
<file path=[Content_Types].xml><?xml version="1.0" encoding="utf-8"?>
<Types xmlns="http://schemas.openxmlformats.org/package/2006/content-types">
  <Default Extension="data" ContentType="application/vnd.openxmlformats-officedocument.model+data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pivotCache/pivotCacheDefinition12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drawings/drawing2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INEDUCYT\Downloads\Curso-Excel-Intermedio\HR_Analytics_Proyecto_Practica\"/>
    </mc:Choice>
  </mc:AlternateContent>
  <xr:revisionPtr revIDLastSave="0" documentId="13_ncr:1_{22CC29FA-8096-4730-934E-F87D9CB7FB1D}" xr6:coauthVersionLast="47" xr6:coauthVersionMax="47" xr10:uidLastSave="{00000000-0000-0000-0000-000000000000}"/>
  <bookViews>
    <workbookView xWindow="-120" yWindow="-120" windowWidth="20730" windowHeight="11040" firstSheet="1" activeTab="1" xr2:uid="{DC9FDBD5-8378-4912-9019-333D167184F8}"/>
  </bookViews>
  <sheets>
    <sheet name="Empleados_Unificados" sheetId="4" r:id="rId1"/>
    <sheet name="Empleados_2023" sheetId="3" r:id="rId2"/>
    <sheet name="Empleados_2022" sheetId="2" r:id="rId3"/>
    <sheet name="Nomina_22-23" sheetId="8" r:id="rId4"/>
    <sheet name="Evaluaciones_desempeño" sheetId="9" r:id="rId5"/>
    <sheet name="Dim_Empleados" sheetId="10" r:id="rId6"/>
    <sheet name="Asistencia_Unificadas" sheetId="7" r:id="rId7"/>
    <sheet name="Tablas_Dinamicas" sheetId="11" state="hidden" r:id="rId8"/>
    <sheet name="Asistencia_2023" sheetId="5" r:id="rId9"/>
    <sheet name="Dashboard-RRHH" sheetId="1" r:id="rId10"/>
  </sheets>
  <definedNames>
    <definedName name="_xlchart.v5.0" hidden="1">Tablas_Dinamicas!$D$76</definedName>
    <definedName name="_xlchart.v5.1" hidden="1">Tablas_Dinamicas!$D$77:$D$82</definedName>
    <definedName name="_xlchart.v5.2" hidden="1">Tablas_Dinamicas!$E$76</definedName>
    <definedName name="_xlchart.v5.3" hidden="1">Tablas_Dinamicas!$E$77:$E$82</definedName>
    <definedName name="_xlchart.v5.4" hidden="1">Tablas_Dinamicas!$D$76</definedName>
    <definedName name="_xlchart.v5.5" hidden="1">Tablas_Dinamicas!$D$77:$D$82</definedName>
    <definedName name="_xlchart.v5.6" hidden="1">Tablas_Dinamicas!$E$76</definedName>
    <definedName name="_xlchart.v5.7" hidden="1">Tablas_Dinamicas!$E$77:$E$82</definedName>
    <definedName name="_xlcn.WorksheetConnection_Libro3Asistencia_Unificadas" hidden="1">Asistencia_Unificadas[]</definedName>
    <definedName name="_xlcn.WorksheetConnection_Libro3Dim_Empleados" hidden="1">Dim_Empleados[]</definedName>
    <definedName name="_xlcn.WorksheetConnection_Libro3Evaluaciones_desempeño" hidden="1">Evaluaciones_desempeño[]</definedName>
    <definedName name="_xlcn.WorksheetConnection_Libro3Nomina_22_23" hidden="1">Nomina_22_23[]</definedName>
    <definedName name="DatosExternos_1" localSheetId="8" hidden="1">Asistencia_2023!$A$1:$E$401</definedName>
    <definedName name="DatosExternos_1" localSheetId="2" hidden="1">Empleados_2022!$A$1:$H$1201</definedName>
    <definedName name="DatosExternos_2" localSheetId="6" hidden="1">Asistencia_Unificadas!$A$1:$E$2901</definedName>
    <definedName name="DatosExternos_2" localSheetId="1" hidden="1">Empleados_2023!$A$1:$H$1301</definedName>
    <definedName name="DatosExternos_3" localSheetId="5" hidden="1">Dim_Empleados!$A$1:$H$820</definedName>
    <definedName name="DatosExternos_3" localSheetId="0" hidden="1">Empleados_Unificados!$A$1:$H$2501</definedName>
    <definedName name="DatosExternos_3" localSheetId="4" hidden="1">Evaluaciones_desempeño!$A$1:$C$1501</definedName>
    <definedName name="DatosExternos_3" localSheetId="3" hidden="1">'Nomina_22-23'!$A$1:$E$1801</definedName>
    <definedName name="SegmentaciónDeDatos_Cargo">#N/A</definedName>
    <definedName name="SegmentaciónDeDatos_Ciudad">#N/A</definedName>
    <definedName name="SegmentaciónDeDatos_Departamento">#N/A</definedName>
    <definedName name="SegmentaciónDeDatos_Evaluación">#N/A</definedName>
    <definedName name="Timeline_Fecha_Ingreso">#N/A</definedName>
  </definedNames>
  <calcPr calcId="191029"/>
  <pivotCaches>
    <pivotCache cacheId="0" r:id="rId11"/>
    <pivotCache cacheId="1" r:id="rId12"/>
    <pivotCache cacheId="2" r:id="rId13"/>
    <pivotCache cacheId="3" r:id="rId14"/>
    <pivotCache cacheId="4" r:id="rId15"/>
    <pivotCache cacheId="5" r:id="rId16"/>
    <pivotCache cacheId="6" r:id="rId17"/>
    <pivotCache cacheId="7" r:id="rId18"/>
    <pivotCache cacheId="8" r:id="rId19"/>
    <pivotCache cacheId="9" r:id="rId20"/>
  </pivotCaches>
  <extLst>
    <ext xmlns:x14="http://schemas.microsoft.com/office/spreadsheetml/2009/9/main" uri="{876F7934-8845-4945-9796-88D515C7AA90}">
      <x14:pivotCaches>
        <pivotCache cacheId="10" r:id="rId21"/>
      </x14:pivotCaches>
    </ext>
    <ext xmlns:x14="http://schemas.microsoft.com/office/spreadsheetml/2009/9/main" uri="{BBE1A952-AA13-448e-AADC-164F8A28A991}">
      <x14:slicerCaches>
        <x14:slicerCache r:id="rId22"/>
        <x14:slicerCache r:id="rId23"/>
        <x14:slicerCache r:id="rId24"/>
        <x14:slicerCache r:id="rId2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11" r:id="rId26"/>
      </x15:timelineCachePivotCaches>
    </ext>
    <ext xmlns:x15="http://schemas.microsoft.com/office/spreadsheetml/2010/11/main" uri="{D0CA8CA8-9F24-4464-BF8E-62219DCF47F9}">
      <x15:timelineCacheRefs>
        <x15:timelineCacheRef r:id="rId27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Nomina_22_23" name="Nomina_22_23" connection="WorksheetConnection_Libro3!Nomina_22_23"/>
          <x15:modelTable id="Evaluaciones_desempeño" name="Evaluaciones_desempeño" connection="WorksheetConnection_Libro3!Evaluaciones_desempeño"/>
          <x15:modelTable id="Dim_Empleados" name="Dim_Empleados" connection="WorksheetConnection_Libro3!Dim_Empleados"/>
          <x15:modelTable id="Asistencia_Unificadas" name="Asistencia_Unificadas" connection="WorksheetConnection_Libro3!Asistencia_Unificadas"/>
        </x15:modelTables>
        <x15:modelRelationships>
          <x15:modelRelationship fromTable="Nomina_22_23" fromColumn="ID_Empleado" toTable="Dim_Empleados" toColumn="ID_Empleado"/>
          <x15:modelRelationship fromTable="Evaluaciones_desempeño" fromColumn="ID_Empleado" toTable="Dim_Empleados" toColumn="ID_Empleado"/>
          <x15:modelRelationship fromTable="Asistencia_Unificadas" fromColumn="ID_Empleado" toTable="Dim_Empleados" toColumn="ID_Empleado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Dim_Empleados" columnName="Fecha_Ingreso" columnId="Fecha_Ingreso">
                <x16:calculatedTimeColumn columnName="Fecha_Ingreso (año)" columnId="Fecha_Ingreso (año)" contentType="years" isSelected="1"/>
                <x16:calculatedTimeColumn columnName="Fecha_Ingreso (trimestre)" columnId="Fecha_Ingreso (trimestre)" contentType="quarters" isSelected="1"/>
                <x16:calculatedTimeColumn columnName="Fecha_Ingreso (índice de meses)" columnId="Fecha_Ingreso (índice de meses)" contentType="monthsindex" isSelected="1"/>
                <x16:calculatedTimeColumn columnName="Fecha_Ingreso (mes)" columnId="Fecha_Ingreso (mes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E7" i="11" l="1"/>
  <c r="E11" i="11"/>
  <c r="E9" i="11"/>
  <c r="E5" i="11"/>
  <c r="E82" i="11"/>
  <c r="E81" i="11"/>
  <c r="E80" i="11"/>
  <c r="E79" i="11"/>
  <c r="E78" i="11"/>
  <c r="E77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66EFDE-921A-495B-B80F-0A8FAE38D9D8}" keepAlive="1" name="Consulta - Asistencia_2022" description="Conexión a la consulta 'Asistencia_2022' en el libro." type="5" refreshedVersion="0" background="1">
    <dbPr connection="Provider=Microsoft.Mashup.OleDb.1;Data Source=$Workbook$;Location=Asistencia_2022;Extended Properties=&quot;&quot;" command="SELECT * FROM [Asistencia_2022]"/>
  </connection>
  <connection id="2" xr16:uid="{84AB6131-79E2-4224-A03A-61ADD5BF3EAA}" keepAlive="1" name="Consulta - Asistencia_2023" description="Conexión a la consulta 'Asistencia_2023' en el libro." type="5" refreshedVersion="8" background="1" saveData="1">
    <dbPr connection="Provider=Microsoft.Mashup.OleDb.1;Data Source=$Workbook$;Location=Asistencia_2023;Extended Properties=&quot;&quot;" command="SELECT * FROM [Asistencia_2023]"/>
  </connection>
  <connection id="3" xr16:uid="{65FDB5B7-85CE-4457-AA80-EE835441A9E0}" keepAlive="1" name="Consulta - Asistencia_Unificadas" description="Conexión a la consulta 'Asistencia_Unificadas' en el libro." type="5" refreshedVersion="0" background="1">
    <dbPr connection="Provider=Microsoft.Mashup.OleDb.1;Data Source=$Workbook$;Location=Asistencia_Unificadas;Extended Properties=&quot;&quot;" command="SELECT * FROM [Asistencia_Unificadas]"/>
  </connection>
  <connection id="4" xr16:uid="{3B80870F-AFF8-4038-B86A-21F04C7294A2}" keepAlive="1" name="Consulta - Asistencia_Unificadas1" description="Conexión a la consulta 'Asistencia_Unificadas' en el libro." type="5" refreshedVersion="8" background="1" saveData="1">
    <dbPr connection="Provider=Microsoft.Mashup.OleDb.1;Data Source=$Workbook$;Location=Asistencia_Unificadas;Extended Properties=&quot;&quot;" command="SELECT * FROM [Asistencia_Unificadas]"/>
  </connection>
  <connection id="5" xr16:uid="{004F91B6-B858-4D3D-8600-DE715DBF2772}" keepAlive="1" name="Consulta - Dim_Empleados" description="Conexión a la consulta 'Dim_Empleados' en el libro." type="5" refreshedVersion="8" background="1" saveData="1">
    <dbPr connection="Provider=Microsoft.Mashup.OleDb.1;Data Source=$Workbook$;Location=Dim_Empleados;Extended Properties=&quot;&quot;" command="SELECT * FROM [Dim_Empleados]"/>
  </connection>
  <connection id="6" xr16:uid="{683AAFA0-1800-46F2-BF2D-15F5F9C77E19}" keepAlive="1" name="Consulta - Empleados_2022" description="Conexión a la consulta 'Empleados_2022' en el libro." type="5" refreshedVersion="8" background="1" saveData="1">
    <dbPr connection="Provider=Microsoft.Mashup.OleDb.1;Data Source=$Workbook$;Location=Empleados_2022;Extended Properties=&quot;&quot;" command="SELECT * FROM [Empleados_2022]"/>
  </connection>
  <connection id="7" xr16:uid="{65DBDE21-C250-4710-9A6C-514E568EB734}" keepAlive="1" name="Consulta - Empleados_2023" description="Conexión a la consulta 'Empleados_2023' en el libro." type="5" refreshedVersion="8" background="1" saveData="1">
    <dbPr connection="Provider=Microsoft.Mashup.OleDb.1;Data Source=$Workbook$;Location=Empleados_2023;Extended Properties=&quot;&quot;" command="SELECT * FROM [Empleados_2023]"/>
  </connection>
  <connection id="8" xr16:uid="{D28E3129-CC2F-476A-9DC5-86B7261919CA}" keepAlive="1" name="Consulta - Empleados_Unificados" description="Conexión a la consulta 'Empleados_Unificados' en el libro." type="5" refreshedVersion="8" background="1" saveData="1">
    <dbPr connection="Provider=Microsoft.Mashup.OleDb.1;Data Source=$Workbook$;Location=Empleados_Unificados;Extended Properties=&quot;&quot;" command="SELECT * FROM [Empleados_Unificados]"/>
  </connection>
  <connection id="9" xr16:uid="{58CA7F3F-96A5-4DF9-ACEF-ED14352D0DCC}" keepAlive="1" name="Consulta - Evaluaciones_desempeño" description="Conexión a la consulta 'Evaluaciones_desempeño' en el libro." type="5" refreshedVersion="8" background="1" saveData="1">
    <dbPr connection="Provider=Microsoft.Mashup.OleDb.1;Data Source=$Workbook$;Location=Evaluaciones_desempeño;Extended Properties=&quot;&quot;" command="SELECT * FROM [Evaluaciones_desempeño]"/>
  </connection>
  <connection id="10" xr16:uid="{5C432CE3-7885-49BD-A046-7433E63889C0}" keepAlive="1" name="Consulta - Nomina_22-23" description="Conexión a la consulta 'Nomina_22-23' en el libro." type="5" refreshedVersion="8" background="1" saveData="1">
    <dbPr connection="Provider=Microsoft.Mashup.OleDb.1;Data Source=$Workbook$;Location=Nomina_22-23;Extended Properties=&quot;&quot;" command="SELECT * FROM [Nomina_22-23]"/>
  </connection>
  <connection id="11" xr16:uid="{EB3C02D4-31F3-4877-A64C-864371E3BBF9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2" xr16:uid="{DA2ABB78-F972-4D82-A3FE-83EAADBDCE2C}" name="WorksheetConnection_Libro3!Asistencia_Unificadas" type="102" refreshedVersion="8" minRefreshableVersion="5">
    <extLst>
      <ext xmlns:x15="http://schemas.microsoft.com/office/spreadsheetml/2010/11/main" uri="{DE250136-89BD-433C-8126-D09CA5730AF9}">
        <x15:connection id="Asistencia_Unificadas">
          <x15:rangePr sourceName="_xlcn.WorksheetConnection_Libro3Asistencia_Unificadas"/>
        </x15:connection>
      </ext>
    </extLst>
  </connection>
  <connection id="13" xr16:uid="{3A0746C8-D2E3-4E61-B58E-82551E31BD10}" name="WorksheetConnection_Libro3!Dim_Empleados" type="102" refreshedVersion="8" minRefreshableVersion="5">
    <extLst>
      <ext xmlns:x15="http://schemas.microsoft.com/office/spreadsheetml/2010/11/main" uri="{DE250136-89BD-433C-8126-D09CA5730AF9}">
        <x15:connection id="Dim_Empleados">
          <x15:rangePr sourceName="_xlcn.WorksheetConnection_Libro3Dim_Empleados"/>
        </x15:connection>
      </ext>
    </extLst>
  </connection>
  <connection id="14" xr16:uid="{A5672E76-EE0A-4D22-A90C-D4B6208648D8}" name="WorksheetConnection_Libro3!Evaluaciones_desempeño" type="102" refreshedVersion="8" minRefreshableVersion="5">
    <extLst>
      <ext xmlns:x15="http://schemas.microsoft.com/office/spreadsheetml/2010/11/main" uri="{DE250136-89BD-433C-8126-D09CA5730AF9}">
        <x15:connection id="Evaluaciones_desempeño">
          <x15:rangePr sourceName="_xlcn.WorksheetConnection_Libro3Evaluaciones_desempeño"/>
        </x15:connection>
      </ext>
    </extLst>
  </connection>
  <connection id="15" xr16:uid="{3DF777E7-E382-422F-A37A-CD99CD697C7B}" name="WorksheetConnection_Libro3!Nomina_22_23" type="102" refreshedVersion="8" minRefreshableVersion="5">
    <extLst>
      <ext xmlns:x15="http://schemas.microsoft.com/office/spreadsheetml/2010/11/main" uri="{DE250136-89BD-433C-8126-D09CA5730AF9}">
        <x15:connection id="Nomina_22_23">
          <x15:rangePr sourceName="_xlcn.WorksheetConnection_Libro3Nomina_22_23"/>
        </x15:connection>
      </ext>
    </extLst>
  </connection>
</connections>
</file>

<file path=xl/sharedStrings.xml><?xml version="1.0" encoding="utf-8"?>
<sst xmlns="http://schemas.openxmlformats.org/spreadsheetml/2006/main" count="30001" uniqueCount="2511">
  <si>
    <t>ID_Empleado</t>
  </si>
  <si>
    <t>Nombre</t>
  </si>
  <si>
    <t>Departamento</t>
  </si>
  <si>
    <t>Cargo</t>
  </si>
  <si>
    <t>Fecha_Ingreso</t>
  </si>
  <si>
    <t>Salario</t>
  </si>
  <si>
    <t>Ciudad</t>
  </si>
  <si>
    <t>Rebeca Colom Seco</t>
  </si>
  <si>
    <t>Recursos Humanos</t>
  </si>
  <si>
    <t>Analista</t>
  </si>
  <si>
    <t>Santa Ana</t>
  </si>
  <si>
    <t>Dominga De Batalla</t>
  </si>
  <si>
    <t>Supervisor</t>
  </si>
  <si>
    <t>San Salvador</t>
  </si>
  <si>
    <t>Íngrid Ferrera Quero</t>
  </si>
  <si>
    <t>Gerente</t>
  </si>
  <si>
    <t>Usulután</t>
  </si>
  <si>
    <t>Josep Ríos Jáuregui</t>
  </si>
  <si>
    <t>IT</t>
  </si>
  <si>
    <t>María Fernanda Martin Menendez</t>
  </si>
  <si>
    <t>Operaciones</t>
  </si>
  <si>
    <t>Asistente</t>
  </si>
  <si>
    <t>La Libertad</t>
  </si>
  <si>
    <t>Gil Marco Alarcón Sanz</t>
  </si>
  <si>
    <t>Gerardo Cañellas Marín</t>
  </si>
  <si>
    <t>Eutimio Del Alsina</t>
  </si>
  <si>
    <t>Sonsonate</t>
  </si>
  <si>
    <t>Liliana Pardo Vicente</t>
  </si>
  <si>
    <t>Ventas</t>
  </si>
  <si>
    <t>Eloísa Tormo</t>
  </si>
  <si>
    <t>María Marín Carrasco</t>
  </si>
  <si>
    <t>Marketing</t>
  </si>
  <si>
    <t>Patricio Piña Cabanillas</t>
  </si>
  <si>
    <t>Nydia Sanabria Torres</t>
  </si>
  <si>
    <t>Gertrudis Ximena Hoyos Beltran</t>
  </si>
  <si>
    <t>Baudelio De Capdevila</t>
  </si>
  <si>
    <t xml:space="preserve">Finanzas </t>
  </si>
  <si>
    <t>San Miguel</t>
  </si>
  <si>
    <t>Victoriano Evaristo Uribe Miralles</t>
  </si>
  <si>
    <t>Octavia Solsona Sarmiento</t>
  </si>
  <si>
    <t>Carmela Mendez Dalmau</t>
  </si>
  <si>
    <t>María Del Carmen Quesada Gutierrez</t>
  </si>
  <si>
    <t>Yéssica Vall Higueras</t>
  </si>
  <si>
    <t>Amparo Zorrilla</t>
  </si>
  <si>
    <t>Elpidio Doménech</t>
  </si>
  <si>
    <t>Valerio Rosell Martín</t>
  </si>
  <si>
    <t>Aarón Roig Mínguez</t>
  </si>
  <si>
    <t>Clímaco Osuna Caballero</t>
  </si>
  <si>
    <t>Ana Sofía Domínguez Ayala</t>
  </si>
  <si>
    <t>Ricardo Sarmiento Sanmartín</t>
  </si>
  <si>
    <t>Máxima Monreal Madrid</t>
  </si>
  <si>
    <t>Luz Del Serra</t>
  </si>
  <si>
    <t>Rosalinda Losa Blanch</t>
  </si>
  <si>
    <t>Guiomar Cabañas Rocha</t>
  </si>
  <si>
    <t>Nayara Ruiz Huerta</t>
  </si>
  <si>
    <t>Rico Álvaro</t>
  </si>
  <si>
    <t>Evaristo Roura</t>
  </si>
  <si>
    <t>Nidia Rocamora</t>
  </si>
  <si>
    <t>Vicente Domínguez Verdejo</t>
  </si>
  <si>
    <t>Gertrudis Pazos Llabrés</t>
  </si>
  <si>
    <t>Herberto Cesar Castellanos Olivera</t>
  </si>
  <si>
    <t>Ambrosio Bayo Sanjuan</t>
  </si>
  <si>
    <t>Fabio Sandoval</t>
  </si>
  <si>
    <t>Feliciano Neira Galiano</t>
  </si>
  <si>
    <t>Ramón Dalmau Sastre</t>
  </si>
  <si>
    <t>Marciano Del Segovia</t>
  </si>
  <si>
    <t>Segismundo Del Iglesias</t>
  </si>
  <si>
    <t>Dorotea Azorin Tello</t>
  </si>
  <si>
    <t>Asunción Conesa Blanch</t>
  </si>
  <si>
    <t>Godofredo Del Baena</t>
  </si>
  <si>
    <t>Alejandra Collado Melero</t>
  </si>
  <si>
    <t>Modesta Campillo Zorrilla</t>
  </si>
  <si>
    <t>Delfina Estrada Matas</t>
  </si>
  <si>
    <t>Clemente Cordero Belmonte</t>
  </si>
  <si>
    <t>Bautista Vallejo Clavero</t>
  </si>
  <si>
    <t>Sebastián Giner Torrens</t>
  </si>
  <si>
    <t>Fidel Medina Crespo</t>
  </si>
  <si>
    <t>Isabel Galan</t>
  </si>
  <si>
    <t>Matías Alcalde Quintero</t>
  </si>
  <si>
    <t>Reynaldo Cepeda Barbero</t>
  </si>
  <si>
    <t>Juanita Álvaro Vargas</t>
  </si>
  <si>
    <t>Chema José Ángel Boix Roig</t>
  </si>
  <si>
    <t>Ani Amorós Egea</t>
  </si>
  <si>
    <t>Azeneth Pozuelo Barrio</t>
  </si>
  <si>
    <t>Jordán Bartolomé Acedo</t>
  </si>
  <si>
    <t>Verónica Cabo</t>
  </si>
  <si>
    <t>Consuela Alsina Cabañas</t>
  </si>
  <si>
    <t>Ema Girón Mateos</t>
  </si>
  <si>
    <t>Clemente Barberá Peinado</t>
  </si>
  <si>
    <t>Narciso Pagès Cadenas</t>
  </si>
  <si>
    <t>Vanesa Espada Seguí</t>
  </si>
  <si>
    <t>Roque Losada Ramis</t>
  </si>
  <si>
    <t>Maite Pujol Galan</t>
  </si>
  <si>
    <t>Josefina Hernandez Bertrán</t>
  </si>
  <si>
    <t>Bartolomé Hoyos Jerez</t>
  </si>
  <si>
    <t>Graciano De Aroca</t>
  </si>
  <si>
    <t>Ángeles Ángeles Contreras Céspedes</t>
  </si>
  <si>
    <t>Paloma Estrella Moya Juan</t>
  </si>
  <si>
    <t>Adriana Carrión Niño</t>
  </si>
  <si>
    <t>Mario Luz</t>
  </si>
  <si>
    <t>Adán Salvador</t>
  </si>
  <si>
    <t>Goyo Arenas Pedrero</t>
  </si>
  <si>
    <t>Agapito Ballester</t>
  </si>
  <si>
    <t>Bárbara Bárcena Moreno</t>
  </si>
  <si>
    <t>Pilar Francisco Bárcena</t>
  </si>
  <si>
    <t>Joaquina Borrás Avilés</t>
  </si>
  <si>
    <t>Leticia Hoz Velasco</t>
  </si>
  <si>
    <t>Anselma Cañas Heras</t>
  </si>
  <si>
    <t>Teófila Lumbreras Roca</t>
  </si>
  <si>
    <t>Agapito De Posada</t>
  </si>
  <si>
    <t>Rómulo Infante Villaverde</t>
  </si>
  <si>
    <t>Rogelio Bernardo Catalán Paz</t>
  </si>
  <si>
    <t>Severiano Cabezas</t>
  </si>
  <si>
    <t>Alberto Arnal</t>
  </si>
  <si>
    <t>Alcides Del Gimenez</t>
  </si>
  <si>
    <t>Purificación Andres Pellicer</t>
  </si>
  <si>
    <t>Ángela Ramón Diez</t>
  </si>
  <si>
    <t>Flor Del Chaves</t>
  </si>
  <si>
    <t>Custodia Valera Manuel</t>
  </si>
  <si>
    <t>Nando Calatayud Rodrigo</t>
  </si>
  <si>
    <t>Maximiano Jiménez</t>
  </si>
  <si>
    <t>Judith Olga Peiró Landa</t>
  </si>
  <si>
    <t>Hector Garmendia Mata</t>
  </si>
  <si>
    <t>Jaime De Solano</t>
  </si>
  <si>
    <t>Ascensión Tur Valcárcel</t>
  </si>
  <si>
    <t>Jose Antonio Vera Conde</t>
  </si>
  <si>
    <t>Hugo Torre Roldan</t>
  </si>
  <si>
    <t>Primitiva Aznar Teruel</t>
  </si>
  <si>
    <t>Pío Varela Bejarano</t>
  </si>
  <si>
    <t>María Teresa Clavero Coloma</t>
  </si>
  <si>
    <t>Virginia Río Valencia</t>
  </si>
  <si>
    <t>Flavia Calderon Aguado</t>
  </si>
  <si>
    <t>Mohamed Garriga</t>
  </si>
  <si>
    <t>Aitor Palomares Jódar</t>
  </si>
  <si>
    <t>Victoria Bienvenida Tapia Murillo</t>
  </si>
  <si>
    <t>Herberto Del Ricart</t>
  </si>
  <si>
    <t>Martín Gargallo Elías</t>
  </si>
  <si>
    <t>Manu Ferreras Linares</t>
  </si>
  <si>
    <t>Toribio Herranz Benitez</t>
  </si>
  <si>
    <t>Isaura Canales Losa</t>
  </si>
  <si>
    <t>Patricia Conesa Flores</t>
  </si>
  <si>
    <t>Teófilo Acevedo Pacheco</t>
  </si>
  <si>
    <t>Hortensia Mendizábal Rodrigo</t>
  </si>
  <si>
    <t>Noelia Marí Carranza</t>
  </si>
  <si>
    <t>Primitivo Toledo Guzman</t>
  </si>
  <si>
    <t>Flor Morante Anaya</t>
  </si>
  <si>
    <t>Modesto Pagès Cabello</t>
  </si>
  <si>
    <t>Regina Reguera Viana</t>
  </si>
  <si>
    <t>Bibiana Yolanda Cuenca Camino</t>
  </si>
  <si>
    <t>Reina Moliner Mesa</t>
  </si>
  <si>
    <t>Josué Porcel Cobo</t>
  </si>
  <si>
    <t>Iker Andres</t>
  </si>
  <si>
    <t>Cruz Vila Manso</t>
  </si>
  <si>
    <t>Mariana Vega Aguiló</t>
  </si>
  <si>
    <t>Marcelino Zabala Piña</t>
  </si>
  <si>
    <t>Gaspar Verdú</t>
  </si>
  <si>
    <t>Eva María Viña Espejo</t>
  </si>
  <si>
    <t>Luisina De Parra</t>
  </si>
  <si>
    <t>Florentino Abellán Silva</t>
  </si>
  <si>
    <t>Casandra Vicens Landa</t>
  </si>
  <si>
    <t>Amalia Tormo Sedano</t>
  </si>
  <si>
    <t>Viviana Noriega Seco</t>
  </si>
  <si>
    <t>Ildefonso Guzman Feijoo</t>
  </si>
  <si>
    <t>Dorotea Nebot Aguilar</t>
  </si>
  <si>
    <t>Salud Bravo Zamorano</t>
  </si>
  <si>
    <t>Salvador Natanael Ríos Valero</t>
  </si>
  <si>
    <t>Leoncio Jáuregui Palacio</t>
  </si>
  <si>
    <t>Trinidad Marín Ugarte</t>
  </si>
  <si>
    <t>Luisa Avilés Sevilla</t>
  </si>
  <si>
    <t>Encarna Cortés Pou</t>
  </si>
  <si>
    <t>Amando De Gonzalo</t>
  </si>
  <si>
    <t>Ricarda Gutierrez</t>
  </si>
  <si>
    <t>Fernando Castells</t>
  </si>
  <si>
    <t>Reynaldo Galindo Arregui</t>
  </si>
  <si>
    <t>Clotilde Querol Alegre</t>
  </si>
  <si>
    <t>Azahara Ferrera Haro</t>
  </si>
  <si>
    <t>Vasco Ugarte Albero</t>
  </si>
  <si>
    <t>Reyes Del Galan</t>
  </si>
  <si>
    <t>Leandro Morán Canales</t>
  </si>
  <si>
    <t>Carina María Manuela Sabater Olivera</t>
  </si>
  <si>
    <t>Yaiza Guardiola Mayol</t>
  </si>
  <si>
    <t>Teresita Del Ríos</t>
  </si>
  <si>
    <t>Eugenia Gisela Ramos Serrano</t>
  </si>
  <si>
    <t>Fernando Pinto Guijarro</t>
  </si>
  <si>
    <t>Hugo Hierro Rodriguez</t>
  </si>
  <si>
    <t>Ale Querol Abella</t>
  </si>
  <si>
    <t>Cándido Soto</t>
  </si>
  <si>
    <t>Iván Navarro Ropero</t>
  </si>
  <si>
    <t>Teresa Castillo Lucas</t>
  </si>
  <si>
    <t>Cosme Cañizares Bernat</t>
  </si>
  <si>
    <t>Azahar Belda Quevedo</t>
  </si>
  <si>
    <t>Sonia Graciana Carreño Tejada</t>
  </si>
  <si>
    <t>Feliciano Carvajal Montesinos</t>
  </si>
  <si>
    <t>Eligia Plana Salvador</t>
  </si>
  <si>
    <t>María Manuela Mercader Leiva</t>
  </si>
  <si>
    <t>Trinidad Cortina Ferrera</t>
  </si>
  <si>
    <t>Eustaquio Correa</t>
  </si>
  <si>
    <t>Lalo Galindo Infante</t>
  </si>
  <si>
    <t>Juan Carlos Peralta Segovia</t>
  </si>
  <si>
    <t>Nacho Escrivá Pacheco</t>
  </si>
  <si>
    <t>Sara Antúnez</t>
  </si>
  <si>
    <t>Jaime Vallés Posada</t>
  </si>
  <si>
    <t>Nicanor Antón Diaz</t>
  </si>
  <si>
    <t>Teresa Pera Yáñez</t>
  </si>
  <si>
    <t>Ana Belén Barón Benavent</t>
  </si>
  <si>
    <t>María Varela Marín</t>
  </si>
  <si>
    <t>Fabián Luís Acosta Blasco</t>
  </si>
  <si>
    <t>Pascuala Pujol Yuste</t>
  </si>
  <si>
    <t>Filomena Cisneros Ariza</t>
  </si>
  <si>
    <t>Íngrid Juliá Torres</t>
  </si>
  <si>
    <t>Anunciación Ortega Calderon</t>
  </si>
  <si>
    <t>Amador Barrera Rivas</t>
  </si>
  <si>
    <t>Manu Castell Diéguez</t>
  </si>
  <si>
    <t>Tecla Buendía Cuesta</t>
  </si>
  <si>
    <t>Hernán Barral Morales</t>
  </si>
  <si>
    <t>Paulina Beltrán Agudo</t>
  </si>
  <si>
    <t>Eligia Angelina Huguet Varela</t>
  </si>
  <si>
    <t>Josefina Zapata Sabater</t>
  </si>
  <si>
    <t>Francisca Carbonell Hernandez</t>
  </si>
  <si>
    <t>Tomasa Guijarro Aragonés</t>
  </si>
  <si>
    <t>Abel Del Barral</t>
  </si>
  <si>
    <t>Ruperta Sara Plana Comas</t>
  </si>
  <si>
    <t>Trini Mas Gómez</t>
  </si>
  <si>
    <t>Angelino Mena Feliu</t>
  </si>
  <si>
    <t>Eulalia Calzada</t>
  </si>
  <si>
    <t>Otilia Del Pinto</t>
  </si>
  <si>
    <t>Humberto Millán Revilla</t>
  </si>
  <si>
    <t>Tamara Cerezo Gracia</t>
  </si>
  <si>
    <t>Manola Quiroga Puig</t>
  </si>
  <si>
    <t>Luís Quero Díez</t>
  </si>
  <si>
    <t>Ariadna Gomis Pascual</t>
  </si>
  <si>
    <t>Aránzazu Pinilla Gelabert</t>
  </si>
  <si>
    <t>Calixta Vergara Quesada</t>
  </si>
  <si>
    <t>Ángel Arana Fuentes</t>
  </si>
  <si>
    <t>Carlota De Berenguer</t>
  </si>
  <si>
    <t>Charo Fábregas Casas</t>
  </si>
  <si>
    <t>Primitivo Álvarez Coronado</t>
  </si>
  <si>
    <t>Delia Vaquero España</t>
  </si>
  <si>
    <t>Desiderio Puerta Larrañaga</t>
  </si>
  <si>
    <t>Calisto Duran Bastida</t>
  </si>
  <si>
    <t>José Benítez Ferrándiz</t>
  </si>
  <si>
    <t>Sandalio Adán Becerra</t>
  </si>
  <si>
    <t>Jeremías Gomis Vera</t>
  </si>
  <si>
    <t>Jafet Gárate Castillo</t>
  </si>
  <si>
    <t>Sandra Sancho Palomino</t>
  </si>
  <si>
    <t>Daniela Mancebo</t>
  </si>
  <si>
    <t>David Godoy Ponce</t>
  </si>
  <si>
    <t>María Fernanda Lara Rojas</t>
  </si>
  <si>
    <t>María Escolano Calvo</t>
  </si>
  <si>
    <t>Renato Villalobos Mármol</t>
  </si>
  <si>
    <t>Teresita Varela Pizarro</t>
  </si>
  <si>
    <t>Dulce Alarcón Sarmiento</t>
  </si>
  <si>
    <t>Gervasio Anaya Rovira</t>
  </si>
  <si>
    <t>Luis Ángel Solís Tello</t>
  </si>
  <si>
    <t>Fabián Armengol Morell</t>
  </si>
  <si>
    <t>Remedios Camino Ródenas</t>
  </si>
  <si>
    <t>Cesar Alfonso Rojas</t>
  </si>
  <si>
    <t>Maximiano Sarmiento Real</t>
  </si>
  <si>
    <t>Catalina Becerra</t>
  </si>
  <si>
    <t>Aura Ramis Caparrós</t>
  </si>
  <si>
    <t>Graciela Solsona Chico</t>
  </si>
  <si>
    <t>Rogelio Machado Arribas</t>
  </si>
  <si>
    <t>Juan José Millán</t>
  </si>
  <si>
    <t>Alondra Josefina Lladó Salcedo</t>
  </si>
  <si>
    <t>Hugo Roberto Ramis Pedrosa</t>
  </si>
  <si>
    <t>Rosaura Cruz Aranda</t>
  </si>
  <si>
    <t>Gonzalo Hurtado Pastor</t>
  </si>
  <si>
    <t>Edgardo Frutos Baquero</t>
  </si>
  <si>
    <t>Diego Arias Pi</t>
  </si>
  <si>
    <t>Salud Escrivá Coello</t>
  </si>
  <si>
    <t>Lino Cosme Viana Simó</t>
  </si>
  <si>
    <t>Felicidad Martí Vazquez</t>
  </si>
  <si>
    <t>Severo Anguita Quiroga</t>
  </si>
  <si>
    <t>Rubén Alegre</t>
  </si>
  <si>
    <t>África Rios</t>
  </si>
  <si>
    <t>Luciana Segura Garmendia</t>
  </si>
  <si>
    <t>Ana Serra Pera</t>
  </si>
  <si>
    <t>Emma Alvarez Abellán</t>
  </si>
  <si>
    <t>Maribel Roig Paz</t>
  </si>
  <si>
    <t>Eladio Cánovas Azcona</t>
  </si>
  <si>
    <t>Natalio Fuentes Recio</t>
  </si>
  <si>
    <t>Anselma Ramírez Pineda</t>
  </si>
  <si>
    <t>Jordi Gutiérrez Alonso</t>
  </si>
  <si>
    <t>Jose Manuel Benítez Cordero</t>
  </si>
  <si>
    <t>Sol Blazquez Almagro</t>
  </si>
  <si>
    <t>Elodia Falcón Alemán</t>
  </si>
  <si>
    <t>Espiridión Jódar Bou</t>
  </si>
  <si>
    <t>Ramona Silva Caro</t>
  </si>
  <si>
    <t>Candelas Llabrés Rey</t>
  </si>
  <si>
    <t>Régulo Del Capdevila</t>
  </si>
  <si>
    <t>Emilio Menéndez Pozo</t>
  </si>
  <si>
    <t>Olalla Alsina Benavides</t>
  </si>
  <si>
    <t>Eusebio Del Gascón</t>
  </si>
  <si>
    <t>María Carmen Cobos Palomares</t>
  </si>
  <si>
    <t>Matías Llorente Sastre</t>
  </si>
  <si>
    <t>Modesta Porcel</t>
  </si>
  <si>
    <t>Nieves Tovar Gallo</t>
  </si>
  <si>
    <t>Maristela Palomar Cortés</t>
  </si>
  <si>
    <t>Manuelita Portillo Alvarez</t>
  </si>
  <si>
    <t>Cándida Navarrete Sanmiguel</t>
  </si>
  <si>
    <t>Eva Mulet Pavón</t>
  </si>
  <si>
    <t>Lola Ximena Pardo Aramburu</t>
  </si>
  <si>
    <t>Juan Antonio Expósito Galan</t>
  </si>
  <si>
    <t>Patricia Osorio Hidalgo</t>
  </si>
  <si>
    <t>Estela Santana Sanjuan</t>
  </si>
  <si>
    <t>Virginia Bermúdez</t>
  </si>
  <si>
    <t>Noelia Ferrández</t>
  </si>
  <si>
    <t>Emigdio Del Martorell</t>
  </si>
  <si>
    <t>Magdalena Giner Giralt</t>
  </si>
  <si>
    <t>Cándido Rivas Peña</t>
  </si>
  <si>
    <t>Gregorio Mariscal</t>
  </si>
  <si>
    <t>Griselda De Gabaldón</t>
  </si>
  <si>
    <t>Cruz Baños Tejero</t>
  </si>
  <si>
    <t>Isidora Gallart Vigil</t>
  </si>
  <si>
    <t>Ariel Pascual Valentín</t>
  </si>
  <si>
    <t>Nerea Carmela Bru Seco</t>
  </si>
  <si>
    <t>Américo Reguera Trujillo</t>
  </si>
  <si>
    <t>Lupe Díez Soto</t>
  </si>
  <si>
    <t>Tere Pulido Gomila</t>
  </si>
  <si>
    <t>Edelmira Infante Peinado</t>
  </si>
  <si>
    <t>Fortunata Oliva Arellano</t>
  </si>
  <si>
    <t>Loida Macías Novoa</t>
  </si>
  <si>
    <t>Esperanza Puente Aguiló</t>
  </si>
  <si>
    <t>Sergio Peralta Cepeda</t>
  </si>
  <si>
    <t>Chema Seco Agustí</t>
  </si>
  <si>
    <t>Lucía Cañizares Barreda</t>
  </si>
  <si>
    <t>Fabiana Ferrer Crespo</t>
  </si>
  <si>
    <t>Genoveva Del Peralta</t>
  </si>
  <si>
    <t>Ofelia Fortuny Azcona</t>
  </si>
  <si>
    <t>Victoriano Fabregat Alemán</t>
  </si>
  <si>
    <t>Victor Casado Macías</t>
  </si>
  <si>
    <t>Florentina Blanes Nogués</t>
  </si>
  <si>
    <t>Luis Uría Isern</t>
  </si>
  <si>
    <t>Juana Montaña Valverde</t>
  </si>
  <si>
    <t>Charo De Merino</t>
  </si>
  <si>
    <t>Ramona Del Aller</t>
  </si>
  <si>
    <t>Apolonia Olivares Montesinos</t>
  </si>
  <si>
    <t>Florencio Mata Porcel</t>
  </si>
  <si>
    <t>Gala Jerez Sánchez</t>
  </si>
  <si>
    <t>Victoria Villena Recio</t>
  </si>
  <si>
    <t>Salomé Frutos Solé</t>
  </si>
  <si>
    <t>Juan José Andrade Solís</t>
  </si>
  <si>
    <t>Martín Bustamante Uriarte</t>
  </si>
  <si>
    <t>Edelmira Emilia Calderon Machado</t>
  </si>
  <si>
    <t>Máximo Castrillo</t>
  </si>
  <si>
    <t>Luis Ángel Garcia Galan</t>
  </si>
  <si>
    <t>Alex Cañizares Cuesta</t>
  </si>
  <si>
    <t>Vinicio Tamarit</t>
  </si>
  <si>
    <t>Edu Pons Jiménez</t>
  </si>
  <si>
    <t>Salomé Lobo Pujadas</t>
  </si>
  <si>
    <t>Goyo Ferrero</t>
  </si>
  <si>
    <t>Marcos De Piñol</t>
  </si>
  <si>
    <t>Apolonia Villalba Botella</t>
  </si>
  <si>
    <t>Onofre Cañete</t>
  </si>
  <si>
    <t>Leonor Ródenas Fernandez</t>
  </si>
  <si>
    <t>Felicia Del Manuel</t>
  </si>
  <si>
    <t>María Luisa Aguilera Tormo</t>
  </si>
  <si>
    <t>Selena Bravo Diez</t>
  </si>
  <si>
    <t>Concepción Cañellas Pagès</t>
  </si>
  <si>
    <t>Modesta Raya Doménech</t>
  </si>
  <si>
    <t>Eutropio Eric Amador Corominas</t>
  </si>
  <si>
    <t>Godofredo Tur</t>
  </si>
  <si>
    <t>Lázaro Folch Serra</t>
  </si>
  <si>
    <t>Paola Del Baquero</t>
  </si>
  <si>
    <t>Jose Lucio Amo Carvajal</t>
  </si>
  <si>
    <t>Sandalio Gallardo Anguita</t>
  </si>
  <si>
    <t>Elías Gilabert</t>
  </si>
  <si>
    <t>Arturo Muro Vall</t>
  </si>
  <si>
    <t>Adela Pacheco</t>
  </si>
  <si>
    <t>Natalia Paniagua Acero</t>
  </si>
  <si>
    <t>Danilo Ribes</t>
  </si>
  <si>
    <t>Narciso De Oller</t>
  </si>
  <si>
    <t>Agustín Espinosa Calatayud</t>
  </si>
  <si>
    <t>Anastasio Julián Bolaños</t>
  </si>
  <si>
    <t>Esther Camacho Seco</t>
  </si>
  <si>
    <t>Leonardo Augusto Canales Carpio</t>
  </si>
  <si>
    <t>José Raya Nogués</t>
  </si>
  <si>
    <t>Edelmiro Del Rincón</t>
  </si>
  <si>
    <t>Héctor Roma</t>
  </si>
  <si>
    <t>Goyo Querol</t>
  </si>
  <si>
    <t>Palmira Lumbreras Palomino</t>
  </si>
  <si>
    <t>Claudio Estrada</t>
  </si>
  <si>
    <t>Constanza Marquez Heredia</t>
  </si>
  <si>
    <t>Néstor Noé Miguel Jiménez</t>
  </si>
  <si>
    <t>Leocadia Soraya Aparicio Báez</t>
  </si>
  <si>
    <t>Áurea Plaza</t>
  </si>
  <si>
    <t>Magdalena Arce Guerra</t>
  </si>
  <si>
    <t>Tania Tejero Esparza</t>
  </si>
  <si>
    <t>Sabina Antonia Pombo Vizcaíno</t>
  </si>
  <si>
    <t>Leonel Mas</t>
  </si>
  <si>
    <t>Loreto David Vaquero Azcona</t>
  </si>
  <si>
    <t>Graciela De Llanos</t>
  </si>
  <si>
    <t>Marciano Albino Plaza Farré</t>
  </si>
  <si>
    <t>Patricia Santana Sarabia</t>
  </si>
  <si>
    <t>Raimundo Nevado Marquez</t>
  </si>
  <si>
    <t>Obdulia Ortiz Carvajal</t>
  </si>
  <si>
    <t>Elodia Borrás Carro</t>
  </si>
  <si>
    <t>Lupe Del Quintero</t>
  </si>
  <si>
    <t>Fabián Ariza Recio</t>
  </si>
  <si>
    <t>Estefanía Del Royo</t>
  </si>
  <si>
    <t>Nazaret De Corominas</t>
  </si>
  <si>
    <t>Casandra Amores Cadenas</t>
  </si>
  <si>
    <t>Aníbal Burgos Fernández</t>
  </si>
  <si>
    <t>Vidal Campoy Quesada</t>
  </si>
  <si>
    <t>Gertrudis Del Valderrama</t>
  </si>
  <si>
    <t>Lupe Mas</t>
  </si>
  <si>
    <t>Glauco Grau Ayllón</t>
  </si>
  <si>
    <t>Faustino Donaire</t>
  </si>
  <si>
    <t>María Luisa Ayllón Lopez</t>
  </si>
  <si>
    <t>Encarna Blasco Sanabria</t>
  </si>
  <si>
    <t>Claudio Abellán Aguilar</t>
  </si>
  <si>
    <t>Luis Ángel Perea Pareja</t>
  </si>
  <si>
    <t>Heriberto Quiroga Lamas</t>
  </si>
  <si>
    <t>Lucho Manzanares Soto</t>
  </si>
  <si>
    <t>Chucho Del Alberola</t>
  </si>
  <si>
    <t>Ruben Calvet Corbacho</t>
  </si>
  <si>
    <t>Quirino Victoriano Barragán Ripoll</t>
  </si>
  <si>
    <t>Mario Vergara Cerezo</t>
  </si>
  <si>
    <t>Nélida Millán Chaves</t>
  </si>
  <si>
    <t>Guadalupe Saldaña Mateos</t>
  </si>
  <si>
    <t>Ildefonso Nadal Cantero</t>
  </si>
  <si>
    <t>Vilma Santamaria Salmerón</t>
  </si>
  <si>
    <t>Chita Fuertes</t>
  </si>
  <si>
    <t>Josefa Polo Asensio</t>
  </si>
  <si>
    <t>Pablo Tomé</t>
  </si>
  <si>
    <t>Daniel Del Calderón</t>
  </si>
  <si>
    <t>Evangelina Álvaro Sedano</t>
  </si>
  <si>
    <t>Micaela Pascual Valverde</t>
  </si>
  <si>
    <t>Espiridión Carbó Solana</t>
  </si>
  <si>
    <t>Noelia Marín Silva</t>
  </si>
  <si>
    <t>Emilio Amador Bueno</t>
  </si>
  <si>
    <t>Victor Manuel Torrecilla España</t>
  </si>
  <si>
    <t>Odalys Solsona Amigó</t>
  </si>
  <si>
    <t>Andrés Felipe Rolando Valcárcel Blázquez</t>
  </si>
  <si>
    <t>Yésica Oller Medina</t>
  </si>
  <si>
    <t>Amelia Manrique Cifuentes</t>
  </si>
  <si>
    <t>Seve Báez Rocha</t>
  </si>
  <si>
    <t>Azahar De Guzman</t>
  </si>
  <si>
    <t>Roberto Herrera Oliver</t>
  </si>
  <si>
    <t>Fermín Del Ayuso</t>
  </si>
  <si>
    <t>Victor Manuel Pascual Zapata Pombo</t>
  </si>
  <si>
    <t>Jessica Peláez</t>
  </si>
  <si>
    <t>Emiliana Alcaraz Gil</t>
  </si>
  <si>
    <t>Purificación Flavia Luz Ortuño</t>
  </si>
  <si>
    <t>Javier Gimenez Cañete</t>
  </si>
  <si>
    <t>Máximo Cerro Rivera</t>
  </si>
  <si>
    <t>Encarnación Rivas</t>
  </si>
  <si>
    <t>Adora De Álamo</t>
  </si>
  <si>
    <t>María Dolores Del Uribe</t>
  </si>
  <si>
    <t>Leoncio Navarrete Campillo</t>
  </si>
  <si>
    <t>Jenaro Aguirre Roman</t>
  </si>
  <si>
    <t>Telmo Flor Godoy</t>
  </si>
  <si>
    <t>Micaela Iborra Estevez</t>
  </si>
  <si>
    <t>Ainara Estevez Taboada</t>
  </si>
  <si>
    <t>Joaquín Verdugo Olmedo</t>
  </si>
  <si>
    <t>Nélida Salom Galiano</t>
  </si>
  <si>
    <t>Albina Criado Corbacho</t>
  </si>
  <si>
    <t>Maite Vallés Valls</t>
  </si>
  <si>
    <t>Natalia Gárate Sarabia</t>
  </si>
  <si>
    <t>Nicolasa Rius Carro</t>
  </si>
  <si>
    <t>Armando Uribe</t>
  </si>
  <si>
    <t>Juan Manuel Clemente Anguita</t>
  </si>
  <si>
    <t>Efraín Sobrino Franch</t>
  </si>
  <si>
    <t>Pacífica Miralles Palacios</t>
  </si>
  <si>
    <t>Eusebia Concha Garay Busquets</t>
  </si>
  <si>
    <t>Angélica Lucas Arrieta</t>
  </si>
  <si>
    <t>Matías Ildefonso Belda Andrade</t>
  </si>
  <si>
    <t>Maxi Capdevila Bru</t>
  </si>
  <si>
    <t>Cándida Guillen Conde</t>
  </si>
  <si>
    <t>Jose Carranza Riba</t>
  </si>
  <si>
    <t>Jose Miguel Peral Carreras</t>
  </si>
  <si>
    <t>Vicente Sosa</t>
  </si>
  <si>
    <t>Pío Raimundo Alberdi Bolaños</t>
  </si>
  <si>
    <t>Nereida Muro Ferrán</t>
  </si>
  <si>
    <t>Elías Haroldo Melero Sevillano</t>
  </si>
  <si>
    <t>Florencio Robledo Soria</t>
  </si>
  <si>
    <t>Marisa Gimeno Ferrán</t>
  </si>
  <si>
    <t>Asunción Franco</t>
  </si>
  <si>
    <t>Marc Vergara Calleja</t>
  </si>
  <si>
    <t>Lázaro Oliveras Otero</t>
  </si>
  <si>
    <t>Hector Bayón Tudela</t>
  </si>
  <si>
    <t>Gil Nico Vila Ayala</t>
  </si>
  <si>
    <t>Gisela De Gonzalez</t>
  </si>
  <si>
    <t>Saturnino Olivares Pou</t>
  </si>
  <si>
    <t>Águeda Soraya Dominguez Hierro</t>
  </si>
  <si>
    <t>Édgar Pastor Ibarra</t>
  </si>
  <si>
    <t>Roberta Saura Ibáñez</t>
  </si>
  <si>
    <t>Remedios Osorio Aguilar</t>
  </si>
  <si>
    <t>Gabriel Arenas</t>
  </si>
  <si>
    <t>Alondra Salazar Roselló</t>
  </si>
  <si>
    <t>Lucila Noguera Calatayud</t>
  </si>
  <si>
    <t>Olegario Ureña Gálvez</t>
  </si>
  <si>
    <t>Belén Bermúdez Agustí</t>
  </si>
  <si>
    <t>Marisol Valdés Zaragoza</t>
  </si>
  <si>
    <t>Matías De Villalonga</t>
  </si>
  <si>
    <t>Nazaret Abella Samper</t>
  </si>
  <si>
    <t>Cruz Pizarro Quiroga</t>
  </si>
  <si>
    <t>Dani Rosales Colomer</t>
  </si>
  <si>
    <t>Soledad Álvarez Ferrando</t>
  </si>
  <si>
    <t>Albina Ortega Pallarès</t>
  </si>
  <si>
    <t>Herminio Ortega Gibert</t>
  </si>
  <si>
    <t>Sonia Mateo Roura</t>
  </si>
  <si>
    <t>Clementina Cabrero Castellanos</t>
  </si>
  <si>
    <t>Miriam Úrsula Coll Atienza</t>
  </si>
  <si>
    <t>Dani Hervás Rocamora</t>
  </si>
  <si>
    <t>Cristina Vilalta Vaquero</t>
  </si>
  <si>
    <t>Vilma Bolaños Tomé</t>
  </si>
  <si>
    <t>Ámbar Del Polo</t>
  </si>
  <si>
    <t>Rosendo Román Villanueva</t>
  </si>
  <si>
    <t>Jose Manuel Asdrubal Sandoval Cózar</t>
  </si>
  <si>
    <t>Abril Cañizares Estevez</t>
  </si>
  <si>
    <t>Casandra De Díaz</t>
  </si>
  <si>
    <t>Baudelio Nando Iborra Pastor</t>
  </si>
  <si>
    <t>Candelaria Pera Lluch</t>
  </si>
  <si>
    <t>Benigna Portillo</t>
  </si>
  <si>
    <t>Virgilio De Puerta</t>
  </si>
  <si>
    <t>Isabela Adelia Mateu Lillo</t>
  </si>
  <si>
    <t>Vidal Busquets Ballesteros</t>
  </si>
  <si>
    <t>Emperatriz Nayara Melero Manjón</t>
  </si>
  <si>
    <t>Adoración De Vidal</t>
  </si>
  <si>
    <t>Vito Nicolau Herranz</t>
  </si>
  <si>
    <t>Nazaret Del Colom</t>
  </si>
  <si>
    <t>Georgina Chico Toledo</t>
  </si>
  <si>
    <t>Bruno Borrego Peña</t>
  </si>
  <si>
    <t>Lucio Salamanca Cuadrado</t>
  </si>
  <si>
    <t>Paz Blanch Chamorro</t>
  </si>
  <si>
    <t>Ramona Nuñez Rosa</t>
  </si>
  <si>
    <t>Sandalio Vázquez Miró</t>
  </si>
  <si>
    <t>Florentina Natalia Gibert Aliaga</t>
  </si>
  <si>
    <t>Salomón Gual Cuevas</t>
  </si>
  <si>
    <t>Domitila Llano Tur</t>
  </si>
  <si>
    <t>Jordana Chaparro Andreu</t>
  </si>
  <si>
    <t>Jacinta Calleja Moya</t>
  </si>
  <si>
    <t>Jenaro De Ayllón</t>
  </si>
  <si>
    <t>Apolinar Natalio Viana Expósito</t>
  </si>
  <si>
    <t>Ciro Celso Piñeiro Hoz</t>
  </si>
  <si>
    <t>Sigfrido Figueras Real</t>
  </si>
  <si>
    <t>Dionisia Andres Cabezas</t>
  </si>
  <si>
    <t>Isaura Lumbreras Mayol</t>
  </si>
  <si>
    <t>Porfirio De Sala</t>
  </si>
  <si>
    <t>Abraham Palomino Salazar</t>
  </si>
  <si>
    <t>Francisco Jose Burgos Abellán</t>
  </si>
  <si>
    <t>Alejandra Barroso Ibañez</t>
  </si>
  <si>
    <t>Jorge Del Segarra</t>
  </si>
  <si>
    <t>Saturnino Vilar Miguel</t>
  </si>
  <si>
    <t>Leonardo Clemente Machado</t>
  </si>
  <si>
    <t>Ágata Natalia Merino Bolaños</t>
  </si>
  <si>
    <t>Lorenzo Ferrándiz Oliveras</t>
  </si>
  <si>
    <t>Marino Girona Osuna</t>
  </si>
  <si>
    <t>Eusebia Del Alcántara</t>
  </si>
  <si>
    <t>Virginia Revilla Crespi</t>
  </si>
  <si>
    <t>Juan Luis Lago</t>
  </si>
  <si>
    <t>Jose Ignacio Ramos Prado</t>
  </si>
  <si>
    <t>Rosario De Cardona</t>
  </si>
  <si>
    <t>Camilo Aguado Sáenz</t>
  </si>
  <si>
    <t>Blanca Cámara Bosch</t>
  </si>
  <si>
    <t>Cleto Terrón</t>
  </si>
  <si>
    <t>Laura Sebastián</t>
  </si>
  <si>
    <t>Maura Saldaña Zamorano</t>
  </si>
  <si>
    <t>Óscar Sarabia Diego</t>
  </si>
  <si>
    <t>Josefa Novoa Vicens</t>
  </si>
  <si>
    <t>Albert Andrés Felipe Benet Torralba</t>
  </si>
  <si>
    <t>Teresita Abella Trillo</t>
  </si>
  <si>
    <t>Casemiro Del Sanjuan</t>
  </si>
  <si>
    <t>Horacio Cáceres Anguita</t>
  </si>
  <si>
    <t>Caridad Figueroa Hidalgo</t>
  </si>
  <si>
    <t>Ana Sofía Canales Villar</t>
  </si>
  <si>
    <t>Heriberto Ayuso Palomar</t>
  </si>
  <si>
    <t>María Luisa Pellicer</t>
  </si>
  <si>
    <t>Catalina Pastor Becerra</t>
  </si>
  <si>
    <t>Domitila Carretero Quirós</t>
  </si>
  <si>
    <t>Eva María Calleja Roman</t>
  </si>
  <si>
    <t>Pascuala Del Torrecilla</t>
  </si>
  <si>
    <t>Bárbara Azcona Navarrete</t>
  </si>
  <si>
    <t>América Grau Rozas</t>
  </si>
  <si>
    <t>Pío Del Cantón</t>
  </si>
  <si>
    <t>Ana Sofía Soria</t>
  </si>
  <si>
    <t>Calixta Bárcena Quero</t>
  </si>
  <si>
    <t>Daniel Diéguez Francisco</t>
  </si>
  <si>
    <t>Ruy Américo Escobar Lladó</t>
  </si>
  <si>
    <t>Rosa Aznar Mayol</t>
  </si>
  <si>
    <t>Severo Del Vives</t>
  </si>
  <si>
    <t>Olalla De Galiano</t>
  </si>
  <si>
    <t>Anastasia De Villaverde</t>
  </si>
  <si>
    <t>Adelaida Duran Poza</t>
  </si>
  <si>
    <t>Lalo Cortes</t>
  </si>
  <si>
    <t>Anacleto Dávila Carbó</t>
  </si>
  <si>
    <t>Ignacio Garzón Silva</t>
  </si>
  <si>
    <t>Hortensia Heredia Ayuso</t>
  </si>
  <si>
    <t>Domingo De Pino</t>
  </si>
  <si>
    <t>Mar Iglesia Catalá</t>
  </si>
  <si>
    <t>Tiburcio Domínguez Costa</t>
  </si>
  <si>
    <t>Guadalupe Lara Morillo</t>
  </si>
  <si>
    <t>Emiliana Carmona Pagès</t>
  </si>
  <si>
    <t>Rolando Aparicio Bonilla</t>
  </si>
  <si>
    <t>Nicanor Cosme Maza Saez</t>
  </si>
  <si>
    <t>Consuelo Crespi</t>
  </si>
  <si>
    <t>Norberto Aurelio Vidal Garrido</t>
  </si>
  <si>
    <t>Priscila Carreras Casado</t>
  </si>
  <si>
    <t>Maricruz Chamorro Hoz</t>
  </si>
  <si>
    <t>Luis Ángel Sáenz Morata</t>
  </si>
  <si>
    <t>Onofre Donoso Moliner</t>
  </si>
  <si>
    <t>Cándido Taboada</t>
  </si>
  <si>
    <t>Alfonso Carrión Querol</t>
  </si>
  <si>
    <t>Leoncio Huertas Pastor</t>
  </si>
  <si>
    <t>Teófila Otero Marí</t>
  </si>
  <si>
    <t>Berta Galan Velázquez</t>
  </si>
  <si>
    <t>Berta Alemán Galiano</t>
  </si>
  <si>
    <t>Daniel Briones Aguado</t>
  </si>
  <si>
    <t>Marisela Salvà Cabezas</t>
  </si>
  <si>
    <t>Flora Sevilla Llorente</t>
  </si>
  <si>
    <t>Leyre Macias Ricart</t>
  </si>
  <si>
    <t>Jennifer Del Reig</t>
  </si>
  <si>
    <t>Fortunata Cuevas Heredia</t>
  </si>
  <si>
    <t>Loreto Hierro Niño</t>
  </si>
  <si>
    <t>Daniel Mosquera</t>
  </si>
  <si>
    <t>Omar Paulino Pont Bayón</t>
  </si>
  <si>
    <t>Leonardo Águila</t>
  </si>
  <si>
    <t>Ignacio Casares Coll</t>
  </si>
  <si>
    <t>Candelas Bernal Seguí</t>
  </si>
  <si>
    <t>Ariadna Caballero</t>
  </si>
  <si>
    <t>Encarnación Arranz Oliveras</t>
  </si>
  <si>
    <t>Amada Clotilde Huguet Gimenez</t>
  </si>
  <si>
    <t>Ainoa Cózar Isern</t>
  </si>
  <si>
    <t>Pepito Crespo Maza</t>
  </si>
  <si>
    <t>Samu Del Cortes</t>
  </si>
  <si>
    <t>Filomena Camino Valderrama</t>
  </si>
  <si>
    <t>Pascual Cobos Gutierrez</t>
  </si>
  <si>
    <t>Marino Llanos Manso</t>
  </si>
  <si>
    <t>Elpidio Luna</t>
  </si>
  <si>
    <t>Bernardino Alberola Aramburu</t>
  </si>
  <si>
    <t>Hermenegildo Mulet Bou</t>
  </si>
  <si>
    <t>Amelia Ruano Oliver</t>
  </si>
  <si>
    <t>Amancio Iniesta Cervera</t>
  </si>
  <si>
    <t>Paco Jáuregui Paredes</t>
  </si>
  <si>
    <t>Marianela De Benitez</t>
  </si>
  <si>
    <t>Bernarda Gomez</t>
  </si>
  <si>
    <t>Adoración Alvarado Hidalgo</t>
  </si>
  <si>
    <t>Marcelino Palomares Cañete</t>
  </si>
  <si>
    <t>Guadalupe Giralt Díaz</t>
  </si>
  <si>
    <t>Aurelio Fernández Vicente</t>
  </si>
  <si>
    <t>Julio Herranz Aguirre</t>
  </si>
  <si>
    <t>Paz Báez</t>
  </si>
  <si>
    <t>Juan Carlos Ibañez Marin</t>
  </si>
  <si>
    <t>René Belmonte Arellano</t>
  </si>
  <si>
    <t>Adriana De Sacristán</t>
  </si>
  <si>
    <t>Pedro Del Valdés</t>
  </si>
  <si>
    <t>Claudio Del Murillo</t>
  </si>
  <si>
    <t>Jesusa Valero Calatayud</t>
  </si>
  <si>
    <t>Demetrio Alfonso Hurtado Caparrós</t>
  </si>
  <si>
    <t>Hernando Prieto Amador</t>
  </si>
  <si>
    <t>Dorita Vendrell Villena</t>
  </si>
  <si>
    <t>Nazaret Galvez Bertrán</t>
  </si>
  <si>
    <t>Reina De Alcalde</t>
  </si>
  <si>
    <t>Enrique Baena Reguera</t>
  </si>
  <si>
    <t>Evita Armengol Navarrete</t>
  </si>
  <si>
    <t>Seve Pol Arce</t>
  </si>
  <si>
    <t>Apolinar Fonseca Belmonte</t>
  </si>
  <si>
    <t>Bernarda Calderón Martin</t>
  </si>
  <si>
    <t>Dan Vélez Avilés</t>
  </si>
  <si>
    <t>Emigdio Arjona Varela</t>
  </si>
  <si>
    <t>Apolonia Blanes</t>
  </si>
  <si>
    <t>Goyo Gonzalo Plaza</t>
  </si>
  <si>
    <t>Clarisa Fonseca Roldán</t>
  </si>
  <si>
    <t>Francisco Jose Pedraza Talavera</t>
  </si>
  <si>
    <t>Herberto Manjón Ibarra</t>
  </si>
  <si>
    <t>Apolinar Toro Ángel</t>
  </si>
  <si>
    <t>Josep Gallego Jaume</t>
  </si>
  <si>
    <t>Hilario Solé Mármol</t>
  </si>
  <si>
    <t>Ruperto Patiño Vazquez</t>
  </si>
  <si>
    <t>Jordán Luis Adadia Grande</t>
  </si>
  <si>
    <t>Hermenegildo Aller Montero</t>
  </si>
  <si>
    <t>Candela Silvia Cuervo Carvajal</t>
  </si>
  <si>
    <t>Jenny Raya Carvajal</t>
  </si>
  <si>
    <t>Merche Acero Abad</t>
  </si>
  <si>
    <t>Narcisa América Francisco Toro</t>
  </si>
  <si>
    <t>Rosenda Alcalá Plaza</t>
  </si>
  <si>
    <t>Guillermo Medina Campillo</t>
  </si>
  <si>
    <t>Berta Pareja Mariscal</t>
  </si>
  <si>
    <t>Jovita Alcolea Vallejo</t>
  </si>
  <si>
    <t>Florinda De Puig</t>
  </si>
  <si>
    <t>Jeremías Menendez Alemán</t>
  </si>
  <si>
    <t>Florina Godoy</t>
  </si>
  <si>
    <t>María Fernanda Gordillo Estevez</t>
  </si>
  <si>
    <t>Ana Sofía Mendoza Casanovas</t>
  </si>
  <si>
    <t>Gala De Cuadrado</t>
  </si>
  <si>
    <t>Pastora Del Pablo</t>
  </si>
  <si>
    <t>Rufina Arranz Tur</t>
  </si>
  <si>
    <t>Rosa Olmo Velázquez</t>
  </si>
  <si>
    <t>Jimena Oliveras Zaragoza</t>
  </si>
  <si>
    <t>Jennifer Vicente Fabra</t>
  </si>
  <si>
    <t>Evita Salgado Valero</t>
  </si>
  <si>
    <t>Azahar Genoveva Casanovas Bernad</t>
  </si>
  <si>
    <t>Calista Montalbán Roca</t>
  </si>
  <si>
    <t>Sebastian Juárez</t>
  </si>
  <si>
    <t>Celestino Cuadrado Cobos</t>
  </si>
  <si>
    <t>Cornelio Arjona Benítez</t>
  </si>
  <si>
    <t>Fortunata Arribas Bárcena</t>
  </si>
  <si>
    <t>Plinio Escamilla Nuñez</t>
  </si>
  <si>
    <t>Isaac Sanchez Abella</t>
  </si>
  <si>
    <t>Eugenio Iñiguez Cobo</t>
  </si>
  <si>
    <t>León Quero</t>
  </si>
  <si>
    <t>Jose Ramón Gustavo Clavero Saavedra</t>
  </si>
  <si>
    <t>Laura Boix Crespo</t>
  </si>
  <si>
    <t>Encarnación Ojeda Frutos</t>
  </si>
  <si>
    <t>Poncio Del Chaparro</t>
  </si>
  <si>
    <t>Ángeles Ojeda Quintanilla</t>
  </si>
  <si>
    <t>Calixto Cuéllar Duran</t>
  </si>
  <si>
    <t>Purificación Amorós Gil</t>
  </si>
  <si>
    <t>María Del Carmen Roig Palma</t>
  </si>
  <si>
    <t>Isabela Villalobos Carbó</t>
  </si>
  <si>
    <t>Leire Fuente Higueras</t>
  </si>
  <si>
    <t>Gilberto Ricardo Ortiz Verdú</t>
  </si>
  <si>
    <t>Ema Torres</t>
  </si>
  <si>
    <t>Roberto Chico Echeverría</t>
  </si>
  <si>
    <t>Atilio Arenas Amador</t>
  </si>
  <si>
    <t>Rafael Del Hernando</t>
  </si>
  <si>
    <t>Paulina García Aguado</t>
  </si>
  <si>
    <t>Olegario Del Carballo</t>
  </si>
  <si>
    <t>Trinidad Ramírez</t>
  </si>
  <si>
    <t>Rosenda Carrión</t>
  </si>
  <si>
    <t>Flora Donoso Martín</t>
  </si>
  <si>
    <t>Basilio Agustín Farré</t>
  </si>
  <si>
    <t>Javi Quero Ugarte</t>
  </si>
  <si>
    <t>Elisa Iglesias Peralta</t>
  </si>
  <si>
    <t>Ligia Iniesta Font</t>
  </si>
  <si>
    <t>Cayetana Bayón Sanchez</t>
  </si>
  <si>
    <t>Judith Montes Ángel</t>
  </si>
  <si>
    <t>Renata Ocaña Mir</t>
  </si>
  <si>
    <t>Baldomero Checa Sarabia</t>
  </si>
  <si>
    <t>Apolonia Solana Rodríguez</t>
  </si>
  <si>
    <t>Cleto Linares Bermudez</t>
  </si>
  <si>
    <t>Rosendo Escribano</t>
  </si>
  <si>
    <t>Gema Planas Gómez</t>
  </si>
  <si>
    <t>Alex Sancho Valcárcel</t>
  </si>
  <si>
    <t>Eloísa Roman Mariño</t>
  </si>
  <si>
    <t>Cleto Suarez Alvarez</t>
  </si>
  <si>
    <t>Nieves Carmina Solé Puerta</t>
  </si>
  <si>
    <t>Felicia Santiago Palma</t>
  </si>
  <si>
    <t>Luís Ribas Fabregat</t>
  </si>
  <si>
    <t>Caridad Abascal Vila</t>
  </si>
  <si>
    <t>Ricardo Sevillano Rosales</t>
  </si>
  <si>
    <t>David Sosa Mulet</t>
  </si>
  <si>
    <t>Pastora Castro Bueno</t>
  </si>
  <si>
    <t>Dora Escudero</t>
  </si>
  <si>
    <t>Adalberto De Pujol</t>
  </si>
  <si>
    <t>Silvio Batalla Vilanova</t>
  </si>
  <si>
    <t>Fabio Cortés Lorenzo</t>
  </si>
  <si>
    <t>Esther De Vall</t>
  </si>
  <si>
    <t>Viviana Barranco Sola</t>
  </si>
  <si>
    <t>Paula Hurtado Simó</t>
  </si>
  <si>
    <t>Rafael Zabaleta Aller</t>
  </si>
  <si>
    <t>Pili Blanco Piquer</t>
  </si>
  <si>
    <t>Miriam Ángel Jimenez</t>
  </si>
  <si>
    <t>Melisa Beltrán Jimenez</t>
  </si>
  <si>
    <t>Nidia Del Iriarte</t>
  </si>
  <si>
    <t>Herberto Teófilo Boada Agustí</t>
  </si>
  <si>
    <t>Victoria Solera Martin</t>
  </si>
  <si>
    <t>Jordi Godoy Salom</t>
  </si>
  <si>
    <t>Rafael Somoza Camacho</t>
  </si>
  <si>
    <t>Demetrio Jaume Briones</t>
  </si>
  <si>
    <t>Lázaro Solera Seguí</t>
  </si>
  <si>
    <t>Francisco Jose De Quintana</t>
  </si>
  <si>
    <t>Leonel Cabrera Serna</t>
  </si>
  <si>
    <t>Amador De Toledo</t>
  </si>
  <si>
    <t>Delfina Lozano</t>
  </si>
  <si>
    <t>Olga Aroa Fuente Domínguez</t>
  </si>
  <si>
    <t>Lucas Cañete Nicolás</t>
  </si>
  <si>
    <t>Amado Valcárcel Caballero</t>
  </si>
  <si>
    <t>Gustavo Doménech Sureda</t>
  </si>
  <si>
    <t>Cecilio Bayona Tirado</t>
  </si>
  <si>
    <t>Fernanda Barba Alvarez</t>
  </si>
  <si>
    <t>Eliana Barceló Barranco</t>
  </si>
  <si>
    <t>Sebastian Colomer Arteaga</t>
  </si>
  <si>
    <t>Isaías Solera Ramis</t>
  </si>
  <si>
    <t>Ester Manso Cabello</t>
  </si>
  <si>
    <t>Nicanor Medina Llano</t>
  </si>
  <si>
    <t>Teresa Solera Rico</t>
  </si>
  <si>
    <t>Olivia Rico Arjona</t>
  </si>
  <si>
    <t>Armando Pizarro Morillo</t>
  </si>
  <si>
    <t>Inocencio Calderon</t>
  </si>
  <si>
    <t>Reynaldo Acedo Canals</t>
  </si>
  <si>
    <t>Alex Arjona</t>
  </si>
  <si>
    <t>Pablo Bueno</t>
  </si>
  <si>
    <t>Nieves Arce Tormo</t>
  </si>
  <si>
    <t>Basilio Villa Valenciano</t>
  </si>
  <si>
    <t>Juanita Pedraza Espada</t>
  </si>
  <si>
    <t>Néstor Romero</t>
  </si>
  <si>
    <t>Roberto Sabater Rodríguez</t>
  </si>
  <si>
    <t>Cloe Palacios Río</t>
  </si>
  <si>
    <t>Álvaro Collado Águila</t>
  </si>
  <si>
    <t>Eva Peiró Cerro</t>
  </si>
  <si>
    <t>Ruben Gelabert Gabaldón</t>
  </si>
  <si>
    <t>Cosme Meléndez Goñi</t>
  </si>
  <si>
    <t>Marita Azorin Leal</t>
  </si>
  <si>
    <t>Pablo Morell Acero</t>
  </si>
  <si>
    <t>Georgina Bárcena Bello</t>
  </si>
  <si>
    <t>Gregorio Codina</t>
  </si>
  <si>
    <t>Regina Colomer Galvez</t>
  </si>
  <si>
    <t>Saturnina Reina Salas</t>
  </si>
  <si>
    <t>Evaristo Juan José Pastor Pellicer</t>
  </si>
  <si>
    <t>Omar Del Dalmau</t>
  </si>
  <si>
    <t>Marisela Villena Martorell</t>
  </si>
  <si>
    <t>Osvaldo Quintana Villegas</t>
  </si>
  <si>
    <t>Tecla Puig</t>
  </si>
  <si>
    <t>Bernabé Dueñas Cabello</t>
  </si>
  <si>
    <t>Victoria Chacón Balaguer</t>
  </si>
  <si>
    <t>Claudio Javier Julián Matas</t>
  </si>
  <si>
    <t>Victor Caparrós Torrents</t>
  </si>
  <si>
    <t>Florencia Múgica Ayala</t>
  </si>
  <si>
    <t>Luisa Hernando Alcalá</t>
  </si>
  <si>
    <t>Amarilis Riera Arrieta</t>
  </si>
  <si>
    <t>Nuria Carvajal Heras</t>
  </si>
  <si>
    <t>Pío Tovar Martín</t>
  </si>
  <si>
    <t>Alfonso Del Arregui</t>
  </si>
  <si>
    <t>Pánfilo Haro Elorza</t>
  </si>
  <si>
    <t>Leticia Gallart Manzanares</t>
  </si>
  <si>
    <t>Raimundo Morata Godoy</t>
  </si>
  <si>
    <t>Alfonso Serra Rodrigo</t>
  </si>
  <si>
    <t>Lourdes Patiño Llanos</t>
  </si>
  <si>
    <t>Ana Belén Ferrán Valencia</t>
  </si>
  <si>
    <t>Juliana Catalá Verdejo</t>
  </si>
  <si>
    <t>Remedios Reyes Bou Riba</t>
  </si>
  <si>
    <t>Juanito Escudero Escolano</t>
  </si>
  <si>
    <t>Itziar Marqués Belda</t>
  </si>
  <si>
    <t>Chucho Vilalta Padilla</t>
  </si>
  <si>
    <t>Ascensión Salinas Ávila</t>
  </si>
  <si>
    <t>Martina Benavente Martínez</t>
  </si>
  <si>
    <t>María Dolores Álvaro Sanmiguel</t>
  </si>
  <si>
    <t>Efraín Bernad Guerra</t>
  </si>
  <si>
    <t>Leonor Del Bermejo</t>
  </si>
  <si>
    <t>Pelayo De Luna</t>
  </si>
  <si>
    <t>Valerio De Castejón</t>
  </si>
  <si>
    <t>Eugenia Del Lasa</t>
  </si>
  <si>
    <t>Abraham Aguirre Pou</t>
  </si>
  <si>
    <t>Adelardo Ortuño Parra</t>
  </si>
  <si>
    <t>Etelvina Izquierdo</t>
  </si>
  <si>
    <t>Joan Fulgencio Vergara Aragón</t>
  </si>
  <si>
    <t>Jenny Barrera Quero</t>
  </si>
  <si>
    <t>Anita Rivera Huertas</t>
  </si>
  <si>
    <t>Ruy Cruz Flores</t>
  </si>
  <si>
    <t>Jeremías Vigil Valencia</t>
  </si>
  <si>
    <t>Araceli Jáuregui Pavón</t>
  </si>
  <si>
    <t>Máximo Del Bermudez</t>
  </si>
  <si>
    <t>Cruz Baltasar Vendrell Blanch</t>
  </si>
  <si>
    <t>Ale Sebastián Tejedor Rosselló</t>
  </si>
  <si>
    <t>Pío Riquelme Bernat</t>
  </si>
  <si>
    <t>Priscila Anglada Luís</t>
  </si>
  <si>
    <t>Vicente Bautista</t>
  </si>
  <si>
    <t>Nerea Serra Aguiló</t>
  </si>
  <si>
    <t>Eusebia Inés Cuenca Perez</t>
  </si>
  <si>
    <t>Lupe Feliu Revilla</t>
  </si>
  <si>
    <t>Ignacia Viña Flor</t>
  </si>
  <si>
    <t>Martina Cases Santamaría</t>
  </si>
  <si>
    <t>Oriana Torrents Ramis</t>
  </si>
  <si>
    <t>Cecilia Zabaleta Olivares</t>
  </si>
  <si>
    <t>Mercedes Almeida Aller</t>
  </si>
  <si>
    <t>Aroa Peinado Lozano</t>
  </si>
  <si>
    <t>Cayetano Palomino Arévalo</t>
  </si>
  <si>
    <t>Juanita Bárbara Montoya Reyes</t>
  </si>
  <si>
    <t>Anastasio Dominguez Manuel</t>
  </si>
  <si>
    <t>María Fernanda Aznar Carnero</t>
  </si>
  <si>
    <t>Rubén Múñiz Mariscal</t>
  </si>
  <si>
    <t>Cayetana Uribe Alfaro</t>
  </si>
  <si>
    <t>Raúl Iniesta Ferrándiz</t>
  </si>
  <si>
    <t>Gervasio Piña</t>
  </si>
  <si>
    <t>César Santamaria Casas</t>
  </si>
  <si>
    <t>Pacífica Palau Uribe</t>
  </si>
  <si>
    <t>Esther Barco Pina</t>
  </si>
  <si>
    <t>Eligio Cuenca Llamas</t>
  </si>
  <si>
    <t>Gala Xiomara Casado Neira</t>
  </si>
  <si>
    <t>Pili Muro Alcaraz</t>
  </si>
  <si>
    <t>Anselmo Capdevila Ortuño</t>
  </si>
  <si>
    <t>Irma Santamaría Aguilar</t>
  </si>
  <si>
    <t>Eloy Zapata</t>
  </si>
  <si>
    <t>Gertrudis Cortés Jover</t>
  </si>
  <si>
    <t>Che De Carrillo</t>
  </si>
  <si>
    <t>Chus Falcó Talavera</t>
  </si>
  <si>
    <t>Martin Samper Lluch</t>
  </si>
  <si>
    <t>Eloy Simón Casado Flores</t>
  </si>
  <si>
    <t>Esmeralda Tania Sureda Cerdá</t>
  </si>
  <si>
    <t>Américo Noriega</t>
  </si>
  <si>
    <t>Isidoro Blanch Méndez</t>
  </si>
  <si>
    <t>Marcos Almazán Tejada</t>
  </si>
  <si>
    <t>Corona Zamorano Uría</t>
  </si>
  <si>
    <t>Candelaria Villalonga Román</t>
  </si>
  <si>
    <t>Florencia Pinedo Belda</t>
  </si>
  <si>
    <t>Felisa De Lucas</t>
  </si>
  <si>
    <t>Isaac Maestre Arias</t>
  </si>
  <si>
    <t>Godofredo Abilio Lumbreras Bilbao</t>
  </si>
  <si>
    <t>Flavio Company Carretero</t>
  </si>
  <si>
    <t>Begoña Palmira Alvarado Colomer</t>
  </si>
  <si>
    <t>Flavia Angulo Santiago</t>
  </si>
  <si>
    <t>Jaime Iglesias Rosado</t>
  </si>
  <si>
    <t>Adriana Reig Luz</t>
  </si>
  <si>
    <t>Eugenio Cabeza Prado</t>
  </si>
  <si>
    <t>Antonio Vall Requena</t>
  </si>
  <si>
    <t>Eutropio Serrano Bernal</t>
  </si>
  <si>
    <t>Eusebio Donaire Salas</t>
  </si>
  <si>
    <t>Perla Del Bastida</t>
  </si>
  <si>
    <t>Macarena Benavente Anaya</t>
  </si>
  <si>
    <t>Anita González Rico</t>
  </si>
  <si>
    <t>Elvira Tamayo</t>
  </si>
  <si>
    <t>Américo Albero Alfonso</t>
  </si>
  <si>
    <t>Rosario Llopis Alegria</t>
  </si>
  <si>
    <t>Julie Pintor Hidalgo</t>
  </si>
  <si>
    <t>Ciríaco Manzano Navarrete</t>
  </si>
  <si>
    <t>Bernardino Dalmau Aguiló</t>
  </si>
  <si>
    <t>Jeremías Martin Iñiguez</t>
  </si>
  <si>
    <t>Bautista Estévez Gracia</t>
  </si>
  <si>
    <t>Dimas De Parra</t>
  </si>
  <si>
    <t>Sancho Mario Juliá Prieto</t>
  </si>
  <si>
    <t>Juan Carlos Cañas Roma</t>
  </si>
  <si>
    <t>Moisés Rodriguez Saez</t>
  </si>
  <si>
    <t>Clara Peinado Espejo</t>
  </si>
  <si>
    <t>Pastora Báez Salom</t>
  </si>
  <si>
    <t>Vanesa Anaya España</t>
  </si>
  <si>
    <t>Florinda Torrijos Ros</t>
  </si>
  <si>
    <t>Fanny León Guillen</t>
  </si>
  <si>
    <t>Manolo Salmerón Segura</t>
  </si>
  <si>
    <t>Águeda Carbó Arjona</t>
  </si>
  <si>
    <t>Conrado Piñeiro Esteve</t>
  </si>
  <si>
    <t>Judith Marin</t>
  </si>
  <si>
    <t>Luisina Marisela Chamorro Soler</t>
  </si>
  <si>
    <t>Candelas Mulet Daza</t>
  </si>
  <si>
    <t>Sancho Blazquez Castejón</t>
  </si>
  <si>
    <t>Haydée Amelia Montaña Larrañaga</t>
  </si>
  <si>
    <t>Leandra Alegria Tapia</t>
  </si>
  <si>
    <t>Zacarías Marin</t>
  </si>
  <si>
    <t>Ricarda Pineda Barroso</t>
  </si>
  <si>
    <t>Xiomara Viña Crespi</t>
  </si>
  <si>
    <t>Godofredo Morante Sáenz</t>
  </si>
  <si>
    <t>Carla Vazquez Ayuso</t>
  </si>
  <si>
    <t>Irma Gallardo Falcón</t>
  </si>
  <si>
    <t>Lucila Mayol Verdejo</t>
  </si>
  <si>
    <t>Roldán Carrión Campillo</t>
  </si>
  <si>
    <t>Candelaria Mancebo Quirós</t>
  </si>
  <si>
    <t>Manola Torres Gallardo</t>
  </si>
  <si>
    <t>María Dolores Sierra</t>
  </si>
  <si>
    <t>Begoña Del Ibáñez</t>
  </si>
  <si>
    <t>Morena Posada Domínguez</t>
  </si>
  <si>
    <t>Isabela España Marín</t>
  </si>
  <si>
    <t>Faustino Álvaro Batlle</t>
  </si>
  <si>
    <t>América Olmo Salgado</t>
  </si>
  <si>
    <t>Ismael Company Matas</t>
  </si>
  <si>
    <t>Gilberto Benítez Sanchez</t>
  </si>
  <si>
    <t>Custodio Del Cerdá</t>
  </si>
  <si>
    <t>Isaura Mulet Aparicio</t>
  </si>
  <si>
    <t>Quique Maldonado Medina</t>
  </si>
  <si>
    <t>Ignacia Del Borrego</t>
  </si>
  <si>
    <t>César Sevillano Sanmiguel</t>
  </si>
  <si>
    <t>Mariano Ferrero Pedro</t>
  </si>
  <si>
    <t>Etelvina Salas Valera</t>
  </si>
  <si>
    <t>Luciana Tenorio Perelló</t>
  </si>
  <si>
    <t>Berta Paniagua Solana</t>
  </si>
  <si>
    <t>Renata Vicens Arregui</t>
  </si>
  <si>
    <t>Anastasia Egea León</t>
  </si>
  <si>
    <t>Débora Del Carbó</t>
  </si>
  <si>
    <t>Urbano Barragán Barberá</t>
  </si>
  <si>
    <t>Lupe Ferrera Ros</t>
  </si>
  <si>
    <t>Aristides Gámez Vendrell</t>
  </si>
  <si>
    <t>Iván De Cañas</t>
  </si>
  <si>
    <t>Tadeo Dávila Tejada</t>
  </si>
  <si>
    <t>Jonatan Cuenca</t>
  </si>
  <si>
    <t>Baudelio Cuervo Alegre</t>
  </si>
  <si>
    <t>Reinaldo Escribano Millán</t>
  </si>
  <si>
    <t>Francisco Tejera Bartolomé</t>
  </si>
  <si>
    <t>Raimundo Ibarra Casanova</t>
  </si>
  <si>
    <t>Nazario Castellanos Gámez</t>
  </si>
  <si>
    <t>Pancho Nieto Solano</t>
  </si>
  <si>
    <t>Félix Milla Arroyo</t>
  </si>
  <si>
    <t>Abraham Madrigal Domínguez</t>
  </si>
  <si>
    <t>Noa Llorente Pujol</t>
  </si>
  <si>
    <t>Magdalena Luisina Botella Cuevas</t>
  </si>
  <si>
    <t>Jaime Raya</t>
  </si>
  <si>
    <t>Paz Quirós Cantero</t>
  </si>
  <si>
    <t>Anacleto Aragonés</t>
  </si>
  <si>
    <t>Rosalina Reyna Canet Porras</t>
  </si>
  <si>
    <t>Tecla Del Calleja</t>
  </si>
  <si>
    <t>Salud Marqués Montalbán</t>
  </si>
  <si>
    <t>Eusebio Pelayo Tapia</t>
  </si>
  <si>
    <t>Salud Vizcaíno Perales</t>
  </si>
  <si>
    <t>Toribio Garzón Mármol</t>
  </si>
  <si>
    <t>Amada Mayo Flores</t>
  </si>
  <si>
    <t>Abril Del Revilla</t>
  </si>
  <si>
    <t>Jaime Eleuterio Milla Palma</t>
  </si>
  <si>
    <t>Víctor Bastida Alemany</t>
  </si>
  <si>
    <t>Vasco De Cisneros</t>
  </si>
  <si>
    <t>Duilio Clemente Llorente Higueras</t>
  </si>
  <si>
    <t>Miguel Ángel Mosquera Galiano</t>
  </si>
  <si>
    <t>Manuelita Isern Vilanova</t>
  </si>
  <si>
    <t>Guillermo Del Villalobos</t>
  </si>
  <si>
    <t>Rosalina Garrido Bellido</t>
  </si>
  <si>
    <t>Esmeralda Cánovas Castañeda</t>
  </si>
  <si>
    <t>Arsenio Del Manrique</t>
  </si>
  <si>
    <t>Adriana Apolonia Tirado Tur</t>
  </si>
  <si>
    <t>Gabriel Ledesma Rueda</t>
  </si>
  <si>
    <t>Georgina Barba Reguera</t>
  </si>
  <si>
    <t>Anunciación Vicens Tejera</t>
  </si>
  <si>
    <t>Jennifer Báez Calderon</t>
  </si>
  <si>
    <t>Alma Tena Duque</t>
  </si>
  <si>
    <t>Ruben Aristides Urrutia Campillo</t>
  </si>
  <si>
    <t>Alicia Carreño Perales</t>
  </si>
  <si>
    <t>Valeria Clemente</t>
  </si>
  <si>
    <t>Azucena Mir Godoy</t>
  </si>
  <si>
    <t>Arturo Perales Seco</t>
  </si>
  <si>
    <t>Gervasio Cuevas Saavedra</t>
  </si>
  <si>
    <t>Máxima Benito Bolaños</t>
  </si>
  <si>
    <t>Florina Guerrero Ortega</t>
  </si>
  <si>
    <t>Rosario Sierra Torrent</t>
  </si>
  <si>
    <t>Luis Arévalo Alvarado</t>
  </si>
  <si>
    <t>Lorenza Jerez Barrios</t>
  </si>
  <si>
    <t>Rosaura Cáceres Márquez</t>
  </si>
  <si>
    <t>Trinidad Ibañez</t>
  </si>
  <si>
    <t>Isaías Garrido Simó</t>
  </si>
  <si>
    <t>Encarnita Marita Serrano Roda</t>
  </si>
  <si>
    <t>Rosario Del Coloma</t>
  </si>
  <si>
    <t>Gil Zorrilla Peña</t>
  </si>
  <si>
    <t>Dominga Medina Mascaró</t>
  </si>
  <si>
    <t>Nereida Coral Dávila Ricart</t>
  </si>
  <si>
    <t>Íngrid Esteve Alcolea</t>
  </si>
  <si>
    <t>Araceli Ferrández Macías</t>
  </si>
  <si>
    <t>Graciana Matas Piña</t>
  </si>
  <si>
    <t>Alma Millán Otero</t>
  </si>
  <si>
    <t>Gervasio Tur Castellanos</t>
  </si>
  <si>
    <t>Eugenio Saldaña Girón</t>
  </si>
  <si>
    <t>Virgilio Angulo Camacho</t>
  </si>
  <si>
    <t>Alex Bertrán Parejo</t>
  </si>
  <si>
    <t>Ovidio Piquer Pino</t>
  </si>
  <si>
    <t>Victor Manuel Grau Mendez</t>
  </si>
  <si>
    <t>Alex Esteve</t>
  </si>
  <si>
    <t>Ibán Agullo Arco</t>
  </si>
  <si>
    <t>Quirino Almeida Borrás</t>
  </si>
  <si>
    <t>Azahar Andrade</t>
  </si>
  <si>
    <t>Eligio Perales Peñalver</t>
  </si>
  <si>
    <t>Casandra Gibert Belda</t>
  </si>
  <si>
    <t>Iris Fuentes Dalmau</t>
  </si>
  <si>
    <t>Sarita Torre Barroso</t>
  </si>
  <si>
    <t>Melania Torralba Segovia</t>
  </si>
  <si>
    <t>Miguela Gomila Sáez</t>
  </si>
  <si>
    <t>Jesús Casares Lucena</t>
  </si>
  <si>
    <t>Crescencia Briones Lago</t>
  </si>
  <si>
    <t>Edelmiro Del Vallés</t>
  </si>
  <si>
    <t>Aitana Alberola Vilaplana</t>
  </si>
  <si>
    <t>Xavier Herranz Domingo</t>
  </si>
  <si>
    <t>Tadeo Morera Bou</t>
  </si>
  <si>
    <t>Elisa Barón Fuentes</t>
  </si>
  <si>
    <t>Ainara Quevedo</t>
  </si>
  <si>
    <t>Manuelita Lasa</t>
  </si>
  <si>
    <t>Heliodoro Marti</t>
  </si>
  <si>
    <t>Gil Ros Galindo</t>
  </si>
  <si>
    <t>Samuel Cámara Leon</t>
  </si>
  <si>
    <t>Gema Mulet Aramburu</t>
  </si>
  <si>
    <t>Calixta Gracia Osorio</t>
  </si>
  <si>
    <t>Salomé Heredia</t>
  </si>
  <si>
    <t>Albina Hoz Martínez</t>
  </si>
  <si>
    <t>Esther De Arias</t>
  </si>
  <si>
    <t>Eleuterio Herranz</t>
  </si>
  <si>
    <t>Flavio Efraín Millán Silva</t>
  </si>
  <si>
    <t>Eugenio Viña Llorente</t>
  </si>
  <si>
    <t>Pía Gárate Alcalde</t>
  </si>
  <si>
    <t>Bruno Moreno Aguilera Agullo</t>
  </si>
  <si>
    <t>Virginia Calatayud Grande</t>
  </si>
  <si>
    <t>Gilberto Del Gargallo</t>
  </si>
  <si>
    <t>Ricarda Elba Pedraza Lumbreras</t>
  </si>
  <si>
    <t>Azucena Jódar Lloret</t>
  </si>
  <si>
    <t>Ema Heredia Miró</t>
  </si>
  <si>
    <t>Maristela Peral Mercader</t>
  </si>
  <si>
    <t>Baltasar Aznar Torralba</t>
  </si>
  <si>
    <t>Mamen Simó Sandoval</t>
  </si>
  <si>
    <t>Belén Pons Barragán</t>
  </si>
  <si>
    <t>Leticia Lara</t>
  </si>
  <si>
    <t>Máximo Hoyos Alcázar</t>
  </si>
  <si>
    <t>Hilda Llano Iniesta</t>
  </si>
  <si>
    <t>Mateo Corominas Bonet</t>
  </si>
  <si>
    <t>Kike Zamorano Pi</t>
  </si>
  <si>
    <t>Dorita Iglesia Iriarte</t>
  </si>
  <si>
    <t>Amador Ayuso</t>
  </si>
  <si>
    <t>Olivia Elías Fonseca</t>
  </si>
  <si>
    <t>Malena Menéndez Valenciano</t>
  </si>
  <si>
    <t>Segismundo Llano Aliaga</t>
  </si>
  <si>
    <t>Felicidad Ródenas Escalona</t>
  </si>
  <si>
    <t>Leandra Sala Pedrero</t>
  </si>
  <si>
    <t>Adelardo Terrón Mateos</t>
  </si>
  <si>
    <t>Fernando Torrents Vives</t>
  </si>
  <si>
    <t>Obdulia Tapia</t>
  </si>
  <si>
    <t>Rosario Soraya Exposito Sanmartín</t>
  </si>
  <si>
    <t>Ruy Mancebo Pera</t>
  </si>
  <si>
    <t>Iván Lladó Roma</t>
  </si>
  <si>
    <t>Apolonia Agudo Amigó</t>
  </si>
  <si>
    <t>Anselma Milla Rivero</t>
  </si>
  <si>
    <t>Berta Priego Morcillo</t>
  </si>
  <si>
    <t>Augusto Venceslás Carnero Balaguer</t>
  </si>
  <si>
    <t>Celso Montero Agullo</t>
  </si>
  <si>
    <t>Moisés Borrás Anglada</t>
  </si>
  <si>
    <t>Onofre Huertas Morante</t>
  </si>
  <si>
    <t>Onofre De Gabaldón</t>
  </si>
  <si>
    <t>Emperatriz Aguilar Goicoechea</t>
  </si>
  <si>
    <t>Albert Gutiérrez Mendoza</t>
  </si>
  <si>
    <t>Zoraida Del Riba</t>
  </si>
  <si>
    <t>Benigna Del Tomas</t>
  </si>
  <si>
    <t>Godofredo Galiano Zamora</t>
  </si>
  <si>
    <t>Flavio Alberto Carbajo</t>
  </si>
  <si>
    <t>Manolo Plana Alba</t>
  </si>
  <si>
    <t>Tamara Barberá Zamora</t>
  </si>
  <si>
    <t>José María Vilanova Pont</t>
  </si>
  <si>
    <t>Aníbal Matas Bernal</t>
  </si>
  <si>
    <t>Hernán Acero Castell</t>
  </si>
  <si>
    <t>Primitivo García Huerta</t>
  </si>
  <si>
    <t>Cristian Reig Bosch</t>
  </si>
  <si>
    <t>Chita De Aranda</t>
  </si>
  <si>
    <t>Estrella Nogués Jerez</t>
  </si>
  <si>
    <t>Juan Luis Crespi</t>
  </si>
  <si>
    <t>Nilo Falcó Exposito</t>
  </si>
  <si>
    <t>Ema Andres Figueras</t>
  </si>
  <si>
    <t>Adelina Maricruz Verdú Mosquera</t>
  </si>
  <si>
    <t>Wálter Novoa Baeza</t>
  </si>
  <si>
    <t>Jennifer Yáñez Herrero</t>
  </si>
  <si>
    <t>Maricruz Alba Camps</t>
  </si>
  <si>
    <t>Jenaro Espejo Nogués</t>
  </si>
  <si>
    <t>Conrado Cazorla Riera</t>
  </si>
  <si>
    <t>Priscila Vega Agustín</t>
  </si>
  <si>
    <t>Primitivo Múñiz Tomás</t>
  </si>
  <si>
    <t>Lupita Lamas Hernández</t>
  </si>
  <si>
    <t>Dorotea Del Sáez</t>
  </si>
  <si>
    <t>Miguel Ángel Rodríguez Gallo</t>
  </si>
  <si>
    <t>Tiburcio Sebastián Nebot</t>
  </si>
  <si>
    <t>Francisco Jose Eusebio Olivé Vizcaíno</t>
  </si>
  <si>
    <t>Leonor Ordóñez Bastida</t>
  </si>
  <si>
    <t>Calisto Patiño Luís</t>
  </si>
  <si>
    <t>Gala Rojas Tomé</t>
  </si>
  <si>
    <t>Baldomero Lamas Peralta</t>
  </si>
  <si>
    <t>Isabel Cruz</t>
  </si>
  <si>
    <t>Dominga Etelvina Lledó Tenorio</t>
  </si>
  <si>
    <t>Lino De Lago</t>
  </si>
  <si>
    <t>Angélica Benitez</t>
  </si>
  <si>
    <t>Jose Ramón Hipólito Sarabia Berenguer</t>
  </si>
  <si>
    <t>Isaías Francisco Montalbán</t>
  </si>
  <si>
    <t>Yésica Malo Perales</t>
  </si>
  <si>
    <t>Ligia Fajardo Molina</t>
  </si>
  <si>
    <t>Eva María Bosch</t>
  </si>
  <si>
    <t>Juana Arce Peralta</t>
  </si>
  <si>
    <t>Teófilo Barceló Perera</t>
  </si>
  <si>
    <t>Nidia Colomer Tudela</t>
  </si>
  <si>
    <t>Carlota Renata Blázquez Sarabia</t>
  </si>
  <si>
    <t>Herminia Arnal Azcona</t>
  </si>
  <si>
    <t>Claudio De Guardiola</t>
  </si>
  <si>
    <t>Juan Bautista Calleja Tirado</t>
  </si>
  <si>
    <t>Emperatriz Pozuelo Mendizábal</t>
  </si>
  <si>
    <t>Duilio Leiva Narváez</t>
  </si>
  <si>
    <t>Adelaida Canet Pallarès</t>
  </si>
  <si>
    <t>Sarita Bolaños Baños</t>
  </si>
  <si>
    <t>Zoraida Ascensión Asensio Bernat</t>
  </si>
  <si>
    <t>Corona Flor</t>
  </si>
  <si>
    <t>Rosalva Campos Puig</t>
  </si>
  <si>
    <t>Benjamín Jáuregui Blanes</t>
  </si>
  <si>
    <t>Lara De Tur</t>
  </si>
  <si>
    <t>Raquel Alsina Codina</t>
  </si>
  <si>
    <t>Nico Barros Nicolau</t>
  </si>
  <si>
    <t>Juan Francisco Crespo Pagès</t>
  </si>
  <si>
    <t>Natanael Madrid</t>
  </si>
  <si>
    <t>Jose Ramón Felix Cañizares Villaverde</t>
  </si>
  <si>
    <t>Chema Manuel Palomino</t>
  </si>
  <si>
    <t>Plinio Arsenio Lobato Romeu</t>
  </si>
  <si>
    <t>Martin Antúnez Galiano</t>
  </si>
  <si>
    <t>Fabio Ferrando Ricart</t>
  </si>
  <si>
    <t>Calixta Valenzuela Maza</t>
  </si>
  <si>
    <t>Alma Revilla Pombo</t>
  </si>
  <si>
    <t>Tristán Román Lucena</t>
  </si>
  <si>
    <t>Maricela Encarnacion Madrigal Anaya</t>
  </si>
  <si>
    <t>Alexandra Guillen Bolaños</t>
  </si>
  <si>
    <t>Calixta Canals Hervás</t>
  </si>
  <si>
    <t>Jacobo Barberá Clavero</t>
  </si>
  <si>
    <t>Jennifer Garzón Pombo</t>
  </si>
  <si>
    <t>Victoria Salom Sola</t>
  </si>
  <si>
    <t>Eufemia Dalmau Blazquez</t>
  </si>
  <si>
    <t>Lucio Huerta Porras</t>
  </si>
  <si>
    <t>Salomé Berenguer Noguera</t>
  </si>
  <si>
    <t>David De Ramis</t>
  </si>
  <si>
    <t>María Carmen Barco Cabrero</t>
  </si>
  <si>
    <t>Toño Rico</t>
  </si>
  <si>
    <t>Morena Del Jurado</t>
  </si>
  <si>
    <t>Marcelo Gomis Mosquera</t>
  </si>
  <si>
    <t>Galo Tejera Moya</t>
  </si>
  <si>
    <t>Vinicio De Royo</t>
  </si>
  <si>
    <t>Heliodoro Alcántara Bejarano</t>
  </si>
  <si>
    <t>Juan Antonio Cortes Puig</t>
  </si>
  <si>
    <t>Águeda Parra Pelayo</t>
  </si>
  <si>
    <t>Marcelino De Alfaro</t>
  </si>
  <si>
    <t>Evelia Octavia Palomares Mascaró</t>
  </si>
  <si>
    <t>Adalberto Beltrán Hurtado</t>
  </si>
  <si>
    <t>Natalio Del Reyes</t>
  </si>
  <si>
    <t>Petrona Cueto Leon</t>
  </si>
  <si>
    <t>Isaac Casas Múñiz</t>
  </si>
  <si>
    <t>Germán Carmona</t>
  </si>
  <si>
    <t>Bernardino Jove Pascual</t>
  </si>
  <si>
    <t>Gloria Alfaro Pozo</t>
  </si>
  <si>
    <t>Mohamed De Gimeno</t>
  </si>
  <si>
    <t>Elisabet Pinto Arranz</t>
  </si>
  <si>
    <t>Vasco Cepeda Domingo</t>
  </si>
  <si>
    <t>Jennifer Torrents Almansa</t>
  </si>
  <si>
    <t>Chuy Serna</t>
  </si>
  <si>
    <t>Vinicio Augusto Jerez Lumbreras</t>
  </si>
  <si>
    <t>Nazario Sosa Vendrell</t>
  </si>
  <si>
    <t>Alex Soler Tejero</t>
  </si>
  <si>
    <t>Aitor Gilabert</t>
  </si>
  <si>
    <t>Merche De Godoy</t>
  </si>
  <si>
    <t>Plácido Lisandro Verdugo Uriarte</t>
  </si>
  <si>
    <t>Andrés Felipe Serrano Oliva</t>
  </si>
  <si>
    <t>Evangelina Gibert Torre</t>
  </si>
  <si>
    <t>Mariano Bello Amo</t>
  </si>
  <si>
    <t>Pilar Chaves</t>
  </si>
  <si>
    <t>Francisco Jose Benavent Abad</t>
  </si>
  <si>
    <t>Ruy Prieto Noguera</t>
  </si>
  <si>
    <t>Maura Jerez Rivero</t>
  </si>
  <si>
    <t>Bienvenida Azorin</t>
  </si>
  <si>
    <t>Luna Fiol</t>
  </si>
  <si>
    <t>Óscar Cruz Gomila</t>
  </si>
  <si>
    <t>Rafael Fuertes Canals</t>
  </si>
  <si>
    <t>Esther Cerro Boix</t>
  </si>
  <si>
    <t>Samuel Roma Narváez</t>
  </si>
  <si>
    <t>César Fiol Cases</t>
  </si>
  <si>
    <t>Remigio Palacio Vicens</t>
  </si>
  <si>
    <t>Yolanda Barrios Ferrera</t>
  </si>
  <si>
    <t>Lead</t>
  </si>
  <si>
    <t>Evaristo</t>
  </si>
  <si>
    <t>Malena Sanz Calvo</t>
  </si>
  <si>
    <t>Senior</t>
  </si>
  <si>
    <t>Fulgencio del Ferrera</t>
  </si>
  <si>
    <t>Régulo Gutierrez Calatayud</t>
  </si>
  <si>
    <t>Delia Colom Castelló</t>
  </si>
  <si>
    <t>Alba Ángel</t>
  </si>
  <si>
    <t>Junior</t>
  </si>
  <si>
    <t>Reinaldo</t>
  </si>
  <si>
    <t>María Teresa Melania Coloma Rico</t>
  </si>
  <si>
    <t>Anna Herrero Luque</t>
  </si>
  <si>
    <t>Desiderio</t>
  </si>
  <si>
    <t>Armida Vallés Corral</t>
  </si>
  <si>
    <t>Julio Iglesias Cordero</t>
  </si>
  <si>
    <t>María Cristina Conesa Cases</t>
  </si>
  <si>
    <t>Leopoldo</t>
  </si>
  <si>
    <t>Rufino Peñas Arias</t>
  </si>
  <si>
    <t>Miguela</t>
  </si>
  <si>
    <t>Telmo</t>
  </si>
  <si>
    <t>Xiomara</t>
  </si>
  <si>
    <t>Jose Álvarez Carreras</t>
  </si>
  <si>
    <t>Emma Grau</t>
  </si>
  <si>
    <t>Leire Francisca Dueñas Corominas</t>
  </si>
  <si>
    <t>Erasmo de Pont</t>
  </si>
  <si>
    <t>Ámbar</t>
  </si>
  <si>
    <t>Benigno Briones Noguera</t>
  </si>
  <si>
    <t>Abigaíl de Alfonso</t>
  </si>
  <si>
    <t>María Del Carmen Parra Palomino</t>
  </si>
  <si>
    <t>Isa Ortuño Fajardo</t>
  </si>
  <si>
    <t>Marcio</t>
  </si>
  <si>
    <t>Jacobo Nicolau Sans</t>
  </si>
  <si>
    <t>Chelo Amorós Mayoral</t>
  </si>
  <si>
    <t>Alberto Santana-Malo</t>
  </si>
  <si>
    <t>Ainoa Valero-Escalona</t>
  </si>
  <si>
    <t>Ema Acuña Mur</t>
  </si>
  <si>
    <t>Jose</t>
  </si>
  <si>
    <t>Caridad Gimeno Barranco</t>
  </si>
  <si>
    <t>Constanza Gras Galvez</t>
  </si>
  <si>
    <t>Bernardita Manzano Quesada</t>
  </si>
  <si>
    <t>Luciana</t>
  </si>
  <si>
    <t>Roberta</t>
  </si>
  <si>
    <t>Herberto Juan Barrio Cabezas</t>
  </si>
  <si>
    <t>Ana Belén Fidela Arias Villanueva</t>
  </si>
  <si>
    <t>Hortensia Cuevas Carreras</t>
  </si>
  <si>
    <t>Julieta Teófila Ferrero Trujillo</t>
  </si>
  <si>
    <t>Ascensión Jimena Azorin Lopez</t>
  </si>
  <si>
    <t>Cayetano Jordán Pagès</t>
  </si>
  <si>
    <t>Adela Vilar Lago</t>
  </si>
  <si>
    <t>Hugo Merino</t>
  </si>
  <si>
    <t>Fausto</t>
  </si>
  <si>
    <t>Corona Galán Camps</t>
  </si>
  <si>
    <t>Luciano Gastón Luís Soler</t>
  </si>
  <si>
    <t>Cristian Amancio Pou Castillo</t>
  </si>
  <si>
    <t>Agapito Cuervo Marti</t>
  </si>
  <si>
    <t>Brunilda</t>
  </si>
  <si>
    <t>Zaira Montoya Fuente</t>
  </si>
  <si>
    <t>José Manuel Cantón</t>
  </si>
  <si>
    <t>Candelario Hilario Valle Bermúdez</t>
  </si>
  <si>
    <t>Ciríaco Gomez Gracia</t>
  </si>
  <si>
    <t>Ana Sofía Gabaldón-García</t>
  </si>
  <si>
    <t>Matilde Herrero-Núñez</t>
  </si>
  <si>
    <t>Azahar Garcés Parra</t>
  </si>
  <si>
    <t>Sara Carmela Uría Castilla</t>
  </si>
  <si>
    <t>Valero</t>
  </si>
  <si>
    <t>Otilia Coca Escamilla</t>
  </si>
  <si>
    <t>Ana Gomez-Muro</t>
  </si>
  <si>
    <t>Edu Hervás</t>
  </si>
  <si>
    <t>Fabiola</t>
  </si>
  <si>
    <t>Yésica</t>
  </si>
  <si>
    <t>Juana</t>
  </si>
  <si>
    <t>Maxi Pazos Camino</t>
  </si>
  <si>
    <t>Ciriaco</t>
  </si>
  <si>
    <t>Leocadia Jordá Bernad</t>
  </si>
  <si>
    <t>Florentino Rico-Abella</t>
  </si>
  <si>
    <t>Marcelo Torres Cifuentes</t>
  </si>
  <si>
    <t>Pilar Natividad Requena Ochoa</t>
  </si>
  <si>
    <t>Noemí</t>
  </si>
  <si>
    <t>Balduino</t>
  </si>
  <si>
    <t>Dionisio Solano Lago</t>
  </si>
  <si>
    <t>Inocencio</t>
  </si>
  <si>
    <t>Amalia Menéndez Alemán</t>
  </si>
  <si>
    <t>Emilia</t>
  </si>
  <si>
    <t>Charo Zaragoza Avilés</t>
  </si>
  <si>
    <t>Teófilo Garmendia Ugarte</t>
  </si>
  <si>
    <t>Débora Andreu Santana</t>
  </si>
  <si>
    <t>Priscila Bartolomé Ballester</t>
  </si>
  <si>
    <t>Maristela del Ibarra</t>
  </si>
  <si>
    <t>Montserrat Ballester Godoy</t>
  </si>
  <si>
    <t>Berta del Saez</t>
  </si>
  <si>
    <t>Noa Sandoval Rubio</t>
  </si>
  <si>
    <t>Juan</t>
  </si>
  <si>
    <t>Adora de Hervia</t>
  </si>
  <si>
    <t>Ofelia Cortes Vara</t>
  </si>
  <si>
    <t>Raquel María Manuela Acero Palacio</t>
  </si>
  <si>
    <t>Pacífica Roda</t>
  </si>
  <si>
    <t>Bibiana Talavera Ferrando</t>
  </si>
  <si>
    <t>Jennifer</t>
  </si>
  <si>
    <t>Rogelio Montes-Narváez</t>
  </si>
  <si>
    <t>Araceli Palomares Manjón</t>
  </si>
  <si>
    <t>Gervasio Uría Fuente</t>
  </si>
  <si>
    <t>Felipe Barral Riba</t>
  </si>
  <si>
    <t>Tere</t>
  </si>
  <si>
    <t>Alfredo Mínguez</t>
  </si>
  <si>
    <t>Bernarda Casares-Millán</t>
  </si>
  <si>
    <t>Simón</t>
  </si>
  <si>
    <t>Francisco Busquets Antón</t>
  </si>
  <si>
    <t>Esteban</t>
  </si>
  <si>
    <t>Eugenio Dueñas Durán</t>
  </si>
  <si>
    <t>Octavio Becerra Vicens</t>
  </si>
  <si>
    <t>Florentino Zorrilla</t>
  </si>
  <si>
    <t>Alicia Aguilar Macías</t>
  </si>
  <si>
    <t>Áurea Álvarez Luque</t>
  </si>
  <si>
    <t>Salvador</t>
  </si>
  <si>
    <t>Macaria Jódar Carpio</t>
  </si>
  <si>
    <t>Roberto</t>
  </si>
  <si>
    <t>Carlito Moya Castañeda</t>
  </si>
  <si>
    <t>Eutropio Sales</t>
  </si>
  <si>
    <t>Pilar Cordero Tejada</t>
  </si>
  <si>
    <t>Luz Hierro Cal</t>
  </si>
  <si>
    <t>Martin Lara Azorin</t>
  </si>
  <si>
    <t>Hortensia Zamora Segovia</t>
  </si>
  <si>
    <t>Xiomara Guerrero Villegas</t>
  </si>
  <si>
    <t>Valero Llamas Albero</t>
  </si>
  <si>
    <t>Trinidad</t>
  </si>
  <si>
    <t>Herminio Aguilar Diego</t>
  </si>
  <si>
    <t>Hernán Florencio Isern Suarez</t>
  </si>
  <si>
    <t>Rosalía Casal</t>
  </si>
  <si>
    <t>Ana Sofía Sanmiguel Gálvez</t>
  </si>
  <si>
    <t>Estrella</t>
  </si>
  <si>
    <t>Casemiro Eligio Iñiguez Gargallo</t>
  </si>
  <si>
    <t>Bárbara Porras</t>
  </si>
  <si>
    <t>Patricia Samper Galiano</t>
  </si>
  <si>
    <t>Crescencia Andrea Pombo Ramírez</t>
  </si>
  <si>
    <t>Jacinta</t>
  </si>
  <si>
    <t>José Antonio Tapia Clemente</t>
  </si>
  <si>
    <t>Hortensia Arteaga Morera</t>
  </si>
  <si>
    <t>Ramona Vera Rey Ureña</t>
  </si>
  <si>
    <t>Jesús</t>
  </si>
  <si>
    <t>Pastora Armas Olmo</t>
  </si>
  <si>
    <t>Dolores</t>
  </si>
  <si>
    <t>Zacarías Ortuño Mendizábal</t>
  </si>
  <si>
    <t>Sebastian Sosa Barbero</t>
  </si>
  <si>
    <t>Amaro Lladó Cerdá</t>
  </si>
  <si>
    <t>Jose Ricart-Roldan</t>
  </si>
  <si>
    <t>Elpidio Pavón-Blanch</t>
  </si>
  <si>
    <t>Galo Novoa Bonilla</t>
  </si>
  <si>
    <t>Dalila Salamanca-Valera</t>
  </si>
  <si>
    <t>Narcisa Trillo Losada</t>
  </si>
  <si>
    <t>Alfredo Carrión Amorós</t>
  </si>
  <si>
    <t>Ana de Niño</t>
  </si>
  <si>
    <t>Patricio Toño Salom Benítez</t>
  </si>
  <si>
    <t>Estefanía Pedraza Mayoral</t>
  </si>
  <si>
    <t>Rosario Ibañez Llorente</t>
  </si>
  <si>
    <t>Luisina de Arévalo</t>
  </si>
  <si>
    <t>Leocadio Rocamora Fuentes</t>
  </si>
  <si>
    <t>Prudencio</t>
  </si>
  <si>
    <t>Francisca Vilaplana Vidal</t>
  </si>
  <si>
    <t>Fito Montoya Soria</t>
  </si>
  <si>
    <t>Kike Daza Salamanca</t>
  </si>
  <si>
    <t>Alexandra Navarro Balaguer</t>
  </si>
  <si>
    <t>Vinicio Vito Alba Pedrero</t>
  </si>
  <si>
    <t>María Manuela Salvador-Rebollo</t>
  </si>
  <si>
    <t>Anacleto Morán Arana</t>
  </si>
  <si>
    <t>Ligia</t>
  </si>
  <si>
    <t>Rosa</t>
  </si>
  <si>
    <t>Pascuala Alba Palau</t>
  </si>
  <si>
    <t>Susanita Isa Camps Rueda</t>
  </si>
  <si>
    <t>Moisés Serra Villena</t>
  </si>
  <si>
    <t>Jimena Carbó Bravo</t>
  </si>
  <si>
    <t>Regina</t>
  </si>
  <si>
    <t>Rosalinda</t>
  </si>
  <si>
    <t>Dani del Portillo</t>
  </si>
  <si>
    <t>Teresita Yáñez-Lago</t>
  </si>
  <si>
    <t>Sandalio de Alcolea</t>
  </si>
  <si>
    <t>Margarita</t>
  </si>
  <si>
    <t>María</t>
  </si>
  <si>
    <t>Angélica Quintana-Pareja</t>
  </si>
  <si>
    <t>Sofía Marín-Juliá</t>
  </si>
  <si>
    <t>Blanca Cuevas Tejedor</t>
  </si>
  <si>
    <t>Ricarda Zurita Paz</t>
  </si>
  <si>
    <t>Eladio</t>
  </si>
  <si>
    <t>Iván Castells Camacho</t>
  </si>
  <si>
    <t>Dulce Alba Murcia</t>
  </si>
  <si>
    <t>Lara Quirós Pelayo</t>
  </si>
  <si>
    <t>Constanza Cayetana Font Requena</t>
  </si>
  <si>
    <t>Lorena Cardona Puerta</t>
  </si>
  <si>
    <t>Manuelita</t>
  </si>
  <si>
    <t>Aitor del Avilés</t>
  </si>
  <si>
    <t>Irene Roman Pinilla</t>
  </si>
  <si>
    <t>Lola Bernarda Gaya Diéguez</t>
  </si>
  <si>
    <t>Clementina Clemente Peralta</t>
  </si>
  <si>
    <t>Anselma</t>
  </si>
  <si>
    <t>Celia Soler Gabaldón</t>
  </si>
  <si>
    <t>Iker</t>
  </si>
  <si>
    <t>Joaquina de Lastra</t>
  </si>
  <si>
    <t>Nicolás Reyes Alemán</t>
  </si>
  <si>
    <t>Paola Fonseca Mora</t>
  </si>
  <si>
    <t>Virginia</t>
  </si>
  <si>
    <t>Gerardo</t>
  </si>
  <si>
    <t>Eva María de Mate</t>
  </si>
  <si>
    <t>Marcia Rodriguez Alegre</t>
  </si>
  <si>
    <t>Ema Checa Pinto</t>
  </si>
  <si>
    <t>Cayetano Carballo Bueno</t>
  </si>
  <si>
    <t>Severiano Fernandez-Ruano</t>
  </si>
  <si>
    <t>Arcelia Cortés Román</t>
  </si>
  <si>
    <t>Rosario de Acuña</t>
  </si>
  <si>
    <t>Francisco Javier Olmo Sáez</t>
  </si>
  <si>
    <t>Melchor Salas Prieto</t>
  </si>
  <si>
    <t>Raquel Sevillano Jaume</t>
  </si>
  <si>
    <t>Natividad</t>
  </si>
  <si>
    <t>Gema Soto</t>
  </si>
  <si>
    <t>Benito Olmedo-Vilar</t>
  </si>
  <si>
    <t>Timoteo Sobrino Serra</t>
  </si>
  <si>
    <t>Leyre Bermudez Martí</t>
  </si>
  <si>
    <t>Noé Meléndez Ordóñez</t>
  </si>
  <si>
    <t>Conrado Cabeza-Verdugo</t>
  </si>
  <si>
    <t>Edelmiro Quesada Hernando</t>
  </si>
  <si>
    <t>Nerea Iglesia Serna</t>
  </si>
  <si>
    <t>Consuelo Perales Prats</t>
  </si>
  <si>
    <t>Andrés</t>
  </si>
  <si>
    <t>Emiliana del Clemente</t>
  </si>
  <si>
    <t>Dafne Cantero Acedo</t>
  </si>
  <si>
    <t>Valerio Llobet Calderon</t>
  </si>
  <si>
    <t>Graciano</t>
  </si>
  <si>
    <t>Montserrat Villaverde Garmendia</t>
  </si>
  <si>
    <t>Mauricio Varela Palma</t>
  </si>
  <si>
    <t>Flor Fajardo Tello</t>
  </si>
  <si>
    <t>Francisco Javier Garcia Arregui</t>
  </si>
  <si>
    <t>Nélida Figuerola Toledo</t>
  </si>
  <si>
    <t>Celia Toro Jaén</t>
  </si>
  <si>
    <t>Roberto Cadenas Boix</t>
  </si>
  <si>
    <t>Miriam Aparicio Leon</t>
  </si>
  <si>
    <t>Angélica Rosado-Ávila</t>
  </si>
  <si>
    <t>Águeda</t>
  </si>
  <si>
    <t>Sara Lloret Solé</t>
  </si>
  <si>
    <t>Amor Eusebia Galan Pineda</t>
  </si>
  <si>
    <t>Aníbal</t>
  </si>
  <si>
    <t>Quirino Grande-Marin</t>
  </si>
  <si>
    <t>Jennifer Collado Mateu</t>
  </si>
  <si>
    <t>Marcio Daza</t>
  </si>
  <si>
    <t>Marita Ribes Priego</t>
  </si>
  <si>
    <t>Baudelio Montero-Ramírez</t>
  </si>
  <si>
    <t>Emiliana Roberta Marqués Torralba</t>
  </si>
  <si>
    <t>África Domingo Conde</t>
  </si>
  <si>
    <t>María Ángeles Ramírez Marin</t>
  </si>
  <si>
    <t>Cándida Loida Bayona Sureda</t>
  </si>
  <si>
    <t>Jimena Higueras-Jover</t>
  </si>
  <si>
    <t>Jimena Cal</t>
  </si>
  <si>
    <t>Guadalupe Coloma-Taboada</t>
  </si>
  <si>
    <t>Leyre Torrens Abellán</t>
  </si>
  <si>
    <t>Pepito</t>
  </si>
  <si>
    <t>Gloria del Ochoa</t>
  </si>
  <si>
    <t>Lucio</t>
  </si>
  <si>
    <t>Adolfo Requena Lozano</t>
  </si>
  <si>
    <t>Esther del Pinedo</t>
  </si>
  <si>
    <t>Leonor</t>
  </si>
  <si>
    <t>Juan Carlos Iñiguez Izquierdo</t>
  </si>
  <si>
    <t>Custodio Cañete Ripoll</t>
  </si>
  <si>
    <t>Aristides Hierro Ayllón</t>
  </si>
  <si>
    <t>Petrona Caro Fuertes</t>
  </si>
  <si>
    <t>Regina Huertas Céspedes</t>
  </si>
  <si>
    <t>Lupita Arnau Folch</t>
  </si>
  <si>
    <t>Alondra Piquer Martí</t>
  </si>
  <si>
    <t>Alfonso</t>
  </si>
  <si>
    <t>Juan Luis Llanos</t>
  </si>
  <si>
    <t>Albina</t>
  </si>
  <si>
    <t>Concha Cózar Zabala</t>
  </si>
  <si>
    <t>Héctor</t>
  </si>
  <si>
    <t>Adelia Barros</t>
  </si>
  <si>
    <t>Fortunato</t>
  </si>
  <si>
    <t>Mirta Arjona</t>
  </si>
  <si>
    <t>Claudia Perelló Prieto</t>
  </si>
  <si>
    <t>Azahara Farré Castilla</t>
  </si>
  <si>
    <t>Venceslás Valenzuela Merino</t>
  </si>
  <si>
    <t>Sigfrido Cifuentes</t>
  </si>
  <si>
    <t>Selena Cal</t>
  </si>
  <si>
    <t>Angélica Barón Mesa</t>
  </si>
  <si>
    <t>Olalla Guillén Rosado</t>
  </si>
  <si>
    <t>Jordana Garriga Torres</t>
  </si>
  <si>
    <t>Cornelio Belda Armas</t>
  </si>
  <si>
    <t>Samuel</t>
  </si>
  <si>
    <t>Natalia Felisa Vallejo Alonso</t>
  </si>
  <si>
    <t>Vinicio</t>
  </si>
  <si>
    <t>Débora de Girona</t>
  </si>
  <si>
    <t>Lorenza Ferrándiz Fuster</t>
  </si>
  <si>
    <t>Isaura Caparrós Adán</t>
  </si>
  <si>
    <t>Eva</t>
  </si>
  <si>
    <t>Rosalina Villar Villalobos</t>
  </si>
  <si>
    <t>Flor Bellido Duarte</t>
  </si>
  <si>
    <t>Macaria Llorente Sastre</t>
  </si>
  <si>
    <t>Julio César Nebot</t>
  </si>
  <si>
    <t>Francisco Javier Fuentes Mena</t>
  </si>
  <si>
    <t>Verónica Ricart Aliaga</t>
  </si>
  <si>
    <t>Albino</t>
  </si>
  <si>
    <t>Adelia del Izaguirre</t>
  </si>
  <si>
    <t>Julieta Expósito Mayo</t>
  </si>
  <si>
    <t>Plácido Nilo Vives Calatayud</t>
  </si>
  <si>
    <t>Armida</t>
  </si>
  <si>
    <t>Chema Redondo Guitart</t>
  </si>
  <si>
    <t>Ramona Riquelme Corbacho</t>
  </si>
  <si>
    <t>Tadeo Izquierdo Acedo</t>
  </si>
  <si>
    <t>Francisco</t>
  </si>
  <si>
    <t>Gervasio Cortes Villaverde</t>
  </si>
  <si>
    <t>Lidia Palomar Zapata</t>
  </si>
  <si>
    <t>Andrea</t>
  </si>
  <si>
    <t>Rosaura Barceló Aguiló</t>
  </si>
  <si>
    <t>Miguela Alarcón Gual</t>
  </si>
  <si>
    <t>Chuy Miguel</t>
  </si>
  <si>
    <t>Luz Quintanilla Peinado</t>
  </si>
  <si>
    <t>Baldomero</t>
  </si>
  <si>
    <t>Javiera de Salom</t>
  </si>
  <si>
    <t>Vasco</t>
  </si>
  <si>
    <t>Melchor Carballo Fuertes</t>
  </si>
  <si>
    <t>Bonifacio Barrio Múgica</t>
  </si>
  <si>
    <t>Berto Pont Maldonado</t>
  </si>
  <si>
    <t>Zaira Cabrera</t>
  </si>
  <si>
    <t>Vinicio Guillen-Arnal</t>
  </si>
  <si>
    <t>Almudena Matas-Barriga</t>
  </si>
  <si>
    <t>María José Mariño</t>
  </si>
  <si>
    <t>Amado Bayo Maestre</t>
  </si>
  <si>
    <t>Asdrubal</t>
  </si>
  <si>
    <t>Emilia Múgica Ponce</t>
  </si>
  <si>
    <t>Ainoa</t>
  </si>
  <si>
    <t>Primitivo Gelabert Almeida</t>
  </si>
  <si>
    <t>Atilio Moreno Riera Lluch</t>
  </si>
  <si>
    <t>Noelia Ramis-Manjón</t>
  </si>
  <si>
    <t>Maxi Valderrama Serrano</t>
  </si>
  <si>
    <t>Régulo del Ballesteros</t>
  </si>
  <si>
    <t>Ambrosio Moles Escolano</t>
  </si>
  <si>
    <t>Sara Vilar Barral</t>
  </si>
  <si>
    <t>Felicidad Sala</t>
  </si>
  <si>
    <t>Damián Téllez Mateo</t>
  </si>
  <si>
    <t>Román Jose Francisco Plana Piñol</t>
  </si>
  <si>
    <t>Mateo del Canales</t>
  </si>
  <si>
    <t>Teobaldo Valls-Gelabert</t>
  </si>
  <si>
    <t>Macario Millán Valero</t>
  </si>
  <si>
    <t>Ascensión Bravo</t>
  </si>
  <si>
    <t>Estrella Gil-Perea</t>
  </si>
  <si>
    <t>Ana Sofía Lillo Barranco</t>
  </si>
  <si>
    <t>Luisina Acosta Cervantes</t>
  </si>
  <si>
    <t>Che Moya</t>
  </si>
  <si>
    <t>Melisa Alegria Pintor</t>
  </si>
  <si>
    <t>Luz</t>
  </si>
  <si>
    <t>Sebastián Sáenz Bertrán</t>
  </si>
  <si>
    <t>Gabriel Berrocal Enríquez</t>
  </si>
  <si>
    <t>Amílcar Arteaga-Angulo</t>
  </si>
  <si>
    <t>Caridad Cerro</t>
  </si>
  <si>
    <t>Basilio del Espejo</t>
  </si>
  <si>
    <t>Albino Ramos</t>
  </si>
  <si>
    <t>Cruz Griselda Cuesta Lobato</t>
  </si>
  <si>
    <t>Roberta Requena Cañellas</t>
  </si>
  <si>
    <t>Rosaura Ángel Nicolau</t>
  </si>
  <si>
    <t>Máxima Sarabia Hierro</t>
  </si>
  <si>
    <t>Pepita</t>
  </si>
  <si>
    <t>Maximiliano Hernández-Sanz</t>
  </si>
  <si>
    <t>Loreto</t>
  </si>
  <si>
    <t>Nereida Feijoo Bejarano</t>
  </si>
  <si>
    <t>Dolores Esteve</t>
  </si>
  <si>
    <t>Gilberto Izaguirre Cañizares</t>
  </si>
  <si>
    <t>Paca</t>
  </si>
  <si>
    <t>Bruno Montes</t>
  </si>
  <si>
    <t>Yolanda España Berenguer</t>
  </si>
  <si>
    <t>Íñigo Blasco Cerdán</t>
  </si>
  <si>
    <t>Marita Alemán Alfaro</t>
  </si>
  <si>
    <t>Soraya Sainz Campoy</t>
  </si>
  <si>
    <t>Octavio Camino Colom</t>
  </si>
  <si>
    <t>Ramiro Plaza Téllez</t>
  </si>
  <si>
    <t>Clímaco Anaya Calderon</t>
  </si>
  <si>
    <t>Débora Artigas Patiño</t>
  </si>
  <si>
    <t>Paula Somoza</t>
  </si>
  <si>
    <t>Álvaro del Sabater</t>
  </si>
  <si>
    <t>Marisa Mariscal Lago</t>
  </si>
  <si>
    <t>José Antonio Garcia Mayo</t>
  </si>
  <si>
    <t>Melisa</t>
  </si>
  <si>
    <t>Javier Benitez</t>
  </si>
  <si>
    <t>Maximiliano Saldaña</t>
  </si>
  <si>
    <t>Leandra Carrión</t>
  </si>
  <si>
    <t>Rosendo Losa Manuel</t>
  </si>
  <si>
    <t>Edu Segovia Amorós</t>
  </si>
  <si>
    <t>Margarita Pellicer</t>
  </si>
  <si>
    <t>Candelario</t>
  </si>
  <si>
    <t>Natividad Valera Torrecilla</t>
  </si>
  <si>
    <t>Chema Casals Sarmiento</t>
  </si>
  <si>
    <t>Eustaquio</t>
  </si>
  <si>
    <t>Leocadio Peñas Piquer</t>
  </si>
  <si>
    <t>Martin</t>
  </si>
  <si>
    <t>Luis Torrecilla Bou</t>
  </si>
  <si>
    <t>Ismael del Montero</t>
  </si>
  <si>
    <t>Guadalupe Bru</t>
  </si>
  <si>
    <t>María Dolores Oliver-Cases</t>
  </si>
  <si>
    <t>Angelino</t>
  </si>
  <si>
    <t>Inés</t>
  </si>
  <si>
    <t>Marciano</t>
  </si>
  <si>
    <t>Lara Aranda Moliner</t>
  </si>
  <si>
    <t>Delia Arce Alegria</t>
  </si>
  <si>
    <t>María Dolores Alonso</t>
  </si>
  <si>
    <t>Albert Venceslás Jiménez Gomis</t>
  </si>
  <si>
    <t>Curro Egea Escamilla</t>
  </si>
  <si>
    <t>Felicidad Tolosa Benavente</t>
  </si>
  <si>
    <t>Geraldo Barrios Benavent</t>
  </si>
  <si>
    <t>Maricruz Roura Pino</t>
  </si>
  <si>
    <t>Marcelo Bárcena</t>
  </si>
  <si>
    <t>José</t>
  </si>
  <si>
    <t>Teodora</t>
  </si>
  <si>
    <t>Ovidio Plácido Nicolás Iñiguez</t>
  </si>
  <si>
    <t>Flor Grande-Ariño</t>
  </si>
  <si>
    <t>Teo Salas</t>
  </si>
  <si>
    <t>Jeremías</t>
  </si>
  <si>
    <t>Ani Berenguer Vall</t>
  </si>
  <si>
    <t>Jose Manuel Moles Espejo</t>
  </si>
  <si>
    <t>Artemio</t>
  </si>
  <si>
    <t>Celestina Valenzuela Gabaldón</t>
  </si>
  <si>
    <t>Marc del Luque</t>
  </si>
  <si>
    <t>Sandra Guardiola Amorós</t>
  </si>
  <si>
    <t>Macaria</t>
  </si>
  <si>
    <t>Hilda Barrio Molins</t>
  </si>
  <si>
    <t>Albert Atilio Pedro Gil</t>
  </si>
  <si>
    <t>Consuelo Higueras Franch</t>
  </si>
  <si>
    <t>Tito de Mateos</t>
  </si>
  <si>
    <t>Iris Gual Bertrán</t>
  </si>
  <si>
    <t>Saturnina</t>
  </si>
  <si>
    <t>Pascuala Valdés Amo</t>
  </si>
  <si>
    <t>Lola Martínez</t>
  </si>
  <si>
    <t>Noelia Alberola Amorós</t>
  </si>
  <si>
    <t>Magdalena Gallardo Albero</t>
  </si>
  <si>
    <t>Fernanda Domínguez Pablo</t>
  </si>
  <si>
    <t>Zaira Calatayud Ros</t>
  </si>
  <si>
    <t>Marcial Monreal Sanmartín</t>
  </si>
  <si>
    <t>Macarena Cases Francisco</t>
  </si>
  <si>
    <t>Cruz Mata Leal</t>
  </si>
  <si>
    <t>África Ferrera</t>
  </si>
  <si>
    <t>Moreno Alarcón-Fajardo</t>
  </si>
  <si>
    <t>Adriana Ema Quintanilla Torrijos</t>
  </si>
  <si>
    <t>René Almansa Fernández</t>
  </si>
  <si>
    <t>Humberto Belmonte Canales</t>
  </si>
  <si>
    <t>Camila Hoz Jáuregui</t>
  </si>
  <si>
    <t>Buenaventura Acero Berenguer</t>
  </si>
  <si>
    <t>Manuelita Barrera</t>
  </si>
  <si>
    <t>Rómulo</t>
  </si>
  <si>
    <t>Morena Escalona Antúnez</t>
  </si>
  <si>
    <t>Maximiano</t>
  </si>
  <si>
    <t>Nazaret Serra-Cabo</t>
  </si>
  <si>
    <t>Daniela Robles Requena</t>
  </si>
  <si>
    <t>Dorotea del Azorin</t>
  </si>
  <si>
    <t>Amancio</t>
  </si>
  <si>
    <t>Oriana Jordá-Mayol</t>
  </si>
  <si>
    <t>Gil Ortiz Belmonte</t>
  </si>
  <si>
    <t>Lino Neira</t>
  </si>
  <si>
    <t>Alondra Bartolomé Bilbao</t>
  </si>
  <si>
    <t>Íñigo</t>
  </si>
  <si>
    <t>Teodosio Beltran Sevillano</t>
  </si>
  <si>
    <t>Zaira Barco Chico</t>
  </si>
  <si>
    <t>Clarisa Reyes Campillo</t>
  </si>
  <si>
    <t>Rodolfo Cervantes Pascual</t>
  </si>
  <si>
    <t>Joaquín</t>
  </si>
  <si>
    <t>Jonatan Peñas Nogueira</t>
  </si>
  <si>
    <t>Sebastian Orozco Carbonell</t>
  </si>
  <si>
    <t>Ariel Sarabia Ayala</t>
  </si>
  <si>
    <t>Juana Somoza Saldaña</t>
  </si>
  <si>
    <t>Eladio Prats</t>
  </si>
  <si>
    <t>Verónica Flores-Jordá</t>
  </si>
  <si>
    <t>Bárbara Pinilla Carrillo</t>
  </si>
  <si>
    <t>Baldomero Jose Ignacio Bárcena Gómez</t>
  </si>
  <si>
    <t>Gema</t>
  </si>
  <si>
    <t>Natalio Jenaro Calatayud Tejedor</t>
  </si>
  <si>
    <t>Marcelo</t>
  </si>
  <si>
    <t>Cebrián Torrent Bayona</t>
  </si>
  <si>
    <t>Estela Acedo Martorell</t>
  </si>
  <si>
    <t>Herminio Hierro Mir</t>
  </si>
  <si>
    <t>Félix Giner-Canales</t>
  </si>
  <si>
    <t>Ainara Montoya</t>
  </si>
  <si>
    <t>Dulce Valcárcel Solís</t>
  </si>
  <si>
    <t>Clarisa Barral Segura</t>
  </si>
  <si>
    <t>Flora Coll Guzman</t>
  </si>
  <si>
    <t>Venceslás Ferrer Valdés</t>
  </si>
  <si>
    <t>Victoria Aramburu Carbó</t>
  </si>
  <si>
    <t>Abilio</t>
  </si>
  <si>
    <t>Gisela Segarra Arroyo</t>
  </si>
  <si>
    <t>Geraldo Pujol-Madrigal</t>
  </si>
  <si>
    <t>Anselma Pla Jaume</t>
  </si>
  <si>
    <t>Augusto Mascaró</t>
  </si>
  <si>
    <t>Dolores León</t>
  </si>
  <si>
    <t>Alexandra Samper</t>
  </si>
  <si>
    <t>Consuelo Echeverría Manzanares</t>
  </si>
  <si>
    <t>Dionisio</t>
  </si>
  <si>
    <t>Cesar Valentín Barba</t>
  </si>
  <si>
    <t>Román Leal</t>
  </si>
  <si>
    <t>Bárbara Castell-Valenzuela</t>
  </si>
  <si>
    <t>Fortunata Montalbán Ibañez</t>
  </si>
  <si>
    <t>Berta Lopez Abella</t>
  </si>
  <si>
    <t>Natalio</t>
  </si>
  <si>
    <t>Almudena Perelló Villaverde</t>
  </si>
  <si>
    <t>Marciano Bermejo</t>
  </si>
  <si>
    <t>Enrique Viña Bastida</t>
  </si>
  <si>
    <t>Pascual</t>
  </si>
  <si>
    <t>Corona Segura-Canales</t>
  </si>
  <si>
    <t>Eustaquio Gracia Fuente</t>
  </si>
  <si>
    <t>Alba Gallardo Cardona</t>
  </si>
  <si>
    <t>Ciro Bru Portillo</t>
  </si>
  <si>
    <t>Liliana Escalona-Catalán</t>
  </si>
  <si>
    <t>Donato</t>
  </si>
  <si>
    <t>Clara Gargallo</t>
  </si>
  <si>
    <t>Ruben del Gascón</t>
  </si>
  <si>
    <t>Maximiano Llamas Oller</t>
  </si>
  <si>
    <t>Tecla</t>
  </si>
  <si>
    <t>Jorge</t>
  </si>
  <si>
    <t>José Ángel Planas Pujol</t>
  </si>
  <si>
    <t>Nazaret Casal</t>
  </si>
  <si>
    <t>Maricruz Cuervo-Asensio</t>
  </si>
  <si>
    <t>Perla</t>
  </si>
  <si>
    <t>Nidia Lluch Rey</t>
  </si>
  <si>
    <t>Sara Fortuny Bautista</t>
  </si>
  <si>
    <t>Eutimio Tolosa Maestre</t>
  </si>
  <si>
    <t>Oriana Alberdi Saldaña</t>
  </si>
  <si>
    <t>Valero Sanabria Calderón</t>
  </si>
  <si>
    <t>Angelita Gomila Bauzà</t>
  </si>
  <si>
    <t>María Cristina Segarra Agustín</t>
  </si>
  <si>
    <t>Aura Carpio Borrás</t>
  </si>
  <si>
    <t>Alberto Casal Alegria</t>
  </si>
  <si>
    <t>Anastasia Ricart Pedro</t>
  </si>
  <si>
    <t>Cruz</t>
  </si>
  <si>
    <t>Edelmiro Herrera</t>
  </si>
  <si>
    <t>Socorro</t>
  </si>
  <si>
    <t>Vera Toro Pomares</t>
  </si>
  <si>
    <t>Iván Aragón Méndez</t>
  </si>
  <si>
    <t>Javier Blanca Esteban</t>
  </si>
  <si>
    <t>Salud</t>
  </si>
  <si>
    <t>Carolina</t>
  </si>
  <si>
    <t>Cristina Planas</t>
  </si>
  <si>
    <t>Tatiana</t>
  </si>
  <si>
    <t>Wálter Rey Alberdi</t>
  </si>
  <si>
    <t>Ignacio de Cano</t>
  </si>
  <si>
    <t>Nicolasa del Balaguer</t>
  </si>
  <si>
    <t>Angelino Andres Pla</t>
  </si>
  <si>
    <t>Flavio Ramis-Sevillano</t>
  </si>
  <si>
    <t>Clementina Flor Estevez Ochoa</t>
  </si>
  <si>
    <t>Teo</t>
  </si>
  <si>
    <t>Espiridión</t>
  </si>
  <si>
    <t>Lope Macias Sanchez</t>
  </si>
  <si>
    <t>Teodora Escolano Serrano</t>
  </si>
  <si>
    <t>Leyre Oller Alcántara</t>
  </si>
  <si>
    <t>Teobaldo Ramis Barreda</t>
  </si>
  <si>
    <t>Aarón</t>
  </si>
  <si>
    <t>Lucas Casado Bueno</t>
  </si>
  <si>
    <t>América</t>
  </si>
  <si>
    <t>Estefanía Múgica Villanueva</t>
  </si>
  <si>
    <t>Áurea Puerta Bolaños</t>
  </si>
  <si>
    <t>Edelmira</t>
  </si>
  <si>
    <t>Eutimio Ricardo Sevillano Fernández</t>
  </si>
  <si>
    <t>Palmira</t>
  </si>
  <si>
    <t>Primitivo</t>
  </si>
  <si>
    <t>Adriana del Barceló</t>
  </si>
  <si>
    <t>Candelario Barragán-Beltrán</t>
  </si>
  <si>
    <t>Martín</t>
  </si>
  <si>
    <t>Liliana</t>
  </si>
  <si>
    <t>Ernesto de Rosa</t>
  </si>
  <si>
    <t>Francisco Javier Moliner Contreras</t>
  </si>
  <si>
    <t>Teodosio</t>
  </si>
  <si>
    <t>Florentina del Porta</t>
  </si>
  <si>
    <t>Anselma Borrás Bertrán</t>
  </si>
  <si>
    <t>Nicodemo del Tur</t>
  </si>
  <si>
    <t>Graciana Benavente Pineda</t>
  </si>
  <si>
    <t>Azahar</t>
  </si>
  <si>
    <t>Vidal</t>
  </si>
  <si>
    <t>Adolfo Cabanillas</t>
  </si>
  <si>
    <t>María Dolores Matas Porcel</t>
  </si>
  <si>
    <t>Balduino Santana Alvarado</t>
  </si>
  <si>
    <t>Vasco Jordán Escolano</t>
  </si>
  <si>
    <t>Guiomar Carbajo Vara</t>
  </si>
  <si>
    <t>Heriberto Salgado-Julián</t>
  </si>
  <si>
    <t>Álvaro</t>
  </si>
  <si>
    <t>Aureliano</t>
  </si>
  <si>
    <t>Chuy</t>
  </si>
  <si>
    <t>Jesús Zapata</t>
  </si>
  <si>
    <t>Zaida Miranda</t>
  </si>
  <si>
    <t>Prudencia de Núñez</t>
  </si>
  <si>
    <t>Otilia Valverde</t>
  </si>
  <si>
    <t>Rosenda</t>
  </si>
  <si>
    <t>Eligio de Solís</t>
  </si>
  <si>
    <t>Magdalena Patiño-Talavera</t>
  </si>
  <si>
    <t>Anastasio de Bustos</t>
  </si>
  <si>
    <t>Plácido Saturnino Garmendia Sáenz</t>
  </si>
  <si>
    <t>Paulina Feijoo Vilar</t>
  </si>
  <si>
    <t>Blas Sobrino Sarmiento</t>
  </si>
  <si>
    <t>Nydia Sáez Pinedo</t>
  </si>
  <si>
    <t>Felix Boada Hernández</t>
  </si>
  <si>
    <t>Florina Fuentes Castrillo</t>
  </si>
  <si>
    <t>Marino</t>
  </si>
  <si>
    <t>Berta Blanca Anglada</t>
  </si>
  <si>
    <t>Amalia Ochoa Téllez</t>
  </si>
  <si>
    <t>Anabel Dávila</t>
  </si>
  <si>
    <t>Natalia Andreu Piñol</t>
  </si>
  <si>
    <t>Pelayo</t>
  </si>
  <si>
    <t>Victoria Coronado</t>
  </si>
  <si>
    <t>Ramona Miró Canals</t>
  </si>
  <si>
    <t>Lucila Salom Elorza</t>
  </si>
  <si>
    <t>Sebastian Coronado Ordóñez</t>
  </si>
  <si>
    <t>Borja Parejo Viana</t>
  </si>
  <si>
    <t>Alcides Cabello</t>
  </si>
  <si>
    <t>Camila Leocadia Otero Belmonte</t>
  </si>
  <si>
    <t>Florencia Marquez Oller</t>
  </si>
  <si>
    <t>Carina</t>
  </si>
  <si>
    <t>Milagros Sastre Olivé</t>
  </si>
  <si>
    <t>Pascual Lluch Pareja</t>
  </si>
  <si>
    <t>Fátima</t>
  </si>
  <si>
    <t>Bernarda de Villalba</t>
  </si>
  <si>
    <t>Dulce Bartolomé Gallo</t>
  </si>
  <si>
    <t>Araceli Beltran Moles</t>
  </si>
  <si>
    <t>Emperatriz Puig Abril</t>
  </si>
  <si>
    <t>Susanita</t>
  </si>
  <si>
    <t>Rosario Rebollo Chacón</t>
  </si>
  <si>
    <t>Florinda Mirta Cano Lobato</t>
  </si>
  <si>
    <t>Josefina Ibañez</t>
  </si>
  <si>
    <t>Poncio Mateu Vives</t>
  </si>
  <si>
    <t>María Dolores Palomo Salazar</t>
  </si>
  <si>
    <t>Ester Álvarez Moliner</t>
  </si>
  <si>
    <t>Marco Castilla Páez</t>
  </si>
  <si>
    <t>Celestino</t>
  </si>
  <si>
    <t>Rafaela Sáez Calatayud</t>
  </si>
  <si>
    <t>Elisabet Juanita Manjón Heras</t>
  </si>
  <si>
    <t>Florencio Arregui Álvaro</t>
  </si>
  <si>
    <t>Carlito</t>
  </si>
  <si>
    <t>Gala Agudo</t>
  </si>
  <si>
    <t>Vasco Franco-Barón</t>
  </si>
  <si>
    <t>Georgina</t>
  </si>
  <si>
    <t>Bartolomé</t>
  </si>
  <si>
    <t>León Amigó Estévez</t>
  </si>
  <si>
    <t>Natividad Cordero-Amat</t>
  </si>
  <si>
    <t>Olivia Cabo Pardo</t>
  </si>
  <si>
    <t>Manuel Garcés Escudero</t>
  </si>
  <si>
    <t>Fortunato Valls Cortes</t>
  </si>
  <si>
    <t>Amanda Sureda Salamanca</t>
  </si>
  <si>
    <t>Berto Madrigal Ordóñez</t>
  </si>
  <si>
    <t>Fernando Peinado Grande</t>
  </si>
  <si>
    <t>Manuela</t>
  </si>
  <si>
    <t>Pepe Poza Ortuño</t>
  </si>
  <si>
    <t>Rufino Carretero Anaya</t>
  </si>
  <si>
    <t>Camila</t>
  </si>
  <si>
    <t>Águeda Carretero-Goicoechea</t>
  </si>
  <si>
    <t>Catalina</t>
  </si>
  <si>
    <t>Dionisia Rodrigo-Calvo</t>
  </si>
  <si>
    <t>Ceferino</t>
  </si>
  <si>
    <t>Toni Fonseca</t>
  </si>
  <si>
    <t>Olalla Noriega Espada</t>
  </si>
  <si>
    <t>Juan Luis Gálvez Luque</t>
  </si>
  <si>
    <t>Calixto Gallego Miguel</t>
  </si>
  <si>
    <t>Martín Néstor Ordóñez Gomila</t>
  </si>
  <si>
    <t>Ágata</t>
  </si>
  <si>
    <t>Apolonia</t>
  </si>
  <si>
    <t>Alberto</t>
  </si>
  <si>
    <t>Lina Lladó Alemán</t>
  </si>
  <si>
    <t>Lope Vigil Diéguez</t>
  </si>
  <si>
    <t>Malena Cánovas Barón</t>
  </si>
  <si>
    <t>Milagros Pol Sanmartín</t>
  </si>
  <si>
    <t>Adela Canals Sanabria</t>
  </si>
  <si>
    <t>Fausto del Ugarte</t>
  </si>
  <si>
    <t>Toño Barros</t>
  </si>
  <si>
    <t>Tomás Larrañaga Ramis</t>
  </si>
  <si>
    <t>Pastor Portillo Perera</t>
  </si>
  <si>
    <t>Alejo Porta Cuenca</t>
  </si>
  <si>
    <t>Ignacio de Acedo</t>
  </si>
  <si>
    <t>Felipe Cervera Quero</t>
  </si>
  <si>
    <t>Lalo Figuerola Becerra</t>
  </si>
  <si>
    <t>Lucila Solís</t>
  </si>
  <si>
    <t>Bienvenida Iglesias Carbó</t>
  </si>
  <si>
    <t>Abril</t>
  </si>
  <si>
    <t>Silvia Cifuentes-Ripoll</t>
  </si>
  <si>
    <t>Bárbara</t>
  </si>
  <si>
    <t>Emigdio</t>
  </si>
  <si>
    <t>Palmira del Canales</t>
  </si>
  <si>
    <t>Carla Tenorio Mascaró</t>
  </si>
  <si>
    <t>Tristán Burgos Mancebo</t>
  </si>
  <si>
    <t>Manolo</t>
  </si>
  <si>
    <t>Elpidio Aguiló Morata</t>
  </si>
  <si>
    <t>Sancho del Rius</t>
  </si>
  <si>
    <t>Rosendo Arco-Novoa</t>
  </si>
  <si>
    <t>Ruperta Chico</t>
  </si>
  <si>
    <t>Alejandra Quevedo Gaya</t>
  </si>
  <si>
    <t>Berta Toro Colomer</t>
  </si>
  <si>
    <t>Javi Paz Cuenca</t>
  </si>
  <si>
    <t>Máximo Costa Martínez</t>
  </si>
  <si>
    <t>María Manuela Calvo-Cruz</t>
  </si>
  <si>
    <t>Gervasio Ferrando Menendez</t>
  </si>
  <si>
    <t>José Ángel del Coll</t>
  </si>
  <si>
    <t>Rafaela Antonia Saldaña Tamayo</t>
  </si>
  <si>
    <t>Olga Mir-Manrique</t>
  </si>
  <si>
    <t>Anunciación Caballero Morell</t>
  </si>
  <si>
    <t>Víctor</t>
  </si>
  <si>
    <t>Anastasia Caballero Manrique</t>
  </si>
  <si>
    <t>Primitivo Acosta Arjona</t>
  </si>
  <si>
    <t>Dominga Román Vallés</t>
  </si>
  <si>
    <t>Marina Blanca Blázquez</t>
  </si>
  <si>
    <t>Elena del Caballero</t>
  </si>
  <si>
    <t>Amaro Recio Rico</t>
  </si>
  <si>
    <t>Reynaldo Múgica Bautista</t>
  </si>
  <si>
    <t>Ágata Salvador Arteaga</t>
  </si>
  <si>
    <t>Gervasio</t>
  </si>
  <si>
    <t>Eloísa Macaria Hurtado Peláez</t>
  </si>
  <si>
    <t>Samanta Planas Ferrero</t>
  </si>
  <si>
    <t>Mayte</t>
  </si>
  <si>
    <t>Sigfrido Balaguer Armengol</t>
  </si>
  <si>
    <t>Juan Bautista Escalona Ayllón</t>
  </si>
  <si>
    <t>Asunción Isa Verdú Soriano</t>
  </si>
  <si>
    <t>Eleuterio Marti Aranda</t>
  </si>
  <si>
    <t>Alfredo</t>
  </si>
  <si>
    <t>Balduino Melero Berrocal</t>
  </si>
  <si>
    <t>Narcisa</t>
  </si>
  <si>
    <t>Claudia Esperanza Castrillo Pedrero</t>
  </si>
  <si>
    <t>Verónica Falcó-Costa</t>
  </si>
  <si>
    <t>Marino Valcárcel-Varela</t>
  </si>
  <si>
    <t>Gabriel Vizcaíno-Guzman</t>
  </si>
  <si>
    <t>Severo</t>
  </si>
  <si>
    <t>Clotilde</t>
  </si>
  <si>
    <t>Nilda</t>
  </si>
  <si>
    <t>Tadeo Pedrero-Donaire</t>
  </si>
  <si>
    <t>Eusebio Juan</t>
  </si>
  <si>
    <t>Diego</t>
  </si>
  <si>
    <t>Luna Morales Fabra</t>
  </si>
  <si>
    <t>Isabel</t>
  </si>
  <si>
    <t>Graciano Diez Quintanilla</t>
  </si>
  <si>
    <t>Matilde</t>
  </si>
  <si>
    <t>Miguela Roberta Villena Guerra</t>
  </si>
  <si>
    <t>Estela Macías</t>
  </si>
  <si>
    <t>Guadalupe Sarabia-Bolaños</t>
  </si>
  <si>
    <t>Che Bayona Hernandez</t>
  </si>
  <si>
    <t>Cesar Escobar Rebollo</t>
  </si>
  <si>
    <t>Felisa del Moll</t>
  </si>
  <si>
    <t>Luisina Casas Toro</t>
  </si>
  <si>
    <t>Rebeca Agullo Lastra</t>
  </si>
  <si>
    <t>Ángeles</t>
  </si>
  <si>
    <t>Pastor Severo Cabanillas Salvà</t>
  </si>
  <si>
    <t>Cleto</t>
  </si>
  <si>
    <t>Ernesto Prieto Expósito</t>
  </si>
  <si>
    <t>Rafael del Agustí</t>
  </si>
  <si>
    <t>Eliseo Jara</t>
  </si>
  <si>
    <t>Lucho Sancho</t>
  </si>
  <si>
    <t>Gabino del Alfonso</t>
  </si>
  <si>
    <t>Lina Acosta-Andres</t>
  </si>
  <si>
    <t>Vinicio Varela Aroca</t>
  </si>
  <si>
    <t>Camilo Granados Valcárcel</t>
  </si>
  <si>
    <t>Leonardo Jódar Tomas</t>
  </si>
  <si>
    <t>Macarena</t>
  </si>
  <si>
    <t>Flavio del Berrocal</t>
  </si>
  <si>
    <t>Lalo Pereira Pedrosa</t>
  </si>
  <si>
    <t>Nadia</t>
  </si>
  <si>
    <t>Jose Pelayo-Granados</t>
  </si>
  <si>
    <t>Virginia de Arnau</t>
  </si>
  <si>
    <t>Faustino del Coello</t>
  </si>
  <si>
    <t>Candelas Montaña Fernández</t>
  </si>
  <si>
    <t>Norberto Palma-Lloret</t>
  </si>
  <si>
    <t>Ramona Gómez Blázquez</t>
  </si>
  <si>
    <t>Dimas</t>
  </si>
  <si>
    <t>Otilia del Mateos</t>
  </si>
  <si>
    <t>Rosalina Torres Lara</t>
  </si>
  <si>
    <t>Joaquín Garcés</t>
  </si>
  <si>
    <t>Flavio Hervás Ibáñez</t>
  </si>
  <si>
    <t>Natalia</t>
  </si>
  <si>
    <t>Adolfo Cisneros Rodríguez</t>
  </si>
  <si>
    <t>Maricruz Vall Alonso</t>
  </si>
  <si>
    <t>Vera</t>
  </si>
  <si>
    <t>Ángela Guerra Perales</t>
  </si>
  <si>
    <t>Flora</t>
  </si>
  <si>
    <t>Florinda</t>
  </si>
  <si>
    <t>Elvira</t>
  </si>
  <si>
    <t>Cayetana Franco Cepeda</t>
  </si>
  <si>
    <t>Jenaro Alegre</t>
  </si>
  <si>
    <t>José Luis Balaguer-Prieto</t>
  </si>
  <si>
    <t>Aitana Guitart Bonet</t>
  </si>
  <si>
    <t>Nieves Aller-Cruz</t>
  </si>
  <si>
    <t>Eliseo Leiva Lucena</t>
  </si>
  <si>
    <t>Rodrigo</t>
  </si>
  <si>
    <t>Nazaret</t>
  </si>
  <si>
    <t>Marisela Donaire-Pareja</t>
  </si>
  <si>
    <t>Ariel Bru Andrade</t>
  </si>
  <si>
    <t>Jacinto</t>
  </si>
  <si>
    <t>Jennifer Botella</t>
  </si>
  <si>
    <t>Quique Arcos Avilés</t>
  </si>
  <si>
    <t>Miguel</t>
  </si>
  <si>
    <t>Ciríaco Lluch Acevedo</t>
  </si>
  <si>
    <t>Sosimo Baró Roldán</t>
  </si>
  <si>
    <t>Reina Egea Amigó</t>
  </si>
  <si>
    <t>Eufemia Oller Quesada</t>
  </si>
  <si>
    <t>Candelario Otero Ayllón</t>
  </si>
  <si>
    <t>Victor Manuel Pintor Parejo</t>
  </si>
  <si>
    <t>Margarita Ponce Hervia</t>
  </si>
  <si>
    <t>Alicia Paniagua Puig</t>
  </si>
  <si>
    <t>Jacinto Jiménez-Hoz</t>
  </si>
  <si>
    <t>Mercedes Bartolomé Cerro</t>
  </si>
  <si>
    <t>Concha Mateos Enríquez</t>
  </si>
  <si>
    <t>Clarisa</t>
  </si>
  <si>
    <t>Magdalena del Iniesta</t>
  </si>
  <si>
    <t>Perla Verdugo-Soriano</t>
  </si>
  <si>
    <t>Toribio Aragonés Arteaga</t>
  </si>
  <si>
    <t>Tania Victoria Benitez Sevillano</t>
  </si>
  <si>
    <t>Graciana</t>
  </si>
  <si>
    <t>Palmira Tejero-Melero</t>
  </si>
  <si>
    <t>María Feliciano Vazquez Cuenca</t>
  </si>
  <si>
    <t>Gastón Pavón Campoy</t>
  </si>
  <si>
    <t>Anunciación Campos</t>
  </si>
  <si>
    <t>Eva Trujillo Castilla</t>
  </si>
  <si>
    <t>Juan Carlos Conde Acevedo</t>
  </si>
  <si>
    <t>Guillermo Soler Manuel</t>
  </si>
  <si>
    <t>Miguel Ángel Gomila Fabra</t>
  </si>
  <si>
    <t>Ofelia</t>
  </si>
  <si>
    <t>Visitación Rodrigo Sanmartín</t>
  </si>
  <si>
    <t>Elba del Pujol</t>
  </si>
  <si>
    <t>Tecla Sofía Valencia Atienza</t>
  </si>
  <si>
    <t>Ruy</t>
  </si>
  <si>
    <t>Candelas Portillo Barón</t>
  </si>
  <si>
    <t>Gil Solé Morcillo</t>
  </si>
  <si>
    <t>Baudelio Diez Sarabia</t>
  </si>
  <si>
    <t>Irene Cabrero Díaz</t>
  </si>
  <si>
    <t>Desiderio Alberto Huerta</t>
  </si>
  <si>
    <t>Ema Fernanda Otero Barral</t>
  </si>
  <si>
    <t>Antonio Colomer Montes</t>
  </si>
  <si>
    <t>Roque Lobo Borrás</t>
  </si>
  <si>
    <t>Narcisa Salvà Alvarez</t>
  </si>
  <si>
    <t>Javier</t>
  </si>
  <si>
    <t>Felipa Clarisa Mármol Colom</t>
  </si>
  <si>
    <t>Gloria Angulo-Gordillo</t>
  </si>
  <si>
    <t>Lidia</t>
  </si>
  <si>
    <t>Teodosio de Alegria</t>
  </si>
  <si>
    <t>Celso Esteban Gascón</t>
  </si>
  <si>
    <t>Anselmo Marquez Angulo</t>
  </si>
  <si>
    <t>Rosalinda de Barral</t>
  </si>
  <si>
    <t>Lorenza Castilla Pinto</t>
  </si>
  <si>
    <t>Lino</t>
  </si>
  <si>
    <t>Anunciación Arregui Simó</t>
  </si>
  <si>
    <t>Marcos Requena</t>
  </si>
  <si>
    <t>Sabas Arteaga Ayuso</t>
  </si>
  <si>
    <t>Virgilio</t>
  </si>
  <si>
    <t>Alexandra</t>
  </si>
  <si>
    <t>Ricardo</t>
  </si>
  <si>
    <t>Alma</t>
  </si>
  <si>
    <t>Mauricio López Cifuentes</t>
  </si>
  <si>
    <t>Felipa Caro Ros</t>
  </si>
  <si>
    <t>Fabiola Arnau Bernat</t>
  </si>
  <si>
    <t>Casemiro Roldan Torres</t>
  </si>
  <si>
    <t>Isaac</t>
  </si>
  <si>
    <t>Sara</t>
  </si>
  <si>
    <t>Emiliana Vilanova Vives</t>
  </si>
  <si>
    <t>Piedad Medina Robledo</t>
  </si>
  <si>
    <t>Trinidad Arroyo Rincón</t>
  </si>
  <si>
    <t>Esther Ferreras Seguí</t>
  </si>
  <si>
    <t>Marisela</t>
  </si>
  <si>
    <t>Sancho Pino Cuevas</t>
  </si>
  <si>
    <t>Bernarda Batlle Lloret</t>
  </si>
  <si>
    <t>Evelia Castelló</t>
  </si>
  <si>
    <t>Adrián del Carranza</t>
  </si>
  <si>
    <t>Adora</t>
  </si>
  <si>
    <t>Noé Cornejo Bustamante</t>
  </si>
  <si>
    <t>Modesto</t>
  </si>
  <si>
    <t>Noemí Calatayud Carretero</t>
  </si>
  <si>
    <t>Gabriela Guerrero Verdugo</t>
  </si>
  <si>
    <t>Jose Miguel Blanes Novoa</t>
  </si>
  <si>
    <t>Amalia Llopis Rocha</t>
  </si>
  <si>
    <t>Haydée</t>
  </si>
  <si>
    <t>Rosa María Cánovas</t>
  </si>
  <si>
    <t>Ileana</t>
  </si>
  <si>
    <t>Evangelina</t>
  </si>
  <si>
    <t>Teófila Urrutia Ocaña</t>
  </si>
  <si>
    <t>Adelaida</t>
  </si>
  <si>
    <t>Graciana Guardia Sales</t>
  </si>
  <si>
    <t>Felicidad</t>
  </si>
  <si>
    <t>Onofre Viña Santamaria</t>
  </si>
  <si>
    <t>Carlito Mata Segovia</t>
  </si>
  <si>
    <t>Rocío Teodora Rojas Aparicio</t>
  </si>
  <si>
    <t>Dominga Odalys Maestre Duarte</t>
  </si>
  <si>
    <t>Máxima Arco Pastor</t>
  </si>
  <si>
    <t>Josefina Cantón Guzmán</t>
  </si>
  <si>
    <t>Mateo de Millán</t>
  </si>
  <si>
    <t>Juan José Leal-Amigó</t>
  </si>
  <si>
    <t>Ciriaco Valera</t>
  </si>
  <si>
    <t>Felipe</t>
  </si>
  <si>
    <t>Zaida del Córdoba</t>
  </si>
  <si>
    <t>Ramón</t>
  </si>
  <si>
    <t>Adolfo Martin Cases</t>
  </si>
  <si>
    <t>María Molina Cordero</t>
  </si>
  <si>
    <t>Octavio Martínez Valentín</t>
  </si>
  <si>
    <t>Eligio Varela-Contreras</t>
  </si>
  <si>
    <t>Conrado Bauzà-Bayón</t>
  </si>
  <si>
    <t>Susana</t>
  </si>
  <si>
    <t>Trinidad Aguirre-Melero</t>
  </si>
  <si>
    <t>Angelina</t>
  </si>
  <si>
    <t>Jordana Pina Águila</t>
  </si>
  <si>
    <t>Eutropio Figueras</t>
  </si>
  <si>
    <t>Toño Salas Gámez</t>
  </si>
  <si>
    <t>Valentín del Salvador</t>
  </si>
  <si>
    <t>Nadia Soto Arjona</t>
  </si>
  <si>
    <t>Ofelia Segarra Aranda</t>
  </si>
  <si>
    <t>Priscila</t>
  </si>
  <si>
    <t>Rosenda Macias</t>
  </si>
  <si>
    <t>Patricia Acero Soria</t>
  </si>
  <si>
    <t>Fortunato Escrivá-Barrio</t>
  </si>
  <si>
    <t>Encarnita Aguiló Cornejo</t>
  </si>
  <si>
    <t>Gervasio del Pinedo</t>
  </si>
  <si>
    <t>Marc Giner</t>
  </si>
  <si>
    <t>Olga Pujol Dueñas</t>
  </si>
  <si>
    <t>Ovidio</t>
  </si>
  <si>
    <t>Encarnación Figueroa Gual</t>
  </si>
  <si>
    <t>Coral</t>
  </si>
  <si>
    <t>Sebastian Peral Casanovas</t>
  </si>
  <si>
    <t>Pilar Tomás Salamanca</t>
  </si>
  <si>
    <t>Tere Adán Moya</t>
  </si>
  <si>
    <t>Loreto Santiago</t>
  </si>
  <si>
    <t>Íngrid Alsina-Plana</t>
  </si>
  <si>
    <t>Rosalinda Barbero Olmedo</t>
  </si>
  <si>
    <t>Fidela Cárdenas-Acero</t>
  </si>
  <si>
    <t>Erasmo Bertrán Duque</t>
  </si>
  <si>
    <t>Fermín Lledó Daza</t>
  </si>
  <si>
    <t>Heriberto Bou-Beltran</t>
  </si>
  <si>
    <t>Montserrat Molins Morera</t>
  </si>
  <si>
    <t>Belén</t>
  </si>
  <si>
    <t>Lorenza Sabater Bertrán</t>
  </si>
  <si>
    <t>Vanesa Manzanares Parra</t>
  </si>
  <si>
    <t>María Sainz Granados</t>
  </si>
  <si>
    <t>Judith Paredes Cuadrado</t>
  </si>
  <si>
    <t>Piedad Marcos Benítez</t>
  </si>
  <si>
    <t>Silvia Enríquez</t>
  </si>
  <si>
    <t>Mauricio Checa</t>
  </si>
  <si>
    <t>Jessica Cadenas-Palomares</t>
  </si>
  <si>
    <t>Jose Orozco Bauzà</t>
  </si>
  <si>
    <t>Ibán de Isern</t>
  </si>
  <si>
    <t>Julia</t>
  </si>
  <si>
    <t>Berto</t>
  </si>
  <si>
    <t>Ana Sofía Florentina Zamorano Estrada</t>
  </si>
  <si>
    <t>Bibiana Vilalta Leiva</t>
  </si>
  <si>
    <t>Hipólito</t>
  </si>
  <si>
    <t>Samanta Rosselló Vidal</t>
  </si>
  <si>
    <t>Yolanda Barrena Piñeiro</t>
  </si>
  <si>
    <t>Lucas Rebollo Aranda</t>
  </si>
  <si>
    <t>Demetrio Bayón</t>
  </si>
  <si>
    <t>Patricio Carmona</t>
  </si>
  <si>
    <t>Paco</t>
  </si>
  <si>
    <t>Carmina Chaves Escalona</t>
  </si>
  <si>
    <t>Lucio Murillo Torrijos</t>
  </si>
  <si>
    <t>Jessica de Marín</t>
  </si>
  <si>
    <t>Plinio Peñas Godoy</t>
  </si>
  <si>
    <t>Roldán</t>
  </si>
  <si>
    <t>Ciro del Coloma</t>
  </si>
  <si>
    <t>Íngrid Ferrándiz-Rios</t>
  </si>
  <si>
    <t>Onofre Fuentes</t>
  </si>
  <si>
    <t>Evangelina Villalba Moreno</t>
  </si>
  <si>
    <t>Juanito</t>
  </si>
  <si>
    <t>Jose Francisco Apolinar Valderrama Grau</t>
  </si>
  <si>
    <t>Margarita Checa-Francisco</t>
  </si>
  <si>
    <t>Evaristo Palomino Higueras</t>
  </si>
  <si>
    <t>Baltasar Sánchez</t>
  </si>
  <si>
    <t>Silvestre</t>
  </si>
  <si>
    <t>Cleto Álamo Bernad</t>
  </si>
  <si>
    <t>Godofredo Peralta Rosado</t>
  </si>
  <si>
    <t>Isaac Clemente-Salvador</t>
  </si>
  <si>
    <t>Lope del Ariza</t>
  </si>
  <si>
    <t>Baudelio del Pedro</t>
  </si>
  <si>
    <t>Sarita Benigna Monreal Jurado</t>
  </si>
  <si>
    <t>Artemio Carlos-Carrillo</t>
  </si>
  <si>
    <t>Leopoldo Gelabert Luján</t>
  </si>
  <si>
    <t>Fausto del Conde</t>
  </si>
  <si>
    <t>Javier Amores Grande</t>
  </si>
  <si>
    <t>Macario Vicente Pinto</t>
  </si>
  <si>
    <t>Marita</t>
  </si>
  <si>
    <t>Mireia</t>
  </si>
  <si>
    <t>Alejo de Mateu</t>
  </si>
  <si>
    <t>Jovita Benito Aller</t>
  </si>
  <si>
    <t>Nazaret Lucas Armas</t>
  </si>
  <si>
    <t>Tamara</t>
  </si>
  <si>
    <t>Régulo Marco Perez</t>
  </si>
  <si>
    <t>Ana Sofía Canals-Figuerola</t>
  </si>
  <si>
    <t>Eustaquio Riera Tomás</t>
  </si>
  <si>
    <t>Chuy de Plana</t>
  </si>
  <si>
    <t>Alicia Carrera-Villa</t>
  </si>
  <si>
    <t>Roxana</t>
  </si>
  <si>
    <t>Raquel</t>
  </si>
  <si>
    <t>Calisto Roselló Amat</t>
  </si>
  <si>
    <t>Manu</t>
  </si>
  <si>
    <t>Catalina de Miguel</t>
  </si>
  <si>
    <t>Nico Prats Montero</t>
  </si>
  <si>
    <t>Nélida</t>
  </si>
  <si>
    <t>Leonel del Pintor</t>
  </si>
  <si>
    <t>Sergio Enríquez Páez</t>
  </si>
  <si>
    <t>Pepe Vilaplana Estrada</t>
  </si>
  <si>
    <t>Hector Zapata Trillo</t>
  </si>
  <si>
    <t>Emiliano Batlle Sáenz</t>
  </si>
  <si>
    <t>Mateo Ferrándiz Quintanilla</t>
  </si>
  <si>
    <t>Evaristo Gálvez Manzanares</t>
  </si>
  <si>
    <t>Édgar Doménech Bosch</t>
  </si>
  <si>
    <t>Geraldo Burgos Barrera</t>
  </si>
  <si>
    <t>Faustino Santana</t>
  </si>
  <si>
    <t>Humberto Chacón Paz</t>
  </si>
  <si>
    <t>Eladio Palmer</t>
  </si>
  <si>
    <t>Roberto Llobet Borrás</t>
  </si>
  <si>
    <t>Anastasio Luque Zabala</t>
  </si>
  <si>
    <t>Enrique Cervera</t>
  </si>
  <si>
    <t>María Manuela Fortuny-Sarmiento</t>
  </si>
  <si>
    <t>Gabriel Elorza Diéguez</t>
  </si>
  <si>
    <t>Rosa Fábregas Noguera</t>
  </si>
  <si>
    <t>Sabina Heras</t>
  </si>
  <si>
    <t>Fortunata Sanabria Cepeda</t>
  </si>
  <si>
    <t>Trinidad Fabra Roma</t>
  </si>
  <si>
    <t>Pía Estefanía Bravo Vigil</t>
  </si>
  <si>
    <t>Eliana</t>
  </si>
  <si>
    <t>Natanael Echevarría Zaragoza</t>
  </si>
  <si>
    <t>Jorge Montalbán Doménech</t>
  </si>
  <si>
    <t>Abilio Samper Canales</t>
  </si>
  <si>
    <t>Alejandro</t>
  </si>
  <si>
    <t>María Jesús Pavón Bayona</t>
  </si>
  <si>
    <t>Emma Leticia Mir Bellido</t>
  </si>
  <si>
    <t>Delia</t>
  </si>
  <si>
    <t>Leocadia</t>
  </si>
  <si>
    <t>Gastón de Moll</t>
  </si>
  <si>
    <t>Cristina Martina Oliva Canet</t>
  </si>
  <si>
    <t>Georgina de Guijarro</t>
  </si>
  <si>
    <t>Lola Peña Gil</t>
  </si>
  <si>
    <t>Hermenegildo Gomis Zamora</t>
  </si>
  <si>
    <t>Rodolfo</t>
  </si>
  <si>
    <t>Demetrio Tolosa Mascaró</t>
  </si>
  <si>
    <t>Eugenia Mercedes Vilaplana Diaz</t>
  </si>
  <si>
    <t>Apolonia Amor Lledó</t>
  </si>
  <si>
    <t>Jafet de Gallart</t>
  </si>
  <si>
    <t>Silvia Piquer Jódar</t>
  </si>
  <si>
    <t>Tadeo Gabaldón</t>
  </si>
  <si>
    <t>Maxi Domingo Barriga</t>
  </si>
  <si>
    <t>Cándido Prats-Giralt</t>
  </si>
  <si>
    <t>Narciso Tomas Mateu</t>
  </si>
  <si>
    <t>Agustín Marquez Castell</t>
  </si>
  <si>
    <t>Estela Corbacho Tenorio</t>
  </si>
  <si>
    <t>Regina Herminia Roselló Rozas</t>
  </si>
  <si>
    <t>Nazaret Sancho Sacristán</t>
  </si>
  <si>
    <t>Borja</t>
  </si>
  <si>
    <t>Paola Báez-Reig</t>
  </si>
  <si>
    <t>Griselda Hernandez Sales</t>
  </si>
  <si>
    <t>Carlos Morata-Iglesias</t>
  </si>
  <si>
    <t>Lupe Nieto Montoya</t>
  </si>
  <si>
    <t>Plácido</t>
  </si>
  <si>
    <t>Octavio Llorente Sevilla</t>
  </si>
  <si>
    <t>Jaime Bartolomé Valencia</t>
  </si>
  <si>
    <t>Liliana de Portillo</t>
  </si>
  <si>
    <t>Teresa Silvia Cabezas Benavides</t>
  </si>
  <si>
    <t>Felipa Calleja Orozco</t>
  </si>
  <si>
    <t>Julio</t>
  </si>
  <si>
    <t>Candelas</t>
  </si>
  <si>
    <t>Vera Barba Cuesta</t>
  </si>
  <si>
    <t>Mateo</t>
  </si>
  <si>
    <t>Nazaret Marquez Álamo</t>
  </si>
  <si>
    <t>Amelia Castellanos Sanmartín</t>
  </si>
  <si>
    <t>Marita Grau-Ariño</t>
  </si>
  <si>
    <t>Leocadio Mosquera Arcos</t>
  </si>
  <si>
    <t>Vicente Santos Andrés</t>
  </si>
  <si>
    <t>Sarita</t>
  </si>
  <si>
    <t>Celso Huguet-Oller</t>
  </si>
  <si>
    <t>Manolo Ramírez Jove</t>
  </si>
  <si>
    <t>Hipólito Coca Acosta</t>
  </si>
  <si>
    <t>Che Benavente Polo</t>
  </si>
  <si>
    <t>Patricia Baquero Ortuño</t>
  </si>
  <si>
    <t>Iván Galan Mendoza</t>
  </si>
  <si>
    <t>Custodio Llabrés Duran</t>
  </si>
  <si>
    <t>Alejandro Pol</t>
  </si>
  <si>
    <t>Maricruz Mur Camacho</t>
  </si>
  <si>
    <t>Samuel Huertas Baquero</t>
  </si>
  <si>
    <t>Elba</t>
  </si>
  <si>
    <t>Carolina Acuña Pozo</t>
  </si>
  <si>
    <t>Victoria de Boix</t>
  </si>
  <si>
    <t>Joaquina Macias Revilla</t>
  </si>
  <si>
    <t>Rubén Nogués Zamora</t>
  </si>
  <si>
    <t>Valerio</t>
  </si>
  <si>
    <t>Alex Aparicio Busquets</t>
  </si>
  <si>
    <t>Bartolomé del Guardiola</t>
  </si>
  <si>
    <t>María Manuela Escudero Gimeno</t>
  </si>
  <si>
    <t>Bernardino de Neira</t>
  </si>
  <si>
    <t>Cruz Sureda Roldan</t>
  </si>
  <si>
    <t>Azucena Luján Ramis</t>
  </si>
  <si>
    <t>Ildefonso Palomo-Perera</t>
  </si>
  <si>
    <t>Renata</t>
  </si>
  <si>
    <t>Amor Andrade</t>
  </si>
  <si>
    <t>Araceli Portillo Ayuso</t>
  </si>
  <si>
    <t>Melania Haro Montaña</t>
  </si>
  <si>
    <t>Jordana Sureda Capdevila</t>
  </si>
  <si>
    <t>Noemí Contreras Barba</t>
  </si>
  <si>
    <t>Calixto Matas Osuna</t>
  </si>
  <si>
    <t>Febe</t>
  </si>
  <si>
    <t>Julia Checa Benavente</t>
  </si>
  <si>
    <t>Carla Zabaleta Giralt</t>
  </si>
  <si>
    <t>Luis Miguel Arenas Pujol</t>
  </si>
  <si>
    <t>Heliodoro Toledo Cazorla</t>
  </si>
  <si>
    <t>Paulina Canals Boada</t>
  </si>
  <si>
    <t>Cruz Vallés-Aznar</t>
  </si>
  <si>
    <t>Alexandra Ana Chaparro Tena</t>
  </si>
  <si>
    <t>Yago Capdevila Fuente</t>
  </si>
  <si>
    <t>Serafina</t>
  </si>
  <si>
    <t>Remigio</t>
  </si>
  <si>
    <t>Clímaco Raya</t>
  </si>
  <si>
    <t>Alejo Almeida Marquez</t>
  </si>
  <si>
    <t>Jordán</t>
  </si>
  <si>
    <t>Geraldo Uriarte-Castillo</t>
  </si>
  <si>
    <t>Joaquina Ortiz Palacio</t>
  </si>
  <si>
    <t>Norberto Cañete Zaragoza</t>
  </si>
  <si>
    <t>Candela</t>
  </si>
  <si>
    <t>David Rocamora Salinas</t>
  </si>
  <si>
    <t>Reyna</t>
  </si>
  <si>
    <t>Sergio</t>
  </si>
  <si>
    <t>Visitación Ros Pardo</t>
  </si>
  <si>
    <t>Roque Comas</t>
  </si>
  <si>
    <t>Isidora Alegria</t>
  </si>
  <si>
    <t>Juanito Benitez Coronado</t>
  </si>
  <si>
    <t>Melisa Granados-García</t>
  </si>
  <si>
    <t>Cesar Candelario Barceló Villanueva</t>
  </si>
  <si>
    <t>Virginia Suárez-Oliva</t>
  </si>
  <si>
    <t>Sebastián Vilaplana Botella</t>
  </si>
  <si>
    <t>Tiburcio Escrivá Guitart</t>
  </si>
  <si>
    <t>Amaya Seguí Calatayud</t>
  </si>
  <si>
    <t>Ignacia del Casal</t>
  </si>
  <si>
    <t>Lupe María Belén Sevilla Julián</t>
  </si>
  <si>
    <t>Haydée Máxima Martínez Valbuena</t>
  </si>
  <si>
    <t>Poncio Mayol Segarra</t>
  </si>
  <si>
    <t>Haydée Baños</t>
  </si>
  <si>
    <t>Óscar</t>
  </si>
  <si>
    <t>Álvaro Cadenas Prieto</t>
  </si>
  <si>
    <t>Odalys Perales Diez</t>
  </si>
  <si>
    <t>Ariel Bastida Barroso</t>
  </si>
  <si>
    <t>Florentina</t>
  </si>
  <si>
    <t>Pepe</t>
  </si>
  <si>
    <t>Teresita</t>
  </si>
  <si>
    <t>Rosaura Manso</t>
  </si>
  <si>
    <t>Crescencia Aguilar Ayala</t>
  </si>
  <si>
    <t>Custodia Belén Bayo Cortés</t>
  </si>
  <si>
    <t>Marisela Leticia Roselló Barroso</t>
  </si>
  <si>
    <t>Leandra Jimena Salcedo Murillo</t>
  </si>
  <si>
    <t>Eloy Sacristán Sola</t>
  </si>
  <si>
    <t>Carmela Inmaculada Lozano Calvo</t>
  </si>
  <si>
    <t>Bonifacio Chaparro Aznar</t>
  </si>
  <si>
    <t>Chita Torre Larrea</t>
  </si>
  <si>
    <t>Fátima Chacón-Roselló</t>
  </si>
  <si>
    <t>Kike Navarrete Valenciano</t>
  </si>
  <si>
    <t>Adelia Gargallo</t>
  </si>
  <si>
    <t>Encarnita Gutiérrez Vidal</t>
  </si>
  <si>
    <t>Benjamín</t>
  </si>
  <si>
    <t>Olalla</t>
  </si>
  <si>
    <t>Aurelio Oller Moreno</t>
  </si>
  <si>
    <t>Araceli</t>
  </si>
  <si>
    <t>Isaura Conde Esteve</t>
  </si>
  <si>
    <t>Pacífica Lorenzo Murillo</t>
  </si>
  <si>
    <t>Andrés Felipe Sanz Leon</t>
  </si>
  <si>
    <t>Juan Manuel Angulo</t>
  </si>
  <si>
    <t>Elisabet Zurita-Asenjo</t>
  </si>
  <si>
    <t>Jesús Agudo Gascón</t>
  </si>
  <si>
    <t>Noé de Abascal</t>
  </si>
  <si>
    <t>Jimena Nadia Pedrero Núñez</t>
  </si>
  <si>
    <t>Claudia Solé Pomares</t>
  </si>
  <si>
    <t>Ainara Duarte Gomez</t>
  </si>
  <si>
    <t>Gregorio del Macias</t>
  </si>
  <si>
    <t>Encarnacion Jaén</t>
  </si>
  <si>
    <t>Teófilo Llorens Sola</t>
  </si>
  <si>
    <t>Ainara</t>
  </si>
  <si>
    <t>Perlita Huguet Ruiz</t>
  </si>
  <si>
    <t>Jose Francisco Vallejo Ortuño</t>
  </si>
  <si>
    <t>Reina Águila Nicolás</t>
  </si>
  <si>
    <t>Andrés Felipe Soria Antúnez</t>
  </si>
  <si>
    <t>Juan Francisco Quesada Aramburu</t>
  </si>
  <si>
    <t>Custodio</t>
  </si>
  <si>
    <t>África Bosch Larrea</t>
  </si>
  <si>
    <t>Bernardo Ferrándiz Pablo</t>
  </si>
  <si>
    <t>Inés Arana Julián</t>
  </si>
  <si>
    <t>Blas Olivé Villaverde</t>
  </si>
  <si>
    <t>Dulce Iglesias-Múgica</t>
  </si>
  <si>
    <t>Dorita</t>
  </si>
  <si>
    <t>Fausto Cerdá Espinosa</t>
  </si>
  <si>
    <t>Ariel Bayo Cámara</t>
  </si>
  <si>
    <t>Quirino Pedrero Galván</t>
  </si>
  <si>
    <t>Dora</t>
  </si>
  <si>
    <t>Dani Velázquez Melero</t>
  </si>
  <si>
    <t>Abilio Rubén Ferrández Vaquero</t>
  </si>
  <si>
    <t>Nereida Viana Torrents</t>
  </si>
  <si>
    <t>Chelo Bauzà Sanz</t>
  </si>
  <si>
    <t>Teobaldo Rios-Salgado</t>
  </si>
  <si>
    <t>Lidia Moliner Agullo</t>
  </si>
  <si>
    <t>Aurora</t>
  </si>
  <si>
    <t>Leonardo</t>
  </si>
  <si>
    <t>Dulce Sala Baños</t>
  </si>
  <si>
    <t>Mohamed</t>
  </si>
  <si>
    <t>Odalis Cuenca Conde</t>
  </si>
  <si>
    <t>Aurora Caparrós Lluch</t>
  </si>
  <si>
    <t>Olegario de Castells</t>
  </si>
  <si>
    <t>Carlos de Gordillo</t>
  </si>
  <si>
    <t>Azeneth Dalmau</t>
  </si>
  <si>
    <t>Martina Sarabia Carnero</t>
  </si>
  <si>
    <t>Florencia Caballero-Coll</t>
  </si>
  <si>
    <t>Felicidad Melero Correa</t>
  </si>
  <si>
    <t>Loida Arroyo Ribas</t>
  </si>
  <si>
    <t>Ramón del Arjona</t>
  </si>
  <si>
    <t>Danilo Huertas Gelabert</t>
  </si>
  <si>
    <t>Liliana Tapia Otero</t>
  </si>
  <si>
    <t>Florencia Marí Ferrando</t>
  </si>
  <si>
    <t>Vito Bayón Jerez</t>
  </si>
  <si>
    <t>Onofre Lillo Molina</t>
  </si>
  <si>
    <t>Marcela</t>
  </si>
  <si>
    <t>Mireia Marisol Alonso Romero</t>
  </si>
  <si>
    <t>Angelino Cabo Ferrando</t>
  </si>
  <si>
    <t>Visitación Acedo Moles</t>
  </si>
  <si>
    <t>Régulo</t>
  </si>
  <si>
    <t>Matilde Bonet Navarro</t>
  </si>
  <si>
    <t>Lourdes Sosa</t>
  </si>
  <si>
    <t>Venceslás Crespo Cases</t>
  </si>
  <si>
    <t>Crescencia Ramis Baena</t>
  </si>
  <si>
    <t>Gerónimo</t>
  </si>
  <si>
    <t>Ascensión Mercader Anglada</t>
  </si>
  <si>
    <t>Candelas del Cañas</t>
  </si>
  <si>
    <t>Elvira Leticia Alberola Alcántara</t>
  </si>
  <si>
    <t>Esmeralda</t>
  </si>
  <si>
    <t>Heraclio Diez Abellán</t>
  </si>
  <si>
    <t>Ignacio Baudelio Salinas Mínguez</t>
  </si>
  <si>
    <t>Petrona Tello Solé</t>
  </si>
  <si>
    <t>Úrsula Calvet Garcia</t>
  </si>
  <si>
    <t>Leandra Alcaraz Ariño</t>
  </si>
  <si>
    <t>Jerónimo</t>
  </si>
  <si>
    <t>Samanta Aller</t>
  </si>
  <si>
    <t>Modesto Carvajal Giner</t>
  </si>
  <si>
    <t>Socorro Mancebo Borrego</t>
  </si>
  <si>
    <t>Belén de Español</t>
  </si>
  <si>
    <t>Rufino Feijoo Jove</t>
  </si>
  <si>
    <t>Artemio Álvaro Quevedo</t>
  </si>
  <si>
    <t>Gaspar Saavedra Grau</t>
  </si>
  <si>
    <t>Amelia María Ángeles Yáñez Cañizares</t>
  </si>
  <si>
    <t>Roxana Griselda Cabañas Medina</t>
  </si>
  <si>
    <t>Sebastián</t>
  </si>
  <si>
    <t>Angelina Paredes Piñol</t>
  </si>
  <si>
    <t>Antonio Palma Moles</t>
  </si>
  <si>
    <t>Manu Bautista Roldán</t>
  </si>
  <si>
    <t>Dolores Pozuelo Cantón</t>
  </si>
  <si>
    <t>Rosa Artigas Vilalta</t>
  </si>
  <si>
    <t>Judith Amada Barreda Marti</t>
  </si>
  <si>
    <t>Consuela Alcázar Iborra</t>
  </si>
  <si>
    <t>Donato Alberdi Nuñez</t>
  </si>
  <si>
    <t>Benigno Molins Barragán</t>
  </si>
  <si>
    <t>Saturnino Ferrer Clemente</t>
  </si>
  <si>
    <t>Esther Solís Aragón</t>
  </si>
  <si>
    <t>Año_Source</t>
  </si>
  <si>
    <t>Fecha</t>
  </si>
  <si>
    <t>Estado</t>
  </si>
  <si>
    <t>Horas_Trabajadas</t>
  </si>
  <si>
    <t>Presente</t>
  </si>
  <si>
    <t xml:space="preserve">Vacaciones </t>
  </si>
  <si>
    <t>Tarde</t>
  </si>
  <si>
    <t>Ausente</t>
  </si>
  <si>
    <t>Vacaciones</t>
  </si>
  <si>
    <t>Mes</t>
  </si>
  <si>
    <t>Bonos</t>
  </si>
  <si>
    <t>Horas_Extra</t>
  </si>
  <si>
    <t>Descuentos</t>
  </si>
  <si>
    <t>Enero</t>
  </si>
  <si>
    <t>Noviembre</t>
  </si>
  <si>
    <t>Septiembre</t>
  </si>
  <si>
    <t>Junio</t>
  </si>
  <si>
    <t>Diciembre</t>
  </si>
  <si>
    <t>Febrero</t>
  </si>
  <si>
    <t>Marzo</t>
  </si>
  <si>
    <t>Mayo</t>
  </si>
  <si>
    <t>Agosto</t>
  </si>
  <si>
    <t>Octubre</t>
  </si>
  <si>
    <t>Q4</t>
  </si>
  <si>
    <t>Q3</t>
  </si>
  <si>
    <t>Q2</t>
  </si>
  <si>
    <t>Q1</t>
  </si>
  <si>
    <t>Evaluación</t>
  </si>
  <si>
    <t>Puntuación</t>
  </si>
  <si>
    <t>Etiquetas de fila</t>
  </si>
  <si>
    <t>Finanzas</t>
  </si>
  <si>
    <t>(en blanco)</t>
  </si>
  <si>
    <t>Total general</t>
  </si>
  <si>
    <t>Promedio de Puntuación</t>
  </si>
  <si>
    <t>Suma de Bonos</t>
  </si>
  <si>
    <t>Promedio de Horas_Extra</t>
  </si>
  <si>
    <t>Recuento de ID_Empleado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</si>
  <si>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</si>
  <si>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</si>
  <si>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</si>
  <si>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</si>
  <si>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</si>
  <si>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</si>
  <si>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</si>
  <si>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</si>
  <si>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</si>
  <si>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Cantidad</t>
  </si>
  <si>
    <t>Total_Empleados</t>
  </si>
  <si>
    <t>Promedio_Desempeño</t>
  </si>
  <si>
    <t>Total_Bonos</t>
  </si>
  <si>
    <t>Promedio_Horas_Extras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</si>
</sst>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$&quot;#,##0.00;[Red]\-&quot;$&quot;#,##0.00"/>
    <numFmt numFmtId="164" formatCode="&quot;$&quot;#,##0.00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IBM Plex Sans"/>
      <family val="2"/>
    </font>
    <font>
      <b/>
      <sz val="11"/>
      <color theme="1"/>
      <name val="IBM Plex Sans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164" fontId="1" fillId="0" borderId="0" xfId="0" applyNumberFormat="1" applyFont="1"/>
    <xf numFmtId="8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8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75"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  <numFmt numFmtId="19" formatCode="d/mm/yyyy"/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0" formatCode="General"/>
    </dxf>
    <dxf>
      <numFmt numFmtId="2" formatCode="0.00"/>
    </dxf>
    <dxf>
      <numFmt numFmtId="12" formatCode="&quot;$&quot;#,##0.00;[Red]\-&quot;$&quot;#,##0.00"/>
    </dxf>
    <dxf>
      <numFmt numFmtId="0" formatCode="General"/>
    </dxf>
    <dxf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  <numFmt numFmtId="19" formatCode="d/mm/yyyy"/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  <numFmt numFmtId="12" formatCode="&quot;$&quot;#,##0.00;[Red]\-&quot;$&quot;#,##0.00"/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  <numFmt numFmtId="19" formatCode="d/mm/yyyy"/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  <numFmt numFmtId="164" formatCode="&quot;$&quot;#,##0.00"/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  <numFmt numFmtId="164" formatCode="&quot;$&quot;#,##0.00"/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  <numFmt numFmtId="19" formatCode="d/mm/yyyy"/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  <numFmt numFmtId="19" formatCode="d/mm/yyyy"/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  <numFmt numFmtId="19" formatCode="d/mm/yyyy"/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IBM Plex Sans"/>
        <family val="2"/>
        <scheme val="none"/>
      </font>
    </dxf>
    <dxf>
      <font>
        <sz val="12"/>
        <color theme="0"/>
        <name val="Franklin Gothic Demi Cond"/>
        <family val="2"/>
        <scheme val="none"/>
      </font>
      <border>
        <bottom style="thin">
          <color theme="4"/>
        </bottom>
      </border>
    </dxf>
    <dxf>
      <font>
        <color theme="1"/>
      </font>
      <fill>
        <patternFill>
          <bgColor theme="1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Estilo de segmentación de datos 1" pivot="0" table="0" count="10" xr9:uid="{0D64C4CA-AF8F-4803-AB2E-9AAA4B516E73}">
      <tableStyleElement type="wholeTable" dxfId="74"/>
      <tableStyleElement type="headerRow" dxfId="73"/>
    </tableStyle>
  </tableStyles>
  <colors>
    <mruColors>
      <color rgb="FFF8FF62"/>
      <color rgb="FFF8E162"/>
      <color rgb="FF999999"/>
      <color rgb="FF000000"/>
      <color rgb="FFFCF7E0"/>
      <color rgb="FFDFDFDF"/>
      <color rgb="FFDF0000"/>
      <color rgb="FF959595"/>
      <color rgb="FFC0C0C0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8FF62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FF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theme="4" tint="-0.24994659260841701"/>
          </font>
          <fill>
            <patternFill>
              <fgColor theme="4" tint="0.59996337778862885"/>
              <bgColor theme="4" tint="0.59996337778862885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color theme="0"/>
          </font>
          <fill>
            <patternFill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</border>
        </dxf>
        <dxf>
          <font>
            <color rgb="FF959595"/>
          </font>
          <fill>
            <patternFill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</border>
        </dxf>
        <dxf>
          <font>
            <color rgb="FF000000"/>
          </font>
          <fill>
            <patternFill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26" Type="http://schemas.openxmlformats.org/officeDocument/2006/relationships/pivotCacheDefinition" Target="pivotCache/pivotCacheDefinition12.xml"/><Relationship Id="rId39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1.xml"/><Relationship Id="rId34" Type="http://schemas.openxmlformats.org/officeDocument/2006/relationships/customXml" Target="../customXml/item1.xml"/><Relationship Id="rId42" Type="http://schemas.openxmlformats.org/officeDocument/2006/relationships/customXml" Target="../customXml/item9.xml"/><Relationship Id="rId47" Type="http://schemas.openxmlformats.org/officeDocument/2006/relationships/customXml" Target="../customXml/item14.xml"/><Relationship Id="rId50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5" Type="http://schemas.microsoft.com/office/2007/relationships/slicerCache" Target="slicerCaches/slicerCache4.xml"/><Relationship Id="rId33" Type="http://schemas.openxmlformats.org/officeDocument/2006/relationships/calcChain" Target="calcChain.xml"/><Relationship Id="rId38" Type="http://schemas.openxmlformats.org/officeDocument/2006/relationships/customXml" Target="../customXml/item5.xml"/><Relationship Id="rId46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pivotCacheDefinition" Target="pivotCache/pivotCacheDefinition10.xml"/><Relationship Id="rId29" Type="http://schemas.openxmlformats.org/officeDocument/2006/relationships/connections" Target="connections.xml"/><Relationship Id="rId41" Type="http://schemas.openxmlformats.org/officeDocument/2006/relationships/customXml" Target="../customXml/item8.xml"/><Relationship Id="rId54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microsoft.com/office/2007/relationships/slicerCache" Target="slicerCaches/slicerCache3.xml"/><Relationship Id="rId32" Type="http://schemas.openxmlformats.org/officeDocument/2006/relationships/powerPivotData" Target="model/item.data"/><Relationship Id="rId37" Type="http://schemas.openxmlformats.org/officeDocument/2006/relationships/customXml" Target="../customXml/item4.xml"/><Relationship Id="rId40" Type="http://schemas.openxmlformats.org/officeDocument/2006/relationships/customXml" Target="../customXml/item7.xml"/><Relationship Id="rId45" Type="http://schemas.openxmlformats.org/officeDocument/2006/relationships/customXml" Target="../customXml/item12.xml"/><Relationship Id="rId53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microsoft.com/office/2007/relationships/slicerCache" Target="slicerCaches/slicerCache2.xml"/><Relationship Id="rId28" Type="http://schemas.openxmlformats.org/officeDocument/2006/relationships/theme" Target="theme/theme1.xml"/><Relationship Id="rId36" Type="http://schemas.openxmlformats.org/officeDocument/2006/relationships/customXml" Target="../customXml/item3.xml"/><Relationship Id="rId49" Type="http://schemas.openxmlformats.org/officeDocument/2006/relationships/customXml" Target="../customXml/item16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9.xml"/><Relationship Id="rId31" Type="http://schemas.openxmlformats.org/officeDocument/2006/relationships/sharedStrings" Target="sharedStrings.xml"/><Relationship Id="rId44" Type="http://schemas.openxmlformats.org/officeDocument/2006/relationships/customXml" Target="../customXml/item11.xml"/><Relationship Id="rId52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microsoft.com/office/2007/relationships/slicerCache" Target="slicerCaches/slicerCache1.xml"/><Relationship Id="rId27" Type="http://schemas.microsoft.com/office/2011/relationships/timelineCache" Target="timelineCaches/timelineCache1.xml"/><Relationship Id="rId30" Type="http://schemas.openxmlformats.org/officeDocument/2006/relationships/styles" Target="styles.xml"/><Relationship Id="rId35" Type="http://schemas.openxmlformats.org/officeDocument/2006/relationships/customXml" Target="../customXml/item2.xml"/><Relationship Id="rId43" Type="http://schemas.openxmlformats.org/officeDocument/2006/relationships/customXml" Target="../customXml/item10.xml"/><Relationship Id="rId48" Type="http://schemas.openxmlformats.org/officeDocument/2006/relationships/customXml" Target="../customXml/item15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[HR_Analytics_Dash.xlsx]Tablas_Dinamicas!TablaDinámica1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Tablas_Dinamicas!$B$3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Tablas_Dinamicas!$A$4:$A$11</c:f>
              <c:strCache>
                <c:ptCount val="7"/>
                <c:pt idx="0">
                  <c:v>IT</c:v>
                </c:pt>
                <c:pt idx="1">
                  <c:v>Finanzas</c:v>
                </c:pt>
                <c:pt idx="2">
                  <c:v>(en blanco)</c:v>
                </c:pt>
                <c:pt idx="3">
                  <c:v>Operaciones</c:v>
                </c:pt>
                <c:pt idx="4">
                  <c:v>Recursos Humanos</c:v>
                </c:pt>
                <c:pt idx="5">
                  <c:v>Ventas</c:v>
                </c:pt>
                <c:pt idx="6">
                  <c:v>Marketing</c:v>
                </c:pt>
              </c:strCache>
            </c:strRef>
          </c:cat>
          <c:val>
            <c:numRef>
              <c:f>Tablas_Dinamicas!$B$4:$B$11</c:f>
              <c:numCache>
                <c:formatCode>0.00</c:formatCode>
                <c:ptCount val="7"/>
                <c:pt idx="0">
                  <c:v>4.85121107266436</c:v>
                </c:pt>
                <c:pt idx="1">
                  <c:v>4.9924242424242422</c:v>
                </c:pt>
                <c:pt idx="2">
                  <c:v>5.0866141732283463</c:v>
                </c:pt>
                <c:pt idx="3">
                  <c:v>5.1343283582089549</c:v>
                </c:pt>
                <c:pt idx="4">
                  <c:v>5.1792114695340503</c:v>
                </c:pt>
                <c:pt idx="5">
                  <c:v>5.1836734693877551</c:v>
                </c:pt>
                <c:pt idx="6">
                  <c:v>5.4187500000000002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EC-47BF-A9C8-0E523BF7B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4437864"/>
        <c:axId val="1184440744"/>
      </c:barChart>
      <c:catAx>
        <c:axId val="1184437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1184440744"/>
        <c:crosses val="autoZero"/>
        <c:auto val="1"/>
        <c:lblAlgn val="ctr"/>
        <c:lblOffset val="100"/>
        <c:noMultiLvlLbl val="0"/>
      </c:catAx>
      <c:valAx>
        <c:axId val="1184440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1184437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SV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[HR_Analytics_Dash.xlsx]Tablas_Dinamicas!TablaDinámica2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Tablas_Dinamicas!$I$3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Tablas_Dinamicas!$H$4:$H$12</c:f>
              <c:strCache>
                <c:ptCount val="8"/>
                <c:pt idx="0">
                  <c:v>(en blanco)</c:v>
                </c:pt>
                <c:pt idx="1">
                  <c:v>Junior</c:v>
                </c:pt>
                <c:pt idx="2">
                  <c:v>Senior</c:v>
                </c:pt>
                <c:pt idx="3">
                  <c:v>Gerente</c:v>
                </c:pt>
                <c:pt idx="4">
                  <c:v>Lead</c:v>
                </c:pt>
                <c:pt idx="5">
                  <c:v>Supervisor</c:v>
                </c:pt>
                <c:pt idx="6">
                  <c:v>Analista</c:v>
                </c:pt>
                <c:pt idx="7">
                  <c:v>Asistente</c:v>
                </c:pt>
              </c:strCache>
            </c:strRef>
          </c:cat>
          <c:val>
            <c:numRef>
              <c:f>Tablas_Dinamicas!$I$4:$I$12</c:f>
              <c:numCache>
                <c:formatCode>"$"#,##0.00_);[Red]\("$"#,##0.00\)</c:formatCode>
                <c:ptCount val="8"/>
                <c:pt idx="0">
                  <c:v>64170</c:v>
                </c:pt>
                <c:pt idx="1">
                  <c:v>70168</c:v>
                </c:pt>
                <c:pt idx="2">
                  <c:v>78436</c:v>
                </c:pt>
                <c:pt idx="3">
                  <c:v>84951</c:v>
                </c:pt>
                <c:pt idx="4">
                  <c:v>88169</c:v>
                </c:pt>
                <c:pt idx="5">
                  <c:v>97672</c:v>
                </c:pt>
                <c:pt idx="6">
                  <c:v>114382</c:v>
                </c:pt>
                <c:pt idx="7">
                  <c:v>114750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40-40A7-95FE-1E722B14B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5532167"/>
        <c:axId val="265536127"/>
      </c:barChart>
      <c:catAx>
        <c:axId val="265532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265536127"/>
        <c:crosses val="autoZero"/>
        <c:auto val="1"/>
        <c:lblAlgn val="ctr"/>
        <c:lblOffset val="100"/>
        <c:noMultiLvlLbl val="0"/>
      </c:catAx>
      <c:valAx>
        <c:axId val="26553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265532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SV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[HR_Analytics_Dash.xlsx]Tablas_Dinamicas!TablaDinámica3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Tablas_Dinamicas!$B$31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Tablas_Dinamicas!$A$32:$A$39</c:f>
              <c:strCache>
                <c:ptCount val="7"/>
                <c:pt idx="0">
                  <c:v>Usulután</c:v>
                </c:pt>
                <c:pt idx="1">
                  <c:v>San Salvador</c:v>
                </c:pt>
                <c:pt idx="2">
                  <c:v>(en blanco)</c:v>
                </c:pt>
                <c:pt idx="3">
                  <c:v>Sonsonate</c:v>
                </c:pt>
                <c:pt idx="4">
                  <c:v>La Libertad</c:v>
                </c:pt>
                <c:pt idx="5">
                  <c:v>Santa Ana</c:v>
                </c:pt>
                <c:pt idx="6">
                  <c:v>San Miguel</c:v>
                </c:pt>
              </c:strCache>
            </c:strRef>
          </c:cat>
          <c:val>
            <c:numRef>
              <c:f>Tablas_Dinamicas!$B$32:$B$39</c:f>
              <c:numCache>
                <c:formatCode>0.00</c:formatCode>
                <c:ptCount val="7"/>
                <c:pt idx="0">
                  <c:v>18.748768472906406</c:v>
                </c:pt>
                <c:pt idx="1">
                  <c:v>18.833333333333332</c:v>
                </c:pt>
                <c:pt idx="2">
                  <c:v>20.084415584415584</c:v>
                </c:pt>
                <c:pt idx="3">
                  <c:v>20.174887892376681</c:v>
                </c:pt>
                <c:pt idx="4">
                  <c:v>20.575129533678755</c:v>
                </c:pt>
                <c:pt idx="5">
                  <c:v>20.917225950782999</c:v>
                </c:pt>
                <c:pt idx="6">
                  <c:v>20.965116279069768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FB-41DF-AB55-94813BFAE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5542607"/>
        <c:axId val="265546567"/>
      </c:barChart>
      <c:catAx>
        <c:axId val="265542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265546567"/>
        <c:crosses val="autoZero"/>
        <c:auto val="1"/>
        <c:lblAlgn val="ctr"/>
        <c:lblOffset val="100"/>
        <c:noMultiLvlLbl val="0"/>
      </c:catAx>
      <c:valAx>
        <c:axId val="265546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265542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SV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[HR_Analytics_Dash.xlsx]Tablas_Dinamicas!TablaDinámica4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Tablas_Dinamicas!$B$49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76-4F2A-8159-70CE6BA6EF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76-4F2A-8159-70CE6BA6EF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176-4F2A-8159-70CE6BA6EF5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176-4F2A-8159-70CE6BA6EF56}"/>
              </c:ext>
            </c:extLst>
          </c:dPt>
          <c:cat>
            <c:strRef>
              <c:f>Tablas_Dinamicas!$A$50:$A$54</c:f>
              <c:strCache>
                <c:ptCount val="4"/>
                <c:pt idx="0">
                  <c:v>Ausente</c:v>
                </c:pt>
                <c:pt idx="1">
                  <c:v>Tarde</c:v>
                </c:pt>
                <c:pt idx="2">
                  <c:v>Vacaciones</c:v>
                </c:pt>
                <c:pt idx="3">
                  <c:v>Presente</c:v>
                </c:pt>
              </c:strCache>
            </c:strRef>
          </c:cat>
          <c:val>
            <c:numRef>
              <c:f>Tablas_Dinamicas!$B$50:$B$54</c:f>
              <c:numCache>
                <c:formatCode>General</c:formatCode>
                <c:ptCount val="4"/>
                <c:pt idx="0">
                  <c:v>686</c:v>
                </c:pt>
                <c:pt idx="1">
                  <c:v>722</c:v>
                </c:pt>
                <c:pt idx="2">
                  <c:v>737</c:v>
                </c:pt>
                <c:pt idx="3">
                  <c:v>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39-4B59-B77B-1966D6EC9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SV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[HR_Analytics_Dash.xlsx]Tablas_Dinamicas!TablaDinámica5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Tablas_Dinamicas!$G$49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Tablas_Dinamicas!$F$50:$F$59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strCache>
            </c:strRef>
          </c:cat>
          <c:val>
            <c:numRef>
              <c:f>Tablas_Dinamicas!$G$50:$G$59</c:f>
              <c:numCache>
                <c:formatCode>General</c:formatCode>
                <c:ptCount val="9"/>
                <c:pt idx="0">
                  <c:v>39</c:v>
                </c:pt>
                <c:pt idx="1">
                  <c:v>83</c:v>
                </c:pt>
                <c:pt idx="2">
                  <c:v>98</c:v>
                </c:pt>
                <c:pt idx="3">
                  <c:v>122</c:v>
                </c:pt>
                <c:pt idx="4">
                  <c:v>139</c:v>
                </c:pt>
                <c:pt idx="5">
                  <c:v>117</c:v>
                </c:pt>
                <c:pt idx="6">
                  <c:v>115</c:v>
                </c:pt>
                <c:pt idx="7">
                  <c:v>82</c:v>
                </c:pt>
                <c:pt idx="8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02-46AD-A303-CE6709FEE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5553047"/>
        <c:axId val="265553407"/>
      </c:lineChart>
      <c:catAx>
        <c:axId val="265553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265553407"/>
        <c:crosses val="autoZero"/>
        <c:auto val="1"/>
        <c:lblAlgn val="ctr"/>
        <c:lblOffset val="100"/>
        <c:noMultiLvlLbl val="0"/>
      </c:catAx>
      <c:valAx>
        <c:axId val="26555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265553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SV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[HR_Analytics_Dash.xlsx]Tablas_Dinamicas!TablaDinámica2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IBM Plex Sans" panose="020B0503050203000203" pitchFamily="34" charset="0"/>
                <a:ea typeface="+mn-ea"/>
                <a:cs typeface="+mn-cs"/>
              </a:defRPr>
            </a:pPr>
            <a:r>
              <a:rPr lang="en-US"/>
              <a:t>Bonos por Cargo</a:t>
            </a:r>
          </a:p>
        </c:rich>
      </c:tx>
      <c:layout>
        <c:manualLayout>
          <c:xMode val="edge"/>
          <c:yMode val="edge"/>
          <c:x val="0.16601940432824117"/>
          <c:y val="4.19833523439476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IBM Plex Sans" panose="020B0503050203000203" pitchFamily="34" charset="0"/>
              <a:ea typeface="+mn-ea"/>
              <a:cs typeface="+mn-cs"/>
            </a:defRPr>
          </a:pPr>
          <a:endParaRPr lang="es-SV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IBM Plex Sans" panose="020B0503050203000203" pitchFamily="34" charset="0"/>
                  <a:ea typeface="+mn-ea"/>
                  <a:cs typeface="+mn-cs"/>
                </a:defRPr>
              </a:pPr>
              <a:endParaRPr lang="es-S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Tablas_Dinamicas!$I$3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Tablas_Dinamicas!$H$4:$H$12</c:f>
              <c:strCache>
                <c:ptCount val="8"/>
                <c:pt idx="0">
                  <c:v>(en blanco)</c:v>
                </c:pt>
                <c:pt idx="1">
                  <c:v>Junior</c:v>
                </c:pt>
                <c:pt idx="2">
                  <c:v>Senior</c:v>
                </c:pt>
                <c:pt idx="3">
                  <c:v>Gerente</c:v>
                </c:pt>
                <c:pt idx="4">
                  <c:v>Lead</c:v>
                </c:pt>
                <c:pt idx="5">
                  <c:v>Supervisor</c:v>
                </c:pt>
                <c:pt idx="6">
                  <c:v>Analista</c:v>
                </c:pt>
                <c:pt idx="7">
                  <c:v>Asistente</c:v>
                </c:pt>
              </c:strCache>
            </c:strRef>
          </c:cat>
          <c:val>
            <c:numRef>
              <c:f>Tablas_Dinamicas!$I$4:$I$12</c:f>
              <c:numCache>
                <c:formatCode>"$"#,##0.00_);[Red]\("$"#,##0.00\)</c:formatCode>
                <c:ptCount val="8"/>
                <c:pt idx="0">
                  <c:v>64170</c:v>
                </c:pt>
                <c:pt idx="1">
                  <c:v>70168</c:v>
                </c:pt>
                <c:pt idx="2">
                  <c:v>78436</c:v>
                </c:pt>
                <c:pt idx="3">
                  <c:v>84951</c:v>
                </c:pt>
                <c:pt idx="4">
                  <c:v>88169</c:v>
                </c:pt>
                <c:pt idx="5">
                  <c:v>97672</c:v>
                </c:pt>
                <c:pt idx="6">
                  <c:v>114382</c:v>
                </c:pt>
                <c:pt idx="7">
                  <c:v>114750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DF-4956-89AB-701C7C0C7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5532167"/>
        <c:axId val="265536127"/>
      </c:barChart>
      <c:catAx>
        <c:axId val="265532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IBM Plex Sans" panose="020B0503050203000203" pitchFamily="34" charset="0"/>
                <a:ea typeface="+mn-ea"/>
                <a:cs typeface="+mn-cs"/>
              </a:defRPr>
            </a:pPr>
            <a:endParaRPr lang="es-SV"/>
          </a:p>
        </c:txPr>
        <c:crossAx val="265536127"/>
        <c:crosses val="autoZero"/>
        <c:auto val="1"/>
        <c:lblAlgn val="ctr"/>
        <c:lblOffset val="100"/>
        <c:noMultiLvlLbl val="0"/>
      </c:catAx>
      <c:valAx>
        <c:axId val="265536127"/>
        <c:scaling>
          <c:orientation val="minMax"/>
        </c:scaling>
        <c:delete val="0"/>
        <c:axPos val="l"/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IBM Plex Sans" panose="020B0503050203000203" pitchFamily="34" charset="0"/>
                <a:ea typeface="+mn-ea"/>
                <a:cs typeface="+mn-cs"/>
              </a:defRPr>
            </a:pPr>
            <a:endParaRPr lang="es-SV"/>
          </a:p>
        </c:txPr>
        <c:crossAx val="265532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/>
          </a:solidFill>
          <a:latin typeface="IBM Plex Sans" panose="020B0503050203000203" pitchFamily="34" charset="0"/>
        </a:defRPr>
      </a:pPr>
      <a:endParaRPr lang="es-SV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[HR_Analytics_Dash.xlsx]Tablas_Dinamicas!TablaDinámica1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IBM Plex Sans" panose="020B0503050203000203" pitchFamily="34" charset="0"/>
                <a:ea typeface="+mn-ea"/>
                <a:cs typeface="+mn-cs"/>
              </a:defRPr>
            </a:pPr>
            <a:r>
              <a:rPr lang="en-US"/>
              <a:t>Desempeño por Departamento</a:t>
            </a:r>
          </a:p>
        </c:rich>
      </c:tx>
      <c:layout>
        <c:manualLayout>
          <c:xMode val="edge"/>
          <c:yMode val="edge"/>
          <c:x val="0.20448481739282506"/>
          <c:y val="3.04183105704960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IBM Plex Sans" panose="020B0503050203000203" pitchFamily="34" charset="0"/>
              <a:ea typeface="+mn-ea"/>
              <a:cs typeface="+mn-cs"/>
            </a:defRPr>
          </a:pPr>
          <a:endParaRPr lang="es-SV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IBM Plex Sans" panose="020B0503050203000203" pitchFamily="34" charset="0"/>
                  <a:ea typeface="+mn-ea"/>
                  <a:cs typeface="+mn-cs"/>
                </a:defRPr>
              </a:pPr>
              <a:endParaRPr lang="es-S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Tablas_Dinamicas!$B$3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Tablas_Dinamicas!$A$4:$A$11</c:f>
              <c:strCache>
                <c:ptCount val="7"/>
                <c:pt idx="0">
                  <c:v>IT</c:v>
                </c:pt>
                <c:pt idx="1">
                  <c:v>Finanzas</c:v>
                </c:pt>
                <c:pt idx="2">
                  <c:v>(en blanco)</c:v>
                </c:pt>
                <c:pt idx="3">
                  <c:v>Operaciones</c:v>
                </c:pt>
                <c:pt idx="4">
                  <c:v>Recursos Humanos</c:v>
                </c:pt>
                <c:pt idx="5">
                  <c:v>Ventas</c:v>
                </c:pt>
                <c:pt idx="6">
                  <c:v>Marketing</c:v>
                </c:pt>
              </c:strCache>
            </c:strRef>
          </c:cat>
          <c:val>
            <c:numRef>
              <c:f>Tablas_Dinamicas!$B$4:$B$11</c:f>
              <c:numCache>
                <c:formatCode>0.00</c:formatCode>
                <c:ptCount val="7"/>
                <c:pt idx="0">
                  <c:v>4.85121107266436</c:v>
                </c:pt>
                <c:pt idx="1">
                  <c:v>4.9924242424242422</c:v>
                </c:pt>
                <c:pt idx="2">
                  <c:v>5.0866141732283463</c:v>
                </c:pt>
                <c:pt idx="3">
                  <c:v>5.1343283582089549</c:v>
                </c:pt>
                <c:pt idx="4">
                  <c:v>5.1792114695340503</c:v>
                </c:pt>
                <c:pt idx="5">
                  <c:v>5.1836734693877551</c:v>
                </c:pt>
                <c:pt idx="6">
                  <c:v>5.4187500000000002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CC-48A0-B19C-2D09F6626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4437864"/>
        <c:axId val="1184440744"/>
      </c:barChart>
      <c:catAx>
        <c:axId val="1184437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IBM Plex Sans" panose="020B0503050203000203" pitchFamily="34" charset="0"/>
                <a:ea typeface="+mn-ea"/>
                <a:cs typeface="+mn-cs"/>
              </a:defRPr>
            </a:pPr>
            <a:endParaRPr lang="es-SV"/>
          </a:p>
        </c:txPr>
        <c:crossAx val="1184440744"/>
        <c:crosses val="autoZero"/>
        <c:auto val="1"/>
        <c:lblAlgn val="ctr"/>
        <c:lblOffset val="100"/>
        <c:noMultiLvlLbl val="0"/>
      </c:catAx>
      <c:valAx>
        <c:axId val="1184440744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IBM Plex Sans" panose="020B0503050203000203" pitchFamily="34" charset="0"/>
                <a:ea typeface="+mn-ea"/>
                <a:cs typeface="+mn-cs"/>
              </a:defRPr>
            </a:pPr>
            <a:endParaRPr lang="es-SV"/>
          </a:p>
        </c:txPr>
        <c:crossAx val="1184437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/>
          </a:solidFill>
          <a:latin typeface="IBM Plex Sans" panose="020B0503050203000203" pitchFamily="34" charset="0"/>
        </a:defRPr>
      </a:pPr>
      <a:endParaRPr lang="es-SV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[HR_Analytics_Dash.xlsx]Tablas_Dinamicas!TablaDinámica4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IBM Plex Sans" panose="020B0503050203000203" pitchFamily="34" charset="0"/>
                <a:ea typeface="+mn-ea"/>
                <a:cs typeface="+mn-cs"/>
              </a:defRPr>
            </a:pPr>
            <a:r>
              <a:rPr lang="en-US"/>
              <a:t>Estados de Asistencia</a:t>
            </a:r>
          </a:p>
        </c:rich>
      </c:tx>
      <c:layout>
        <c:manualLayout>
          <c:xMode val="edge"/>
          <c:yMode val="edge"/>
          <c:x val="0.24630383431503158"/>
          <c:y val="3.09373046783080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IBM Plex Sans" panose="020B0503050203000203" pitchFamily="34" charset="0"/>
              <a:ea typeface="+mn-ea"/>
              <a:cs typeface="+mn-cs"/>
            </a:defRPr>
          </a:pPr>
          <a:endParaRPr lang="es-SV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IBM Plex Sans" panose="020B0503050203000203" pitchFamily="34" charset="0"/>
                  <a:ea typeface="+mn-ea"/>
                  <a:cs typeface="+mn-cs"/>
                </a:defRPr>
              </a:pPr>
              <a:endParaRPr lang="es-SV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0342857694165238E-2"/>
              <c:y val="-8.28639338256274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IBM Plex Sans" panose="020B0503050203000203" pitchFamily="34" charset="0"/>
                  <a:ea typeface="+mn-ea"/>
                  <a:cs typeface="+mn-cs"/>
                </a:defRPr>
              </a:pPr>
              <a:endParaRPr lang="es-SV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57372833693616"/>
              <c:y val="4.1183242375548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IBM Plex Sans" panose="020B0503050203000203" pitchFamily="34" charset="0"/>
                  <a:ea typeface="+mn-ea"/>
                  <a:cs typeface="+mn-cs"/>
                </a:defRPr>
              </a:pPr>
              <a:endParaRPr lang="es-SV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6139782059802106E-2"/>
              <c:y val="8.26154160419262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IBM Plex Sans" panose="020B0503050203000203" pitchFamily="34" charset="0"/>
                  <a:ea typeface="+mn-ea"/>
                  <a:cs typeface="+mn-cs"/>
                </a:defRPr>
              </a:pPr>
              <a:endParaRPr lang="es-SV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800319855985355"/>
              <c:y val="1.69980374951723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IBM Plex Sans" panose="020B0503050203000203" pitchFamily="34" charset="0"/>
                  <a:ea typeface="+mn-ea"/>
                  <a:cs typeface="+mn-cs"/>
                </a:defRPr>
              </a:pPr>
              <a:endParaRPr lang="es-SV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Tablas_Dinamicas!$B$49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68F-42CD-9C09-542BD7305E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68F-42CD-9C09-542BD7305EC9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68F-42CD-9C09-542BD7305EC9}"/>
              </c:ext>
            </c:extLst>
          </c:dPt>
          <c:dPt>
            <c:idx val="3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68F-42CD-9C09-542BD7305EC9}"/>
              </c:ext>
            </c:extLst>
          </c:dPt>
          <c:dLbls>
            <c:dLbl>
              <c:idx val="0"/>
              <c:layout>
                <c:manualLayout>
                  <c:x val="9.0342857694165238E-2"/>
                  <c:y val="-8.286393382562740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bg1"/>
                      </a:solidFill>
                      <a:latin typeface="IBM Plex Sans" panose="020B0503050203000203" pitchFamily="34" charset="0"/>
                      <a:ea typeface="+mn-ea"/>
                      <a:cs typeface="+mn-cs"/>
                    </a:defRPr>
                  </a:pPr>
                  <a:endParaRPr lang="es-SV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68F-42CD-9C09-542BD7305EC9}"/>
                </c:ext>
              </c:extLst>
            </c:dLbl>
            <c:dLbl>
              <c:idx val="1"/>
              <c:layout>
                <c:manualLayout>
                  <c:x val="8.6139782059802106E-2"/>
                  <c:y val="8.261541604192622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bg1"/>
                      </a:solidFill>
                      <a:latin typeface="IBM Plex Sans" panose="020B0503050203000203" pitchFamily="34" charset="0"/>
                      <a:ea typeface="+mn-ea"/>
                      <a:cs typeface="+mn-cs"/>
                    </a:defRPr>
                  </a:pPr>
                  <a:endParaRPr lang="es-SV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68F-42CD-9C09-542BD7305EC9}"/>
                </c:ext>
              </c:extLst>
            </c:dLbl>
            <c:dLbl>
              <c:idx val="2"/>
              <c:layout>
                <c:manualLayout>
                  <c:x val="-0.14800319855985355"/>
                  <c:y val="1.699803749517230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bg1"/>
                      </a:solidFill>
                      <a:latin typeface="IBM Plex Sans" panose="020B0503050203000203" pitchFamily="34" charset="0"/>
                      <a:ea typeface="+mn-ea"/>
                      <a:cs typeface="+mn-cs"/>
                    </a:defRPr>
                  </a:pPr>
                  <a:endParaRPr lang="es-SV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68F-42CD-9C09-542BD7305EC9}"/>
                </c:ext>
              </c:extLst>
            </c:dLbl>
            <c:dLbl>
              <c:idx val="3"/>
              <c:layout>
                <c:manualLayout>
                  <c:x val="-0.1257372833693616"/>
                  <c:y val="4.11832423755488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bg1"/>
                      </a:solidFill>
                      <a:latin typeface="IBM Plex Sans" panose="020B0503050203000203" pitchFamily="34" charset="0"/>
                      <a:ea typeface="+mn-ea"/>
                      <a:cs typeface="+mn-cs"/>
                    </a:defRPr>
                  </a:pPr>
                  <a:endParaRPr lang="es-SV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68F-42CD-9C09-542BD7305E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IBM Plex Sans" panose="020B0503050203000203" pitchFamily="34" charset="0"/>
                    <a:ea typeface="+mn-ea"/>
                    <a:cs typeface="+mn-cs"/>
                  </a:defRPr>
                </a:pPr>
                <a:endParaRPr lang="es-SV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Tablas_Dinamicas!$A$50:$A$54</c:f>
              <c:strCache>
                <c:ptCount val="4"/>
                <c:pt idx="0">
                  <c:v>Ausente</c:v>
                </c:pt>
                <c:pt idx="1">
                  <c:v>Tarde</c:v>
                </c:pt>
                <c:pt idx="2">
                  <c:v>Vacaciones</c:v>
                </c:pt>
                <c:pt idx="3">
                  <c:v>Presente</c:v>
                </c:pt>
              </c:strCache>
            </c:strRef>
          </c:cat>
          <c:val>
            <c:numRef>
              <c:f>Tablas_Dinamicas!$B$50:$B$54</c:f>
              <c:numCache>
                <c:formatCode>General</c:formatCode>
                <c:ptCount val="4"/>
                <c:pt idx="0">
                  <c:v>686</c:v>
                </c:pt>
                <c:pt idx="1">
                  <c:v>722</c:v>
                </c:pt>
                <c:pt idx="2">
                  <c:v>737</c:v>
                </c:pt>
                <c:pt idx="3">
                  <c:v>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68F-42CD-9C09-542BD7305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IBM Plex Sans" panose="020B0503050203000203" pitchFamily="34" charset="0"/>
              <a:ea typeface="+mn-ea"/>
              <a:cs typeface="+mn-cs"/>
            </a:defRPr>
          </a:pPr>
          <a:endParaRPr lang="es-SV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/>
          </a:solidFill>
          <a:latin typeface="IBM Plex Sans" panose="020B0503050203000203" pitchFamily="34" charset="0"/>
        </a:defRPr>
      </a:pPr>
      <a:endParaRPr lang="es-SV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[HR_Analytics_Dash.xlsx]Tablas_Dinamicas!TablaDinámica5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IBM Plex Sans" panose="020B0503050203000203" pitchFamily="34" charset="0"/>
                <a:ea typeface="+mn-ea"/>
                <a:cs typeface="+mn-cs"/>
              </a:defRPr>
            </a:pPr>
            <a:r>
              <a:rPr lang="en-US"/>
              <a:t>Contrataciones anuales</a:t>
            </a:r>
          </a:p>
        </c:rich>
      </c:tx>
      <c:layout>
        <c:manualLayout>
          <c:xMode val="edge"/>
          <c:yMode val="edge"/>
          <c:x val="7.8748673688601112E-2"/>
          <c:y val="5.92577007716409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IBM Plex Sans" panose="020B0503050203000203" pitchFamily="34" charset="0"/>
              <a:ea typeface="+mn-ea"/>
              <a:cs typeface="+mn-cs"/>
            </a:defRPr>
          </a:pPr>
          <a:endParaRPr lang="es-SV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IBM Plex Sans" panose="020B0503050203000203" pitchFamily="34" charset="0"/>
                  <a:ea typeface="+mn-ea"/>
                  <a:cs typeface="+mn-cs"/>
                </a:defRPr>
              </a:pPr>
              <a:endParaRPr lang="es-SV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Tablas_Dinamicas!$G$49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IBM Plex Sans" panose="020B0503050203000203" pitchFamily="34" charset="0"/>
                    <a:ea typeface="+mn-ea"/>
                    <a:cs typeface="+mn-cs"/>
                  </a:defRPr>
                </a:pPr>
                <a:endParaRPr lang="es-SV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Tablas_Dinamicas!$F$50:$F$59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strCache>
            </c:strRef>
          </c:cat>
          <c:val>
            <c:numRef>
              <c:f>Tablas_Dinamicas!$G$50:$G$59</c:f>
              <c:numCache>
                <c:formatCode>General</c:formatCode>
                <c:ptCount val="9"/>
                <c:pt idx="0">
                  <c:v>39</c:v>
                </c:pt>
                <c:pt idx="1">
                  <c:v>83</c:v>
                </c:pt>
                <c:pt idx="2">
                  <c:v>98</c:v>
                </c:pt>
                <c:pt idx="3">
                  <c:v>122</c:v>
                </c:pt>
                <c:pt idx="4">
                  <c:v>139</c:v>
                </c:pt>
                <c:pt idx="5">
                  <c:v>117</c:v>
                </c:pt>
                <c:pt idx="6">
                  <c:v>115</c:v>
                </c:pt>
                <c:pt idx="7">
                  <c:v>82</c:v>
                </c:pt>
                <c:pt idx="8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0E-4013-9D1F-9ED64C8DD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5553047"/>
        <c:axId val="265553407"/>
      </c:lineChart>
      <c:catAx>
        <c:axId val="265553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IBM Plex Sans" panose="020B0503050203000203" pitchFamily="34" charset="0"/>
                <a:ea typeface="+mn-ea"/>
                <a:cs typeface="+mn-cs"/>
              </a:defRPr>
            </a:pPr>
            <a:endParaRPr lang="es-SV"/>
          </a:p>
        </c:txPr>
        <c:crossAx val="265553407"/>
        <c:crosses val="autoZero"/>
        <c:auto val="1"/>
        <c:lblAlgn val="ctr"/>
        <c:lblOffset val="100"/>
        <c:noMultiLvlLbl val="0"/>
      </c:catAx>
      <c:valAx>
        <c:axId val="265553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IBM Plex Sans" panose="020B0503050203000203" pitchFamily="34" charset="0"/>
                <a:ea typeface="+mn-ea"/>
                <a:cs typeface="+mn-cs"/>
              </a:defRPr>
            </a:pPr>
            <a:endParaRPr lang="es-SV"/>
          </a:p>
        </c:txPr>
        <c:crossAx val="265553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/>
          </a:solidFill>
          <a:latin typeface="IBM Plex Sans" panose="020B0503050203000203" pitchFamily="34" charset="0"/>
        </a:defRPr>
      </a:pPr>
      <a:endParaRPr lang="es-SV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/>
    <cx:plotArea>
      <cx:plotAreaRegion>
        <cx:series layoutId="regionMap" uniqueId="{00000000-5250-45D7-9748-D84456FFA74B}">
          <cx:tx>
            <cx:txData>
              <cx:f>_xlchart.v5.2</cx:f>
              <cx:v>Cantidad</cx:v>
            </cx:txData>
          </cx:tx>
          <cx:dataId val="0"/>
          <cx:layoutPr>
            <cx:geography cultureLanguage="es-ES" cultureRegion="SV" attribution="Con tecnología de Bing">
              <cx:geoCache provider="{E9337A44-BEBE-4D9F-B70C-5C5E7DAFC167}">
                <cx:binary>7Hvpct040uWrOPx76MJCbB1dHfGBvJs2y5b3PwzZksAFJEgQXN9mnmVebPJK5bJku+qrnumImY5o
hy35iguWRGaeczL19y/z377Y22v/bK5t0//ty/zr8zyE9m+//NJ/yW/r6/5FXXzxrnd34cUXV//i
7u6KL7e/3PjrqWjMLwTh+Jcv+bUPt/Pzf/wd3mZu3Zn7ch0K17wabv3y+rYfbOj/5NpPLz27vqmL
Ji364IsvAf/6/Oz62Vnx+daH65vnz26bUITlzdLe/vr8yY3Pn/3y/et+GPqZhdmF4QaexfSFQIwS
gYh6+PP8mXWN+e1yJNULygUWSgp0/wd/Hfviuobn/+Kk7qd0fXPjb/seFnb//buHn6zi1+dX787O
nj/74oYmHLfQwG7++nxjn11d2/H6xvnnz4reJQ+XE3dcytW7+7X/8tQE//j7dz+A3fjuJ4+s9P3W
/XeXfjDS1XXz7Lwww639uk//EhuxGMWKPbLBExvJF4QxzEQsvg76YJy/Npmf2+bxsz+Y5ur839Q0
307Pv9KBBMGSxPwHz8EijgXn+MGx6I/G+SvT+WPzfHv6RwNd/RsY6M+c+7F5ntz3fxDfILphxiFw
fec0kgtK7+32MNqD0zyJMX88jZ+b5cnDT+b9bxG8XNO75jrcfj2p/5LYxRWXSAmITU/2X73gUsWS
8vghsYD7PDbD1V+Zy8+N8OjRHx3j5b+BYzyZNWR+iMXh+tl/Nddft+hfYJf4BSYEY/mDVRhShBMk
focDT6zyV2byB1b59uiT9R0T99V//Rta5S3AuiH8r//Z/AutQl9QwRRG4vtkIl/EShDBKX7wlvjr
oA9B62Eu1386lZ+b5duTP1jl7f+TJPLH4Ox3HJteh+vNPQB+hM/+/Or94gGZf/foExz9JF5/3d/D
za/PBXmUdY5veBKpnsT8B2f5+tDtdR9+fR5J8YIrTBAijFNABAysO93eX1II/JBRyriCLwqs//xZ
43zIAZrHL+KYSsB9HK5ITgFA9G64v0RfYEYoAAskcUyQ+p15XDq7GAidX9f72+dnzVBfuqIJ/a/P
KYEx2of7jhNljMVEYYZjeCdiUko4XO2X69dAb+B2/D9EvM4LXTnblmP2ZuCIX1Vz5K6J5+s+sCqz
W5SxsBlUW2e691lJk3GU+Mzj2l8G42zCC2mJDjGKCt2TaGx1E7Plo8P9csp5W+dpw8380kiR5Qnq
WX/AKsxpU+DmLWa2+JRx2rzuOV0LbXKHXzFvkPYKV6etq/O9MGY6FIzMXNdz3ibCdy6tnRCffVBl
SlixDmmzjLzcZN76zVCE0iWFQfR9XkRUaMaq5UNT9u2SVjlH53nWrzTt1jp6VfolvKpxzW7aouni
VK05afXQdxnaDr6Ija5G0gU9xL0pN3i1bk8tYXWSwTpEalkh1L6c8Rx0VxPeajyX3UfvxHo2E1xt
O0HiT0WIlUxCZKspsXHsyqRamHrfTia+rmq2nGS2RqmVzfSJDEumdNtTB++L05IroZdetjdRY9dc
M7q0MKU2ZjYFA9SbkJvw0hLqYekzPcczystNU1XoZGrHXTOFk6ZSPF25vEOGhTeG1LTUoVc0Hdd1
MbqbSVkmSMj6HNuovGja+jImtrxxPJ9LXXperhopN4ZE1L2pExZZ9NYMOc9S0Q7u2s09oikZVb4P
zdx+QEv4MFddq8u4ifa2rlod2vY45uTTrCQf6zhQkwbDIl2y6CJjkR/1OI7mLqOS7apoKXVX4rcV
9hc9CujcZwNNg1fxp9Hnn6p8WpPAokLoMpj+VERdbvRofSK6iaRDJ4odLdoTMfXNdqqbcF6E6Hzh
w4Xp7apFVcc8qeXcw6aIaq8kihZdR3Z5lXWIn1dNJLSRRf9mFXX1hQVTaLZMdbFjbVgDHCAp368r
pmmOS6zndnmz5s5sic3bfaAhW3XdSNxoSlqn+9DPG+MDzXWZM7b1trwaRVHtZskSU8OPlQx2U9Pm
jk9DnkQzGTemj6Jbhnuk53649k1ZajSEDxNZXllHWYIqXOgGj8NZHnLtyqjUJB8+8bludQarThtM
P3fc10mcc2I0UdFW9GIzdHYSOmMy2pd2WA6GVkbjvO23jep9OmViPwf1qs8quL/EzZuqU7c9hsMu
Hak3g/OXLQtV6lrcadfDOY1wZNaNF259vYYBN0kdiXjUyEbRpo3xvJ8qU3xyCqEPPibr1pBpIkm8
tM2u4qTSsSWvHKpc0srSpTLgYkNmNL0M8Vxvbc3fLWtvk+Bm+hlAC2d6xD394JeRwQHK/FDoRVZt
0jWlQrpZuEpqgi/9wMCbqiiGs7rQdGFO5TqSLA3UNgnu2Jh4vozJKiNyYrzMN1UWW122Q5zQhqjX
Ihu8Fp3DG7/EKikir/QSm37rMuxMMlU8ynTe9OodmQU+i2S7QABC67iZMytpSm2XvYlVHbF07Qpp
LtAk+228sHUX0YL26bCI13G7NqlsRRYuZ5Z3J6rr+veLodnVvCxTfOnUGDYdjoskj4rPVbyOyYSW
6kRN03xpbcmvHKypTOkUz5dVkfMyNXjB+7Xv3ZVpVfYmjGLdx1VQO+lDn1axqE4kavu0hKix5UIV
Sb3M0etpDFWlq7letwrHJdfLisekWRq1G9dyfjlOMz5zs22XpLOzSuBys2PT3C+65azXK5uzE4bF
fLmUJW8gZrjxlg1HD5v79rpoYsgZam6yu0HJtrrMjOze+3puwYN5y6+aTvT4zIogx+RRLv5JdsOQ
W79LbhTjWAjMEWKIK8jlj5Mb96JvTRaz7TAszU51+cm09OdmctdyHktt2+wNV+7Sdv2sW1LsSovi
AytnTeduM/BqZ8as3nMsQRP5XXr7ycSA//w4LyYRoYC3GQhsT+cVR1ypwBDbCtuGZG6bdzavqQ4M
D9oIvqFh3P/5iPjHPE8BbAC0ZwRkSyC/T4ckTVMsrBjZdszVRWtaqjs+bFCoTuqCnHDTDLpqqr2A
87opBOl1Ww3NtvJvGte9r5quSLlc+8s/nxU5ooun6INigWPOMJeAZvB3s6IlEMR8KcBAUU6TOcre
Mzu9W93EdVt09DDi9Q1eFwiAzRcKfqk76/rU5NGbquAXmPKgM1cOiWtG3Sqn0pjVtUZBvqG2npK1
H+5q51bd9+XJ0Y/up/8bCv3Njg9w6otrF1+Y/Dct9/eP/3jjavh7Lyt+++FRCv726fyrhvynd+1u
3RHP99/fdJzN7++Cyfw2uyMUffLhB1D8FQZ+B3sfJOk/uPgEEz8hBY8xsZQAFrF6ZOsfgPFjCfEb
Lv79wa/gWL5ASCoeM0jtIibHd/4GjqV8wQiPBQUuCn4CYPgbOKYvFMIIjoYQgH/hnifgmEsi4JUC
vuFY/jPoGKMfjichlAA0JgpeSdnRqR6B46IMa0ZKqbZRJ6frLG5wwrxstTNm66roLvJ5pz0guwQZ
02my1K8fbdpPAsWPXksk5zGlCFZFufzOP5rAujYbON/KYdrapfig6vKEd+vuz4f5MR7BMAJYCuEU
ofhohsfr7PO8A3QKw6wryjQSvtJdMY0JmmenadYS3Ud4Tf58UCgy/Li98kg+GAdDxgyM9WTYCRbs
3bLyra1QwshGjH26VBagWjwnU0ajCq6oC1Fl+NBabE+XKkQAb7JSFzRU53Xo+3d9P79tq/a0yIfU
iaFIqwZbLdS4NXNRJ3nczgDfpzmZVXbWK5mfmTGsAAii18PYvwSuMGsyqSwdR38tY7OZfdems0XN
mQwD18WAAQdnym0gKt2ELlyzAFDc8OEQIZFUk9rG4xZz9yYu2Ilb1ywRAyCrBjZwS8UitnBa9gPt
1a7uQ32aoSnSNivCiTXZFa6bg+yiHKbgTKmdB6CdhcWejeVgElp1/RmzPHvbkyzfrdns066LmsR0
g0/MOpATMuYD0ks13cxWemAZdbutAnOXorCf80y4A1/X8JIN7DNuqjKB5TYfuBxJWmNVnOV99KXq
Ld+3jJ4Kmu3G3hldjiocvLBlIgojNF5Xq8dy4aewap7O3n7G3LttQC4ZRTRtCRadHuco+oCsFJq0
ub2YRCzfFUNrkkiVTbIGUwH7wVKLeBbbqDf+S+RcdDqjbOPaAahTjS+4rN4UttCjauNNwwHQO6T2
NIL/zNF8Pi7DruWiTNtZkm07kUsSaLaJWh6led2GLc7iKcmUVU67trVJN9Jir/LO3jyQtEaw09bQ
eesAqe5JV6IEZfkhGFxs+6aiG+LonnngJryUKMGORmm/dEleqPqMRZXU9eQ3qy1OW1F2mk/jqxZV
14EseTJbgxOc2deZmw52qWrtKtYmQAG8rinhiQ3uVg7rYQTSryuArro0pNxNU3Tl8/psJfFJzOQ7
H9fbnjU0wWwyh7Ymt57NaTz0meaq+0DHet4Wbpl3+eBeiko2yejtu6Kw73jeXcDZBEQ+nNdFdk1F
eSlo/qVU46YxstaToTuM5nQOctrOpqh0HdfvHHVJ6FTSGEC3nY8uiWrfFtZse2F1XN/Uft7MdbPt
+bSZDMD+2KVdiHo9FF7LYU6rItaxvKmBktBIJdVabUDMeEkaed2o4XyK3Je2Xc77odoV3bSRSwZZ
uZx3NeuntCRAHZcOvbcd/VLISGwnB6ekR7xJRAknp+ZNuQn1/CaXhqf92DHthrne8QCgxIAj7do5
1nLO382wbcn92Z7BoqmFeKdrQ/HBUWHglIg67TKL02WynxtJ160XotFjPOa7MBqf9K1r06kZrc4n
mJlswx3paXQAElwmWdwuZ1RFk2ZEkBTwm9RLlLu0LcWhjef8wHKM9gumkA3q6kDH4sxHA720Vdnr
aWbugJtxuczLotkZW7gNdkUJoQnIoimwP+u7BQIwaeLtnFenMyZ84znOD32EboDf8nSUba9HmV+u
S8OuFtp9tmOZjB3nRvscNt3Qjlz5eCoP07TuUGn6942K2gco+U+hnr8Gaf5vsNH/n7CHQjXpUZb7
Afb8pCR+lNkA9zw8+RX3qBcYI9ACBZVEAi7/BnugNIJEzIHNAnoVWD6CPfELxEkMgAhLhiXiwHa+
aYIxaDSg3jMBGB8KW/8U7LnnH09hOSZQHmPsCKMQO9aWH+OBAoRM0sUu2qJ62ALQCpDbSP6BGC6B
3hUgG0UtOvUr/K+BEyqYVbq041tLyJTmZoC0u1T0Zal6txUDd1ijWogE0Ti87KKqSox16rQxpj00
1hU6bhqjXbCAc+Cfqgq7y1cAVCWw/KQYO5PYqi+vQlfZTcanj7yzIF3Y5a5C08WK801dQ+iq2WiS
SvB8pxp/gZtm2I8TBxiQue1Sq73psnCmGHU7Gjn+yg5tvoshh8LQa4chwpZVgudqgGQJhFkvNAIf
ciSxWJanQznPqcyLCjK+WFJl4jZtve1SZJr9CAbTKmCqJTeRpot/KUscbZtQn+QZ3cg2zhNbsEq3
cXvernSADZGXhS9GPS/+bTTgXluL7J7GJSg2o182Pp63be3PaLccMrvgJLRX+TDczi76NFXkOmtZ
0qnlNnSQ/NTcMs2xhZCG13KzcjpqybjVsORDNQA2cTWodEaikwWXexuDNlXV9nUZ/I4UXf4hZr1J
BBvzS4fNTd8cw02x3jQNdYcYIolWszfJ2Kw3pfXDoZXInnmQbLdjiPMPMrbDVcizGiI2WLdq7Ek7
rpDqy1CmjSzKbZ3F26yxbbLGTaklgfBaNCTomfEhCZTNOdBPM1+Yo7ilIJAlvuhImoNwvq3YQl8O
RJiPY0eyl4wqDPir5WvqI1LvR0rrhOYEYmFYWLgqVb7qIuNtakfrNFsD7+GzO4xepZNrJq3WotiU
o9gSD0gRMlbpoxQj/0pU0aCnLDpFUx5DnM9Oq7yy205W7zu/lai0GxktVtNiWLYrYrVuAgI2MIVk
Ufl5PIZ+S+fiUIZu6+L2reir11Hcblxe97qceX9eL/HHopRv1yHctXlONsQAq43i/g6PudDeTZAH
j6Ck2LblfMuyziaRyCAVqnJAm5mCxKOiUfCkqIzq9H2w+k9o/3m31BNiihWGMPe7ivNDaD8y2m9d
Fz959FtsP/JVqHtjwcT3wZ2A4AOFb3wsu4Dk8Y3THoM79GIpaOaBork4lswfBXeoyIIkJOQxKJN/
JrbTGHofvpNcoPgLk4A0gxUUfo6c9xGn9fNa2BlQzTbvwa3DEExSLvAl69znLi8uW+RBApzEwfRq
H9B61wECXwze1V4VGpN4Wzq0zxAhuh2BacUrQMmOqhMA6VdNHpeJt8MnDGpyhJoT7+znkM2droxL
ykjtrGigzFOhPm1rfBOaDgoCwKgzUMejML6bxvWEmWY64LoqdOvJbq1Uk8x9/TkME059BdSK4nmr
WHNYq1HpaXRNknf5uEWKHYgvPkIZbcNms1npuI3RuIlMtqlMtIlZ9L5FndP5WCS8i+5CDoWFI7eZ
4xxGZeftkp+octpEvE4rPG07wrTMq+TI7FbHk9D0LyPPknKdNrZ219lkPjRLf71UEaSgGFa7pr1p
LhfW6Ej0SUXjE6bWdCRQeqpnXfhp0xFvdBSG07m8nk049TlKUZy/Lub6jMfjqe+Kk67LX9PFpiEa
N6ivz0YP9aBy/QwFqDTPow0v6lTZ0WhjmEYQ0Xgw+l66neh5BGYtmjLpLSjbfkg4njbxkL9ep+qT
Gj7NhQNuyoCLwS6NPHEUUQ31CF0RpAGHpmUDmZpABWetPg/BJ1BOirTs2zKZyHaC4LMrWKNOx5CV
SSHlx87ySjfUQ1EO450FHgsFQNCO6/luaft3XsGrRAWofVlHn6i2+wzthjeDlPs5rw9tte4zWkBF
I0znwByO6VaBEM8jf160kOZJ41bIufG1bPiBT7HSTWU/l5HYN3O466BEpglrmG7K5hzUml3cu0M9
yp3HUJMbwQZW7QW2VZIxOFF9uY6vKhGuTVltMlmmSsI0R0jrZlje+xUmzye2RT0+xSzbwdn7nOXm
Wg11qfN+PIuRvVunwm+4Vfjl1CEHCWT+1NLibq0rchoZKK3Fi7ttMrztmAlJGccsnVUM1QTVRqDx
Grep11xtWkwGGB4YHShkuhziq4LVb7uZnvDV+O3I1foyq+xZEO6zk9kAp4l3CZQAtw5gQS3bTSOX
3ZTJKCkzY/QEWH9vBih2hK59mx+xhXWxT/yE7toS2CYRhUoUnS9gp4Ogw5YATiHBX7tC7kG92ams
/TAcocwKmEZFdlNxuoH+0EpnR7iTiX4/dQADyqbfUCmtDkdQlA/dlBqyQDzgeGdqslkl3rejOnTh
uINAopYcdBQ4NMASy+oEOVHoQsAD98Qq7qIyGRSc2mWer1W83rRdDOfBI6mhRNkkTQeITvotG4t8
1xHQERoP0eT+4byvD2Ke7vKoNnolHnQCL8tkBri3jNXnqG6qZAAQ2GaQ4l1Uvp5DezFAcEkMBfRq
j5DRzfHHmDQnawsodIZIx+EDO0LMJY/Gw1jaYsuG6pwLpDRk6UMz+k9CVL2WS7PJlLmRKt/NORim
q2jSghy0LmxrQgmRzlKpTYCglfP2JeraTVeUdTI3PtN+WtKAZKGlUDsExyexSHycKDq1C/2IR2uT
wUdFUnB4kR3FR6gmz4kAbJL6GTSGhk0QIsPYpBMS/yF5f1nbBtL132nbT1uyfqN4D899gwEkVijm
kLFBt2UKSh9fpW31ArRu0HUh1WNMgQA+hgEQDqDfl8hjMwY/dp98gwECCCG8CJpKgeUBafsq4j+p
VECjy0+E5R8qY5RiCWySYC6AUn6PAowq5FwVotyRtZk3fVYcVtJ5TQ0UW+goHwolD93WPxkNWOoP
qANJJKG5TAHuweT7NpOKuNg0FqgZqUDkcG25lUduoDy4B6L1SdQ4cNQjg0BqHq5KUxcfji0hWwWK
zVnTr8NhzfCNPLKQaTz6uo/cYWX4xh+5yuTLmyjm+SU78pga0/wD1Ip3vZjt6xbyT00h9vMAalJB
b302XrBuwZobFbQl2aiFn/ZxbjxoLAaaBDg5laDYHRT2KOn7/qSF+uuBzJhrOYpJVzEKaebxZTlb
ew69MX2aITYe+pWZpOhm0GGLfjqdozJLeYSWM75iktqQmU0XCr+XYmjOq7bgexeH6eDHgiTjEDm9
4LCvpbzDllQXeG2h+aCc+gSjKC1W8xZ60k69xeO+nyAAEpmbdC7KT009vYX+llX7we39BAJUBUrC
6TCO0wWuRHuA8mef9H7ct7iB3Uew7C700GXTTfj1mKGrb80a87FZQ1UWVgTNGusoQWuPHHnPJoxP
eDFN+vfWjWgpQip6DluE+HBVoKKG3IOmWg8j/RAP5I+aOXrFzvqeogPLcJ/+3tUxm3m5WFyenzEj
7+67O9QM0bscL4aANiNehuQPGj2qOAc2iNWHWKyr5i2+wFF/gepPZAbZFPil2EiwIEjat2pgpQbp
haRy7EBjhgqOy/knKyOUzKNIF8fLJOqjRudDfb6u8GJXx1dDVN7KHkNqQRzaCWJ/UaG53fRV8bZG
8btoruUW6DnWE5oSFQ17Q+wtycoc9j27lMMy6lBJB7000d04ZqmxMtfw6xkTjD6eCAl8EzTpGiDi
DNSeCx3AvKmRUUoqwNQI8xNomXl137TStGu7zwpH3nzXuEIC8Gguov4M+azZe4/Kg8XV24cOFihR
qUGzYMsLSMZwNAobdG/YCDByfJ1NE1SxJnpi8vlD5eoomQBJpgBJJaxnjBO5zDTJ65B3SZP77L1x
0Ya00ZoUMUi1lFB5PUhVvcEZdakXCsx7n0MDYK+4HhfQNqa7eK4maBwqTMJXcQv9WpMmMT6tM8CQ
FBkAkgHBHAu1h46il7zwddp3AKBWOn2WWbSjKPrCswGgdgYNHqJrIKvzofHaLG45y5UfroQF+hAP
A3yRarr6D0N+4LI/7Sv+RnNBrsSQKyBV/QlF/r5v+5gYvz34LTPG4F/QWaWYQMeuhMeZEfoTjl2I
UgoOUtyjzPhQ9BXA0gUoV5AlH2dGEEuhWZIwGRPInP8UQ8b0x7IkzAzqyhJapGE26LuWSDVXrCvi
cCwKrHc5BWnLt2GC0lkm6qQ/Sk4OR2tq7UByvbo8ejkexSmEFH1p5wxaLCYor7VedIkrAMlWqJsv
WNktucZNNCRW0aDVUQJDRzEMWvvahB2PKjseWnk8vsXxIOfHI93en255POhjI2KQfYBnEvAChI7F
OryLy3wv2cJScXSWfP0SlvnOHb0ovveno2cNFTrNZD5pAU4XtTVgXtFO6bqsd+zomevRR+9F1f7o
t+TowePRl33eyuvy3r+Pno5a0wBsdcMK3YBq530rN9BNozYkL8OrLKyqBqIPpJzV88ZG0C/XeZtd
VjgeE5FXLGknqNbU4m2D6HTRQvF9H+UL3rG+4xAVQR+lLYiwvY8gta5AjOuCZ1xjKLGnvsMgRUpv
zut45O+rdXYfB+rXncmolZtl7JpXXeeulItoWuRNoxu06el8JopF26J9X8TDeW6ajVrFfpVNioR5
V7fiE9QgHYN6V1DJ6laQgKG+uMpxWzKXJ1nB0iKY07WYzkxHXvUDaBmgCUJFuEvrKYLuLHGZ12UC
TbjvqsJf1eHaRVAMpchC/U+9Esa/HTMlEmdd9D7P8LDNFkv2FQ9ES5XdztEA9aDgKmhyqV9PS4E3
8wS9pXHtDYjnCJ/+J4L9pQh2LMKA7PVnAQzKN5fX63etLg8PfQ1e8gVoetDNhiBMIfkdrMfx/S+1
QBXmQff72s1NX3AGtyoGIUohEPEexy5ybP+GRm9ogyIx+qdi1w+oPgY2jqBhJaYoht/cPGp/j7S9
klk8UDht287VlVZLiRMy2gwaNcddRarlv2ljgyD7A6yHQtQx7CrKAdST78RE07RqaQektnUMbHWN
/eu6y/Jz1dj+PekKn0aD7XTIZJGMbo6SoEyuUV7MCa+AAReTl1vuBwEF7bnWLQLA20BhGeDybpiK
mxUNPdQJwksqIEBF05Jd4NmVh4UX7Z7SMW2FkbqB7pKPfhVmx2OLdBUFvsF0LlM50+698a7Rg3Nv
SdT2iQo1VHoEsAGbq4+E2BPqDHploDkugV5Yk8S++dyO0OzTR7sZuiyZyOuLKpTdpiTxR9Yyt1kb
CHMS+//N3nktV45rTfqJeAIEQZC4HNpt5EpeumGojAh6C7q3mmeYF5uE2kkqden0/992RJ8+HaFS
cZObBNbK9WVyvpqa3A66JuGhQI3mgjIJEqmGb3TI7XCZyhvG27jsLke3gXxKDlWuHt1VXJoztaHE
gDxxGzDIVUr2QHsnj9my9iDunaxTcz1SriLOG3mfUIAsA7M5qBVW+6LrpQ9ib8ZCDRGl6KjylxHK
3bDW5h1vah50YDogQaaufQaQxwhs07C9DBM6rkd1FWZ2nR7erdVGjphCYZimR3vNjIMZQFyuBzlG
01Qk/oCNadtlICV9AQJZgvdQqgvl2uZ96Njuo6oy15sam/+QxmgfO7pafjPWgBlNvp5QozT8hDup
X5f9YcjbZrcupQ8VbTdgG/TAWEqvTkYs1h1GYIUJzZKA+vWcdlSeVZS7bHTzc4OWl4x0oKg3pwnL
ujsyRm+c3ix8aRkVCGABCWlNnLOFZ0//rpf/1Xr5e+H2ywXz5sUH9Zf36FXBh9/7a800MWrgjuuY
qIG0zeUPJcT9jwvbCYUigAWLu/pHr9ZMDEMgO1oOrLRgQ1+vmYB6hSuoY2GIQaHW/AMl5GcE1bT0
cB5tBkg7wGhv18yJLm5mppaIxgzjAo6tXWTO+Ntg7W8FkJ8BO30QJjgSA/TO8Y7j29pSGJlLRbRK
GZc18arS0GNesGgXmyw+OdoHpwRcEfvdC/gMVvLtKVl5I/rMnUTUD2L1VF308KVgkX21NX4g6nx2
FGxqrzebbjBN4GrA32gJXqrQGnwGYPA3IfJvr9wHR3nhGsBgwmiN7/3tUbh0625tNWS3AStwV3Xq
Tuv9r89Ef8XvcAd9GwpLWIAQqXj37WDJKifRFyJyV+N6SgfmOa7aO7z4BHf+YHt+cxx9rq+2Z4PC
7KLaXERpb5265XJrG+zLZo7nxJzzT+6Bj89JP20QGDmM6G+P1addPrJaCpDVzrNhV9gXEzr4GJcE
v754H5/UXwd6dxssS43Ov8RJVRCOWv5ktr2n4KkpXfHJKX10K9CXsgbsL/IQ3t0KblFDksK8I+pp
8rCk/ADT2+2vT+bn1g83mQ5coAKPDyx4b6+aA+9Lkhc4xLRN5lFUgw1S0CXBACLEn5IWytR4mSW0
9G1VL59cyQ+/Mp3kgHkPrpn57iuz3JRCg3Rwfku/g4nGZ1P5sKri8Otz/PAwYIrR4sJQ+hPcYxjN
XJgdcyPwCyf9vD2tznw1ptT/9WF+Lg1hWeWuVriJacG9+vZSUmNOF8sa3ChJitVzMmt+cjcAg85q
3OcOdf3cXqFTKZJ/8pS90MpvH2fqwOCgHeb4IjGEf3vkqp4caY6ZG6UTbskONMgwCQo1Vk5oE+Wq
5SWMyyYGX1/vFOiF2YwJqNOFPDHzYFi29q7GZNMDTbLsIDStu0GxJrKa8Vo13Y9fXyfz59v67cfV
F/LVqsAXXKAtzd2omYdDNkE8FqSU3lzAEYGxan4Fz1oedd0kITIvXSxGGFpgA5J+swLjZOX0lbTt
75Tf3667Pz8JFGsVWhLw7yDO3rcSlZMB4RKgl0eYPFFTz/sxw5DRqt0zHPE+A2gzj3L0UkJ/a1D/
9siwnuKM332Bevah4zMcTaPrn7+6IpviomZFwqOkYTsGGLWr23VXOcWPqk2+p3Pb7a22BotLJud+
td0OCI6MzeomL/IyNjX3uACAHDQJKa2OXg2ajgSwC1CyAia0AZ00+GZfbTy/mDVVOWu+cgRoWTtC
7lfNXpoqO07AvCJ36nkkNaFJAV56VFObUvObmSY5qWY6F013NrD2Akqbmws7gRUTCChsgrDHaiq0
03yoWN09z+omSDQ7OjaUBkzzpCCE1pNJYGRvadqU5PNzqvnTuQVqNGomVaJb8nOLSkw0QKw2ml3d
ALGufW8GaQeutdWEa61Z10pTryYH5pr1euhAgE9sNLvtAMlKTcs6mptlE6ugb2EqD8MPDxTw2iTL
8tBwMYIZNXu7aAo31zxuBTB3A6BbaFK31sxureldI3FFkJQw6Lb4k7iVDrlrAW8tz8p+Oysqd0OP
ZS3guuskZEDyPBgowrlSe6uE49VrbHJaEz7GuMDNISFV4Cw4YbOgD6skvUc3erXU8m4bIRNZmP6A
TZaVx1L8q69mx4f3VnjjwL6nLVAIpxwcT7mWAwQOurbjpIEYlkvpAE5eMZiFq9fGjdwBNwSX/cxT
a/b6dnksksUbnOF6MoY2tty18EWWYSaP5jUbsuWQwYzrL/3kXNPWup9nG9g3xJ6gb1sVoLWpb0Up
75eeLH6WmZPXUHf03dQwYmdANzqrOvMtQkvo3LOI58nwpIMhWys30C6FsWDfVFM0d9mNXDoMCZyx
jNOVQRxyF345GGI3ZE0epQAEdslif0OTeo6xdGDX47U5bE+ps8XmClUqnfhNQopzPnewPINCnBuQ
bu4YCXgqmmBbjCFsG7v4UrHO/NYksEqhveubCl7GJkl3PUbbN2buLGHf1mDFSYePKhzpZYWBK74Z
j3KYzbCWSxYmRnepKLuhiWpvcnxAr0rM60JNEgM2MwYDd94m7G5Os+WI3jEPZy6nGOycnwnl7Cgs
LIfUNaXvygrztmWDmyHr6hBNMkzTlbxzgbp4gk0icEiGJp2O8E5P1lGWThdPrnG2ZPRHjq0nYDX9
bluYPE1MrkE3GaGc4XFu3CIPXZrgK5XUowbLQ0zY+p3qMJ+BeTya2kmG9Zz/YHDDYgGxb620cj1W
8NvEghVjIuyCGhT+uHEMgL8/kr7HlK7LVMBIfdebzSmaTWh76law9Tim3eLNkEa9CsrDSHrmr/gz
vlEVZz2Zf/TSeaAzzw7W3GKG1qmLSRhumGO98Etlnsx0m71pGtMDunh6KNp68qUjBxg1+Re+bHAe
sfTM6dKTiZvXLzW9hY4bloAWqKclbT+bMxq2tL8aku58K+1LCKo1Nq3pwbB4G61JBZuKWu6FYF/G
GV78fDZ3hDJ4Ydb6qpzUk0xTTKGsDQ4Ou8bNlt0mg/lc1QqW6HU41tXQ+UmlumNVzPPOdpxtXxl0
jFTtHu3N3MEDPRwxRcjOktJePSFmYJNz77NxqeFnrwcv3ao5zueZ4VpJtw0qOHoiuWCUY80QF1jS
CsQLwH5Kpi7ZgeQgwClqBuCybUNj666qph9i7oytN6VU7oqpv8m2UsYoNBpgpQbsGksmPdxHvSfM
igP/TK8zp633a2c3x3V24Z9Si31aS5VGo2X2sKcUz2WjAc2uPDWBagaY0F+zRT1T+DH9SvU3qhH7
zRiYn3dqwG3ZVAcAxdyb9ER53rYO7l7igto0IHG55Kky8xNiWLhv1hE27KrvwKyp7KQrbBTHcCRF
szUd5cDDxE6gIQvIFwxZCfhAOY1xK3jWwE0UBOIpW7ZjDVLvyHvGd3NJ7zmvw4lg38DwHMtNI7+S
2ojGfHhKTGsC+lJvWn8/qWl/kcpWoPba7LAY2RwX2QSWx86KxjPbxBIeT7IBvSh7rvKSaSWdRFRM
z63ZG+FSJj8g0hy7nDVHk9i7AavPS+3zL2+6fjJNQ3Nhg+d8VSn+xJv+H6mekC3YvhVX/vzFP7QV
+AVQxmuhBGMxOOnQfv0urrzEi0CPxg9enJAMhecf4gpoUwjRGHPByAknp43i/C/MhMMECBoWwq7+
O/+RII0P8FMtB+zjxf6Aj24Canlby2WGkDnCOjKUHUCxthkc2thz/uz0NmDBNbF2OeTgs3ESN4Kp
GN4ioIl6XtTryVGlZ0iiWUMiVnB+WZlUnqVnTVJPnQY9fzLmJK4Bu20+ILXSU+McOStL7sRcZp1P
Gmr5iR5fOwyDbBAZaYCHHc8cptymHncbmHvLdLrchtYO89wovD+THdJkCraxJQH9K90haQ3qgx1/
zpvpzqiah4kkX6mET+El8QG2nc6rClQh7rq24aL6IXqJfpjtKvPr0cFgv8ixMbP18m32Q1nZhywb
lb+VTu43PBMBGQDzoYSCIW9zAy4w3NeREK4iYOTHk6Rrr6DJflFdYNgbpnMvwRA8T3ZWPt29DYZw
3P7Ia77Br2F9RfzFo1VVqLWqHhY/qLK+O0wEDKARZRVY09ocY0oS5ifU7o+FqkwsVMiNsJX5WPHu
tijgt36VH9HksbPmLTybv2VIIAfHJ263hYlEuYX+EiUYCN9YJ0owyk56lz/8GSpRDyP6w2S87Mm4
ewmXKG2sgAXHJGzFCO0EEu8V8kZAXWxDc12Q0oyYgUSDrHbOsIkcizR5arvZ68wQpknQMkWHHcx0
TrvWrAI4iFFJIB8B6A4ka6s6glDtIzqA1yMZ/qRsGPBkmdxNBkyCnjX2DcYmpPdpI/jdTM301FKi
2RM9hSxfBpKZnk32ekr573r4T7RmLF5/Txf48gnZpT/qJ/gQX4/oftep8bt/rIku4uWweBFw7kAW
BEdv+4fgLP6D0RiUHUc4FtC8d+gdbgobGi0EIAeK8Os1UVgM+RHcsrCggk34XwrOxHSBP4ALpFBp
3wkjAwwfiAaB98hMSxJM4IUCB9jzq0vzgTj787Jr4vQd6M2A+1yhQYrXLXS39mQgrEBhNMuQ95u3
WBCdbRMQQ/eJbPXRoXB1tGAGXwPRGv7rQxUJMpzYaqU41PTAJtippiE77Tk7SsmR8/rnN/7BaeEb
+mk/wQzB5oQ6gEQozP9vj9aruu1E3aWxhMsodJKt9boGXtte8crLMS7wEtc+z83vzMB8q5WnhpWq
2E1t2zPm+hJL53yswV0FVVo9mtTAQoOt2ivBGa8ImAhcst3P1njrjvVJ7Y4ywO50mOmyL2oHRacz
RIuoHxS3AU1uV5Pi5ytr7rbU5eFsbScw7J8k5fKc2uWFEMsR4v7qdel2yaEow6t7qRzjrBuyLxXw
A39JjC9uMkYOcmugpFjnsu5CkGiRuQgTcPK2t1eRwvk12vvOWfu4zYfLkvAwLdwbntMiyMlyRxgb
PMKtOFvs8G1sVFUs9VVrLx3+DlUGRT7VF0LCrtSKSe1KoOEgmhGd9WU1cXZp416YKhWHjhnhVBlW
rBXJCBpNehAJtk+e11tQszRKAX3vfoqY6stK3Nvw6yIIiLYxXUnlFwvM8jPFrmiM7e516NSIThBG
hamMUiW2PZkapOggfkq2K7zGxjqFVgut8u8yqMjcL7AJ12t++hJEZSSauxgtVV2/pFElPVHxtJR1
pCOpSss4ih78iXnJ28Y4YznypQJRbVejZiOJpiRHzUvmmpzsNEPZAabcZoSHOGK8mYFZJsgMAE0P
8tIaEdBSAMZc++TaJkkgrH7wJa0yb8Eg4awGwgldf5c36EoQ9mL6zVzOUIhcGy44Fg5GUZ86/Vbf
rSWs7bzv1xPRJyKQArdnZgy9T1YTIOu4TPtR46WZBk3psF0QxPUERQrFsrKQiGbO/bTvQajKvCY+
nKHwSOAEkECAHkIDrRxkK9Qq7I5jCiRIY6+1vZzx6pmTuvZLDcZ2abmDO8I8zFZvBblqrlvYBgcX
G2fdOpNnDHYeZsOwRa72GQLWMQIM/n8IWBDrOf2a1PK+fEEP+bXQVkUKz6Lk6QMbltKbuxyt7NR/
xRN6AmlvO0dP1keOWUyw6MD0Jks47BM0ex4yzkTIjRyhR8p0Avikonmski+8LCG/d255mg2bgdZc
ynDd3BsgXPB3btsSOHW7mxNu+pU0bjNOr2Fs+mE3ag/9BeFwWAEwdk/L/JvIUS0NMJTXhQN+cNs7
nYK1Ao+HZzOoaUrw2R8dd8+QN2X1RQxnwRe3bc4gZh8Go7uW43qTtIhympAUNhFnjRa3lEFDwYba
1gag2G4ML+1Ww09ZpuAaIZcO73OoycN5O6k7yaBydYvR+jSDKJbRedfWzX0HL+ms493SjewM00Ro
QGrtSqsafeW0X7gxHkRhxlkKetM0Yb0gVigtkAfO/NjPc+qNLrS9bLwWaTX4S56GxEH0RSEqx+tg
ej3mE1AMcJRIHiuRRqCQjhGg9X4gthU5+NuNfJ291mpH+KMMX7HtqU+zu1ayoFzKKKvhYxSGdQM3
/5ciLUBDV3cIljpZx+WkUeUdc+0DgrOCKc1jW7Ar0vT3lIMAMdo7N3OxDpfw4Y9fTLLGykK4xWjV
pwO1Ds2M8h8q7ifb0s8ish42A5XnYAyZpUNiXm9LjJh5t6Fxjls5X+plmRt9bFp2+Osd6bPDaHX/
lVaNMMDCtSocRlXDPlt7b+kgMLa/OzP/VhTX29pbSVyfDcBIFC7CNLVV8c1hDINtVT+lMeMDVKsq
bmdowxNyErPLCtjwr0/qs6O9a9omxSq29CqNqRUzcWmltxIKRcKe1o5+cqiPqofXJ6bnEK+uHx3b
zJkFDqVK5rfbc2re2ngIJjApvz6nTw70HlVCH5dSS844J068YSEwR92mUDcJ5pX/uyO9q72aluR4
uHCkrs8CZ73d4Abk9nNb3P76OPrW+sU9QenbS9c68zobGy5dqwzsYE+F+uyafXhzM2AEArZVFFzv
7jpjLjZVprjrSDWedLbctRgXVi75DFj48Lt5dZx391vB14H2dMTdDe9dkRK/gCvKlLkHoe9/UBiL
V4d6d7+ha3cdpFmmcY5YFrEdMYD00Gx7/WffzgfhUch4QDkMg40NQo6/u3gQh91kAukeU3dGW4kg
uWbu99ixTnMjO5BtmbxM0icrr+rY7Zb7l5vjX2ntM2nt93YQy/2fjcVP2poPBu9pLN9Ka3/94l99
pIvUQOBHvyWQvQaXEOChg7LR8+jYsjfgErQ1B0NLFCe/ZXjgsXylrcGQDZM3jFcW2ph/1Ed+9NDA
Kw6lDjgqpt3vlpluhbAhnUnGDZIYEcHhp+LJXBsvAeH36uJ80HV9tB1QdFvoWiHwoW9+u9AMQ9fT
YQS5tKyYJS6uHm/F/cpj4pS+LNJPdu7PDvduS80lzFIjgddzLJ6QzODbAOcH0nlL4QZUsfjXJ/fR
ZXx9cnoNfLUBDVAQ2nVFp0yREeaWBSYmd3W5oCP8n6xyr4+kP8mrI2EaDRt7gkl11dzWWwoO9rY0
H83u5tcn9LLuv98XXh/n3cKD+oGNaZ4jL6x2f6yZiM1J93YLxsBNPBUbgkSryMKsawV0sKJkAw+y
xwDAR3DnHXVXzyhK30UXt/I8QjRevHYI+CT8EmE24a8/60fdPGJmiCA64xpPxNtLUslSjqTSw/vt
YtzUoYSjDPP4GD51I4FzovjsVv7w2351wHffQQO7nEI4lIyN9Thlq88xSbLMY559BqHoT/7Tl/Dq
QO++BLalRpEj4SPOk8afLfh2rflg42igU6Ihl17X98eatIGq14PJK78RW4ixHJauJuDL+Mkz9dF5
W9xEfjdwSxhT3217EHTxiZAGHKvVijCW9ZIBOjUvfBvz119/p+xF8Xl37lQX3dCdLMDt78sGK51K
XiGqDwltMHVm5XWxtBLLEzzZ7vZd5mQ3qbT0BSx+vjsBup56+EoWJaNMIIiHN+6D2GAKR2Bvgzbc
jIdK3TQNdHD8ymO25d83RmMrTw45pl+gNcqzTqDzYhPCZxbT3WnPf87bm0Zu+9RASMVqFvsikV8X
LhEWQaZnSzl7ReqvK8m+atQ7IQ0Cw4wSsTcTNBEdXVGR+tu6rYclwUdCxvSCj7YyEtuNU/t2hsly
pR4nDSzP5rFpkx/zUu5V2cB0kp5h+vKk6XOl+lNatgdsIw+9ae7BF+yaZBZeuzbDydCs36mDPL+C
rt8tF65+VmD6DDrJ2mwC5z/y/moHNffajxeI1WBICzpKsXmm0++bXp4whJwq6wDzy27r9+PMvXnM
/JFzD4oE0CdY9Vyko26Wv7XVfmww8R/Bf480lF0f2Ll9I+h2nFZnVymCHMQs8cdqvuoUZCGnh6Wo
8zoFX5+TRwMyFSZE0BQy/SKrMgQ8Es5bAWoBA1OLwnfaXW5TGpmFcRgSGilWhKRHjiPCevLlaXVL
f2qBBeKRdic423GrC3eDmoYUc4Ps5bbt1IJ4DIRiI6jh7GVrAWQzmsi4qy70x04VOWc2zb1FdmGa
1SGpnNMUOQUe6fEk58NtVzfIz1i9jCNFKEc2nNcwx0fUhF9lKSyX4zk0PhpQIOgD53tCi1Cit21t
iCVmdS7w38RcfAQn+fqRNLLsLKuMYz1BIwEXkxkOFg07GPKbarTjcbFOXFUcRceRxtHo0UksxwkY
u7SiDJ/datsYMVqRXtVyUZyzto1SymMYpU4T+CWo5EE7rT5MqvsCKRf9+s2eWUzqZVfm99IQF6ss
I1EhIFvCamrib1i6qGib40CAwVPD7zbly4fOwPfrIF9lu2vKLSRwfZqKnbi98AkSkPqkjcwaNQIu
u37sUxAQJk4zF+bOhTrQDhdIzYInVuJ6SWwLbbF/2eGXr/AiHLN8DKbV9fWlnNRyi/myz2wkdw38
qH9utTcAjyImh+e2dY4FRvgiLc7ThEMzwfSnzs7ddtrVoxUiuSnMRRrQ7mYzqisz/SoYKghm+Ahq
9liWeGmyYHrVIeRT7G1L+L3ZfxWFCzygCQnABJ0e05ftaZrYQZ8NR9CvAWPzYcE2x5XrDzgHmtQn
BmGXONpdDYNxhksNkfbE6vFgyRaZL0b2pZGYzk9dxJMiYt3i1wkoqAQ5FbNMkd2vLjaCS+64QeGu
Ppx4GIUhxqRpgevMfg5/luQLcjLBFiLbf24JRBXcVEaCtc7WrhdMHou9SNJA10nuCGioMaNhSfxm
wBUu2r2+IaTsw2ly9phuPufK/iJXFvCsvJ85DZJqOArc5M7S3Pe4OkBLlsDWgtcG5WvWEhj8dlcU
fEleLH3UlBKjfKSOWEgfcaBWBRb0sGOZGD84EkomHVWS9at5bmwunlwnexbmeCJnxMurWTzmSDpZ
iyTeBvNoowvrdBSKMa53iw5HAYv0LJCWYmRFmCM9pdcxKkIHqiB0rPBzrLctslY6ZK6UWCcsZLC4
LYVBEKJlWiD6paQC2lP3jEdoVyG/Bfc5wAQkuuRIdjF1xIt8CXuBSHNa6ACYXEfBVEgqUSbyQBuk
xCDoYj8iNQZZ39/tge+44UaLjpThOlym0zEzC/JmgLI9V8ifKXQQjU7zcLYKeZWFVXg6XkPp2Br5
EmCjo2wmimx8RNtUOuQGBUqgn0kLaaT9OkSI5D1NqIFRA/LmsV71YCRGDAt4xqISX7OcANwYydWU
E3SreKAUDcEnd95Kn5aVXooMyY/42jDDHQL9/1kyXyNh9KgXwk51X/GmigiL4JPFs13jOsitayMg
ZcFK633DYeMiy2maGScJN76zhe4LbbjHWwwQee4BGn0oksd5dnemcyx73Pez66c5uZPI3fNyBHgC
kFyeN07DxRQVcCSYb2YHgwR8Y3WKH+eKP7zs/f92nf9l14lW5Rdd59PXp//3f5+GD4aX+L2/mk6Y
6QAuQ7vkmDm+dke7/8GrtJAnogM7MGvTP3oFdJgC6e6UgHCExQQt2l9NJ0K04TuEioORGcrsfzK8
/KhghyUHg0u0ggIpJm8L9m2V8OSIIo2TnOHxHHezyC/YikQahlpuLgJOe//VRfovu0+wMsgOQS6L
g3Hu20MO6YZ/8iqNmw6bXVoGWQpv2CZKvH5mJRhOTJ8UsJYmY94V7xTvYXKZSUD6ai/420NmBmos
y1ZJlDbrtXLWFaBUcTYhzfg4NoMKq/GMbxUIWI7Y4qSPN+x7wl68yqX7BJXtRqxD3g6XrdOfr2Z5
JvP8jHUcOfZy3iUdSrMqzZAFOEfZhN6MjMOxHMzAMrdblW9nBAAcHItnhkEmT9jlt2rhs7cKF6im
bC5XHTQsG3vxy3S+5MvypczrDq/dyI5KqQ3rgBmvBvva5NZdljZARY2ch8sC/DSlaci3brfm9kXi
Yn6WzQyBgi02Xbe/NFCo7BHEb4duLhBZTRG3C7D1FFXHl9pBNoYJOtUj04jcQ7O7Hl1QvG2duEen
rMzIdGEB//NNNoJ2CKud0egMNBvxYg72PBu6cphVFhXltn95yc1SJJ4JcHShMRm1ARDjzC5fikBi
wCkxzjTT7lIsmFxJZFoCRy3sPUO+stfX1SUeknOBlDU192cjYYiEGQNbEbC//fe2viJDFheD+6Pk
CBlGWNcCENdIEhCZPByBSC6IiKvVtzU9SycfKev7Iv+xuPXeQK2zbXzf1VFOM4yYW8/oO19M9LaB
LpDjFS+5wZBhJ8J1xULbUI+XEOXxVqJ+u0vGNnSzNcArcvajA1TIRtKlLYKtul1ZGdZbcV24Y4D3
InlZht3e2K1IMi/VzsCbTOaqCaFPevaUhZyrmG992KYqEj07wejZ25AC4CBohK2Z46/tzgR4g/k0
5rpJUHWXaXbCnP7SdpabqioQjAmvKrTnBrHq6YKpXP9opdiliicxosKyzWDkYyANcjJs0+XQDd8V
x1dQEVhTr7iNTKpeBTY8mGk5XWC8eoM9GW8Z6dRBGShoIQwgsfhrjaJW1ulNjjA3MvLboXXuqsG8
VFYdLzP1E3cLZq6+IMo492yzOoBbt8olQhpcjKw8r6bubdeJsGPsFMU4BltoUPrsLgMPuzb3Ok8V
OzlmdtlOplswTigCHXwNwrkw7IcakQzGDPw8a4IBLvtpekLQAYJHT1dqxwgVisf2WI8d8/jQo4Wq
qbeYeNuNk0wEGWowBFCV3TpVd5KjBTN1L4ZI+u+N7s5q3ac5aNg6NG4MDZyJRm5EQzejsYNm+NSj
0RvR8GHKvK/RAG5oBBUawhxXGsVszHSnuKBlnNE62mghq8kMFrSUCJf/lqDFVLrXLHTXKXT/KbTn
GA3piMaUokEV4/oMcLoGtCG/dnm1NxL0ss1M9hmaW110TZY44/qlNKBekVxQc+ptmzorlBU6A64f
0lOHjPkyGYOBoOYc1RXXEUqcpEiVbYHOp/hoGI5jdll1I3T3jXipgWIikcNpR1t0l4gWTDMJ/CwL
F7y6yXdFN2GBQGnv1Cmy4kA+4+0xy4Jg9/WUD+pEpSjSpY13YnEHBbCRod+gyXa3MfVcbCsesPER
L/va464+KMBXQTrRc7UScm7MhEZWicH9ULZLmPMKkVQjAgdd+riyeQogUN4ns3M55T35bdX/t3T5
L0sXFBN/X7ro8NNbvPq6/uv9oK+svvjV19UL3nWHsYemSt9ku8DrK6CIQxX6IB9Bx8GgqoG2zH7K
R0CaAiBV4EzwdP0z9Arux592dnCtcA3jf3gzEP7j7c5eu0XXLeUqImCpF3OD9Ohu2Q14/xIZ2M4A
HyVEc+e0CGgBwx3jJU/X9UBip05AZeQ/ehQLwdSINUSyJ7LEsu46oWRfVSPe/4QXYmVysBBVXd8t
tXk6tImn1uq+Kge81oIiP8aZHhqnirLU+EGLgeC1XT4GEHvDRVLWOBwMIGseXxReuQHtxbLh9hkT
ZEjxx0q1kVXDJd9xJ6Ra6qJOK2FfUYGyjUdrMvbFkiNFtaIeHar7UqyPFbqdndH3B5YDA1iS7oi0
6J2L6Gm8guqMsW5Xb81hcrpTMuLNeBho3OJFG4d2Rp6J2nZIawBiNHb2sWAzxLmmiaZCee2CVbW0
DlVNT4umwfvSgEwaHBUBJIJL6gCgsgoQIyVadprv6jw9Swxrv4z8YuyNq6YYoOr2FmLN3NOxeTTt
fAfd/bwYsPGU1UFsHSpI+3xoxDfmZmFbrnEpkl09EYheRvfNsHk4MIKdZnvqciPapB2tnbkzyq32
5kV8BX5w4UzV7ZSSXdmlp+NYflWWCJPUbP0h5T86dwIp2kIEGMH10kPlzidJ5uxhLd0NbI2ZxGJE
3GPTlKetYpeLk+8mBwn7kB9TrKe6thPNcD2XhxSUkFKWV28iwEtJQseZ9wRXzIBfb8udCBJBZBcP
GV70lGZVPGTzacsv0aBGcmIRmrhwovn9mBRXLHEvrKk+W5l5M40IiIPPb2hPiJgQGdTCQybxyhAR
27QNhtk9V4tE4LpLzwfTZX5p7F3S7xGTFYrWiVK3C+QMHwWycfA+QNzJAvTOaqBCWH50eEti0U9n
dGqe3A5eDJy1Dd8IJknHnDSjnxqoadEyx/V4trSVCvO0bI+8yM8opCroQ/P1rBdfA6swfIP3K4K3
A3yUR4Z12sCPvFEv3QjiUHG6YDmf9MKOTvm8yvHlJljzGdb+Pusfy//P3pksxa1kYfhdei+H5mHR
d1ETZQwYMAbsjQJDWfM86236GfoR7ov1l1WAqwAD13R0ODouCyKAQkqlpDwnz/kHYoFMTNCIDeXY
dtPCxdgtEIGjFSHEIpbYxJRYBBcpdvKJLQKOHAN/xqUOMqcIRxZxySc+tSJQJQWomrw4zHyURCIi
5SQ2gQ7lI5BqfYiUmTooN5YIfpRWEYsnHtbExdqj7YDjRtDri9Ro8blU52hyH+W9ikipCK2GCLKW
ZR0pmbXUSzRIi76rJ0FdxUeS7F6BRdtPW6RDbdRAKVKnolodubBTYnmvb/1s6neMITCML2YLN08p
vIUuxEQCVEWCVqHkXLVXWdad+i3tPLvrlGmH/IhICTLkSDRkSdBR3ocuct0ZqIfIsXBi6TApaUxz
SQl8P0LQRBPKJobnU6lWpWss+Q5qlE+kAgmUXEPUqSjJSOygB2DI/l8WIinI2SOAjxAf3loBNnqK
DLaSiiYB+UPiD1dFwg9CzzRGgb/UsEBREV4x4np/9Jx4muT+OUg5Cmv6WKFDT6EBts23Koh0Fikq
DT7yLapXfbeK+FJUf8Yw3cfuY0/njIpAzJngyycKXqOwx11jkoz2MgzkG9tAwQTJzRPdyj7KvdNN
BwWWl19V0rQSgjIwQI+dUjlOYqeYGZZWXmh94i3DRjvvsvCMnUM46Sp5PiAJoo3d0quc9oNRqmDa
EOOzFF/IulwWbXRY8mRM5D6dl3V+gqj0py5LjgLfmZrAoSZJHlS82uWJo7SwYbv4PdUnal68RVsh
9VUbXUIcmGXMrtZ+sA92nT57LaRdHMo+Jbg9EQdcBzMXxZg3o3ljhcOm8/l3xvPKjIfY//OM5zAr
r8YnAQL82122Y71D90iwWrDiBTW+DTS336ki2dEBjPOdVOhHrQYlOwH/dviOGiqBdbtWwydxRPtB
2fkLyiagTR5lO5iGAbxT0Z/F1+sh5knvrdLpLFCUgzXcJJIC1sWrNXVfyhuwsMJIKiiS7CZDEuNS
MwplYYJcxb4JzGFZ1fq0RY0ehchqPPFr71DK23Avq5tKmRiu3ezbug97REaPqW5M90sdwozR0SJK
2GEv9EYpj4dB8k7NSO0/OKFOrmI1IxBIg632kHgzN8uyvSGTpPewP9yD5pHrrucIJ07DG9Rprmje
QsYTGDOqexNe33O8z5Wk11+9BPMnZDMJclGPnxTOUJmwiMpMxNwa4J9O0h2OPfLQWcrywvqOcaZC
XUB3Vxk69Gki4M8pfDxhSeUKcyqT2VtEwrBKw54U9jU6Q2Yde1NPLu3zxteiI2w9oBwL2ysAe8UE
aHe3oDMzlYU5VodLlpfnLKTCOEsWMvOmMNOi/EocEAZbdHpp9OHP6SAcHrWOwRIlXQMKDQ/W1O3W
dtNLKEMYI7raCQwfrH41hPOhkLNqBoigC5+vSjh+dcL7a/24/706vHJ1oLL589UBobjPaZDde65v
bYb4vx/LA8rPCmAg1nOQYIJscsdDwfgQGKdt8mqCTd0q5GrskpChccQOxdTYMG0vDoJegcwlThEI
lLDa/IXFQX2qyLmG8zhrCWo4L7tbISUzaZvCAl80Uh9MVa1Z1So48QAECHv2MwQC/GVokxx1OL/2
jaS/z9N81VT0Wsl98qmvdO3EBzkzGwoL52RFPYewgVqFdtkj0GLEVIhlT7/OR+cgSaHC12l64eol
SWSqphNXYrMiG+MwQ3XDnpILXbLTsPZqIVXfYWc2d2hjk4WfSIXrng1l1O7jCXHqJd0++5vTRCo+
uVmbwO1KDgsavntNHh01NpCkys0u2Cwc1uhIUJVQv2qBe2DG7bJLvcum8DEN9/LZIJFvo2Qv9xHC
arWEIi32ZyF51hBcymnUTTqH3RxatxOosNpSScFXVm2ezoyqOyslOPJY/56wG2unVV6ejpo8zjQ5
s6G55c5334RErobCRMDXUlbR7kovjM9ZaMlzs26PqY9+N3vkz7rR/ZZUMKQDCWpIjEhPEGkzY6Rq
igzCRZF7FyYG1Oj7s3daW6evfywcbEdLrdpLIC96o0pS5WZ7tJubea32V6nkYz2t5TDzx2gppxQ8
U1sFYut3YHxq56C3YA8Ds1+s7daryJqXZVRCE5cOPKzw5q1TfUGplc64hQcS1aH3jeCZFK312akM
+lm2gWCwQh1Tc7pvcs4NRjwjY5j2jFZehpe6c2SjDIdreR6itqmqS4az3+Z5sdTwVD4Yg0q5imO7
mkHX9mhuhdmHBlX+qaNCp6SbexzmJW57WbDfJLJM9zWeGXo77mVNkH+Mwij+6JWCu9ORoOFm4k/B
67GTD/GnDtzQwGivGmZWb4yXBAU8Ftfu71Ifn9BSgGegaf6ihIo49bk56EfkV0ZVGPPEB7VidhdU
My76OohnvRxtjOKxTfHfRyjGUDtFSgJBpZkt4pohIlwvYp0mop4beeYipVmRNyaRq6jcL6aIkpaI
l3UmN/uebpTKBB/7cE9R3AO59cYTvABVhBoz2iqOX8PXQZCvDCJY4A5q2oOnpTeaTuWS8om/pwtP
SFW4Q4Yh7lhIh8cHnUsBT6FWCmxWOErKWEtCjfwUCa9JR+4kyqpR8qFBi2zPcuht1CFmRxJ7q7LJ
24VZZ5RRvehwDLJsUpveqVpI5TkBlAQZTVTsQOA/FsKG0xaGnH1mHXnySPs80V3vMi4cu4EgkPow
d9OzkrVkPlaSsXT9IP0wWKgg2BTgXZep3lp5n0ibVQF03IUbCZdnqkqmYmg6+PjdhYxHe0wTjYWs
COidIjTPu+IKWstYCM0Rh26L5Hzzcda0eRXKzj9Vg1CddHYDjcKTvhpmgJQrdRDudW54l3pqXke6
dtI5yjUzc/b8cB9XoBgtkneOqqBfR3q4O9oQxHsVI0K1UFD3baLopKUK5UftC9qc4qIfTYoBUw4u
oyFDedw9DbKMauclVB6SxljVpb+iQq5MVL39OEQjeAvQx02bfu3RNX7++p6QXxJ1P4p1yK3aEPUe
xBUnGjNdHXCajiN7pWMcM5WkK7lyD7yw+5qq1Xcdv8qpFZnHQZt8atKRXkDLZlBXIdoN8qlWQqnR
PUx01BGnDwvwvK9aLz00T80P8nigZ21SeBxndufHz0Y5y3Kcp8cU3ISnmsu+h4ZEe8pCiN1pZlEk
l5PBq04CKx1muZrQnuk6dzI00qRXYV7rKfAavOmX+tC2syJNzz27usyEwqkRt5jXuepBrplnWCnT
ksqhW8dpdZ7E9F6Mch6xqQcestlC/v8kbbdXIhDZ87QOatjpq3LYeFJvnLbxrxB/PUa8rT7Lfu1D
d3nR0wd6nRHIT+Qv1+NaD/q5w0BUhqp/s0L+XHtHfodEg0XfOs5S7/b3EgbXrFVQdNnwrb822IGt
CfrZFDx/dY/9vR8fZ2fo11mT1uIeeA8SWkvdevPvp/LxtT84wM61A1eASS3UBx9cO/peGj6VTApZ
9v/+on/qbX572xnwTvb/C7cdujibfGHktnPpCHYIZTr25Zvb/tvNgOBxr9nvb50AWNTcfYj4m69H
86BhJ0Dfh7VXfG1m/Dd6EpgHosPDItEvPAjIT6MqKR71Bw8CW0OUMIhB6y8gO7/Xq8AEEJsInG99
EISgpmNs3eideaBShukhAOjNVP9mT8BjL6i//ATo7xSEKBQSvZ3rdt4BLALVBGrr7gV57f1/xRzd
B1O8yeObdRgNVtVT0fZnH7gLM4//fhs+RNGDGLHzOaF7tDn1ah3exc9/7Cy268V+6493i//6NLf/
fnt9j8+8c667i7r75TJYlVfltT+s/zDcjvLoKiEM08B+zrPrfqz//MfOYLee/ReO/oI36H/hBIeB
16xiqkvrY4nJv39Bf0znr43/Od+DN478RUfsNx7/Tibrz3/tFOOYmo3A1lun5tMLnjZvHP4rRG3e
eoYN1/HB/GyRHd96/OdRrW88+svAkzee4PNawf7p2SFiv/XxWbeRnj666CO9cfCbMvSf/9559G9v
rahDP3v4pxbZ+1T88dJ7t6946t92w4r4xHW8uir/+A8AAAD//w==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>
      <cx:tx>
        <cx:txData>
          <cx:v>Empleados por Ciudad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1" i="0">
              <a:solidFill>
                <a:schemeClr val="bg1"/>
              </a:solidFill>
              <a:latin typeface="IBM Plex Sans" panose="020B0503050203000203" pitchFamily="34" charset="0"/>
              <a:ea typeface="IBM Plex Sans" panose="020B0503050203000203" pitchFamily="34" charset="0"/>
              <a:cs typeface="IBM Plex Sans" panose="020B0503050203000203" pitchFamily="34" charset="0"/>
            </a:defRPr>
          </a:pPr>
          <a:r>
            <a:rPr lang="es-SV" b="1">
              <a:solidFill>
                <a:schemeClr val="bg1"/>
              </a:solidFill>
              <a:latin typeface="IBM Plex Sans" panose="020B0503050203000203" pitchFamily="34" charset="0"/>
            </a:rPr>
            <a:t>Empleados por Ciudad</a:t>
          </a:r>
        </a:p>
      </cx:txPr>
    </cx:title>
    <cx:plotArea>
      <cx:plotAreaRegion>
        <cx:series layoutId="regionMap" uniqueId="{00000000-5250-45D7-9748-D84456FFA74B}">
          <cx:tx>
            <cx:txData>
              <cx:f>_xlchart.v5.6</cx:f>
              <cx:v>Cantidad</cx:v>
            </cx:txData>
          </cx:tx>
          <cx:dataId val="0"/>
          <cx:layoutPr>
            <cx:geography cultureLanguage="es-ES" cultureRegion="SV" attribution="Con tecnología de Bing">
              <cx:geoCache provider="{E9337A44-BEBE-4D9F-B70C-5C5E7DAFC167}">
                <cx:binary>7Hvpct040uWrOPx76MJCbB1dHfGBvJs2y5b3PwzZksAFJEgQXN9mnmVebPJK5bJku+qrnumImY5o
hy35iguWRGaeczL19y/z377Y22v/bK5t0//ty/zr8zyE9m+//NJ/yW/r6/5FXXzxrnd34cUXV//i
7u6KL7e/3PjrqWjMLwTh+Jcv+bUPt/Pzf/wd3mZu3Zn7ch0K17wabv3y+rYfbOj/5NpPLz27vqmL
Ji364IsvAf/6/Oz62Vnx+daH65vnz26bUITlzdLe/vr8yY3Pn/3y/et+GPqZhdmF4QaexfSFQIwS
gYh6+PP8mXWN+e1yJNULygUWSgp0/wd/Hfviuobn/+Kk7qd0fXPjb/seFnb//buHn6zi1+dX787O
nj/74oYmHLfQwG7++nxjn11d2/H6xvnnz4reJQ+XE3dcytW7+7X/8tQE//j7dz+A3fjuJ4+s9P3W
/XeXfjDS1XXz7Lwww639uk//EhuxGMWKPbLBExvJF4QxzEQsvg76YJy/Npmf2+bxsz+Y5ur839Q0
307Pv9KBBMGSxPwHz8EijgXn+MGx6I/G+SvT+WPzfHv6RwNd/RsY6M+c+7F5ntz3fxDfILphxiFw
fec0kgtK7+32MNqD0zyJMX88jZ+b5cnDT+b9bxG8XNO75jrcfj2p/5LYxRWXSAmITU/2X73gUsWS
8vghsYD7PDbD1V+Zy8+N8OjRHx3j5b+BYzyZNWR+iMXh+tl/Nddft+hfYJf4BSYEY/mDVRhShBMk
focDT6zyV2byB1b59uiT9R0T99V//Rta5S3AuiH8r//Z/AutQl9QwRRG4vtkIl/EShDBKX7wlvjr
oA9B62Eu1386lZ+b5duTP1jl7f+TJPLH4Ox3HJteh+vNPQB+hM/+/Or94gGZf/foExz9JF5/3d/D
za/PBXmUdY5veBKpnsT8B2f5+tDtdR9+fR5J8YIrTBAijFNABAysO93eX1II/JBRyriCLwqs//xZ
43zIAZrHL+KYSsB9HK5ITgFA9G64v0RfYEYoAAskcUyQ+p15XDq7GAidX9f72+dnzVBfuqIJ/a/P
KYEx2of7jhNljMVEYYZjeCdiUko4XO2X69dAb+B2/D9EvM4LXTnblmP2ZuCIX1Vz5K6J5+s+sCqz
W5SxsBlUW2e691lJk3GU+Mzj2l8G42zCC2mJDjGKCt2TaGx1E7Plo8P9csp5W+dpw8380kiR5Qnq
WX/AKsxpU+DmLWa2+JRx2rzuOV0LbXKHXzFvkPYKV6etq/O9MGY6FIzMXNdz3ibCdy6tnRCffVBl
SlixDmmzjLzcZN76zVCE0iWFQfR9XkRUaMaq5UNT9u2SVjlH53nWrzTt1jp6VfolvKpxzW7aouni
VK05afXQdxnaDr6Ija5G0gU9xL0pN3i1bk8tYXWSwTpEalkh1L6c8Rx0VxPeajyX3UfvxHo2E1xt
O0HiT0WIlUxCZKspsXHsyqRamHrfTia+rmq2nGS2RqmVzfSJDEumdNtTB++L05IroZdetjdRY9dc
M7q0MKU2ZjYFA9SbkJvw0hLqYekzPcczystNU1XoZGrHXTOFk6ZSPF25vEOGhTeG1LTUoVc0Hdd1
MbqbSVkmSMj6HNuovGja+jImtrxxPJ9LXXperhopN4ZE1L2pExZZ9NYMOc9S0Q7u2s09oikZVb4P
zdx+QEv4MFddq8u4ifa2rlod2vY45uTTrCQf6zhQkwbDIl2y6CJjkR/1OI7mLqOS7apoKXVX4rcV
9hc9CujcZwNNg1fxp9Hnn6p8WpPAokLoMpj+VERdbvRofSK6iaRDJ4odLdoTMfXNdqqbcF6E6Hzh
w4Xp7apFVcc8qeXcw6aIaq8kihZdR3Z5lXWIn1dNJLSRRf9mFXX1hQVTaLZMdbFjbVgDHCAp368r
pmmOS6zndnmz5s5sic3bfaAhW3XdSNxoSlqn+9DPG+MDzXWZM7b1trwaRVHtZskSU8OPlQx2U9Pm
jk9DnkQzGTemj6Jbhnuk53649k1ZajSEDxNZXllHWYIqXOgGj8NZHnLtyqjUJB8+8bludQarThtM
P3fc10mcc2I0UdFW9GIzdHYSOmMy2pd2WA6GVkbjvO23jep9OmViPwf1qs8quL/EzZuqU7c9hsMu
Hak3g/OXLQtV6lrcadfDOY1wZNaNF259vYYBN0kdiXjUyEbRpo3xvJ8qU3xyCqEPPibr1pBpIkm8
tM2u4qTSsSWvHKpc0srSpTLgYkNmNL0M8Vxvbc3fLWtvk+Bm+hlAC2d6xD394JeRwQHK/FDoRVZt
0jWlQrpZuEpqgi/9wMCbqiiGs7rQdGFO5TqSLA3UNgnu2Jh4vozJKiNyYrzMN1UWW122Q5zQhqjX
Ihu8Fp3DG7/EKikir/QSm37rMuxMMlU8ynTe9OodmQU+i2S7QABC67iZMytpSm2XvYlVHbF07Qpp
LtAk+228sHUX0YL26bCI13G7NqlsRRYuZ5Z3J6rr+veLodnVvCxTfOnUGDYdjoskj4rPVbyOyYSW
6kRN03xpbcmvHKypTOkUz5dVkfMyNXjB+7Xv3ZVpVfYmjGLdx1VQO+lDn1axqE4kavu0hKix5UIV
Sb3M0etpDFWlq7letwrHJdfLisekWRq1G9dyfjlOMz5zs22XpLOzSuBys2PT3C+65azXK5uzE4bF
fLmUJW8gZrjxlg1HD5v79rpoYsgZam6yu0HJtrrMjOze+3puwYN5y6+aTvT4zIogx+RRLv5JdsOQ
W79LbhTjWAjMEWKIK8jlj5Mb96JvTRaz7TAszU51+cm09OdmctdyHktt2+wNV+7Sdv2sW1LsSovi
AytnTeduM/BqZ8as3nMsQRP5XXr7ycSA//w4LyYRoYC3GQhsT+cVR1ypwBDbCtuGZG6bdzavqQ4M
D9oIvqFh3P/5iPjHPE8BbAC0ZwRkSyC/T4ckTVMsrBjZdszVRWtaqjs+bFCoTuqCnHDTDLpqqr2A
87opBOl1Ww3NtvJvGte9r5quSLlc+8s/nxU5ooun6INigWPOMJeAZvB3s6IlEMR8KcBAUU6TOcre
Mzu9W93EdVt09DDi9Q1eFwiAzRcKfqk76/rU5NGbquAXmPKgM1cOiWtG3Sqn0pjVtUZBvqG2npK1
H+5q51bd9+XJ0Y/up/8bCv3Njg9w6otrF1+Y/Dct9/eP/3jjavh7Lyt+++FRCv726fyrhvynd+1u
3RHP99/fdJzN7++Cyfw2uyMUffLhB1D8FQZ+B3sfJOk/uPgEEz8hBY8xsZQAFrF6ZOsfgPFjCfEb
Lv79wa/gWL5ASCoeM0jtIibHd/4GjqV8wQiPBQUuCn4CYPgbOKYvFMIIjoYQgH/hnifgmEsi4JUC
vuFY/jPoGKMfjichlAA0JgpeSdnRqR6B46IMa0ZKqbZRJ6frLG5wwrxstTNm66roLvJ5pz0guwQZ
02my1K8fbdpPAsWPXksk5zGlCFZFufzOP5rAujYbON/KYdrapfig6vKEd+vuz4f5MR7BMAJYCuEU
ofhohsfr7PO8A3QKw6wryjQSvtJdMY0JmmenadYS3Ud4Tf58UCgy/Li98kg+GAdDxgyM9WTYCRbs
3bLyra1QwshGjH26VBagWjwnU0ajCq6oC1Fl+NBabE+XKkQAb7JSFzRU53Xo+3d9P79tq/a0yIfU
iaFIqwZbLdS4NXNRJ3nczgDfpzmZVXbWK5mfmTGsAAii18PYvwSuMGsyqSwdR38tY7OZfdems0XN
mQwD18WAAQdnym0gKt2ELlyzAFDc8OEQIZFUk9rG4xZz9yYu2Ilb1ywRAyCrBjZwS8UitnBa9gPt
1a7uQ32aoSnSNivCiTXZFa6bg+yiHKbgTKmdB6CdhcWejeVgElp1/RmzPHvbkyzfrdns066LmsR0
g0/MOpATMuYD0ks13cxWemAZdbutAnOXorCf80y4A1/X8JIN7DNuqjKB5TYfuBxJWmNVnOV99KXq
Ld+3jJ4Kmu3G3hldjiocvLBlIgojNF5Xq8dy4aewap7O3n7G3LttQC4ZRTRtCRadHuco+oCsFJq0
ub2YRCzfFUNrkkiVTbIGUwH7wVKLeBbbqDf+S+RcdDqjbOPaAahTjS+4rN4UttCjauNNwwHQO6T2
NIL/zNF8Pi7DruWiTNtZkm07kUsSaLaJWh6led2GLc7iKcmUVU67trVJN9Jir/LO3jyQtEaw09bQ
eesAqe5JV6IEZfkhGFxs+6aiG+LonnngJryUKMGORmm/dEleqPqMRZXU9eQ3qy1OW1F2mk/jqxZV
14EseTJbgxOc2deZmw52qWrtKtYmQAG8rinhiQ3uVg7rYQTSryuArro0pNxNU3Tl8/psJfFJzOQ7
H9fbnjU0wWwyh7Ymt57NaTz0meaq+0DHet4Wbpl3+eBeiko2yejtu6Kw73jeXcDZBEQ+nNdFdk1F
eSlo/qVU46YxstaToTuM5nQOctrOpqh0HdfvHHVJ6FTSGEC3nY8uiWrfFtZse2F1XN/Uft7MdbPt
+bSZDMD+2KVdiHo9FF7LYU6rItaxvKmBktBIJdVabUDMeEkaed2o4XyK3Je2Xc77odoV3bSRSwZZ
uZx3NeuntCRAHZcOvbcd/VLISGwnB6ekR7xJRAknp+ZNuQn1/CaXhqf92DHthrne8QCgxIAj7do5
1nLO382wbcn92Z7BoqmFeKdrQ/HBUWHglIg67TKL02WynxtJ160XotFjPOa7MBqf9K1r06kZrc4n
mJlswx3paXQAElwmWdwuZ1RFk2ZEkBTwm9RLlLu0LcWhjef8wHKM9gumkA3q6kDH4sxHA720Vdnr
aWbugJtxuczLotkZW7gNdkUJoQnIoimwP+u7BQIwaeLtnFenMyZ84znOD32EboDf8nSUba9HmV+u
S8OuFtp9tmOZjB3nRvscNt3Qjlz5eCoP07TuUGn6942K2gco+U+hnr8Gaf5vsNH/n7CHQjXpUZb7
Afb8pCR+lNkA9zw8+RX3qBcYI9ACBZVEAi7/BnugNIJEzIHNAnoVWD6CPfELxEkMgAhLhiXiwHa+
aYIxaDSg3jMBGB8KW/8U7LnnH09hOSZQHmPsCKMQO9aWH+OBAoRM0sUu2qJ62ALQCpDbSP6BGC6B
3hUgG0UtOvUr/K+BEyqYVbq041tLyJTmZoC0u1T0Zal6txUDd1ijWogE0Ti87KKqSox16rQxpj00
1hU6bhqjXbCAc+Cfqgq7y1cAVCWw/KQYO5PYqi+vQlfZTcanj7yzIF3Y5a5C08WK801dQ+iq2WiS
SvB8pxp/gZtm2I8TBxiQue1Sq73psnCmGHU7Gjn+yg5tvoshh8LQa4chwpZVgudqgGQJhFkvNAIf
ciSxWJanQznPqcyLCjK+WFJl4jZtve1SZJr9CAbTKmCqJTeRpot/KUscbZtQn+QZ3cg2zhNbsEq3
cXvernSADZGXhS9GPS/+bTTgXluL7J7GJSg2o182Pp63be3PaLccMrvgJLRX+TDczi76NFXkOmtZ
0qnlNnSQ/NTcMs2xhZCG13KzcjpqybjVsORDNQA2cTWodEaikwWXexuDNlXV9nUZ/I4UXf4hZr1J
BBvzS4fNTd8cw02x3jQNdYcYIolWszfJ2Kw3pfXDoZXInnmQbLdjiPMPMrbDVcizGiI2WLdq7Ek7
rpDqy1CmjSzKbZ3F26yxbbLGTaklgfBaNCTomfEhCZTNOdBPM1+Yo7ilIJAlvuhImoNwvq3YQl8O
RJiPY0eyl4wqDPir5WvqI1LvR0rrhOYEYmFYWLgqVb7qIuNtakfrNFsD7+GzO4xepZNrJq3WotiU
o9gSD0gRMlbpoxQj/0pU0aCnLDpFUx5DnM9Oq7yy205W7zu/lai0GxktVtNiWLYrYrVuAgI2MIVk
Ufl5PIZ+S+fiUIZu6+L2reir11Hcblxe97qceX9eL/HHopRv1yHctXlONsQAq43i/g6PudDeTZAH
j6Ck2LblfMuyziaRyCAVqnJAm5mCxKOiUfCkqIzq9H2w+k9o/3m31BNiihWGMPe7ivNDaD8y2m9d
Fz959FtsP/JVqHtjwcT3wZ2A4AOFb3wsu4Dk8Y3THoM79GIpaOaBork4lswfBXeoyIIkJOQxKJN/
JrbTGHofvpNcoPgLk4A0gxUUfo6c9xGn9fNa2BlQzTbvwa3DEExSLvAl69znLi8uW+RBApzEwfRq
H9B61wECXwze1V4VGpN4Wzq0zxAhuh2BacUrQMmOqhMA6VdNHpeJt8MnDGpyhJoT7+znkM2droxL
ykjtrGigzFOhPm1rfBOaDgoCwKgzUMejML6bxvWEmWY64LoqdOvJbq1Uk8x9/TkME059BdSK4nmr
WHNYq1HpaXRNknf5uEWKHYgvPkIZbcNms1npuI3RuIlMtqlMtIlZ9L5FndP5WCS8i+5CDoWFI7eZ
4xxGZeftkp+octpEvE4rPG07wrTMq+TI7FbHk9D0LyPPknKdNrZ219lkPjRLf71UEaSgGFa7pr1p
LhfW6Ej0SUXjE6bWdCRQeqpnXfhp0xFvdBSG07m8nk049TlKUZy/Lub6jMfjqe+Kk67LX9PFpiEa
N6ivz0YP9aBy/QwFqDTPow0v6lTZ0WhjmEYQ0Xgw+l66neh5BGYtmjLpLSjbfkg4njbxkL9ep+qT
Gj7NhQNuyoCLwS6NPHEUUQ31CF0RpAGHpmUDmZpABWetPg/BJ1BOirTs2zKZyHaC4LMrWKNOx5CV
SSHlx87ySjfUQ1EO450FHgsFQNCO6/luaft3XsGrRAWofVlHn6i2+wzthjeDlPs5rw9tte4zWkBF
I0znwByO6VaBEM8jf160kOZJ41bIufG1bPiBT7HSTWU/l5HYN3O466BEpglrmG7K5hzUml3cu0M9
yp3HUJMbwQZW7QW2VZIxOFF9uY6vKhGuTVltMlmmSsI0R0jrZlje+xUmzye2RT0+xSzbwdn7nOXm
Wg11qfN+PIuRvVunwm+4Vfjl1CEHCWT+1NLibq0rchoZKK3Fi7ttMrztmAlJGccsnVUM1QTVRqDx
Grep11xtWkwGGB4YHShkuhziq4LVb7uZnvDV+O3I1foyq+xZEO6zk9kAp4l3CZQAtw5gQS3bTSOX
3ZTJKCkzY/QEWH9vBih2hK59mx+xhXWxT/yE7toS2CYRhUoUnS9gp4Ogw5YATiHBX7tC7kG92ams
/TAcocwKmEZFdlNxuoH+0EpnR7iTiX4/dQADyqbfUCmtDkdQlA/dlBqyQDzgeGdqslkl3rejOnTh
uINAopYcdBQ4NMASy+oEOVHoQsAD98Qq7qIyGRSc2mWer1W83rRdDOfBI6mhRNkkTQeITvotG4t8
1xHQERoP0eT+4byvD2Ke7vKoNnolHnQCL8tkBri3jNXnqG6qZAAQ2GaQ4l1Uvp5DezFAcEkMBfRq
j5DRzfHHmDQnawsodIZIx+EDO0LMJY/Gw1jaYsuG6pwLpDRk6UMz+k9CVL2WS7PJlLmRKt/NORim
q2jSghy0LmxrQgmRzlKpTYCglfP2JeraTVeUdTI3PtN+WtKAZKGlUDsExyexSHycKDq1C/2IR2uT
wUdFUnB4kR3FR6gmz4kAbJL6GTSGhk0QIsPYpBMS/yF5f1nbBtL132nbT1uyfqN4D899gwEkVijm
kLFBt2UKSh9fpW31ArRu0HUh1WNMgQA+hgEQDqDfl8hjMwY/dp98gwECCCG8CJpKgeUBafsq4j+p
VECjy0+E5R8qY5RiCWySYC6AUn6PAowq5FwVotyRtZk3fVYcVtJ5TQ0UW+goHwolD93WPxkNWOoP
qANJJKG5TAHuweT7NpOKuNg0FqgZqUDkcG25lUduoDy4B6L1SdQ4cNQjg0BqHq5KUxcfji0hWwWK
zVnTr8NhzfCNPLKQaTz6uo/cYWX4xh+5yuTLmyjm+SU78pga0/wD1Ip3vZjt6xbyT00h9vMAalJB
b302XrBuwZobFbQl2aiFn/ZxbjxoLAaaBDg5laDYHRT2KOn7/qSF+uuBzJhrOYpJVzEKaebxZTlb
ew69MX2aITYe+pWZpOhm0GGLfjqdozJLeYSWM75iktqQmU0XCr+XYmjOq7bgexeH6eDHgiTjEDm9
4LCvpbzDllQXeG2h+aCc+gSjKC1W8xZ60k69xeO+nyAAEpmbdC7KT009vYX+llX7we39BAJUBUrC
6TCO0wWuRHuA8mef9H7ct7iB3Uew7C700GXTTfj1mKGrb80a87FZQ1UWVgTNGusoQWuPHHnPJoxP
eDFN+vfWjWgpQip6DluE+HBVoKKG3IOmWg8j/RAP5I+aOXrFzvqeogPLcJ/+3tUxm3m5WFyenzEj
7+67O9QM0bscL4aANiNehuQPGj2qOAc2iNWHWKyr5i2+wFF/gepPZAbZFPil2EiwIEjat2pgpQbp
haRy7EBjhgqOy/knKyOUzKNIF8fLJOqjRudDfb6u8GJXx1dDVN7KHkNqQRzaCWJ/UaG53fRV8bZG
8btoruUW6DnWE5oSFQ17Q+wtycoc9j27lMMy6lBJB7000d04ZqmxMtfw6xkTjD6eCAl8EzTpGiDi
DNSeCx3AvKmRUUoqwNQI8xNomXl137TStGu7zwpH3nzXuEIC8Gguov4M+azZe4/Kg8XV24cOFihR
qUGzYMsLSMZwNAobdG/YCDByfJ1NE1SxJnpi8vlD5eoomQBJpgBJJaxnjBO5zDTJ65B3SZP77L1x
0Ya00ZoUMUi1lFB5PUhVvcEZdakXCsx7n0MDYK+4HhfQNqa7eK4maBwqTMJXcQv9WpMmMT6tM8CQ
FBkAkgHBHAu1h46il7zwddp3AKBWOn2WWbSjKPrCswGgdgYNHqJrIKvzofHaLG45y5UfroQF+hAP
A3yRarr6D0N+4LI/7Sv+RnNBrsSQKyBV/QlF/r5v+5gYvz34LTPG4F/QWaWYQMeuhMeZEfoTjl2I
UgoOUtyjzPhQ9BXA0gUoV5AlH2dGEEuhWZIwGRPInP8UQ8b0x7IkzAzqyhJapGE26LuWSDVXrCvi
cCwKrHc5BWnLt2GC0lkm6qQ/Sk4OR2tq7UByvbo8ejkexSmEFH1p5wxaLCYor7VedIkrAMlWqJsv
WNktucZNNCRW0aDVUQJDRzEMWvvahB2PKjseWnk8vsXxIOfHI93en255POhjI2KQfYBnEvAChI7F
OryLy3wv2cJScXSWfP0SlvnOHb0ovveno2cNFTrNZD5pAU4XtTVgXtFO6bqsd+zomevRR+9F1f7o
t+TowePRl33eyuvy3r+Pno5a0wBsdcMK3YBq530rN9BNozYkL8OrLKyqBqIPpJzV88ZG0C/XeZtd
VjgeE5FXLGknqNbU4m2D6HTRQvF9H+UL3rG+4xAVQR+lLYiwvY8gta5AjOuCZ1xjKLGnvsMgRUpv
zut45O+rdXYfB+rXncmolZtl7JpXXeeulItoWuRNoxu06el8JopF26J9X8TDeW6ajVrFfpVNioR5
V7fiE9QgHYN6V1DJ6laQgKG+uMpxWzKXJ1nB0iKY07WYzkxHXvUDaBmgCUJFuEvrKYLuLHGZ12UC
TbjvqsJf1eHaRVAMpchC/U+9Esa/HTMlEmdd9D7P8LDNFkv2FQ9ES5XdztEA9aDgKmhyqV9PS4E3
8wS9pXHtDYjnCJ/+J4L9pQh2LMKA7PVnAQzKN5fX63etLg8PfQ1e8gVoetDNhiBMIfkdrMfx/S+1
QBXmQff72s1NX3AGtyoGIUohEPEexy5ybP+GRm9ogyIx+qdi1w+oPgY2jqBhJaYoht/cPGp/j7S9
klk8UDht287VlVZLiRMy2gwaNcddRarlv2ljgyD7A6yHQtQx7CrKAdST78RE07RqaQektnUMbHWN
/eu6y/Jz1dj+PekKn0aD7XTIZJGMbo6SoEyuUV7MCa+AAReTl1vuBwEF7bnWLQLA20BhGeDybpiK
mxUNPdQJwksqIEBF05Jd4NmVh4UX7Z7SMW2FkbqB7pKPfhVmx2OLdBUFvsF0LlM50+698a7Rg3Nv
SdT2iQo1VHoEsAGbq4+E2BPqDHploDkugV5Yk8S++dyO0OzTR7sZuiyZyOuLKpTdpiTxR9Yyt1kb
CHMS+//N3nktV45rTfqJeAIEQZC4HNpt5EpeumGojAh6C7q3mmeYF5uE2kkqden0/992RJ8+HaFS
cZObBNbK9WVyvpqa3A66JuGhQI3mgjIJEqmGb3TI7XCZyhvG27jsLke3gXxKDlWuHt1VXJoztaHE
gDxxGzDIVUr2QHsnj9my9iDunaxTcz1SriLOG3mfUIAsA7M5qBVW+6LrpQ9ib8ZCDRGl6KjylxHK
3bDW5h1vah50YDogQaaufQaQxwhs07C9DBM6rkd1FWZ2nR7erdVGjphCYZimR3vNjIMZQFyuBzlG
01Qk/oCNadtlICV9AQJZgvdQqgvl2uZ96Njuo6oy15sam/+QxmgfO7pafjPWgBlNvp5QozT8hDup
X5f9YcjbZrcupQ8VbTdgG/TAWEqvTkYs1h1GYIUJzZKA+vWcdlSeVZS7bHTzc4OWl4x0oKg3pwnL
ujsyRm+c3ix8aRkVCGABCWlNnLOFZ0//rpf/1Xr5e+H2ywXz5sUH9Zf36FXBh9/7a800MWrgjuuY
qIG0zeUPJcT9jwvbCYUigAWLu/pHr9ZMDEMgO1oOrLRgQ1+vmYB6hSuoY2GIQaHW/AMl5GcE1bT0
cB5tBkg7wGhv18yJLm5mppaIxgzjAo6tXWTO+Ntg7W8FkJ8BO30QJjgSA/TO8Y7j29pSGJlLRbRK
GZc18arS0GNesGgXmyw+OdoHpwRcEfvdC/gMVvLtKVl5I/rMnUTUD2L1VF308KVgkX21NX4g6nx2
FGxqrzebbjBN4GrA32gJXqrQGnwGYPA3IfJvr9wHR3nhGsBgwmiN7/3tUbh0625tNWS3AStwV3Xq
Tuv9r89Ef8XvcAd9GwpLWIAQqXj37WDJKifRFyJyV+N6SgfmOa7aO7z4BHf+YHt+cxx9rq+2Z4PC
7KLaXERpb5265XJrG+zLZo7nxJzzT+6Bj89JP20QGDmM6G+P1addPrJaCpDVzrNhV9gXEzr4GJcE
v754H5/UXwd6dxssS43Ov8RJVRCOWv5ktr2n4KkpXfHJKX10K9CXsgbsL/IQ3t0KblFDksK8I+pp
8rCk/ADT2+2vT+bn1g83mQ5coAKPDyx4b6+aA+9Lkhc4xLRN5lFUgw1S0CXBACLEn5IWytR4mSW0
9G1VL59cyQ+/Mp3kgHkPrpn57iuz3JRCg3Rwfku/g4nGZ1P5sKri8Otz/PAwYIrR4sJQ+hPcYxjN
XJgdcyPwCyf9vD2tznw1ptT/9WF+Lg1hWeWuVriJacG9+vZSUmNOF8sa3ChJitVzMmt+cjcAg85q
3OcOdf3cXqFTKZJ/8pS90MpvH2fqwOCgHeb4IjGEf3vkqp4caY6ZG6UTbskONMgwCQo1Vk5oE+Wq
5SWMyyYGX1/vFOiF2YwJqNOFPDHzYFi29q7GZNMDTbLsIDStu0GxJrKa8Vo13Y9fXyfz59v67cfV
F/LVqsAXXKAtzd2omYdDNkE8FqSU3lzAEYGxan4Fz1oedd0kITIvXSxGGFpgA5J+swLjZOX0lbTt
75Tf3667Pz8JFGsVWhLw7yDO3rcSlZMB4RKgl0eYPFFTz/sxw5DRqt0zHPE+A2gzj3L0UkJ/a1D/
9siwnuKM332Bevah4zMcTaPrn7+6IpviomZFwqOkYTsGGLWr23VXOcWPqk2+p3Pb7a22BotLJud+
td0OCI6MzeomL/IyNjX3uACAHDQJKa2OXg2ajgSwC1CyAia0AZ00+GZfbTy/mDVVOWu+cgRoWTtC
7lfNXpoqO07AvCJ36nkkNaFJAV56VFObUvObmSY5qWY6F013NrD2Akqbmws7gRUTCChsgrDHaiq0
03yoWN09z+omSDQ7OjaUBkzzpCCE1pNJYGRvadqU5PNzqvnTuQVqNGomVaJb8nOLSkw0QKw2ml3d
ALGufW8GaQeutdWEa61Z10pTryYH5pr1euhAgE9sNLvtAMlKTcs6mptlE6ugb2EqD8MPDxTw2iTL
8tBwMYIZNXu7aAo31zxuBTB3A6BbaFK31sxureldI3FFkJQw6Lb4k7iVDrlrAW8tz8p+Oysqd0OP
ZS3guuskZEDyPBgowrlSe6uE49VrbHJaEz7GuMDNISFV4Cw4YbOgD6skvUc3erXU8m4bIRNZmP6A
TZaVx1L8q69mx4f3VnjjwL6nLVAIpxwcT7mWAwQOurbjpIEYlkvpAE5eMZiFq9fGjdwBNwSX/cxT
a/b6dnksksUbnOF6MoY2tty18EWWYSaP5jUbsuWQwYzrL/3kXNPWup9nG9g3xJ6gb1sVoLWpb0Up
75eeLH6WmZPXUHf03dQwYmdANzqrOvMtQkvo3LOI58nwpIMhWys30C6FsWDfVFM0d9mNXDoMCZyx
jNOVQRxyF345GGI3ZE0epQAEdslif0OTeo6xdGDX47U5bE+ps8XmClUqnfhNQopzPnewPINCnBuQ
bu4YCXgqmmBbjCFsG7v4UrHO/NYksEqhveubCl7GJkl3PUbbN2buLGHf1mDFSYePKhzpZYWBK74Z
j3KYzbCWSxYmRnepKLuhiWpvcnxAr0rM60JNEgM2MwYDd94m7G5Os+WI3jEPZy6nGOycnwnl7Cgs
LIfUNaXvygrztmWDmyHr6hBNMkzTlbxzgbp4gk0icEiGJp2O8E5P1lGWThdPrnG2ZPRHjq0nYDX9
bluYPE1MrkE3GaGc4XFu3CIPXZrgK5XUowbLQ0zY+p3qMJ+BeTya2kmG9Zz/YHDDYgGxb620cj1W
8NvEghVjIuyCGhT+uHEMgL8/kr7HlK7LVMBIfdebzSmaTWh76law9Tim3eLNkEa9CsrDSHrmr/gz
vlEVZz2Zf/TSeaAzzw7W3GKG1qmLSRhumGO98Etlnsx0m71pGtMDunh6KNp68qUjBxg1+Re+bHAe
sfTM6dKTiZvXLzW9hY4bloAWqKclbT+bMxq2tL8aku58K+1LCKo1Nq3pwbB4G61JBZuKWu6FYF/G
GV78fDZ3hDJ4Ydb6qpzUk0xTTKGsDQ4Ou8bNlt0mg/lc1QqW6HU41tXQ+UmlumNVzPPOdpxtXxl0
jFTtHu3N3MEDPRwxRcjOktJePSFmYJNz77NxqeFnrwcv3ao5zueZ4VpJtw0qOHoiuWCUY80QF1jS
CsQLwH5Kpi7ZgeQgwClqBuCybUNj666qph9i7oytN6VU7oqpv8m2UsYoNBpgpQbsGksmPdxHvSfM
igP/TK8zp633a2c3x3V24Z9Si31aS5VGo2X2sKcUz2WjAc2uPDWBagaY0F+zRT1T+DH9SvU3qhH7
zRiYn3dqwG3ZVAcAxdyb9ER53rYO7l7igto0IHG55Kky8xNiWLhv1hE27KrvwKyp7KQrbBTHcCRF
szUd5cDDxE6gIQvIFwxZCfhAOY1xK3jWwE0UBOIpW7ZjDVLvyHvGd3NJ7zmvw4lg38DwHMtNI7+S
2ojGfHhKTGsC+lJvWn8/qWl/kcpWoPba7LAY2RwX2QSWx86KxjPbxBIeT7IBvSh7rvKSaSWdRFRM
z63ZG+FSJj8g0hy7nDVHk9i7AavPS+3zL2+6fjJNQ3Nhg+d8VSn+xJv+H6mekC3YvhVX/vzFP7QV
+AVQxmuhBGMxOOnQfv0urrzEi0CPxg9enJAMhecf4gpoUwjRGHPByAknp43i/C/MhMMECBoWwq7+
O/+RII0P8FMtB+zjxf6Aj24Canlby2WGkDnCOjKUHUCxthkc2thz/uz0NmDBNbF2OeTgs3ESN4Kp
GN4ioIl6XtTryVGlZ0iiWUMiVnB+WZlUnqVnTVJPnQY9fzLmJK4Bu20+ILXSU+McOStL7sRcZp1P
Gmr5iR5fOwyDbBAZaYCHHc8cptymHncbmHvLdLrchtYO89wovD+THdJkCraxJQH9K90haQ3qgx1/
zpvpzqiah4kkX6mET+El8QG2nc6rClQh7rq24aL6IXqJfpjtKvPr0cFgv8ixMbP18m32Q1nZhywb
lb+VTu43PBMBGQDzoYSCIW9zAy4w3NeREK4iYOTHk6Rrr6DJflFdYNgbpnMvwRA8T3ZWPt29DYZw
3P7Ia77Br2F9RfzFo1VVqLWqHhY/qLK+O0wEDKARZRVY09ocY0oS5ifU7o+FqkwsVMiNsJX5WPHu
tijgt36VH9HksbPmLTybv2VIIAfHJ263hYlEuYX+EiUYCN9YJ0owyk56lz/8GSpRDyP6w2S87Mm4
ewmXKG2sgAXHJGzFCO0EEu8V8kZAXWxDc12Q0oyYgUSDrHbOsIkcizR5arvZ68wQpknQMkWHHcx0
TrvWrAI4iFFJIB8B6A4ka6s6glDtIzqA1yMZ/qRsGPBkmdxNBkyCnjX2DcYmpPdpI/jdTM301FKi
2RM9hSxfBpKZnk32ekr573r4T7RmLF5/Txf48gnZpT/qJ/gQX4/oftep8bt/rIku4uWweBFw7kAW
BEdv+4fgLP6D0RiUHUc4FtC8d+gdbgobGi0EIAeK8Os1UVgM+RHcsrCggk34XwrOxHSBP4ALpFBp
3wkjAwwfiAaB98hMSxJM4IUCB9jzq0vzgTj787Jr4vQd6M2A+1yhQYrXLXS39mQgrEBhNMuQ95u3
WBCdbRMQQ/eJbPXRoXB1tGAGXwPRGv7rQxUJMpzYaqU41PTAJtippiE77Tk7SsmR8/rnN/7BaeEb
+mk/wQzB5oQ6gEQozP9vj9aruu1E3aWxhMsodJKt9boGXtte8crLMS7wEtc+z83vzMB8q5WnhpWq
2E1t2zPm+hJL53yswV0FVVo9mtTAQoOt2ivBGa8ImAhcst3P1njrjvVJ7Y4ywO50mOmyL2oHRacz
RIuoHxS3AU1uV5Pi5ytr7rbU5eFsbScw7J8k5fKc2uWFEMsR4v7qdel2yaEow6t7qRzjrBuyLxXw
A39JjC9uMkYOcmugpFjnsu5CkGiRuQgTcPK2t1eRwvk12vvOWfu4zYfLkvAwLdwbntMiyMlyRxgb
PMKtOFvs8G1sVFUs9VVrLx3+DlUGRT7VF0LCrtSKSe1KoOEgmhGd9WU1cXZp416YKhWHjhnhVBlW
rBXJCBpNehAJtk+e11tQszRKAX3vfoqY6stK3Nvw6yIIiLYxXUnlFwvM8jPFrmiM7e516NSIThBG
hamMUiW2PZkapOggfkq2K7zGxjqFVgut8u8yqMjcL7AJ12t++hJEZSSauxgtVV2/pFElPVHxtJR1
pCOpSss4ih78iXnJ28Y4YznypQJRbVejZiOJpiRHzUvmmpzsNEPZAabcZoSHOGK8mYFZJsgMAE0P
8tIaEdBSAMZc++TaJkkgrH7wJa0yb8Eg4awGwgldf5c36EoQ9mL6zVzOUIhcGy44Fg5GUZ86/Vbf
rSWs7bzv1xPRJyKQArdnZgy9T1YTIOu4TPtR46WZBk3psF0QxPUERQrFsrKQiGbO/bTvQajKvCY+
nKHwSOAEkECAHkIDrRxkK9Qq7I5jCiRIY6+1vZzx6pmTuvZLDcZ2abmDO8I8zFZvBblqrlvYBgcX
G2fdOpNnDHYeZsOwRa72GQLWMQIM/n8IWBDrOf2a1PK+fEEP+bXQVkUKz6Lk6QMbltKbuxyt7NR/
xRN6AmlvO0dP1keOWUyw6MD0Jks47BM0ex4yzkTIjRyhR8p0Avikonmski+8LCG/d255mg2bgdZc
ynDd3BsgXPB3btsSOHW7mxNu+pU0bjNOr2Fs+mE3ag/9BeFwWAEwdk/L/JvIUS0NMJTXhQN+cNs7
nYK1Ao+HZzOoaUrw2R8dd8+QN2X1RQxnwRe3bc4gZh8Go7uW43qTtIhympAUNhFnjRa3lEFDwYba
1gag2G4ML+1Ww09ZpuAaIZcO73OoycN5O6k7yaBydYvR+jSDKJbRedfWzX0HL+ms493SjewM00Ro
QGrtSqsafeW0X7gxHkRhxlkKetM0Yb0gVigtkAfO/NjPc+qNLrS9bLwWaTX4S56GxEH0RSEqx+tg
ej3mE1AMcJRIHiuRRqCQjhGg9X4gthU5+NuNfJ291mpH+KMMX7HtqU+zu1ayoFzKKKvhYxSGdQM3
/5ciLUBDV3cIljpZx+WkUeUdc+0DgrOCKc1jW7Ar0vT3lIMAMdo7N3OxDpfw4Y9fTLLGykK4xWjV
pwO1Ds2M8h8q7ifb0s8ish42A5XnYAyZpUNiXm9LjJh5t6Fxjls5X+plmRt9bFp2+Osd6bPDaHX/
lVaNMMDCtSocRlXDPlt7b+kgMLa/OzP/VhTX29pbSVyfDcBIFC7CNLVV8c1hDINtVT+lMeMDVKsq
bmdowxNyErPLCtjwr0/qs6O9a9omxSq29CqNqRUzcWmltxIKRcKe1o5+cqiPqofXJ6bnEK+uHx3b
zJkFDqVK5rfbc2re2ngIJjApvz6nTw70HlVCH5dSS844J068YSEwR92mUDcJ5pX/uyO9q72aluR4
uHCkrs8CZ73d4Abk9nNb3P76OPrW+sU9QenbS9c68zobGy5dqwzsYE+F+uyafXhzM2AEArZVFFzv
7jpjLjZVprjrSDWedLbctRgXVi75DFj48Lt5dZx391vB14H2dMTdDe9dkRK/gCvKlLkHoe9/UBiL
V4d6d7+ha3cdpFmmcY5YFrEdMYD00Gx7/WffzgfhUch4QDkMg40NQo6/u3gQh91kAukeU3dGW4kg
uWbu99ixTnMjO5BtmbxM0icrr+rY7Zb7l5vjX2ntM2nt93YQy/2fjcVP2poPBu9pLN9Ka3/94l99
pIvUQOBHvyWQvQaXEOChg7LR8+jYsjfgErQ1B0NLFCe/ZXjgsXylrcGQDZM3jFcW2ph/1Ed+9NDA
Kw6lDjgqpt3vlpluhbAhnUnGDZIYEcHhp+LJXBsvAeH36uJ80HV9tB1QdFvoWiHwoW9+u9AMQ9fT
YQS5tKyYJS6uHm/F/cpj4pS+LNJPdu7PDvduS80lzFIjgddzLJ6QzODbAOcH0nlL4QZUsfjXJ/fR
ZXx9cnoNfLUBDVAQ2nVFp0yREeaWBSYmd3W5oCP8n6xyr4+kP8mrI2EaDRt7gkl11dzWWwoO9rY0
H83u5tcn9LLuv98XXh/n3cKD+oGNaZ4jL6x2f6yZiM1J93YLxsBNPBUbgkSryMKsawV0sKJkAw+y
xwDAR3DnHXVXzyhK30UXt/I8QjRevHYI+CT8EmE24a8/60fdPGJmiCA64xpPxNtLUslSjqTSw/vt
YtzUoYSjDPP4GD51I4FzovjsVv7w2351wHffQQO7nEI4lIyN9Thlq88xSbLMY559BqHoT/7Tl/Dq
QO++BLalRpEj4SPOk8afLfh2rflg42igU6Ihl17X98eatIGq14PJK78RW4ixHJauJuDL+Mkz9dF5
W9xEfjdwSxhT3217EHTxiZAGHKvVijCW9ZIBOjUvfBvz119/p+xF8Xl37lQX3dCdLMDt78sGK51K
XiGqDwltMHVm5XWxtBLLEzzZ7vZd5mQ3qbT0BSx+vjsBup56+EoWJaNMIIiHN+6D2GAKR2Bvgzbc
jIdK3TQNdHD8ymO25d83RmMrTw45pl+gNcqzTqDzYhPCZxbT3WnPf87bm0Zu+9RASMVqFvsikV8X
LhEWQaZnSzl7ReqvK8m+atQ7IQ0Cw4wSsTcTNBEdXVGR+tu6rYclwUdCxvSCj7YyEtuNU/t2hsly
pR4nDSzP5rFpkx/zUu5V2cB0kp5h+vKk6XOl+lNatgdsIw+9ae7BF+yaZBZeuzbDydCs36mDPL+C
rt8tF65+VmD6DDrJ2mwC5z/y/moHNffajxeI1WBICzpKsXmm0++bXp4whJwq6wDzy27r9+PMvXnM
/JFzD4oE0CdY9Vyko26Wv7XVfmww8R/Bf480lF0f2Ll9I+h2nFZnVymCHMQs8cdqvuoUZCGnh6Wo
8zoFX5+TRwMyFSZE0BQy/SKrMgQ8Es5bAWoBA1OLwnfaXW5TGpmFcRgSGilWhKRHjiPCevLlaXVL
f2qBBeKRdic423GrC3eDmoYUc4Ps5bbt1IJ4DIRiI6jh7GVrAWQzmsi4qy70x04VOWc2zb1FdmGa
1SGpnNMUOQUe6fEk58NtVzfIz1i9jCNFKEc2nNcwx0fUhF9lKSyX4zk0PhpQIOgD53tCi1Cit21t
iCVmdS7w38RcfAQn+fqRNLLsLKuMYz1BIwEXkxkOFg07GPKbarTjcbFOXFUcRceRxtHo0UksxwkY
u7SiDJ/datsYMVqRXtVyUZyzto1SymMYpU4T+CWo5EE7rT5MqvsCKRf9+s2eWUzqZVfm99IQF6ss
I1EhIFvCamrib1i6qGib40CAwVPD7zbly4fOwPfrIF9lu2vKLSRwfZqKnbi98AkSkPqkjcwaNQIu
u37sUxAQJk4zF+bOhTrQDhdIzYInVuJ6SWwLbbF/2eGXr/AiHLN8DKbV9fWlnNRyi/myz2wkdw38
qH9utTcAjyImh+e2dY4FRvgiLc7ThEMzwfSnzs7ddtrVoxUiuSnMRRrQ7mYzqisz/SoYKghm+Ahq
9liWeGmyYHrVIeRT7G1L+L3ZfxWFCzygCQnABJ0e05ftaZrYQZ8NR9CvAWPzYcE2x5XrDzgHmtQn
BmGXONpdDYNxhksNkfbE6vFgyRaZL0b2pZGYzk9dxJMiYt3i1wkoqAQ5FbNMkd2vLjaCS+64QeGu
Ppx4GIUhxqRpgevMfg5/luQLcjLBFiLbf24JRBXcVEaCtc7WrhdMHou9SNJA10nuCGioMaNhSfxm
wBUu2r2+IaTsw2ly9phuPufK/iJXFvCsvJ85DZJqOArc5M7S3Pe4OkBLlsDWgtcG5WvWEhj8dlcU
fEleLH3UlBKjfKSOWEgfcaBWBRb0sGOZGD84EkomHVWS9at5bmwunlwnexbmeCJnxMurWTzmSDpZ
iyTeBvNoowvrdBSKMa53iw5HAYv0LJCWYmRFmCM9pdcxKkIHqiB0rPBzrLctslY6ZK6UWCcsZLC4
LYVBEKJlWiD6paQC2lP3jEdoVyG/Bfc5wAQkuuRIdjF1xIt8CXuBSHNa6ACYXEfBVEgqUSbyQBuk
xCDoYj8iNQZZ39/tge+44UaLjpThOlym0zEzC/JmgLI9V8ifKXQQjU7zcLYKeZWFVXg6XkPp2Br5
EmCjo2wmimx8RNtUOuQGBUqgn0kLaaT9OkSI5D1NqIFRA/LmsV71YCRGDAt4xqISX7OcANwYydWU
E3SreKAUDcEnd95Kn5aVXooMyY/42jDDHQL9/1kyXyNh9KgXwk51X/GmigiL4JPFs13jOsitayMg
ZcFK633DYeMiy2maGScJN76zhe4LbbjHWwwQee4BGn0oksd5dnemcyx73Pez66c5uZPI3fNyBHgC
kFyeN07DxRQVcCSYb2YHgwR8Y3WKH+eKP7zs/f92nf9l14lW5Rdd59PXp//3f5+GD4aX+L2/mk6Y
6QAuQ7vkmDm+dke7/8GrtJAnogM7MGvTP3oFdJgC6e6UgHCExQQt2l9NJ0K04TuEioORGcrsfzK8
/KhghyUHg0u0ggIpJm8L9m2V8OSIIo2TnOHxHHezyC/YikQahlpuLgJOe//VRfovu0+wMsgOQS6L
g3Hu20MO6YZ/8iqNmw6bXVoGWQpv2CZKvH5mJRhOTJ8UsJYmY94V7xTvYXKZSUD6ai/420NmBmos
y1ZJlDbrtXLWFaBUcTYhzfg4NoMKq/GMbxUIWI7Y4qSPN+x7wl68yqX7BJXtRqxD3g6XrdOfr2Z5
JvP8jHUcOfZy3iUdSrMqzZAFOEfZhN6MjMOxHMzAMrdblW9nBAAcHItnhkEmT9jlt2rhs7cKF6im
bC5XHTQsG3vxy3S+5MvypczrDq/dyI5KqQ3rgBmvBvva5NZdljZARY2ch8sC/DSlaci3brfm9kXi
Yn6WzQyBgi02Xbe/NFCo7BHEb4duLhBZTRG3C7D1FFXHl9pBNoYJOtUj04jcQ7O7Hl1QvG2duEen
rMzIdGEB//NNNoJ2CKud0egMNBvxYg72PBu6cphVFhXltn95yc1SJJ4JcHShMRm1ARDjzC5fikBi
wCkxzjTT7lIsmFxJZFoCRy3sPUO+stfX1SUeknOBlDU192cjYYiEGQNbEbC//fe2viJDFheD+6Pk
CBlGWNcCENdIEhCZPByBSC6IiKvVtzU9SycfKev7Iv+xuPXeQK2zbXzf1VFOM4yYW8/oO19M9LaB
LpDjFS+5wZBhJ8J1xULbUI+XEOXxVqJ+u0vGNnSzNcArcvajA1TIRtKlLYKtul1ZGdZbcV24Y4D3
InlZht3e2K1IMi/VzsCbTOaqCaFPevaUhZyrmG992KYqEj07wejZ25AC4CBohK2Z46/tzgR4g/k0
5rpJUHWXaXbCnP7SdpabqioQjAmvKrTnBrHq6YKpXP9opdiliicxosKyzWDkYyANcjJs0+XQDd8V
x1dQEVhTr7iNTKpeBTY8mGk5XWC8eoM9GW8Z6dRBGShoIQwgsfhrjaJW1ulNjjA3MvLboXXuqsG8
VFYdLzP1E3cLZq6+IMo492yzOoBbt8olQhpcjKw8r6bubdeJsGPsFMU4BltoUPrsLgMPuzb3Ok8V
OzlmdtlOplswTigCHXwNwrkw7IcakQzGDPw8a4IBLvtpekLQAYJHT1dqxwgVisf2WI8d8/jQo4Wq
qbeYeNuNk0wEGWowBFCV3TpVd5KjBTN1L4ZI+u+N7s5q3ac5aNg6NG4MDZyJRm5EQzejsYNm+NSj
0RvR8GHKvK/RAG5oBBUawhxXGsVszHSnuKBlnNE62mghq8kMFrSUCJf/lqDFVLrXLHTXKXT/KbTn
GA3piMaUokEV4/oMcLoGtCG/dnm1NxL0ss1M9hmaW110TZY44/qlNKBekVxQc+ptmzorlBU6A64f
0lOHjPkyGYOBoOYc1RXXEUqcpEiVbYHOp/hoGI5jdll1I3T3jXipgWIikcNpR1t0l4gWTDMJ/CwL
F7y6yXdFN2GBQGnv1Cmy4kA+4+0xy4Jg9/WUD+pEpSjSpY13YnEHBbCRod+gyXa3MfVcbCsesPER
L/va464+KMBXQTrRc7UScm7MhEZWicH9ULZLmPMKkVQjAgdd+riyeQogUN4ns3M55T35bdX/t3T5
L0sXFBN/X7ro8NNbvPq6/uv9oK+svvjV19UL3nWHsYemSt9ku8DrK6CIQxX6IB9Bx8GgqoG2zH7K
R0CaAiBV4EzwdP0z9Arux592dnCtcA3jf3gzEP7j7c5eu0XXLeUqImCpF3OD9Ohu2Q14/xIZ2M4A
HyVEc+e0CGgBwx3jJU/X9UBip05AZeQ/ehQLwdSINUSyJ7LEsu46oWRfVSPe/4QXYmVysBBVXd8t
tXk6tImn1uq+Kge81oIiP8aZHhqnirLU+EGLgeC1XT4GEHvDRVLWOBwMIGseXxReuQHtxbLh9hkT
ZEjxx0q1kVXDJd9xJ6Ra6qJOK2FfUYGyjUdrMvbFkiNFtaIeHar7UqyPFbqdndH3B5YDA1iS7oi0
6J2L6Gm8guqMsW5Xb81hcrpTMuLNeBho3OJFG4d2Rp6J2nZIawBiNHb2sWAzxLmmiaZCee2CVbW0
DlVNT4umwfvSgEwaHBUBJIJL6gCgsgoQIyVadprv6jw9Swxrv4z8YuyNq6YYoOr2FmLN3NOxeTTt
fAfd/bwYsPGU1UFsHSpI+3xoxDfmZmFbrnEpkl09EYheRvfNsHk4MIKdZnvqciPapB2tnbkzyq32
5kV8BX5w4UzV7ZSSXdmlp+NYflWWCJPUbP0h5T86dwIp2kIEGMH10kPlzidJ5uxhLd0NbI2ZxGJE
3GPTlKetYpeLk+8mBwn7kB9TrKe6thPNcD2XhxSUkFKWV28iwEtJQseZ9wRXzIBfb8udCBJBZBcP
GV70lGZVPGTzacsv0aBGcmIRmrhwovn9mBRXLHEvrKk+W5l5M40IiIPPb2hPiJgQGdTCQybxyhAR
27QNhtk9V4tE4LpLzwfTZX5p7F3S7xGTFYrWiVK3C+QMHwWycfA+QNzJAvTOaqBCWH50eEti0U9n
dGqe3A5eDJy1Dd8IJknHnDSjnxqoadEyx/V4trSVCvO0bI+8yM8opCroQ/P1rBdfA6swfIP3K4K3
A3yUR4Z12sCPvFEv3QjiUHG6YDmf9MKOTvm8yvHlJljzGdb+Pusfy//P3pksxa1kYfhdei+H5mHR
d1ETZQwYMAbsjQJDWfM86236GfoR7ov1l1WAqwAD13R0ODouCyKAQkqlpDwnz/kHYoFMTNCIDeXY
dtPCxdgtEIGjFSHEIpbYxJRYBBcpdvKJLQKOHAN/xqUOMqcIRxZxySc+tSJQJQWomrw4zHyURCIi
5SQ2gQ7lI5BqfYiUmTooN5YIfpRWEYsnHtbExdqj7YDjRtDri9Ro8blU52hyH+W9ikipCK2GCLKW
ZR0pmbXUSzRIi76rJ0FdxUeS7F6BRdtPW6RDbdRAKVKnolodubBTYnmvb/1s6neMITCML2YLN08p
vIUuxEQCVEWCVqHkXLVXWdad+i3tPLvrlGmH/IhICTLkSDRkSdBR3ocuct0ZqIfIsXBi6TApaUxz
SQl8P0LQRBPKJobnU6lWpWss+Q5qlE+kAgmUXEPUqSjJSOygB2DI/l8WIinI2SOAjxAf3loBNnqK
DLaSiiYB+UPiD1dFwg9CzzRGgb/UsEBREV4x4np/9Jx4muT+OUg5Cmv6WKFDT6EBts23Koh0Fikq
DT7yLapXfbeK+FJUf8Yw3cfuY0/njIpAzJngyycKXqOwx11jkoz2MgzkG9tAwQTJzRPdyj7KvdNN
BwWWl19V0rQSgjIwQI+dUjlOYqeYGZZWXmh94i3DRjvvsvCMnUM46Sp5PiAJoo3d0quc9oNRqmDa
EOOzFF/IulwWbXRY8mRM5D6dl3V+gqj0py5LjgLfmZrAoSZJHlS82uWJo7SwYbv4PdUnal68RVsh
9VUbXUIcmGXMrtZ+sA92nT57LaRdHMo+Jbg9EQdcBzMXxZg3o3ljhcOm8/l3xvPKjIfY//OM5zAr
r8YnAQL82122Y71D90iwWrDiBTW+DTS336ki2dEBjPOdVOhHrQYlOwH/dviOGiqBdbtWwydxRPtB
2fkLyiagTR5lO5iGAbxT0Z/F1+sh5knvrdLpLFCUgzXcJJIC1sWrNXVfyhuwsMJIKiiS7CZDEuNS
MwplYYJcxb4JzGFZ1fq0RY0ehchqPPFr71DK23Avq5tKmRiu3ezbug97REaPqW5M90sdwozR0SJK
2GEv9EYpj4dB8k7NSO0/OKFOrmI1IxBIg632kHgzN8uyvSGTpPewP9yD5pHrrucIJ07DG9Rprmje
QsYTGDOqexNe33O8z5Wk11+9BPMnZDMJclGPnxTOUJmwiMpMxNwa4J9O0h2OPfLQWcrywvqOcaZC
XUB3Vxk69Gki4M8pfDxhSeUKcyqT2VtEwrBKw54U9jU6Q2Yde1NPLu3zxteiI2w9oBwL2ysAe8UE
aHe3oDMzlYU5VodLlpfnLKTCOEsWMvOmMNOi/EocEAZbdHpp9OHP6SAcHrWOwRIlXQMKDQ/W1O3W
dtNLKEMYI7raCQwfrH41hPOhkLNqBoigC5+vSjh+dcL7a/24/706vHJ1oLL589UBobjPaZDde65v
bYb4vx/LA8rPCmAg1nOQYIJscsdDwfgQGKdt8mqCTd0q5GrskpChccQOxdTYMG0vDoJegcwlThEI
lLDa/IXFQX2qyLmG8zhrCWo4L7tbISUzaZvCAl80Uh9MVa1Z1So48QAECHv2MwQC/GVokxx1OL/2
jaS/z9N81VT0Wsl98qmvdO3EBzkzGwoL52RFPYewgVqFdtkj0GLEVIhlT7/OR+cgSaHC12l64eol
SWSqphNXYrMiG+MwQ3XDnpILXbLTsPZqIVXfYWc2d2hjk4WfSIXrng1l1O7jCXHqJd0++5vTRCo+
uVmbwO1KDgsavntNHh01NpCkys0u2Cwc1uhIUJVQv2qBe2DG7bJLvcum8DEN9/LZIJFvo2Qv9xHC
arWEIi32ZyF51hBcymnUTTqH3RxatxOosNpSScFXVm2ezoyqOyslOPJY/56wG2unVV6ejpo8zjQ5
s6G55c5334RErobCRMDXUlbR7kovjM9ZaMlzs26PqY9+N3vkz7rR/ZZUMKQDCWpIjEhPEGkzY6Rq
igzCRZF7FyYG1Oj7s3daW6evfywcbEdLrdpLIC96o0pS5WZ7tJubea32V6nkYz2t5TDzx2gppxQ8
U1sFYut3YHxq56C3YA8Ds1+s7daryJqXZVRCE5cOPKzw5q1TfUGplc64hQcS1aH3jeCZFK312akM
+lm2gWCwQh1Tc7pvcs4NRjwjY5j2jFZehpe6c2SjDIdreR6itqmqS4az3+Z5sdTwVD4Yg0q5imO7
mkHX9mhuhdmHBlX+qaNCp6SbexzmJW57WbDfJLJM9zWeGXo77mVNkH+Mwij+6JWCu9ORoOFm4k/B
67GTD/GnDtzQwGivGmZWb4yXBAU8Ftfu71Ifn9BSgGegaf6ihIo49bk56EfkV0ZVGPPEB7VidhdU
My76OohnvRxtjOKxTfHfRyjGUDtFSgJBpZkt4pohIlwvYp0mop4beeYipVmRNyaRq6jcL6aIkpaI
l3UmN/uebpTKBB/7cE9R3AO59cYTvABVhBoz2iqOX8PXQZCvDCJY4A5q2oOnpTeaTuWS8om/pwtP
SFW4Q4Yh7lhIh8cHnUsBT6FWCmxWOErKWEtCjfwUCa9JR+4kyqpR8qFBi2zPcuht1CFmRxJ7q7LJ
24VZZ5RRvehwDLJsUpveqVpI5TkBlAQZTVTsQOA/FsKG0xaGnH1mHXnySPs80V3vMi4cu4EgkPow
d9OzkrVkPlaSsXT9IP0wWKgg2BTgXZep3lp5n0ibVQF03IUbCZdnqkqmYmg6+PjdhYxHe0wTjYWs
COidIjTPu+IKWstYCM0Rh26L5Hzzcda0eRXKzj9Vg1CddHYDjcKTvhpmgJQrdRDudW54l3pqXke6
dtI5yjUzc/b8cB9XoBgtkneOqqBfR3q4O9oQxHsVI0K1UFD3baLopKUK5UftC9qc4qIfTYoBUw4u
oyFDedw9DbKMauclVB6SxljVpb+iQq5MVL39OEQjeAvQx02bfu3RNX7++p6QXxJ1P4p1yK3aEPUe
xBUnGjNdHXCajiN7pWMcM5WkK7lyD7yw+5qq1Xcdv8qpFZnHQZt8atKRXkDLZlBXIdoN8qlWQqnR
PUx01BGnDwvwvK9aLz00T80P8nigZ21SeBxndufHz0Y5y3Kcp8cU3ISnmsu+h4ZEe8pCiN1pZlEk
l5PBq04CKx1muZrQnuk6dzI00qRXYV7rKfAavOmX+tC2syJNzz27usyEwqkRt5jXuepBrplnWCnT
ksqhW8dpdZ7E9F6Mch6xqQcestlC/v8kbbdXIhDZ87QOatjpq3LYeFJvnLbxrxB/PUa8rT7Lfu1D
d3nR0wd6nRHIT+Qv1+NaD/q5w0BUhqp/s0L+XHtHfodEg0XfOs5S7/b3EgbXrFVQdNnwrb822IGt
CfrZFDx/dY/9vR8fZ2fo11mT1uIeeA8SWkvdevPvp/LxtT84wM61A1eASS3UBx9cO/peGj6VTApZ
9v/+on/qbX572xnwTvb/C7cdujibfGHktnPpCHYIZTr25Zvb/tvNgOBxr9nvb50AWNTcfYj4m69H
86BhJ0Dfh7VXfG1m/Dd6EpgHosPDItEvPAjIT6MqKR71Bw8CW0OUMIhB6y8gO7/Xq8AEEJsInG99
EISgpmNs3eideaBShukhAOjNVP9mT8BjL6i//ATo7xSEKBQSvZ3rdt4BLALVBGrr7gV57f1/xRzd
B1O8yeObdRgNVtVT0fZnH7gLM4//fhs+RNGDGLHzOaF7tDn1ah3exc9/7Cy268V+6493i//6NLf/
fnt9j8+8c667i7r75TJYlVfltT+s/zDcjvLoKiEM08B+zrPrfqz//MfOYLee/ReO/oI36H/hBIeB
16xiqkvrY4nJv39Bf0znr43/Od+DN478RUfsNx7/Tibrz3/tFOOYmo3A1lun5tMLnjZvHP4rRG3e
eoYN1/HB/GyRHd96/OdRrW88+svAkzee4PNawf7p2SFiv/XxWbeRnj666CO9cfCbMvSf/9559G9v
rahDP3v4pxbZ+1T88dJ7t6946t92w4r4xHW8uir/+A8AAAD//w==</cx:binary>
              </cx:geoCache>
            </cx:geography>
          </cx:layoutPr>
          <cx:valueColors>
            <cx:minColor>
              <a:schemeClr val="accent5">
                <a:lumMod val="60000"/>
                <a:lumOff val="40000"/>
              </a:schemeClr>
            </cx:minColor>
            <cx:midColor>
              <a:schemeClr val="accent4">
                <a:lumMod val="60000"/>
                <a:lumOff val="40000"/>
              </a:schemeClr>
            </cx:midColor>
            <cx:maxColor>
              <a:srgbClr val="00B0F0"/>
            </cx:maxColor>
          </cx:valueColors>
          <cx:valueColorPositions count="3"/>
        </cx:series>
      </cx:plotAreaRegion>
    </cx:plotArea>
    <cx:legend pos="r" align="min" overlay="0">
      <cx:txPr>
        <a:bodyPr vertOverflow="overflow" horzOverflow="overflow" wrap="square" lIns="0" tIns="0" rIns="0" bIns="0"/>
        <a:lstStyle/>
        <a:p>
          <a:pPr algn="ctr" rtl="0">
            <a:defRPr sz="900" b="1" i="0">
              <a:solidFill>
                <a:schemeClr val="bg1"/>
              </a:solidFill>
              <a:latin typeface="IBM Plex Sans" panose="020B0503050203000203" pitchFamily="34" charset="0"/>
              <a:ea typeface="IBM Plex Sans" panose="020B0503050203000203" pitchFamily="34" charset="0"/>
              <a:cs typeface="IBM Plex Sans" panose="020B0503050203000203" pitchFamily="34" charset="0"/>
            </a:defRPr>
          </a:pPr>
          <a:endParaRPr lang="es-SV" b="1">
            <a:solidFill>
              <a:schemeClr val="bg1"/>
            </a:solidFill>
            <a:latin typeface="IBM Plex Sans" panose="020B0503050203000203" pitchFamily="34" charset="0"/>
          </a:endParaRPr>
        </a:p>
      </cx:txPr>
    </cx:legend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svg"/><Relationship Id="rId13" Type="http://schemas.openxmlformats.org/officeDocument/2006/relationships/image" Target="../media/image12.png"/><Relationship Id="rId18" Type="http://schemas.openxmlformats.org/officeDocument/2006/relationships/chart" Target="../charts/chart8.xml"/><Relationship Id="rId3" Type="http://schemas.openxmlformats.org/officeDocument/2006/relationships/image" Target="../media/image3.svg"/><Relationship Id="rId21" Type="http://schemas.openxmlformats.org/officeDocument/2006/relationships/chart" Target="../charts/chart9.xml"/><Relationship Id="rId7" Type="http://schemas.openxmlformats.org/officeDocument/2006/relationships/image" Target="../media/image6.png"/><Relationship Id="rId12" Type="http://schemas.openxmlformats.org/officeDocument/2006/relationships/image" Target="../media/image11.svg"/><Relationship Id="rId17" Type="http://schemas.openxmlformats.org/officeDocument/2006/relationships/image" Target="../media/image15.svg"/><Relationship Id="rId25" Type="http://schemas.microsoft.com/office/2007/relationships/hdphoto" Target="../media/hdphoto1.wdp"/><Relationship Id="rId2" Type="http://schemas.openxmlformats.org/officeDocument/2006/relationships/image" Target="../media/image2.png"/><Relationship Id="rId16" Type="http://schemas.openxmlformats.org/officeDocument/2006/relationships/image" Target="../media/image14.png"/><Relationship Id="rId20" Type="http://schemas.openxmlformats.org/officeDocument/2006/relationships/image" Target="../media/image17.svg"/><Relationship Id="rId1" Type="http://schemas.microsoft.com/office/2014/relationships/chartEx" Target="../charts/chartEx2.xml"/><Relationship Id="rId6" Type="http://schemas.openxmlformats.org/officeDocument/2006/relationships/image" Target="../media/image5.svg"/><Relationship Id="rId11" Type="http://schemas.openxmlformats.org/officeDocument/2006/relationships/image" Target="../media/image10.png"/><Relationship Id="rId24" Type="http://schemas.openxmlformats.org/officeDocument/2006/relationships/image" Target="../media/image20.png"/><Relationship Id="rId5" Type="http://schemas.openxmlformats.org/officeDocument/2006/relationships/image" Target="../media/image4.png"/><Relationship Id="rId15" Type="http://schemas.openxmlformats.org/officeDocument/2006/relationships/chart" Target="../charts/chart7.xml"/><Relationship Id="rId23" Type="http://schemas.openxmlformats.org/officeDocument/2006/relationships/image" Target="../media/image19.svg"/><Relationship Id="rId10" Type="http://schemas.openxmlformats.org/officeDocument/2006/relationships/image" Target="../media/image9.svg"/><Relationship Id="rId19" Type="http://schemas.openxmlformats.org/officeDocument/2006/relationships/image" Target="../media/image16.png"/><Relationship Id="rId4" Type="http://schemas.openxmlformats.org/officeDocument/2006/relationships/chart" Target="../charts/chart6.xml"/><Relationship Id="rId9" Type="http://schemas.openxmlformats.org/officeDocument/2006/relationships/image" Target="../media/image8.png"/><Relationship Id="rId14" Type="http://schemas.openxmlformats.org/officeDocument/2006/relationships/image" Target="../media/image13.svg"/><Relationship Id="rId2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50131</xdr:colOff>
      <xdr:row>12</xdr:row>
      <xdr:rowOff>62163</xdr:rowOff>
    </xdr:from>
    <xdr:to>
      <xdr:col>3</xdr:col>
      <xdr:colOff>591552</xdr:colOff>
      <xdr:row>26</xdr:row>
      <xdr:rowOff>138363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A1966DD-E9DC-8585-8A83-5760B4FBF6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290763</xdr:colOff>
      <xdr:row>12</xdr:row>
      <xdr:rowOff>122321</xdr:rowOff>
    </xdr:from>
    <xdr:to>
      <xdr:col>10</xdr:col>
      <xdr:colOff>220579</xdr:colOff>
      <xdr:row>27</xdr:row>
      <xdr:rowOff>8021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8255236-E33F-0DAA-33F7-F753BD801E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360947</xdr:colOff>
      <xdr:row>28</xdr:row>
      <xdr:rowOff>162425</xdr:rowOff>
    </xdr:from>
    <xdr:to>
      <xdr:col>7</xdr:col>
      <xdr:colOff>20052</xdr:colOff>
      <xdr:row>43</xdr:row>
      <xdr:rowOff>48125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A5420DB-1E3B-D0AB-8B6E-14F4F1A42D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60158</xdr:colOff>
      <xdr:row>54</xdr:row>
      <xdr:rowOff>162426</xdr:rowOff>
    </xdr:from>
    <xdr:to>
      <xdr:col>3</xdr:col>
      <xdr:colOff>491290</xdr:colOff>
      <xdr:row>69</xdr:row>
      <xdr:rowOff>48126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6A0D336-C4D2-D7A3-BB2D-435B86559C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992606</xdr:colOff>
      <xdr:row>59</xdr:row>
      <xdr:rowOff>182478</xdr:rowOff>
    </xdr:from>
    <xdr:to>
      <xdr:col>8</xdr:col>
      <xdr:colOff>230606</xdr:colOff>
      <xdr:row>74</xdr:row>
      <xdr:rowOff>68178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7FAE46C-C5B0-A08C-4F0B-60B9267AFF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340895</xdr:colOff>
      <xdr:row>72</xdr:row>
      <xdr:rowOff>142373</xdr:rowOff>
    </xdr:from>
    <xdr:to>
      <xdr:col>8</xdr:col>
      <xdr:colOff>902369</xdr:colOff>
      <xdr:row>87</xdr:row>
      <xdr:rowOff>28073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377B7D24-5632-3CB5-0B25-37D9CD89C4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98920" y="13858373"/>
              <a:ext cx="4571499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SV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553779</xdr:colOff>
      <xdr:row>34</xdr:row>
      <xdr:rowOff>135608</xdr:rowOff>
    </xdr:from>
    <xdr:to>
      <xdr:col>8</xdr:col>
      <xdr:colOff>287965</xdr:colOff>
      <xdr:row>50</xdr:row>
      <xdr:rowOff>5132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73A7699B-9A09-26B6-55F4-6DF447843761}"/>
            </a:ext>
          </a:extLst>
        </xdr:cNvPr>
        <xdr:cNvSpPr/>
      </xdr:nvSpPr>
      <xdr:spPr>
        <a:xfrm>
          <a:off x="553779" y="5525364"/>
          <a:ext cx="5867357" cy="2843183"/>
        </a:xfrm>
        <a:prstGeom prst="rect">
          <a:avLst/>
        </a:prstGeom>
        <a:solidFill>
          <a:schemeClr val="tx1">
            <a:alpha val="24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SV" sz="1100"/>
        </a:p>
      </xdr:txBody>
    </xdr:sp>
    <xdr:clientData/>
  </xdr:twoCellAnchor>
  <xdr:twoCellAnchor>
    <xdr:from>
      <xdr:col>12</xdr:col>
      <xdr:colOff>219075</xdr:colOff>
      <xdr:row>19</xdr:row>
      <xdr:rowOff>161925</xdr:rowOff>
    </xdr:from>
    <xdr:to>
      <xdr:col>17</xdr:col>
      <xdr:colOff>752475</xdr:colOff>
      <xdr:row>33</xdr:row>
      <xdr:rowOff>66675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DA4E5E91-355A-9F1B-4274-8CE8EAD53040}"/>
            </a:ext>
          </a:extLst>
        </xdr:cNvPr>
        <xdr:cNvSpPr/>
      </xdr:nvSpPr>
      <xdr:spPr>
        <a:xfrm>
          <a:off x="9363075" y="2828925"/>
          <a:ext cx="4343400" cy="2571750"/>
        </a:xfrm>
        <a:prstGeom prst="rect">
          <a:avLst/>
        </a:prstGeom>
        <a:solidFill>
          <a:schemeClr val="tx1">
            <a:alpha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SV" sz="1100"/>
        </a:p>
      </xdr:txBody>
    </xdr:sp>
    <xdr:clientData/>
  </xdr:twoCellAnchor>
  <xdr:twoCellAnchor>
    <xdr:from>
      <xdr:col>6</xdr:col>
      <xdr:colOff>485775</xdr:colOff>
      <xdr:row>21</xdr:row>
      <xdr:rowOff>0</xdr:rowOff>
    </xdr:from>
    <xdr:to>
      <xdr:col>12</xdr:col>
      <xdr:colOff>152400</xdr:colOff>
      <xdr:row>34</xdr:row>
      <xdr:rowOff>133350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415A83C0-0210-F28D-3AA1-CC9308A2AE99}"/>
            </a:ext>
          </a:extLst>
        </xdr:cNvPr>
        <xdr:cNvSpPr/>
      </xdr:nvSpPr>
      <xdr:spPr>
        <a:xfrm>
          <a:off x="5057775" y="3048000"/>
          <a:ext cx="4238625" cy="2609850"/>
        </a:xfrm>
        <a:prstGeom prst="rect">
          <a:avLst/>
        </a:prstGeom>
        <a:solidFill>
          <a:schemeClr val="tx1">
            <a:alpha val="17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SV" sz="1100"/>
        </a:p>
      </xdr:txBody>
    </xdr:sp>
    <xdr:clientData/>
  </xdr:twoCellAnchor>
  <xdr:twoCellAnchor>
    <xdr:from>
      <xdr:col>0</xdr:col>
      <xdr:colOff>247650</xdr:colOff>
      <xdr:row>22</xdr:row>
      <xdr:rowOff>38100</xdr:rowOff>
    </xdr:from>
    <xdr:to>
      <xdr:col>6</xdr:col>
      <xdr:colOff>447675</xdr:colOff>
      <xdr:row>33</xdr:row>
      <xdr:rowOff>142875</xdr:rowOff>
    </xdr:to>
    <xdr:grpSp>
      <xdr:nvGrpSpPr>
        <xdr:cNvPr id="60" name="Grupo 59">
          <a:extLst>
            <a:ext uri="{FF2B5EF4-FFF2-40B4-BE49-F238E27FC236}">
              <a16:creationId xmlns:a16="http://schemas.microsoft.com/office/drawing/2014/main" id="{0E9DC901-677B-F9E3-B040-CA29BDF07BC7}"/>
            </a:ext>
          </a:extLst>
        </xdr:cNvPr>
        <xdr:cNvGrpSpPr/>
      </xdr:nvGrpSpPr>
      <xdr:grpSpPr>
        <a:xfrm>
          <a:off x="247650" y="4093906"/>
          <a:ext cx="4808896" cy="2132679"/>
          <a:chOff x="247650" y="3197612"/>
          <a:chExt cx="4799903" cy="2149165"/>
        </a:xfrm>
      </xdr:grpSpPr>
      <xdr:grpSp>
        <xdr:nvGrpSpPr>
          <xdr:cNvPr id="11" name="Grupo 10">
            <a:extLst>
              <a:ext uri="{FF2B5EF4-FFF2-40B4-BE49-F238E27FC236}">
                <a16:creationId xmlns:a16="http://schemas.microsoft.com/office/drawing/2014/main" id="{5F269D1A-D98D-C64D-3564-87EB4050C8B7}"/>
              </a:ext>
            </a:extLst>
          </xdr:cNvPr>
          <xdr:cNvGrpSpPr/>
        </xdr:nvGrpSpPr>
        <xdr:grpSpPr>
          <a:xfrm>
            <a:off x="247650" y="3197612"/>
            <a:ext cx="4799903" cy="2149165"/>
            <a:chOff x="257175" y="3086100"/>
            <a:chExt cx="4772025" cy="2200275"/>
          </a:xfrm>
        </xdr:grpSpPr>
        <xdr:sp macro="" textlink="">
          <xdr:nvSpPr>
            <xdr:cNvPr id="10" name="Rectángulo 9">
              <a:extLst>
                <a:ext uri="{FF2B5EF4-FFF2-40B4-BE49-F238E27FC236}">
                  <a16:creationId xmlns:a16="http://schemas.microsoft.com/office/drawing/2014/main" id="{C099AF4E-21D2-8492-2D29-D20746E5D65A}"/>
                </a:ext>
              </a:extLst>
            </xdr:cNvPr>
            <xdr:cNvSpPr/>
          </xdr:nvSpPr>
          <xdr:spPr>
            <a:xfrm>
              <a:off x="257175" y="3086100"/>
              <a:ext cx="4772025" cy="2200275"/>
            </a:xfrm>
            <a:prstGeom prst="rect">
              <a:avLst/>
            </a:prstGeom>
            <a:solidFill>
              <a:schemeClr val="tx1">
                <a:alpha val="14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SV" sz="1100"/>
            </a:p>
          </xdr:txBody>
        </xdr:sp>
        <mc:AlternateContent xmlns:mc="http://schemas.openxmlformats.org/markup-compatibility/2006">
          <mc:Choice xmlns:cx4="http://schemas.microsoft.com/office/drawing/2016/5/10/chartex" Requires="cx4">
            <xdr:graphicFrame macro="">
              <xdr:nvGraphicFramePr>
                <xdr:cNvPr id="9" name="Gráfico 8">
                  <a:extLst>
                    <a:ext uri="{FF2B5EF4-FFF2-40B4-BE49-F238E27FC236}">
                      <a16:creationId xmlns:a16="http://schemas.microsoft.com/office/drawing/2014/main" id="{515C9AC6-CB43-4AFD-AC65-8A9DA8C33B8D}"/>
                    </a:ext>
                  </a:extLst>
                </xdr:cNvPr>
                <xdr:cNvGraphicFramePr/>
              </xdr:nvGraphicFramePr>
              <xdr:xfrm>
                <a:off x="361949" y="3143250"/>
                <a:ext cx="4552951" cy="2028825"/>
              </xdr:xfrm>
              <a:graphic>
                <a:graphicData uri="http://schemas.microsoft.com/office/drawing/2014/chartex">
                  <cx:chart xmlns:cx="http://schemas.microsoft.com/office/drawing/2014/chartex" xmlns:r="http://schemas.openxmlformats.org/officeDocument/2006/relationships" r:id="rId1"/>
                </a:graphicData>
              </a:graphic>
            </xdr:graphicFrame>
          </mc:Choice>
          <mc:Fallback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361949" y="3143250"/>
                  <a:ext cx="4552951" cy="2028825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es-SV" sz="1100"/>
                    <a:t>Este gráfico no está disponible en su versión de Excel.
Si edita esta forma o guarda el libro en un formato de archivo diferente, el gráfico no se podrá utilizar.</a:t>
                  </a:r>
                </a:p>
              </xdr:txBody>
            </xdr:sp>
          </mc:Fallback>
        </mc:AlternateContent>
      </xdr:grpSp>
      <xdr:pic>
        <xdr:nvPicPr>
          <xdr:cNvPr id="46" name="Gráfico 45" descr="África">
            <a:extLst>
              <a:ext uri="{FF2B5EF4-FFF2-40B4-BE49-F238E27FC236}">
                <a16:creationId xmlns:a16="http://schemas.microsoft.com/office/drawing/2014/main" id="{1C3FD12E-4572-92B2-2ADB-084B24FDA6A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196433" y="3240824"/>
            <a:ext cx="400976" cy="348476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571500</xdr:colOff>
      <xdr:row>21</xdr:row>
      <xdr:rowOff>69683</xdr:rowOff>
    </xdr:from>
    <xdr:to>
      <xdr:col>12</xdr:col>
      <xdr:colOff>33087</xdr:colOff>
      <xdr:row>34</xdr:row>
      <xdr:rowOff>28575</xdr:rowOff>
    </xdr:to>
    <xdr:grpSp>
      <xdr:nvGrpSpPr>
        <xdr:cNvPr id="64" name="Grupo 63">
          <a:extLst>
            <a:ext uri="{FF2B5EF4-FFF2-40B4-BE49-F238E27FC236}">
              <a16:creationId xmlns:a16="http://schemas.microsoft.com/office/drawing/2014/main" id="{8E238852-DD29-2F25-40B8-EB8219C6BD3A}"/>
            </a:ext>
          </a:extLst>
        </xdr:cNvPr>
        <xdr:cNvGrpSpPr/>
      </xdr:nvGrpSpPr>
      <xdr:grpSpPr>
        <a:xfrm>
          <a:off x="5180371" y="3941135"/>
          <a:ext cx="4070458" cy="2355505"/>
          <a:chOff x="5171378" y="3043342"/>
          <a:chExt cx="4061465" cy="2374989"/>
        </a:xfrm>
      </xdr:grpSpPr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4709D1A5-6B78-409C-8D22-4FBADEEC3CD3}"/>
              </a:ext>
            </a:extLst>
          </xdr:cNvPr>
          <xdr:cNvGraphicFramePr>
            <a:graphicFrameLocks/>
          </xdr:cNvGraphicFramePr>
        </xdr:nvGraphicFramePr>
        <xdr:xfrm>
          <a:off x="5171378" y="3043342"/>
          <a:ext cx="4061465" cy="237498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pic>
        <xdr:nvPicPr>
          <xdr:cNvPr id="48" name="Gráfico 47" descr="Empleado de oficina">
            <a:extLst>
              <a:ext uri="{FF2B5EF4-FFF2-40B4-BE49-F238E27FC236}">
                <a16:creationId xmlns:a16="http://schemas.microsoft.com/office/drawing/2014/main" id="{88544A34-70B3-56E8-52B0-5045D583FF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5411981" y="3066586"/>
            <a:ext cx="493903" cy="388355"/>
          </a:xfrm>
          <a:prstGeom prst="rect">
            <a:avLst/>
          </a:prstGeom>
        </xdr:spPr>
      </xdr:pic>
    </xdr:grpSp>
    <xdr:clientData/>
  </xdr:twoCellAnchor>
  <xdr:twoCellAnchor>
    <xdr:from>
      <xdr:col>11</xdr:col>
      <xdr:colOff>707948</xdr:colOff>
      <xdr:row>13</xdr:row>
      <xdr:rowOff>58079</xdr:rowOff>
    </xdr:from>
    <xdr:to>
      <xdr:col>15</xdr:col>
      <xdr:colOff>465930</xdr:colOff>
      <xdr:row>18</xdr:row>
      <xdr:rowOff>104541</xdr:rowOff>
    </xdr:to>
    <xdr:grpSp>
      <xdr:nvGrpSpPr>
        <xdr:cNvPr id="71" name="Grupo 70">
          <a:extLst>
            <a:ext uri="{FF2B5EF4-FFF2-40B4-BE49-F238E27FC236}">
              <a16:creationId xmlns:a16="http://schemas.microsoft.com/office/drawing/2014/main" id="{B756FD99-4F13-AC0F-1629-8F02353A2355}"/>
            </a:ext>
          </a:extLst>
        </xdr:cNvPr>
        <xdr:cNvGrpSpPr/>
      </xdr:nvGrpSpPr>
      <xdr:grpSpPr>
        <a:xfrm>
          <a:off x="9157545" y="2454692"/>
          <a:ext cx="2830562" cy="968236"/>
          <a:chOff x="9141682" y="1544908"/>
          <a:chExt cx="2823942" cy="975731"/>
        </a:xfrm>
      </xdr:grpSpPr>
      <xdr:grpSp>
        <xdr:nvGrpSpPr>
          <xdr:cNvPr id="38" name="Grupo 37">
            <a:extLst>
              <a:ext uri="{FF2B5EF4-FFF2-40B4-BE49-F238E27FC236}">
                <a16:creationId xmlns:a16="http://schemas.microsoft.com/office/drawing/2014/main" id="{2E83060D-0B9D-3254-71BE-F008E536994C}"/>
              </a:ext>
            </a:extLst>
          </xdr:cNvPr>
          <xdr:cNvGrpSpPr/>
        </xdr:nvGrpSpPr>
        <xdr:grpSpPr>
          <a:xfrm>
            <a:off x="9141682" y="1544908"/>
            <a:ext cx="2823942" cy="975731"/>
            <a:chOff x="9141682" y="1544908"/>
            <a:chExt cx="2823942" cy="975731"/>
          </a:xfrm>
        </xdr:grpSpPr>
        <xdr:grpSp>
          <xdr:nvGrpSpPr>
            <xdr:cNvPr id="32" name="Grupo 31">
              <a:extLst>
                <a:ext uri="{FF2B5EF4-FFF2-40B4-BE49-F238E27FC236}">
                  <a16:creationId xmlns:a16="http://schemas.microsoft.com/office/drawing/2014/main" id="{1D304DB8-15F7-F960-DAE6-AB81A97EBE32}"/>
                </a:ext>
              </a:extLst>
            </xdr:cNvPr>
            <xdr:cNvGrpSpPr/>
          </xdr:nvGrpSpPr>
          <xdr:grpSpPr>
            <a:xfrm>
              <a:off x="9141682" y="1556523"/>
              <a:ext cx="2823942" cy="964116"/>
              <a:chOff x="9397225" y="1556523"/>
              <a:chExt cx="2006485" cy="859574"/>
            </a:xfrm>
          </xdr:grpSpPr>
          <xdr:sp macro="" textlink="">
            <xdr:nvSpPr>
              <xdr:cNvPr id="31" name="Rectángulo 30">
                <a:extLst>
                  <a:ext uri="{FF2B5EF4-FFF2-40B4-BE49-F238E27FC236}">
                    <a16:creationId xmlns:a16="http://schemas.microsoft.com/office/drawing/2014/main" id="{1E6DFCD2-9E2D-5AAF-8363-4B46841B7407}"/>
                  </a:ext>
                </a:extLst>
              </xdr:cNvPr>
              <xdr:cNvSpPr/>
            </xdr:nvSpPr>
            <xdr:spPr>
              <a:xfrm>
                <a:off x="9397225" y="1556523"/>
                <a:ext cx="1881767" cy="859574"/>
              </a:xfrm>
              <a:prstGeom prst="rect">
                <a:avLst/>
              </a:prstGeom>
              <a:solidFill>
                <a:schemeClr val="tx1">
                  <a:alpha val="52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s-SV" sz="1100"/>
              </a:p>
            </xdr:txBody>
          </xdr:sp>
          <xdr:sp macro="" textlink="Tablas_Dinamicas!E7">
            <xdr:nvSpPr>
              <xdr:cNvPr id="30" name="CuadroTexto 29">
                <a:extLst>
                  <a:ext uri="{FF2B5EF4-FFF2-40B4-BE49-F238E27FC236}">
                    <a16:creationId xmlns:a16="http://schemas.microsoft.com/office/drawing/2014/main" id="{F46E2638-1639-1B20-2028-415803455770}"/>
                  </a:ext>
                </a:extLst>
              </xdr:cNvPr>
              <xdr:cNvSpPr txBox="1"/>
            </xdr:nvSpPr>
            <xdr:spPr>
              <a:xfrm>
                <a:off x="9765875" y="1703752"/>
                <a:ext cx="1637835" cy="63887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fld id="{671A1F62-EBEE-4F43-A07C-804B83711FD8}" type="TxLink">
                  <a:rPr lang="en-US" sz="4000" b="1" i="0" u="none" strike="noStrike">
                    <a:solidFill>
                      <a:schemeClr val="bg1"/>
                    </a:solidFill>
                    <a:latin typeface="IBM Plex Sans" panose="020B0503050203000203" pitchFamily="34" charset="0"/>
                    <a:ea typeface="Calibri"/>
                    <a:cs typeface="Calibri"/>
                  </a:rPr>
                  <a:pPr algn="ctr"/>
                  <a:t>5.11</a:t>
                </a:fld>
                <a:endParaRPr lang="es-SV" sz="4000" b="1">
                  <a:solidFill>
                    <a:schemeClr val="bg1"/>
                  </a:solidFill>
                  <a:latin typeface="IBM Plex Sans" panose="020B0503050203000203" pitchFamily="34" charset="0"/>
                </a:endParaRPr>
              </a:p>
            </xdr:txBody>
          </xdr:sp>
        </xdr:grpSp>
        <xdr:sp macro="" textlink="">
          <xdr:nvSpPr>
            <xdr:cNvPr id="33" name="CuadroTexto 32">
              <a:extLst>
                <a:ext uri="{FF2B5EF4-FFF2-40B4-BE49-F238E27FC236}">
                  <a16:creationId xmlns:a16="http://schemas.microsoft.com/office/drawing/2014/main" id="{4B22D6C4-7019-6EEB-62B5-B8735AAC54EC}"/>
                </a:ext>
              </a:extLst>
            </xdr:cNvPr>
            <xdr:cNvSpPr txBox="1"/>
          </xdr:nvSpPr>
          <xdr:spPr>
            <a:xfrm>
              <a:off x="9234603" y="1544908"/>
              <a:ext cx="2497410" cy="45301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SV" sz="1500" b="1">
                  <a:solidFill>
                    <a:schemeClr val="bg1"/>
                  </a:solidFill>
                  <a:latin typeface="IBM Plex Sans" panose="020B0503050203000203" pitchFamily="34" charset="0"/>
                </a:rPr>
                <a:t>Promedio de Desempeño</a:t>
              </a:r>
            </a:p>
          </xdr:txBody>
        </xdr:sp>
      </xdr:grpSp>
      <xdr:pic>
        <xdr:nvPicPr>
          <xdr:cNvPr id="50" name="Gráfico 49" descr="Identificación de empleado">
            <a:extLst>
              <a:ext uri="{FF2B5EF4-FFF2-40B4-BE49-F238E27FC236}">
                <a16:creationId xmlns:a16="http://schemas.microsoft.com/office/drawing/2014/main" id="{5AFBABFC-6143-ABF3-ECF7-7CBB125D9D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9381790" y="1899737"/>
            <a:ext cx="493903" cy="493903"/>
          </a:xfrm>
          <a:prstGeom prst="rect">
            <a:avLst/>
          </a:prstGeom>
        </xdr:spPr>
      </xdr:pic>
    </xdr:grpSp>
    <xdr:clientData/>
  </xdr:twoCellAnchor>
  <xdr:twoCellAnchor>
    <xdr:from>
      <xdr:col>15</xdr:col>
      <xdr:colOff>644781</xdr:colOff>
      <xdr:row>6</xdr:row>
      <xdr:rowOff>103116</xdr:rowOff>
    </xdr:from>
    <xdr:to>
      <xdr:col>20</xdr:col>
      <xdr:colOff>437378</xdr:colOff>
      <xdr:row>12</xdr:row>
      <xdr:rowOff>22416</xdr:rowOff>
    </xdr:to>
    <xdr:grpSp>
      <xdr:nvGrpSpPr>
        <xdr:cNvPr id="62" name="Grupo 61">
          <a:extLst>
            <a:ext uri="{FF2B5EF4-FFF2-40B4-BE49-F238E27FC236}">
              <a16:creationId xmlns:a16="http://schemas.microsoft.com/office/drawing/2014/main" id="{B72BDF49-DCA4-EB69-5890-B21848C90143}"/>
            </a:ext>
          </a:extLst>
        </xdr:cNvPr>
        <xdr:cNvGrpSpPr/>
      </xdr:nvGrpSpPr>
      <xdr:grpSpPr>
        <a:xfrm>
          <a:off x="12166958" y="1209245"/>
          <a:ext cx="3633323" cy="1025429"/>
          <a:chOff x="11810815" y="255549"/>
          <a:chExt cx="3626078" cy="1032728"/>
        </a:xfrm>
      </xdr:grpSpPr>
      <xdr:grpSp>
        <xdr:nvGrpSpPr>
          <xdr:cNvPr id="39" name="Grupo 38">
            <a:extLst>
              <a:ext uri="{FF2B5EF4-FFF2-40B4-BE49-F238E27FC236}">
                <a16:creationId xmlns:a16="http://schemas.microsoft.com/office/drawing/2014/main" id="{176D676A-FEEF-BBC5-9B5B-D93F94B405FE}"/>
              </a:ext>
            </a:extLst>
          </xdr:cNvPr>
          <xdr:cNvGrpSpPr/>
        </xdr:nvGrpSpPr>
        <xdr:grpSpPr>
          <a:xfrm>
            <a:off x="12108289" y="255549"/>
            <a:ext cx="3328604" cy="1032728"/>
            <a:chOff x="12103719" y="255549"/>
            <a:chExt cx="3172576" cy="1032728"/>
          </a:xfrm>
        </xdr:grpSpPr>
        <xdr:grpSp>
          <xdr:nvGrpSpPr>
            <xdr:cNvPr id="36" name="Grupo 35">
              <a:extLst>
                <a:ext uri="{FF2B5EF4-FFF2-40B4-BE49-F238E27FC236}">
                  <a16:creationId xmlns:a16="http://schemas.microsoft.com/office/drawing/2014/main" id="{D0EB42E9-F355-4B77-2FE6-7053962678EC}"/>
                </a:ext>
              </a:extLst>
            </xdr:cNvPr>
            <xdr:cNvGrpSpPr/>
          </xdr:nvGrpSpPr>
          <xdr:grpSpPr>
            <a:xfrm>
              <a:off x="12336036" y="417088"/>
              <a:ext cx="2940259" cy="871189"/>
              <a:chOff x="12336036" y="417088"/>
              <a:chExt cx="2940259" cy="871189"/>
            </a:xfrm>
          </xdr:grpSpPr>
          <xdr:sp macro="" textlink="">
            <xdr:nvSpPr>
              <xdr:cNvPr id="35" name="Rectángulo 34">
                <a:extLst>
                  <a:ext uri="{FF2B5EF4-FFF2-40B4-BE49-F238E27FC236}">
                    <a16:creationId xmlns:a16="http://schemas.microsoft.com/office/drawing/2014/main" id="{A7F3F3C1-129A-1622-71F3-C72951A04BC9}"/>
                  </a:ext>
                </a:extLst>
              </xdr:cNvPr>
              <xdr:cNvSpPr/>
            </xdr:nvSpPr>
            <xdr:spPr>
              <a:xfrm>
                <a:off x="12534954" y="417088"/>
                <a:ext cx="2741341" cy="871189"/>
              </a:xfrm>
              <a:prstGeom prst="rect">
                <a:avLst/>
              </a:prstGeom>
              <a:solidFill>
                <a:schemeClr val="tx1">
                  <a:alpha val="53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s-SV" sz="1100"/>
              </a:p>
            </xdr:txBody>
          </xdr:sp>
          <xdr:sp macro="" textlink="Tablas_Dinamicas!E9">
            <xdr:nvSpPr>
              <xdr:cNvPr id="34" name="CuadroTexto 33">
                <a:extLst>
                  <a:ext uri="{FF2B5EF4-FFF2-40B4-BE49-F238E27FC236}">
                    <a16:creationId xmlns:a16="http://schemas.microsoft.com/office/drawing/2014/main" id="{6F18BE18-5650-2781-ECFF-2716AA2EE072}"/>
                  </a:ext>
                </a:extLst>
              </xdr:cNvPr>
              <xdr:cNvSpPr txBox="1"/>
            </xdr:nvSpPr>
            <xdr:spPr>
              <a:xfrm>
                <a:off x="12336036" y="545945"/>
                <a:ext cx="2509025" cy="67371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fld id="{BC01CBCE-B225-4B78-93B6-CB31E9382AEA}" type="TxLink">
                  <a:rPr lang="en-US" sz="3000" b="1" i="0" u="none" strike="noStrike">
                    <a:solidFill>
                      <a:schemeClr val="bg1"/>
                    </a:solidFill>
                    <a:latin typeface="IBM Plex Sans" panose="020B0503050203000203" pitchFamily="34" charset="0"/>
                    <a:ea typeface="Calibri"/>
                    <a:cs typeface="Calibri"/>
                  </a:rPr>
                  <a:pPr algn="ctr"/>
                  <a:t>$712,698.00</a:t>
                </a:fld>
                <a:endParaRPr lang="es-SV" sz="3000" b="1">
                  <a:solidFill>
                    <a:schemeClr val="bg1"/>
                  </a:solidFill>
                  <a:latin typeface="IBM Plex Sans" panose="020B0503050203000203" pitchFamily="34" charset="0"/>
                </a:endParaRPr>
              </a:p>
            </xdr:txBody>
          </xdr:sp>
        </xdr:grpSp>
        <xdr:sp macro="" textlink="">
          <xdr:nvSpPr>
            <xdr:cNvPr id="37" name="CuadroTexto 36">
              <a:extLst>
                <a:ext uri="{FF2B5EF4-FFF2-40B4-BE49-F238E27FC236}">
                  <a16:creationId xmlns:a16="http://schemas.microsoft.com/office/drawing/2014/main" id="{7EEFA621-FB2C-F7E8-8156-AD2356431EB6}"/>
                </a:ext>
              </a:extLst>
            </xdr:cNvPr>
            <xdr:cNvSpPr txBox="1"/>
          </xdr:nvSpPr>
          <xdr:spPr>
            <a:xfrm>
              <a:off x="12103719" y="255549"/>
              <a:ext cx="2230245" cy="32524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SV" sz="1500" b="1">
                  <a:solidFill>
                    <a:schemeClr val="bg1"/>
                  </a:solidFill>
                  <a:latin typeface="IBM Plex Sans" panose="020B0503050203000203" pitchFamily="34" charset="0"/>
                </a:rPr>
                <a:t>Total</a:t>
              </a:r>
              <a:r>
                <a:rPr lang="es-SV" sz="1500" b="1" baseline="0">
                  <a:solidFill>
                    <a:schemeClr val="bg1"/>
                  </a:solidFill>
                  <a:latin typeface="IBM Plex Sans" panose="020B0503050203000203" pitchFamily="34" charset="0"/>
                </a:rPr>
                <a:t> en Bonos</a:t>
              </a:r>
              <a:endParaRPr lang="es-SV" sz="1500" b="1">
                <a:solidFill>
                  <a:schemeClr val="bg1"/>
                </a:solidFill>
                <a:latin typeface="IBM Plex Sans" panose="020B0503050203000203" pitchFamily="34" charset="0"/>
              </a:endParaRPr>
            </a:p>
            <a:p>
              <a:endParaRPr lang="es-SV" sz="1500" b="1">
                <a:solidFill>
                  <a:schemeClr val="bg1"/>
                </a:solidFill>
                <a:latin typeface="IBM Plex Sans" panose="020B0503050203000203" pitchFamily="34" charset="0"/>
              </a:endParaRPr>
            </a:p>
          </xdr:txBody>
        </xdr:sp>
      </xdr:grpSp>
      <xdr:pic>
        <xdr:nvPicPr>
          <xdr:cNvPr id="52" name="Gráfico 51" descr="Dinero">
            <a:extLst>
              <a:ext uri="{FF2B5EF4-FFF2-40B4-BE49-F238E27FC236}">
                <a16:creationId xmlns:a16="http://schemas.microsoft.com/office/drawing/2014/main" id="{8D2C44D8-5DF8-34A4-95B9-7A4FA0C555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11810815" y="629504"/>
            <a:ext cx="453018" cy="493903"/>
          </a:xfrm>
          <a:prstGeom prst="rect">
            <a:avLst/>
          </a:prstGeom>
        </xdr:spPr>
      </xdr:pic>
    </xdr:grpSp>
    <xdr:clientData/>
  </xdr:twoCellAnchor>
  <xdr:twoCellAnchor>
    <xdr:from>
      <xdr:col>15</xdr:col>
      <xdr:colOff>520474</xdr:colOff>
      <xdr:row>13</xdr:row>
      <xdr:rowOff>39942</xdr:rowOff>
    </xdr:from>
    <xdr:to>
      <xdr:col>19</xdr:col>
      <xdr:colOff>651713</xdr:colOff>
      <xdr:row>18</xdr:row>
      <xdr:rowOff>91497</xdr:rowOff>
    </xdr:to>
    <xdr:grpSp>
      <xdr:nvGrpSpPr>
        <xdr:cNvPr id="61" name="Grupo 60">
          <a:extLst>
            <a:ext uri="{FF2B5EF4-FFF2-40B4-BE49-F238E27FC236}">
              <a16:creationId xmlns:a16="http://schemas.microsoft.com/office/drawing/2014/main" id="{19187C02-2C2A-983B-9BE7-0F0D2B25071C}"/>
            </a:ext>
          </a:extLst>
        </xdr:cNvPr>
        <xdr:cNvGrpSpPr/>
      </xdr:nvGrpSpPr>
      <xdr:grpSpPr>
        <a:xfrm>
          <a:off x="12042651" y="2436555"/>
          <a:ext cx="3203820" cy="973329"/>
          <a:chOff x="11753678" y="1510062"/>
          <a:chExt cx="3197964" cy="981003"/>
        </a:xfrm>
      </xdr:grpSpPr>
      <xdr:grpSp>
        <xdr:nvGrpSpPr>
          <xdr:cNvPr id="44" name="Grupo 43">
            <a:extLst>
              <a:ext uri="{FF2B5EF4-FFF2-40B4-BE49-F238E27FC236}">
                <a16:creationId xmlns:a16="http://schemas.microsoft.com/office/drawing/2014/main" id="{A864F8E7-47FA-0CB6-B106-9DDA0123E6F9}"/>
              </a:ext>
            </a:extLst>
          </xdr:cNvPr>
          <xdr:cNvGrpSpPr/>
        </xdr:nvGrpSpPr>
        <xdr:grpSpPr>
          <a:xfrm>
            <a:off x="11753678" y="1510062"/>
            <a:ext cx="3197964" cy="981003"/>
            <a:chOff x="11753678" y="1510062"/>
            <a:chExt cx="3197964" cy="981003"/>
          </a:xfrm>
        </xdr:grpSpPr>
        <xdr:grpSp>
          <xdr:nvGrpSpPr>
            <xdr:cNvPr id="42" name="Grupo 41">
              <a:extLst>
                <a:ext uri="{FF2B5EF4-FFF2-40B4-BE49-F238E27FC236}">
                  <a16:creationId xmlns:a16="http://schemas.microsoft.com/office/drawing/2014/main" id="{2465E137-C469-D3C9-EEDC-424DEF0FC202}"/>
                </a:ext>
              </a:extLst>
            </xdr:cNvPr>
            <xdr:cNvGrpSpPr/>
          </xdr:nvGrpSpPr>
          <xdr:grpSpPr>
            <a:xfrm>
              <a:off x="11753678" y="1573413"/>
              <a:ext cx="3197964" cy="917652"/>
              <a:chOff x="11770104" y="1445639"/>
              <a:chExt cx="2835632" cy="917652"/>
            </a:xfrm>
          </xdr:grpSpPr>
          <xdr:sp macro="" textlink="">
            <xdr:nvSpPr>
              <xdr:cNvPr id="41" name="Rectángulo 40">
                <a:extLst>
                  <a:ext uri="{FF2B5EF4-FFF2-40B4-BE49-F238E27FC236}">
                    <a16:creationId xmlns:a16="http://schemas.microsoft.com/office/drawing/2014/main" id="{85711EE5-36F2-C68B-0D42-3060DC65B84E}"/>
                  </a:ext>
                </a:extLst>
              </xdr:cNvPr>
              <xdr:cNvSpPr/>
            </xdr:nvSpPr>
            <xdr:spPr>
              <a:xfrm>
                <a:off x="11770104" y="1445639"/>
                <a:ext cx="2090853" cy="917652"/>
              </a:xfrm>
              <a:prstGeom prst="rect">
                <a:avLst/>
              </a:prstGeom>
              <a:solidFill>
                <a:schemeClr val="tx1">
                  <a:alpha val="59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s-SV" sz="1100"/>
              </a:p>
            </xdr:txBody>
          </xdr:sp>
          <xdr:sp macro="" textlink="Tablas_Dinamicas!E11">
            <xdr:nvSpPr>
              <xdr:cNvPr id="40" name="CuadroTexto 39">
                <a:extLst>
                  <a:ext uri="{FF2B5EF4-FFF2-40B4-BE49-F238E27FC236}">
                    <a16:creationId xmlns:a16="http://schemas.microsoft.com/office/drawing/2014/main" id="{8F1CD166-2944-E0E8-0247-DCF7EAC977A2}"/>
                  </a:ext>
                </a:extLst>
              </xdr:cNvPr>
              <xdr:cNvSpPr txBox="1"/>
            </xdr:nvSpPr>
            <xdr:spPr>
              <a:xfrm>
                <a:off x="12408991" y="1602987"/>
                <a:ext cx="2196745" cy="68533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fld id="{38187FFD-1729-42B6-8835-40F7FE7FBADD}" type="TxLink">
                  <a:rPr lang="en-US" sz="4000" b="1" i="0" u="none" strike="noStrike">
                    <a:solidFill>
                      <a:schemeClr val="bg1"/>
                    </a:solidFill>
                    <a:latin typeface="IBM Plex Sans" panose="020B0503050203000203" pitchFamily="34" charset="0"/>
                    <a:ea typeface="Calibri"/>
                    <a:cs typeface="Calibri"/>
                  </a:rPr>
                  <a:pPr algn="ctr"/>
                  <a:t>20.0</a:t>
                </a:fld>
                <a:r>
                  <a:rPr lang="en-US" sz="4000" b="1" i="0" u="none" strike="noStrike">
                    <a:solidFill>
                      <a:schemeClr val="bg1"/>
                    </a:solidFill>
                    <a:latin typeface="IBM Plex Sans" panose="020B0503050203000203" pitchFamily="34" charset="0"/>
                    <a:ea typeface="Calibri"/>
                    <a:cs typeface="Calibri"/>
                  </a:rPr>
                  <a:t> hrs</a:t>
                </a:r>
                <a:endParaRPr lang="es-SV" sz="4000" b="1">
                  <a:solidFill>
                    <a:schemeClr val="bg1"/>
                  </a:solidFill>
                  <a:latin typeface="IBM Plex Sans" panose="020B0503050203000203" pitchFamily="34" charset="0"/>
                </a:endParaRPr>
              </a:p>
            </xdr:txBody>
          </xdr:sp>
        </xdr:grpSp>
        <xdr:sp macro="" textlink="">
          <xdr:nvSpPr>
            <xdr:cNvPr id="43" name="CuadroTexto 42">
              <a:extLst>
                <a:ext uri="{FF2B5EF4-FFF2-40B4-BE49-F238E27FC236}">
                  <a16:creationId xmlns:a16="http://schemas.microsoft.com/office/drawing/2014/main" id="{B1BE0AC7-3E85-2CAE-7F66-5B384487072F}"/>
                </a:ext>
              </a:extLst>
            </xdr:cNvPr>
            <xdr:cNvSpPr txBox="1"/>
          </xdr:nvSpPr>
          <xdr:spPr>
            <a:xfrm>
              <a:off x="12185030" y="1510062"/>
              <a:ext cx="2265092" cy="36009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SV" sz="1500" b="1">
                  <a:solidFill>
                    <a:schemeClr val="bg1"/>
                  </a:solidFill>
                  <a:latin typeface="IBM Plex Sans" panose="020B0503050203000203" pitchFamily="34" charset="0"/>
                </a:rPr>
                <a:t>Promedio Horas Extra</a:t>
              </a:r>
            </a:p>
          </xdr:txBody>
        </xdr:sp>
      </xdr:grpSp>
      <xdr:pic>
        <xdr:nvPicPr>
          <xdr:cNvPr id="54" name="Gráfico 53" descr="Reloj">
            <a:extLst>
              <a:ext uri="{FF2B5EF4-FFF2-40B4-BE49-F238E27FC236}">
                <a16:creationId xmlns:a16="http://schemas.microsoft.com/office/drawing/2014/main" id="{B4027632-2AEF-723C-5134-262E589CB5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12034007" y="1842897"/>
            <a:ext cx="433811" cy="457042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116160</xdr:colOff>
      <xdr:row>6</xdr:row>
      <xdr:rowOff>92926</xdr:rowOff>
    </xdr:from>
    <xdr:to>
      <xdr:col>15</xdr:col>
      <xdr:colOff>206573</xdr:colOff>
      <xdr:row>11</xdr:row>
      <xdr:rowOff>126264</xdr:rowOff>
    </xdr:to>
    <xdr:grpSp>
      <xdr:nvGrpSpPr>
        <xdr:cNvPr id="63" name="Grupo 62">
          <a:extLst>
            <a:ext uri="{FF2B5EF4-FFF2-40B4-BE49-F238E27FC236}">
              <a16:creationId xmlns:a16="http://schemas.microsoft.com/office/drawing/2014/main" id="{AB643BD3-F83C-44FB-5AEB-BCA67C2C8541}"/>
            </a:ext>
          </a:extLst>
        </xdr:cNvPr>
        <xdr:cNvGrpSpPr/>
      </xdr:nvGrpSpPr>
      <xdr:grpSpPr>
        <a:xfrm>
          <a:off x="9333902" y="1199055"/>
          <a:ext cx="2394848" cy="955112"/>
          <a:chOff x="9315916" y="278780"/>
          <a:chExt cx="2390352" cy="962606"/>
        </a:xfrm>
      </xdr:grpSpPr>
      <xdr:grpSp>
        <xdr:nvGrpSpPr>
          <xdr:cNvPr id="24" name="Grupo 23">
            <a:extLst>
              <a:ext uri="{FF2B5EF4-FFF2-40B4-BE49-F238E27FC236}">
                <a16:creationId xmlns:a16="http://schemas.microsoft.com/office/drawing/2014/main" id="{0CDB9C81-5607-4FC2-015A-346184AB54A1}"/>
              </a:ext>
            </a:extLst>
          </xdr:cNvPr>
          <xdr:cNvGrpSpPr/>
        </xdr:nvGrpSpPr>
        <xdr:grpSpPr>
          <a:xfrm>
            <a:off x="9315916" y="278780"/>
            <a:ext cx="2390352" cy="962606"/>
            <a:chOff x="9315915" y="278781"/>
            <a:chExt cx="2074874" cy="903911"/>
          </a:xfrm>
        </xdr:grpSpPr>
        <xdr:grpSp>
          <xdr:nvGrpSpPr>
            <xdr:cNvPr id="21" name="Grupo 20">
              <a:extLst>
                <a:ext uri="{FF2B5EF4-FFF2-40B4-BE49-F238E27FC236}">
                  <a16:creationId xmlns:a16="http://schemas.microsoft.com/office/drawing/2014/main" id="{57594BD1-6297-B5AF-D0C9-DFA9125E9066}"/>
                </a:ext>
              </a:extLst>
            </xdr:cNvPr>
            <xdr:cNvGrpSpPr/>
          </xdr:nvGrpSpPr>
          <xdr:grpSpPr>
            <a:xfrm>
              <a:off x="9315915" y="336860"/>
              <a:ext cx="2074874" cy="845832"/>
              <a:chOff x="9315915" y="336860"/>
              <a:chExt cx="2074874" cy="845832"/>
            </a:xfrm>
          </xdr:grpSpPr>
          <xdr:sp macro="" textlink="">
            <xdr:nvSpPr>
              <xdr:cNvPr id="20" name="Rectángulo 19">
                <a:extLst>
                  <a:ext uri="{FF2B5EF4-FFF2-40B4-BE49-F238E27FC236}">
                    <a16:creationId xmlns:a16="http://schemas.microsoft.com/office/drawing/2014/main" id="{5BC06D04-90A3-5DC9-E8B1-DF6E0871DEE5}"/>
                  </a:ext>
                </a:extLst>
              </xdr:cNvPr>
              <xdr:cNvSpPr/>
            </xdr:nvSpPr>
            <xdr:spPr>
              <a:xfrm>
                <a:off x="9315915" y="336860"/>
                <a:ext cx="1986311" cy="836341"/>
              </a:xfrm>
              <a:prstGeom prst="rect">
                <a:avLst/>
              </a:prstGeom>
              <a:solidFill>
                <a:schemeClr val="tx1">
                  <a:alpha val="5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s-SV" sz="1100"/>
              </a:p>
            </xdr:txBody>
          </xdr:sp>
          <xdr:sp macro="" textlink="Tablas_Dinamicas!E5">
            <xdr:nvSpPr>
              <xdr:cNvPr id="19" name="CuadroTexto 18">
                <a:extLst>
                  <a:ext uri="{FF2B5EF4-FFF2-40B4-BE49-F238E27FC236}">
                    <a16:creationId xmlns:a16="http://schemas.microsoft.com/office/drawing/2014/main" id="{4D9CD29A-6425-BE10-6950-75D6D1C6D71A}"/>
                  </a:ext>
                </a:extLst>
              </xdr:cNvPr>
              <xdr:cNvSpPr txBox="1"/>
            </xdr:nvSpPr>
            <xdr:spPr>
              <a:xfrm>
                <a:off x="9590331" y="485740"/>
                <a:ext cx="1800458" cy="69695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fld id="{4492D869-8EEA-4691-82A5-CF32969CD41E}" type="TxLink">
                  <a:rPr lang="en-US" sz="4000" b="1" i="0" u="none" strike="noStrike">
                    <a:solidFill>
                      <a:schemeClr val="bg1"/>
                    </a:solidFill>
                    <a:latin typeface="Calibri"/>
                    <a:ea typeface="Calibri"/>
                    <a:cs typeface="Calibri"/>
                  </a:rPr>
                  <a:pPr algn="ctr"/>
                  <a:t>819</a:t>
                </a:fld>
                <a:endParaRPr lang="es-SV" sz="4000" b="1">
                  <a:solidFill>
                    <a:schemeClr val="bg1"/>
                  </a:solidFill>
                </a:endParaRPr>
              </a:p>
            </xdr:txBody>
          </xdr:sp>
        </xdr:grpSp>
        <xdr:sp macro="" textlink="">
          <xdr:nvSpPr>
            <xdr:cNvPr id="23" name="CuadroTexto 22">
              <a:extLst>
                <a:ext uri="{FF2B5EF4-FFF2-40B4-BE49-F238E27FC236}">
                  <a16:creationId xmlns:a16="http://schemas.microsoft.com/office/drawing/2014/main" id="{E34E7054-521D-E817-A9C1-ABD76C09F5E5}"/>
                </a:ext>
              </a:extLst>
            </xdr:cNvPr>
            <xdr:cNvSpPr txBox="1"/>
          </xdr:nvSpPr>
          <xdr:spPr>
            <a:xfrm>
              <a:off x="9350761" y="278781"/>
              <a:ext cx="1835305" cy="3020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SV" sz="1500" b="1">
                  <a:solidFill>
                    <a:schemeClr val="bg1"/>
                  </a:solidFill>
                  <a:latin typeface="IBM Plex Sans" panose="020B0503050203000203" pitchFamily="34" charset="0"/>
                </a:rPr>
                <a:t>Total Empleados</a:t>
              </a:r>
            </a:p>
          </xdr:txBody>
        </xdr:sp>
      </xdr:grpSp>
      <xdr:pic>
        <xdr:nvPicPr>
          <xdr:cNvPr id="56" name="Gráfico 55" descr="Grupo de hombres">
            <a:extLst>
              <a:ext uri="{FF2B5EF4-FFF2-40B4-BE49-F238E27FC236}">
                <a16:creationId xmlns:a16="http://schemas.microsoft.com/office/drawing/2014/main" id="{1C072D6C-6906-EE05-A6B9-7ECC112934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96DAC541-7B7A-43D3-8B79-37D633B846F1}">
                <asvg:svgBlip xmlns:asvg="http://schemas.microsoft.com/office/drawing/2016/SVG/main" r:embed="rId14"/>
              </a:ext>
            </a:extLst>
          </a:blip>
          <a:stretch>
            <a:fillRect/>
          </a:stretch>
        </xdr:blipFill>
        <xdr:spPr>
          <a:xfrm>
            <a:off x="9601279" y="575762"/>
            <a:ext cx="493903" cy="493903"/>
          </a:xfrm>
          <a:prstGeom prst="rect">
            <a:avLst/>
          </a:prstGeom>
        </xdr:spPr>
      </xdr:pic>
    </xdr:grpSp>
    <xdr:clientData/>
  </xdr:twoCellAnchor>
  <xdr:twoCellAnchor>
    <xdr:from>
      <xdr:col>17</xdr:col>
      <xdr:colOff>174238</xdr:colOff>
      <xdr:row>18</xdr:row>
      <xdr:rowOff>174237</xdr:rowOff>
    </xdr:from>
    <xdr:to>
      <xdr:col>22</xdr:col>
      <xdr:colOff>638871</xdr:colOff>
      <xdr:row>47</xdr:row>
      <xdr:rowOff>23231</xdr:rowOff>
    </xdr:to>
    <xdr:grpSp>
      <xdr:nvGrpSpPr>
        <xdr:cNvPr id="59" name="Grupo 58">
          <a:extLst>
            <a:ext uri="{FF2B5EF4-FFF2-40B4-BE49-F238E27FC236}">
              <a16:creationId xmlns:a16="http://schemas.microsoft.com/office/drawing/2014/main" id="{DD8F642E-A585-C14B-0B1D-81A5B74925B3}"/>
            </a:ext>
          </a:extLst>
        </xdr:cNvPr>
        <xdr:cNvGrpSpPr/>
      </xdr:nvGrpSpPr>
      <xdr:grpSpPr>
        <a:xfrm>
          <a:off x="13232706" y="3492624"/>
          <a:ext cx="4305359" cy="5195284"/>
          <a:chOff x="13207226" y="2590335"/>
          <a:chExt cx="4297865" cy="5238750"/>
        </a:xfrm>
      </xdr:grpSpPr>
      <xdr:grpSp>
        <xdr:nvGrpSpPr>
          <xdr:cNvPr id="18" name="Grupo 17">
            <a:extLst>
              <a:ext uri="{FF2B5EF4-FFF2-40B4-BE49-F238E27FC236}">
                <a16:creationId xmlns:a16="http://schemas.microsoft.com/office/drawing/2014/main" id="{E4F173D3-F642-373C-23EE-9EAB95FC39DD}"/>
              </a:ext>
            </a:extLst>
          </xdr:cNvPr>
          <xdr:cNvGrpSpPr/>
        </xdr:nvGrpSpPr>
        <xdr:grpSpPr>
          <a:xfrm>
            <a:off x="13207226" y="2590335"/>
            <a:ext cx="4297865" cy="5238750"/>
            <a:chOff x="13207226" y="2590335"/>
            <a:chExt cx="4297865" cy="5238750"/>
          </a:xfrm>
        </xdr:grpSpPr>
        <xdr:sp macro="" textlink="">
          <xdr:nvSpPr>
            <xdr:cNvPr id="17" name="Rectángulo 16">
              <a:extLst>
                <a:ext uri="{FF2B5EF4-FFF2-40B4-BE49-F238E27FC236}">
                  <a16:creationId xmlns:a16="http://schemas.microsoft.com/office/drawing/2014/main" id="{5C83F56A-E837-1CFC-5CF7-CF846D0D852F}"/>
                </a:ext>
              </a:extLst>
            </xdr:cNvPr>
            <xdr:cNvSpPr/>
          </xdr:nvSpPr>
          <xdr:spPr>
            <a:xfrm>
              <a:off x="13207226" y="2590335"/>
              <a:ext cx="4297865" cy="5238750"/>
            </a:xfrm>
            <a:prstGeom prst="rect">
              <a:avLst/>
            </a:prstGeom>
            <a:solidFill>
              <a:schemeClr val="tx1">
                <a:alpha val="41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SV" sz="1100"/>
            </a:p>
          </xdr:txBody>
        </xdr:sp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6FE3DE24-6D39-4150-9D80-444E110A30BC}"/>
                </a:ext>
              </a:extLst>
            </xdr:cNvPr>
            <xdr:cNvGraphicFramePr>
              <a:graphicFrameLocks/>
            </xdr:cNvGraphicFramePr>
          </xdr:nvGraphicFramePr>
          <xdr:xfrm>
            <a:off x="13279308" y="2662202"/>
            <a:ext cx="4128507" cy="516580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5"/>
            </a:graphicData>
          </a:graphic>
        </xdr:graphicFrame>
      </xdr:grpSp>
      <xdr:pic>
        <xdr:nvPicPr>
          <xdr:cNvPr id="58" name="Gráfico 57" descr="Público de destino">
            <a:extLst>
              <a:ext uri="{FF2B5EF4-FFF2-40B4-BE49-F238E27FC236}">
                <a16:creationId xmlns:a16="http://schemas.microsoft.com/office/drawing/2014/main" id="{0A658628-5A11-AB96-DE0A-39F24C50605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>
            <a:extLst>
              <a:ext uri="{96DAC541-7B7A-43D3-8B79-37D633B846F1}">
                <asvg:svgBlip xmlns:asvg="http://schemas.microsoft.com/office/drawing/2016/SVG/main" r:embed="rId17"/>
              </a:ext>
            </a:extLst>
          </a:blip>
          <a:stretch>
            <a:fillRect/>
          </a:stretch>
        </xdr:blipFill>
        <xdr:spPr>
          <a:xfrm>
            <a:off x="13549664" y="2746921"/>
            <a:ext cx="493903" cy="493903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210436</xdr:colOff>
      <xdr:row>19</xdr:row>
      <xdr:rowOff>121832</xdr:rowOff>
    </xdr:from>
    <xdr:to>
      <xdr:col>17</xdr:col>
      <xdr:colOff>44302</xdr:colOff>
      <xdr:row>33</xdr:row>
      <xdr:rowOff>110756</xdr:rowOff>
    </xdr:to>
    <xdr:grpSp>
      <xdr:nvGrpSpPr>
        <xdr:cNvPr id="69" name="Grupo 68">
          <a:extLst>
            <a:ext uri="{FF2B5EF4-FFF2-40B4-BE49-F238E27FC236}">
              <a16:creationId xmlns:a16="http://schemas.microsoft.com/office/drawing/2014/main" id="{DAAA5FA2-6037-00EF-E3D0-9265821F3260}"/>
            </a:ext>
          </a:extLst>
        </xdr:cNvPr>
        <xdr:cNvGrpSpPr/>
      </xdr:nvGrpSpPr>
      <xdr:grpSpPr>
        <a:xfrm>
          <a:off x="9428178" y="3624574"/>
          <a:ext cx="3674592" cy="2569892"/>
          <a:chOff x="9410192" y="2723783"/>
          <a:chExt cx="3667098" cy="2590875"/>
        </a:xfrm>
      </xdr:grpSpPr>
      <xdr:grpSp>
        <xdr:nvGrpSpPr>
          <xdr:cNvPr id="16" name="Grupo 15">
            <a:extLst>
              <a:ext uri="{FF2B5EF4-FFF2-40B4-BE49-F238E27FC236}">
                <a16:creationId xmlns:a16="http://schemas.microsoft.com/office/drawing/2014/main" id="{BB2B565C-FE86-59F5-AA6E-48F7B5D4180C}"/>
              </a:ext>
            </a:extLst>
          </xdr:cNvPr>
          <xdr:cNvGrpSpPr/>
        </xdr:nvGrpSpPr>
        <xdr:grpSpPr>
          <a:xfrm>
            <a:off x="9410192" y="2723783"/>
            <a:ext cx="3667098" cy="2590875"/>
            <a:chOff x="9381017" y="2602762"/>
            <a:chExt cx="3654942" cy="2779971"/>
          </a:xfrm>
        </xdr:grpSpPr>
        <xdr:sp macro="" textlink="">
          <xdr:nvSpPr>
            <xdr:cNvPr id="15" name="Rectángulo 14">
              <a:extLst>
                <a:ext uri="{FF2B5EF4-FFF2-40B4-BE49-F238E27FC236}">
                  <a16:creationId xmlns:a16="http://schemas.microsoft.com/office/drawing/2014/main" id="{2CAFA2F2-A6A2-F825-82E5-B50A27E45FCD}"/>
                </a:ext>
              </a:extLst>
            </xdr:cNvPr>
            <xdr:cNvSpPr/>
          </xdr:nvSpPr>
          <xdr:spPr>
            <a:xfrm>
              <a:off x="9381017" y="2602762"/>
              <a:ext cx="3654942" cy="2779971"/>
            </a:xfrm>
            <a:prstGeom prst="rect">
              <a:avLst/>
            </a:prstGeom>
            <a:solidFill>
              <a:schemeClr val="tx1">
                <a:alpha val="43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SV" sz="1100"/>
            </a:p>
          </xdr:txBody>
        </xdr:sp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9CB624A8-7F20-4F43-9D04-BA6B8E5E359A}"/>
                </a:ext>
              </a:extLst>
            </xdr:cNvPr>
            <xdr:cNvGraphicFramePr>
              <a:graphicFrameLocks/>
            </xdr:cNvGraphicFramePr>
          </xdr:nvGraphicFramePr>
          <xdr:xfrm>
            <a:off x="9447471" y="2672899"/>
            <a:ext cx="3510960" cy="259907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8"/>
            </a:graphicData>
          </a:graphic>
        </xdr:graphicFrame>
      </xdr:grpSp>
      <xdr:pic>
        <xdr:nvPicPr>
          <xdr:cNvPr id="66" name="Gráfico 65" descr="Lista de comprobación">
            <a:extLst>
              <a:ext uri="{FF2B5EF4-FFF2-40B4-BE49-F238E27FC236}">
                <a16:creationId xmlns:a16="http://schemas.microsoft.com/office/drawing/2014/main" id="{32158692-0BA9-0354-077F-6C3AFC44C53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>
            <a:extLst>
              <a:ext uri="{96DAC541-7B7A-43D3-8B79-37D633B846F1}">
                <asvg:svgBlip xmlns:asvg="http://schemas.microsoft.com/office/drawing/2016/SVG/main" r:embed="rId20"/>
              </a:ext>
            </a:extLst>
          </a:blip>
          <a:stretch>
            <a:fillRect/>
          </a:stretch>
        </xdr:blipFill>
        <xdr:spPr>
          <a:xfrm>
            <a:off x="9757317" y="2845883"/>
            <a:ext cx="542692" cy="372714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657225</xdr:colOff>
      <xdr:row>8</xdr:row>
      <xdr:rowOff>171450</xdr:rowOff>
    </xdr:from>
    <xdr:to>
      <xdr:col>11</xdr:col>
      <xdr:colOff>592408</xdr:colOff>
      <xdr:row>21</xdr:row>
      <xdr:rowOff>57150</xdr:rowOff>
    </xdr:to>
    <xdr:grpSp>
      <xdr:nvGrpSpPr>
        <xdr:cNvPr id="70" name="Grupo 69">
          <a:extLst>
            <a:ext uri="{FF2B5EF4-FFF2-40B4-BE49-F238E27FC236}">
              <a16:creationId xmlns:a16="http://schemas.microsoft.com/office/drawing/2014/main" id="{84304440-5D78-95F1-DFC0-F75B2E79CD9D}"/>
            </a:ext>
          </a:extLst>
        </xdr:cNvPr>
        <xdr:cNvGrpSpPr/>
      </xdr:nvGrpSpPr>
      <xdr:grpSpPr>
        <a:xfrm>
          <a:off x="657225" y="1646289"/>
          <a:ext cx="8384780" cy="2282313"/>
          <a:chOff x="657225" y="729011"/>
          <a:chExt cx="8368293" cy="2301798"/>
        </a:xfrm>
      </xdr:grpSpPr>
      <xdr:grpSp>
        <xdr:nvGrpSpPr>
          <xdr:cNvPr id="8" name="Grupo 7">
            <a:extLst>
              <a:ext uri="{FF2B5EF4-FFF2-40B4-BE49-F238E27FC236}">
                <a16:creationId xmlns:a16="http://schemas.microsoft.com/office/drawing/2014/main" id="{B13AAC57-C63E-4867-1E2D-28422E22700E}"/>
              </a:ext>
            </a:extLst>
          </xdr:cNvPr>
          <xdr:cNvGrpSpPr/>
        </xdr:nvGrpSpPr>
        <xdr:grpSpPr>
          <a:xfrm>
            <a:off x="657225" y="729011"/>
            <a:ext cx="8368293" cy="2301798"/>
            <a:chOff x="657225" y="742950"/>
            <a:chExt cx="7353300" cy="2362200"/>
          </a:xfrm>
        </xdr:grpSpPr>
        <xdr:sp macro="" textlink="">
          <xdr:nvSpPr>
            <xdr:cNvPr id="7" name="Rectángulo 6">
              <a:extLst>
                <a:ext uri="{FF2B5EF4-FFF2-40B4-BE49-F238E27FC236}">
                  <a16:creationId xmlns:a16="http://schemas.microsoft.com/office/drawing/2014/main" id="{AFF0C5EA-C524-05D5-3B16-966AD3EE6F2F}"/>
                </a:ext>
              </a:extLst>
            </xdr:cNvPr>
            <xdr:cNvSpPr/>
          </xdr:nvSpPr>
          <xdr:spPr>
            <a:xfrm>
              <a:off x="657225" y="742950"/>
              <a:ext cx="7353300" cy="2362200"/>
            </a:xfrm>
            <a:prstGeom prst="rect">
              <a:avLst/>
            </a:prstGeom>
            <a:solidFill>
              <a:schemeClr val="tx1">
                <a:alpha val="16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SV" sz="11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00CDDB5B-66F1-4D32-9A13-8C4ADB61C2FA}"/>
                </a:ext>
              </a:extLst>
            </xdr:cNvPr>
            <xdr:cNvGraphicFramePr>
              <a:graphicFrameLocks/>
            </xdr:cNvGraphicFramePr>
          </xdr:nvGraphicFramePr>
          <xdr:xfrm>
            <a:off x="793583" y="844215"/>
            <a:ext cx="7112167" cy="216568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1"/>
            </a:graphicData>
          </a:graphic>
        </xdr:graphicFrame>
      </xdr:grpSp>
      <xdr:pic>
        <xdr:nvPicPr>
          <xdr:cNvPr id="68" name="Gráfico 67" descr="Tendencia al alza">
            <a:extLst>
              <a:ext uri="{FF2B5EF4-FFF2-40B4-BE49-F238E27FC236}">
                <a16:creationId xmlns:a16="http://schemas.microsoft.com/office/drawing/2014/main" id="{E39DF7D8-8DEE-5D6A-30F3-BF01DA69580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>
            <a:extLst>
              <a:ext uri="{96DAC541-7B7A-43D3-8B79-37D633B846F1}">
                <asvg:svgBlip xmlns:asvg="http://schemas.microsoft.com/office/drawing/2016/SVG/main" r:embed="rId23"/>
              </a:ext>
            </a:extLst>
          </a:blip>
          <a:stretch>
            <a:fillRect/>
          </a:stretch>
        </xdr:blipFill>
        <xdr:spPr>
          <a:xfrm>
            <a:off x="1033811" y="870182"/>
            <a:ext cx="437143" cy="395945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724365</xdr:colOff>
      <xdr:row>33</xdr:row>
      <xdr:rowOff>180511</xdr:rowOff>
    </xdr:from>
    <xdr:to>
      <xdr:col>5</xdr:col>
      <xdr:colOff>569177</xdr:colOff>
      <xdr:row>41</xdr:row>
      <xdr:rowOff>185551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2" name="Departamento">
              <a:extLst>
                <a:ext uri="{FF2B5EF4-FFF2-40B4-BE49-F238E27FC236}">
                  <a16:creationId xmlns:a16="http://schemas.microsoft.com/office/drawing/2014/main" id="{CD8DBD46-C4DC-ACF7-AF49-38B5966E8D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amen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4365" y="6303725"/>
              <a:ext cx="3679552" cy="14894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SV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755030</xdr:colOff>
      <xdr:row>42</xdr:row>
      <xdr:rowOff>75970</xdr:rowOff>
    </xdr:from>
    <xdr:to>
      <xdr:col>11</xdr:col>
      <xdr:colOff>69695</xdr:colOff>
      <xdr:row>50</xdr:row>
      <xdr:rowOff>34848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3" name="Ciudad">
              <a:extLst>
                <a:ext uri="{FF2B5EF4-FFF2-40B4-BE49-F238E27FC236}">
                  <a16:creationId xmlns:a16="http://schemas.microsoft.com/office/drawing/2014/main" id="{1B93AE07-1FED-775B-DD20-62ADA7FDE5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u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89770" y="7869152"/>
              <a:ext cx="3916354" cy="14432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SV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747596</xdr:colOff>
      <xdr:row>42</xdr:row>
      <xdr:rowOff>168895</xdr:rowOff>
    </xdr:from>
    <xdr:to>
      <xdr:col>5</xdr:col>
      <xdr:colOff>313628</xdr:colOff>
      <xdr:row>51</xdr:row>
      <xdr:rowOff>34849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4" name="Cargo">
              <a:extLst>
                <a:ext uri="{FF2B5EF4-FFF2-40B4-BE49-F238E27FC236}">
                  <a16:creationId xmlns:a16="http://schemas.microsoft.com/office/drawing/2014/main" id="{1977E995-FC8B-0603-5273-3C74358632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rg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7596" y="7962077"/>
              <a:ext cx="3400772" cy="15359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SV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755030</xdr:colOff>
      <xdr:row>34</xdr:row>
      <xdr:rowOff>52736</xdr:rowOff>
    </xdr:from>
    <xdr:to>
      <xdr:col>9</xdr:col>
      <xdr:colOff>755031</xdr:colOff>
      <xdr:row>40</xdr:row>
      <xdr:rowOff>104543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5" name="Evaluación">
              <a:extLst>
                <a:ext uri="{FF2B5EF4-FFF2-40B4-BE49-F238E27FC236}">
                  <a16:creationId xmlns:a16="http://schemas.microsoft.com/office/drawing/2014/main" id="{8639DFE0-FF05-3F6C-794F-D6AC5EAFA5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valuació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89770" y="6361502"/>
              <a:ext cx="3067793" cy="11651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SV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278780</xdr:colOff>
      <xdr:row>34</xdr:row>
      <xdr:rowOff>104543</xdr:rowOff>
    </xdr:from>
    <xdr:to>
      <xdr:col>16</xdr:col>
      <xdr:colOff>383323</xdr:colOff>
      <xdr:row>45</xdr:row>
      <xdr:rowOff>69695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76" name="Fecha_Ingreso">
              <a:extLst>
                <a:ext uri="{FF2B5EF4-FFF2-40B4-BE49-F238E27FC236}">
                  <a16:creationId xmlns:a16="http://schemas.microsoft.com/office/drawing/2014/main" id="{9ACB9E99-7B3C-C16C-4CAC-63EDFA797E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_Ingres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15209" y="6413309"/>
              <a:ext cx="3939283" cy="20062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SV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>
    <xdr:from>
      <xdr:col>4</xdr:col>
      <xdr:colOff>667985</xdr:colOff>
      <xdr:row>2</xdr:row>
      <xdr:rowOff>37110</xdr:rowOff>
    </xdr:from>
    <xdr:to>
      <xdr:col>11</xdr:col>
      <xdr:colOff>235031</xdr:colOff>
      <xdr:row>4</xdr:row>
      <xdr:rowOff>173181</xdr:rowOff>
    </xdr:to>
    <xdr:sp macro="" textlink="">
      <xdr:nvSpPr>
        <xdr:cNvPr id="79" name="CuadroTexto 78">
          <a:extLst>
            <a:ext uri="{FF2B5EF4-FFF2-40B4-BE49-F238E27FC236}">
              <a16:creationId xmlns:a16="http://schemas.microsoft.com/office/drawing/2014/main" id="{9C8EEDA3-059F-D1AB-BEC9-9DC179BD02CF}"/>
            </a:ext>
          </a:extLst>
        </xdr:cNvPr>
        <xdr:cNvSpPr txBox="1"/>
      </xdr:nvSpPr>
      <xdr:spPr>
        <a:xfrm>
          <a:off x="3735777" y="222662"/>
          <a:ext cx="4935683" cy="50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SV" sz="3000" b="1">
              <a:solidFill>
                <a:schemeClr val="bg1"/>
              </a:solidFill>
              <a:latin typeface="IBM Plex Sans" panose="020B0503050203000203" pitchFamily="34" charset="0"/>
            </a:rPr>
            <a:t>HR Analytics Dashboard</a:t>
          </a:r>
        </a:p>
      </xdr:txBody>
    </xdr:sp>
    <xdr:clientData/>
  </xdr:twoCellAnchor>
  <xdr:twoCellAnchor>
    <xdr:from>
      <xdr:col>5</xdr:col>
      <xdr:colOff>272142</xdr:colOff>
      <xdr:row>5</xdr:row>
      <xdr:rowOff>61851</xdr:rowOff>
    </xdr:from>
    <xdr:to>
      <xdr:col>10</xdr:col>
      <xdr:colOff>643246</xdr:colOff>
      <xdr:row>7</xdr:row>
      <xdr:rowOff>0</xdr:rowOff>
    </xdr:to>
    <xdr:sp macro="" textlink="">
      <xdr:nvSpPr>
        <xdr:cNvPr id="80" name="CuadroTexto 79">
          <a:extLst>
            <a:ext uri="{FF2B5EF4-FFF2-40B4-BE49-F238E27FC236}">
              <a16:creationId xmlns:a16="http://schemas.microsoft.com/office/drawing/2014/main" id="{F4D4D563-E02A-C412-F15D-DB24C28F2002}"/>
            </a:ext>
          </a:extLst>
        </xdr:cNvPr>
        <xdr:cNvSpPr txBox="1"/>
      </xdr:nvSpPr>
      <xdr:spPr>
        <a:xfrm>
          <a:off x="4106882" y="804059"/>
          <a:ext cx="4205845" cy="3092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SV" sz="1500" b="1">
              <a:solidFill>
                <a:schemeClr val="bg1"/>
              </a:solidFill>
              <a:latin typeface="IBM Plex Sans" panose="020B0503050203000203" pitchFamily="34" charset="0"/>
            </a:rPr>
            <a:t>Análisis</a:t>
          </a:r>
          <a:r>
            <a:rPr lang="es-SV" sz="1500" b="1" baseline="0">
              <a:solidFill>
                <a:schemeClr val="bg1"/>
              </a:solidFill>
              <a:latin typeface="IBM Plex Sans" panose="020B0503050203000203" pitchFamily="34" charset="0"/>
            </a:rPr>
            <a:t> de desempeño, asistencia y nómina</a:t>
          </a:r>
          <a:endParaRPr lang="es-SV" sz="1500" b="1">
            <a:solidFill>
              <a:schemeClr val="bg1"/>
            </a:solidFill>
            <a:latin typeface="IBM Plex Sans" panose="020B0503050203000203" pitchFamily="34" charset="0"/>
          </a:endParaRPr>
        </a:p>
      </xdr:txBody>
    </xdr:sp>
    <xdr:clientData/>
  </xdr:twoCellAnchor>
  <xdr:twoCellAnchor>
    <xdr:from>
      <xdr:col>4</xdr:col>
      <xdr:colOff>420585</xdr:colOff>
      <xdr:row>5</xdr:row>
      <xdr:rowOff>61850</xdr:rowOff>
    </xdr:from>
    <xdr:to>
      <xdr:col>11</xdr:col>
      <xdr:colOff>309253</xdr:colOff>
      <xdr:row>5</xdr:row>
      <xdr:rowOff>61850</xdr:rowOff>
    </xdr:to>
    <xdr:cxnSp macro="">
      <xdr:nvCxnSpPr>
        <xdr:cNvPr id="82" name="Conector recto 81">
          <a:extLst>
            <a:ext uri="{FF2B5EF4-FFF2-40B4-BE49-F238E27FC236}">
              <a16:creationId xmlns:a16="http://schemas.microsoft.com/office/drawing/2014/main" id="{C312CBD4-664D-B37C-7BA4-AC9D1A8DAB3E}"/>
            </a:ext>
          </a:extLst>
        </xdr:cNvPr>
        <xdr:cNvCxnSpPr/>
      </xdr:nvCxnSpPr>
      <xdr:spPr>
        <a:xfrm>
          <a:off x="3488377" y="804058"/>
          <a:ext cx="5257305" cy="0"/>
        </a:xfrm>
        <a:prstGeom prst="line">
          <a:avLst/>
        </a:prstGeom>
        <a:ln>
          <a:solidFill>
            <a:schemeClr val="bg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606136</xdr:colOff>
      <xdr:row>0</xdr:row>
      <xdr:rowOff>148441</xdr:rowOff>
    </xdr:from>
    <xdr:to>
      <xdr:col>4</xdr:col>
      <xdr:colOff>173182</xdr:colOff>
      <xdr:row>9</xdr:row>
      <xdr:rowOff>61851</xdr:rowOff>
    </xdr:to>
    <xdr:pic>
      <xdr:nvPicPr>
        <xdr:cNvPr id="88" name="Imagen 87">
          <a:extLst>
            <a:ext uri="{FF2B5EF4-FFF2-40B4-BE49-F238E27FC236}">
              <a16:creationId xmlns:a16="http://schemas.microsoft.com/office/drawing/2014/main" id="{EDBE12B6-36E0-EFEE-A251-5FBC23776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BEBA8EAE-BF5A-486C-A8C5-ECC9F3942E4B}">
              <a14:imgProps xmlns:a14="http://schemas.microsoft.com/office/drawing/2010/main">
                <a14:imgLayer r:embed="rId25">
                  <a14:imgEffect>
                    <a14:sharpenSoften amount="-50000"/>
                  </a14:imgEffect>
                  <a14:imgEffect>
                    <a14:brightnessContrast bright="2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3084" y="148441"/>
          <a:ext cx="1867890" cy="1583378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NEDUCYT" refreshedDate="46194.675412731478" backgroundQuery="1" createdVersion="8" refreshedVersion="8" minRefreshableVersion="3" recordCount="0" supportSubquery="1" supportAdvancedDrill="1" xr:uid="{56F988AB-4848-4B05-9A04-22235E76DBF7}">
  <cacheSource type="external" connectionId="11"/>
  <cacheFields count="5">
    <cacheField name="[Dim_Empleados].[Cargo].[Cargo]" caption="Cargo" numFmtId="0" hierarchy="9" level="1">
      <sharedItems containsBlank="1" count="8">
        <s v="Analista"/>
        <s v="Asistente"/>
        <s v="Gerente"/>
        <s v="Junior"/>
        <s v="Lead"/>
        <s v="Senior"/>
        <s v="Supervisor"/>
        <m/>
      </sharedItems>
    </cacheField>
    <cacheField name="[Measures].[Suma de Bonos]" caption="Suma de Bonos" numFmtId="0" hierarchy="30" level="32767"/>
    <cacheField name="[Dim_Empleados].[Departamento].[Departamento]" caption="Departamento" numFmtId="0" hierarchy="8" level="1">
      <sharedItems containsSemiMixedTypes="0" containsNonDate="0" containsString="0"/>
    </cacheField>
    <cacheField name="[Dim_Empleados].[Ciudad].[Ciudad]" caption="Ciudad" numFmtId="0" hierarchy="12" level="1">
      <sharedItems containsSemiMixedTypes="0" containsNonDate="0" containsString="0"/>
    </cacheField>
    <cacheField name="[Evaluaciones_desempeño].[Evaluación].[Evaluación]" caption="Evaluación" numFmtId="0" hierarchy="17" level="1">
      <sharedItems containsSemiMixedTypes="0" containsNonDate="0" containsString="0"/>
    </cacheField>
  </cacheFields>
  <cacheHierarchies count="42">
    <cacheHierarchy uniqueName="[Asistencia_Unificadas].[Año_Source]" caption="Año_Source" attribute="1" defaultMemberUniqueName="[Asistencia_Unificadas].[Año_Source].[All]" allUniqueName="[Asistencia_Unificadas].[Año_Source].[All]" dimensionUniqueName="[Asistencia_Unificadas]" displayFolder="" count="0" memberValueDatatype="20" unbalanced="0"/>
    <cacheHierarchy uniqueName="[Asistencia_Unificadas].[ID_Empleado]" caption="ID_Empleado" attribute="1" defaultMemberUniqueName="[Asistencia_Unificadas].[ID_Empleado].[All]" allUniqueName="[Asistencia_Unificadas].[ID_Empleado].[All]" dimensionUniqueName="[Asistencia_Unificadas]" displayFolder="" count="0" memberValueDatatype="20" unbalanced="0"/>
    <cacheHierarchy uniqueName="[Asistencia_Unificadas].[Fecha]" caption="Fecha" attribute="1" time="1" defaultMemberUniqueName="[Asistencia_Unificadas].[Fecha].[All]" allUniqueName="[Asistencia_Unificadas].[Fecha].[All]" dimensionUniqueName="[Asistencia_Unificadas]" displayFolder="" count="0" memberValueDatatype="7" unbalanced="0"/>
    <cacheHierarchy uniqueName="[Asistencia_Unificadas].[Estado]" caption="Estado" attribute="1" defaultMemberUniqueName="[Asistencia_Unificadas].[Estado].[All]" allUniqueName="[Asistencia_Unificadas].[Estado].[All]" dimensionUniqueName="[Asistencia_Unificadas]" displayFolder="" count="0" memberValueDatatype="130" unbalanced="0"/>
    <cacheHierarchy uniqueName="[Asistencia_Unificadas].[Horas_Trabajadas]" caption="Horas_Trabajadas" attribute="1" defaultMemberUniqueName="[Asistencia_Unificadas].[Horas_Trabajadas].[All]" allUniqueName="[Asistencia_Unificadas].[Horas_Trabajadas].[All]" dimensionUniqueName="[Asistencia_Unificadas]" displayFolder="" count="0" memberValueDatatype="5" unbalanced="0"/>
    <cacheHierarchy uniqueName="[Dim_Empleados].[Año_Source]" caption="Año_Source" attribute="1" defaultMemberUniqueName="[Dim_Empleados].[Año_Source].[All]" allUniqueName="[Dim_Empleados].[Año_Source].[All]" dimensionUniqueName="[Dim_Empleados]" displayFolder="" count="0" memberValueDatatype="20" unbalanced="0"/>
    <cacheHierarchy uniqueName="[Dim_Empleados].[ID_Empleado]" caption="ID_Empleado" attribute="1" defaultMemberUniqueName="[Dim_Empleados].[ID_Empleado].[All]" allUniqueName="[Dim_Empleados].[ID_Empleado].[All]" dimensionUniqueName="[Dim_Empleados]" displayFolder="" count="0" memberValueDatatype="20" unbalanced="0"/>
    <cacheHierarchy uniqueName="[Dim_Empleados].[Nombre]" caption="Nombre" attribute="1" defaultMemberUniqueName="[Dim_Empleados].[Nombre].[All]" allUniqueName="[Dim_Empleados].[Nombre].[All]" dimensionUniqueName="[Dim_Empleados]" displayFolder="" count="0" memberValueDatatype="130" unbalanced="0"/>
    <cacheHierarchy uniqueName="[Dim_Empleados].[Departamento]" caption="Departamento" attribute="1" defaultMemberUniqueName="[Dim_Empleados].[Departamento].[All]" allUniqueName="[Dim_Empleados].[Departamento].[All]" dimensionUniqueName="[Dim_Empleados]" displayFolder="" count="2" memberValueDatatype="130" unbalanced="0">
      <fieldsUsage count="2">
        <fieldUsage x="-1"/>
        <fieldUsage x="2"/>
      </fieldsUsage>
    </cacheHierarchy>
    <cacheHierarchy uniqueName="[Dim_Empleados].[Cargo]" caption="Cargo" attribute="1" defaultMemberUniqueName="[Dim_Empleados].[Cargo].[All]" allUniqueName="[Dim_Empleados].[Cargo].[All]" dimensionUniqueName="[Dim_Empleados]" displayFolder="" count="2" memberValueDatatype="130" unbalanced="0">
      <fieldsUsage count="2">
        <fieldUsage x="-1"/>
        <fieldUsage x="0"/>
      </fieldsUsage>
    </cacheHierarchy>
    <cacheHierarchy uniqueName="[Dim_Empleados].[Fecha_Ingreso]" caption="Fecha_Ingreso" attribute="1" time="1" defaultMemberUniqueName="[Dim_Empleados].[Fecha_Ingreso].[All]" allUniqueName="[Dim_Empleados].[Fecha_Ingreso].[All]" dimensionUniqueName="[Dim_Empleados]" displayFolder="" count="2" memberValueDatatype="7" unbalanced="0"/>
    <cacheHierarchy uniqueName="[Dim_Empleados].[Salario]" caption="Salario" attribute="1" defaultMemberUniqueName="[Dim_Empleados].[Salario].[All]" allUniqueName="[Dim_Empleados].[Salario].[All]" dimensionUniqueName="[Dim_Empleados]" displayFolder="" count="0" memberValueDatatype="20" unbalanced="0"/>
    <cacheHierarchy uniqueName="[Dim_Empleados].[Ciudad]" caption="Ciudad" attribute="1" defaultMemberUniqueName="[Dim_Empleados].[Ciudad].[All]" allUniqueName="[Dim_Empleados].[Ciudad].[All]" dimensionUniqueName="[Dim_Empleados]" displayFolder="" count="2" memberValueDatatype="130" unbalanced="0">
      <fieldsUsage count="2">
        <fieldUsage x="-1"/>
        <fieldUsage x="3"/>
      </fieldsUsage>
    </cacheHierarchy>
    <cacheHierarchy uniqueName="[Dim_Empleados].[Fecha_Ingreso (año)]" caption="Fecha_Ingreso (año)" attribute="1" defaultMemberUniqueName="[Dim_Empleados].[Fecha_Ingreso (año)].[All]" allUniqueName="[Dim_Empleados].[Fecha_Ingreso (año)].[All]" dimensionUniqueName="[Dim_Empleados]" displayFolder="" count="0" memberValueDatatype="130" unbalanced="0"/>
    <cacheHierarchy uniqueName="[Dim_Empleados].[Fecha_Ingreso (trimestre)]" caption="Fecha_Ingreso (trimestre)" attribute="1" defaultMemberUniqueName="[Dim_Empleados].[Fecha_Ingreso (trimestre)].[All]" allUniqueName="[Dim_Empleados].[Fecha_Ingreso (trimestre)].[All]" dimensionUniqueName="[Dim_Empleados]" displayFolder="" count="0" memberValueDatatype="130" unbalanced="0"/>
    <cacheHierarchy uniqueName="[Dim_Empleados].[Fecha_Ingreso (mes)]" caption="Fecha_Ingreso (mes)" attribute="1" defaultMemberUniqueName="[Dim_Empleados].[Fecha_Ingreso (mes)].[All]" allUniqueName="[Dim_Empleados].[Fecha_Ingreso (mes)].[All]" dimensionUniqueName="[Dim_Empleados]" displayFolder="" count="0" memberValueDatatype="130" unbalanced="0"/>
    <cacheHierarchy uniqueName="[Evaluaciones_desempeño].[ID_Empleado]" caption="ID_Empleado" attribute="1" defaultMemberUniqueName="[Evaluaciones_desempeño].[ID_Empleado].[All]" allUniqueName="[Evaluaciones_desempeño].[ID_Empleado].[All]" dimensionUniqueName="[Evaluaciones_desempeño]" displayFolder="" count="0" memberValueDatatype="20" unbalanced="0"/>
    <cacheHierarchy uniqueName="[Evaluaciones_desempeño].[Evaluación]" caption="Evaluación" attribute="1" defaultMemberUniqueName="[Evaluaciones_desempeño].[Evaluación].[All]" allUniqueName="[Evaluaciones_desempeño].[Evaluación].[All]" dimensionUniqueName="[Evaluaciones_desempeño]" displayFolder="" count="2" memberValueDatatype="130" unbalanced="0">
      <fieldsUsage count="2">
        <fieldUsage x="-1"/>
        <fieldUsage x="4"/>
      </fieldsUsage>
    </cacheHierarchy>
    <cacheHierarchy uniqueName="[Evaluaciones_desempeño].[Puntuación]" caption="Puntuación" attribute="1" defaultMemberUniqueName="[Evaluaciones_desempeño].[Puntuación].[All]" allUniqueName="[Evaluaciones_desempeño].[Puntuación].[All]" dimensionUniqueName="[Evaluaciones_desempeño]" displayFolder="" count="0" memberValueDatatype="20" unbalanced="0"/>
    <cacheHierarchy uniqueName="[Evaluaciones_desempeño].[Clasificación_Desempeño]" caption="Clasificación_Desempeño" attribute="1" defaultMemberUniqueName="[Evaluaciones_desempeño].[Clasificación_Desempeño].[All]" allUniqueName="[Evaluaciones_desempeño].[Clasificación_Desempeño].[All]" dimensionUniqueName="[Evaluaciones_desempeño]" displayFolder="" count="0" memberValueDatatype="130" unbalanced="0"/>
    <cacheHierarchy uniqueName="[Nomina_22_23].[ID_Empleado]" caption="ID_Empleado" attribute="1" defaultMemberUniqueName="[Nomina_22_23].[ID_Empleado].[All]" allUniqueName="[Nomina_22_23].[ID_Empleado].[All]" dimensionUniqueName="[Nomina_22_23]" displayFolder="" count="0" memberValueDatatype="20" unbalanced="0"/>
    <cacheHierarchy uniqueName="[Nomina_22_23].[Mes]" caption="Mes" attribute="1" defaultMemberUniqueName="[Nomina_22_23].[Mes].[All]" allUniqueName="[Nomina_22_23].[Mes].[All]" dimensionUniqueName="[Nomina_22_23]" displayFolder="" count="0" memberValueDatatype="130" unbalanced="0"/>
    <cacheHierarchy uniqueName="[Nomina_22_23].[Bonos]" caption="Bonos" attribute="1" defaultMemberUniqueName="[Nomina_22_23].[Bonos].[All]" allUniqueName="[Nomina_22_23].[Bonos].[All]" dimensionUniqueName="[Nomina_22_23]" displayFolder="" count="0" memberValueDatatype="20" unbalanced="0"/>
    <cacheHierarchy uniqueName="[Nomina_22_23].[Horas_Extra]" caption="Horas_Extra" attribute="1" defaultMemberUniqueName="[Nomina_22_23].[Horas_Extra].[All]" allUniqueName="[Nomina_22_23].[Horas_Extra].[All]" dimensionUniqueName="[Nomina_22_23]" displayFolder="" count="0" memberValueDatatype="20" unbalanced="0"/>
    <cacheHierarchy uniqueName="[Nomina_22_23].[Descuentos]" caption="Descuentos" attribute="1" defaultMemberUniqueName="[Nomina_22_23].[Descuentos].[All]" allUniqueName="[Nomina_22_23].[Descuentos].[All]" dimensionUniqueName="[Nomina_22_23]" displayFolder="" count="0" memberValueDatatype="20" unbalanced="0"/>
    <cacheHierarchy uniqueName="[Nomina_22_23].[Salario_Neto]" caption="Salario_Neto" attribute="1" defaultMemberUniqueName="[Nomina_22_23].[Salario_Neto].[All]" allUniqueName="[Nomina_22_23].[Salario_Neto].[All]" dimensionUniqueName="[Nomina_22_23]" displayFolder="" count="0" memberValueDatatype="20" unbalanced="0"/>
    <cacheHierarchy uniqueName="[Nomina_22_23].[Clasificación_Bono]" caption="Clasificación_Bono" attribute="1" defaultMemberUniqueName="[Nomina_22_23].[Clasificación_Bono].[All]" allUniqueName="[Nomina_22_23].[Clasificación_Bono].[All]" dimensionUniqueName="[Nomina_22_23]" displayFolder="" count="0" memberValueDatatype="130" unbalanced="0"/>
    <cacheHierarchy uniqueName="[Dim_Empleados].[Fecha_Ingreso (índice de meses)]" caption="Fecha_Ingreso (índice de meses)" attribute="1" defaultMemberUniqueName="[Dim_Empleados].[Fecha_Ingreso (índice de meses)].[All]" allUniqueName="[Dim_Empleados].[Fecha_Ingreso (índice de meses)].[All]" dimensionUniqueName="[Dim_Empleados]" displayFolder="" count="0" memberValueDatatype="20" unbalanced="0" hidden="1"/>
    <cacheHierarchy uniqueName="[Measures].[Suma de Puntuación]" caption="Suma de Puntuación" measure="1" displayFolder="" measureGroup="Evaluaciones_desempeñ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Promedio de Puntuación]" caption="Promedio de Puntuación" measure="1" displayFolder="" measureGroup="Evaluaciones_desempeñ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Bonos]" caption="Suma de Bonos" measure="1" displayFolder="" measureGroup="Nomina_22_23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Horas_Extra]" caption="Suma de Horas_Extra" measure="1" displayFolder="" measureGroup="Nomina_22_23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Horas_Extra]" caption="Promedio de Horas_Extra" measure="1" displayFolder="" measureGroup="Nomina_22_23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ID_Empleado]" caption="Suma de ID_Empleado" measure="1" displayFolder="" measureGroup="Dim_Empleado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Recuento de ID_Empleado]" caption="Recuento de ID_Empleado" measure="1" displayFolder="" measureGroup="Dim_Empleado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ID_Empleado 2]" caption="Suma de ID_Empleado 2" measure="1" displayFolder="" measureGroup="Asistencia_Unificada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ID_Empleado 2]" caption="Recuento de ID_Empleado 2" measure="1" displayFolder="" measureGroup="Asistencia_Unificada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__XL_Count Nomina_22_23]" caption="__XL_Count Nomina_22_23" measure="1" displayFolder="" measureGroup="Nomina_22_23" count="0" hidden="1"/>
    <cacheHierarchy uniqueName="[Measures].[__XL_Count Evaluaciones_desempeño]" caption="__XL_Count Evaluaciones_desempeño" measure="1" displayFolder="" measureGroup="Evaluaciones_desempeño" count="0" hidden="1"/>
    <cacheHierarchy uniqueName="[Measures].[__XL_Count Asistencia_Unificadas]" caption="__XL_Count Asistencia_Unificadas" measure="1" displayFolder="" measureGroup="Asistencia_Unificadas" count="0" hidden="1"/>
    <cacheHierarchy uniqueName="[Measures].[__XL_Count Dim_Empleados]" caption="__XL_Count Dim_Empleados" measure="1" displayFolder="" measureGroup="Dim_Empleados" count="0" hidden="1"/>
    <cacheHierarchy uniqueName="[Measures].[__No hay medidas definidas]" caption="__No hay medidas definidas" measure="1" displayFolder="" count="0" hidden="1"/>
  </cacheHierarchies>
  <kpis count="0"/>
  <dimensions count="5">
    <dimension name="Asistencia_Unificadas" uniqueName="[Asistencia_Unificadas]" caption="Asistencia_Unificadas"/>
    <dimension name="Dim_Empleados" uniqueName="[Dim_Empleados]" caption="Dim_Empleados"/>
    <dimension name="Evaluaciones_desempeño" uniqueName="[Evaluaciones_desempeño]" caption="Evaluaciones_desempeño"/>
    <dimension measure="1" name="Measures" uniqueName="[Measures]" caption="Measures"/>
    <dimension name="Nomina_22_23" uniqueName="[Nomina_22_23]" caption="Nomina_22_23"/>
  </dimensions>
  <measureGroups count="4">
    <measureGroup name="Asistencia_Unificadas" caption="Asistencia_Unificadas"/>
    <measureGroup name="Dim_Empleados" caption="Dim_Empleados"/>
    <measureGroup name="Evaluaciones_desempeño" caption="Evaluaciones_desempeño"/>
    <measureGroup name="Nomina_22_23" caption="Nomina_22_23"/>
  </measureGroups>
  <maps count="7">
    <map measureGroup="0" dimension="0"/>
    <map measureGroup="0" dimension="1"/>
    <map measureGroup="1" dimension="1"/>
    <map measureGroup="2" dimension="1"/>
    <map measureGroup="2" dimension="2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NEDUCYT" refreshedDate="46194.675421874999" backgroundQuery="1" createdVersion="8" refreshedVersion="8" minRefreshableVersion="3" recordCount="0" supportSubquery="1" supportAdvancedDrill="1" xr:uid="{02D86BD5-EB83-4171-A34D-1FC99A72C9EA}">
  <cacheSource type="external" connectionId="11"/>
  <cacheFields count="5">
    <cacheField name="[Dim_Empleados].[Departamento].[Departamento]" caption="Departamento" numFmtId="0" hierarchy="8" level="1">
      <sharedItems containsBlank="1" count="7">
        <s v="Finanzas"/>
        <s v="IT"/>
        <s v="Marketing"/>
        <s v="Operaciones"/>
        <s v="Recursos Humanos"/>
        <s v="Ventas"/>
        <m/>
      </sharedItems>
    </cacheField>
    <cacheField name="[Measures].[Promedio de Puntuación]" caption="Promedio de Puntuación" numFmtId="0" hierarchy="29" level="32767"/>
    <cacheField name="[Dim_Empleados].[Ciudad].[Ciudad]" caption="Ciudad" numFmtId="0" hierarchy="12" level="1">
      <sharedItems containsSemiMixedTypes="0" containsNonDate="0" containsString="0"/>
    </cacheField>
    <cacheField name="[Dim_Empleados].[Cargo].[Cargo]" caption="Cargo" numFmtId="0" hierarchy="9" level="1">
      <sharedItems containsSemiMixedTypes="0" containsNonDate="0" containsString="0"/>
    </cacheField>
    <cacheField name="[Evaluaciones_desempeño].[Evaluación].[Evaluación]" caption="Evaluación" numFmtId="0" hierarchy="17" level="1">
      <sharedItems containsSemiMixedTypes="0" containsNonDate="0" containsString="0"/>
    </cacheField>
  </cacheFields>
  <cacheHierarchies count="42">
    <cacheHierarchy uniqueName="[Asistencia_Unificadas].[Año_Source]" caption="Año_Source" attribute="1" defaultMemberUniqueName="[Asistencia_Unificadas].[Año_Source].[All]" allUniqueName="[Asistencia_Unificadas].[Año_Source].[All]" dimensionUniqueName="[Asistencia_Unificadas]" displayFolder="" count="0" memberValueDatatype="20" unbalanced="0"/>
    <cacheHierarchy uniqueName="[Asistencia_Unificadas].[ID_Empleado]" caption="ID_Empleado" attribute="1" defaultMemberUniqueName="[Asistencia_Unificadas].[ID_Empleado].[All]" allUniqueName="[Asistencia_Unificadas].[ID_Empleado].[All]" dimensionUniqueName="[Asistencia_Unificadas]" displayFolder="" count="0" memberValueDatatype="20" unbalanced="0"/>
    <cacheHierarchy uniqueName="[Asistencia_Unificadas].[Fecha]" caption="Fecha" attribute="1" time="1" defaultMemberUniqueName="[Asistencia_Unificadas].[Fecha].[All]" allUniqueName="[Asistencia_Unificadas].[Fecha].[All]" dimensionUniqueName="[Asistencia_Unificadas]" displayFolder="" count="0" memberValueDatatype="7" unbalanced="0"/>
    <cacheHierarchy uniqueName="[Asistencia_Unificadas].[Estado]" caption="Estado" attribute="1" defaultMemberUniqueName="[Asistencia_Unificadas].[Estado].[All]" allUniqueName="[Asistencia_Unificadas].[Estado].[All]" dimensionUniqueName="[Asistencia_Unificadas]" displayFolder="" count="0" memberValueDatatype="130" unbalanced="0"/>
    <cacheHierarchy uniqueName="[Asistencia_Unificadas].[Horas_Trabajadas]" caption="Horas_Trabajadas" attribute="1" defaultMemberUniqueName="[Asistencia_Unificadas].[Horas_Trabajadas].[All]" allUniqueName="[Asistencia_Unificadas].[Horas_Trabajadas].[All]" dimensionUniqueName="[Asistencia_Unificadas]" displayFolder="" count="0" memberValueDatatype="5" unbalanced="0"/>
    <cacheHierarchy uniqueName="[Dim_Empleados].[Año_Source]" caption="Año_Source" attribute="1" defaultMemberUniqueName="[Dim_Empleados].[Año_Source].[All]" allUniqueName="[Dim_Empleados].[Año_Source].[All]" dimensionUniqueName="[Dim_Empleados]" displayFolder="" count="0" memberValueDatatype="20" unbalanced="0"/>
    <cacheHierarchy uniqueName="[Dim_Empleados].[ID_Empleado]" caption="ID_Empleado" attribute="1" defaultMemberUniqueName="[Dim_Empleados].[ID_Empleado].[All]" allUniqueName="[Dim_Empleados].[ID_Empleado].[All]" dimensionUniqueName="[Dim_Empleados]" displayFolder="" count="0" memberValueDatatype="20" unbalanced="0"/>
    <cacheHierarchy uniqueName="[Dim_Empleados].[Nombre]" caption="Nombre" attribute="1" defaultMemberUniqueName="[Dim_Empleados].[Nombre].[All]" allUniqueName="[Dim_Empleados].[Nombre].[All]" dimensionUniqueName="[Dim_Empleados]" displayFolder="" count="0" memberValueDatatype="130" unbalanced="0"/>
    <cacheHierarchy uniqueName="[Dim_Empleados].[Departamento]" caption="Departamento" attribute="1" defaultMemberUniqueName="[Dim_Empleados].[Departamento].[All]" allUniqueName="[Dim_Empleados].[Departamento].[All]" dimensionUniqueName="[Dim_Empleados]" displayFolder="" count="2" memberValueDatatype="130" unbalanced="0">
      <fieldsUsage count="2">
        <fieldUsage x="-1"/>
        <fieldUsage x="0"/>
      </fieldsUsage>
    </cacheHierarchy>
    <cacheHierarchy uniqueName="[Dim_Empleados].[Cargo]" caption="Cargo" attribute="1" defaultMemberUniqueName="[Dim_Empleados].[Cargo].[All]" allUniqueName="[Dim_Empleados].[Cargo].[All]" dimensionUniqueName="[Dim_Empleados]" displayFolder="" count="2" memberValueDatatype="130" unbalanced="0">
      <fieldsUsage count="2">
        <fieldUsage x="-1"/>
        <fieldUsage x="3"/>
      </fieldsUsage>
    </cacheHierarchy>
    <cacheHierarchy uniqueName="[Dim_Empleados].[Fecha_Ingreso]" caption="Fecha_Ingreso" attribute="1" time="1" defaultMemberUniqueName="[Dim_Empleados].[Fecha_Ingreso].[All]" allUniqueName="[Dim_Empleados].[Fecha_Ingreso].[All]" dimensionUniqueName="[Dim_Empleados]" displayFolder="" count="2" memberValueDatatype="7" unbalanced="0"/>
    <cacheHierarchy uniqueName="[Dim_Empleados].[Salario]" caption="Salario" attribute="1" defaultMemberUniqueName="[Dim_Empleados].[Salario].[All]" allUniqueName="[Dim_Empleados].[Salario].[All]" dimensionUniqueName="[Dim_Empleados]" displayFolder="" count="0" memberValueDatatype="20" unbalanced="0"/>
    <cacheHierarchy uniqueName="[Dim_Empleados].[Ciudad]" caption="Ciudad" attribute="1" defaultMemberUniqueName="[Dim_Empleados].[Ciudad].[All]" allUniqueName="[Dim_Empleados].[Ciudad].[All]" dimensionUniqueName="[Dim_Empleados]" displayFolder="" count="2" memberValueDatatype="130" unbalanced="0">
      <fieldsUsage count="2">
        <fieldUsage x="-1"/>
        <fieldUsage x="2"/>
      </fieldsUsage>
    </cacheHierarchy>
    <cacheHierarchy uniqueName="[Dim_Empleados].[Fecha_Ingreso (año)]" caption="Fecha_Ingreso (año)" attribute="1" defaultMemberUniqueName="[Dim_Empleados].[Fecha_Ingreso (año)].[All]" allUniqueName="[Dim_Empleados].[Fecha_Ingreso (año)].[All]" dimensionUniqueName="[Dim_Empleados]" displayFolder="" count="0" memberValueDatatype="130" unbalanced="0"/>
    <cacheHierarchy uniqueName="[Dim_Empleados].[Fecha_Ingreso (trimestre)]" caption="Fecha_Ingreso (trimestre)" attribute="1" defaultMemberUniqueName="[Dim_Empleados].[Fecha_Ingreso (trimestre)].[All]" allUniqueName="[Dim_Empleados].[Fecha_Ingreso (trimestre)].[All]" dimensionUniqueName="[Dim_Empleados]" displayFolder="" count="0" memberValueDatatype="130" unbalanced="0"/>
    <cacheHierarchy uniqueName="[Dim_Empleados].[Fecha_Ingreso (mes)]" caption="Fecha_Ingreso (mes)" attribute="1" defaultMemberUniqueName="[Dim_Empleados].[Fecha_Ingreso (mes)].[All]" allUniqueName="[Dim_Empleados].[Fecha_Ingreso (mes)].[All]" dimensionUniqueName="[Dim_Empleados]" displayFolder="" count="0" memberValueDatatype="130" unbalanced="0"/>
    <cacheHierarchy uniqueName="[Evaluaciones_desempeño].[ID_Empleado]" caption="ID_Empleado" attribute="1" defaultMemberUniqueName="[Evaluaciones_desempeño].[ID_Empleado].[All]" allUniqueName="[Evaluaciones_desempeño].[ID_Empleado].[All]" dimensionUniqueName="[Evaluaciones_desempeño]" displayFolder="" count="0" memberValueDatatype="20" unbalanced="0"/>
    <cacheHierarchy uniqueName="[Evaluaciones_desempeño].[Evaluación]" caption="Evaluación" attribute="1" defaultMemberUniqueName="[Evaluaciones_desempeño].[Evaluación].[All]" allUniqueName="[Evaluaciones_desempeño].[Evaluación].[All]" dimensionUniqueName="[Evaluaciones_desempeño]" displayFolder="" count="2" memberValueDatatype="130" unbalanced="0">
      <fieldsUsage count="2">
        <fieldUsage x="-1"/>
        <fieldUsage x="4"/>
      </fieldsUsage>
    </cacheHierarchy>
    <cacheHierarchy uniqueName="[Evaluaciones_desempeño].[Puntuación]" caption="Puntuación" attribute="1" defaultMemberUniqueName="[Evaluaciones_desempeño].[Puntuación].[All]" allUniqueName="[Evaluaciones_desempeño].[Puntuación].[All]" dimensionUniqueName="[Evaluaciones_desempeño]" displayFolder="" count="0" memberValueDatatype="20" unbalanced="0"/>
    <cacheHierarchy uniqueName="[Evaluaciones_desempeño].[Clasificación_Desempeño]" caption="Clasificación_Desempeño" attribute="1" defaultMemberUniqueName="[Evaluaciones_desempeño].[Clasificación_Desempeño].[All]" allUniqueName="[Evaluaciones_desempeño].[Clasificación_Desempeño].[All]" dimensionUniqueName="[Evaluaciones_desempeño]" displayFolder="" count="0" memberValueDatatype="130" unbalanced="0"/>
    <cacheHierarchy uniqueName="[Nomina_22_23].[ID_Empleado]" caption="ID_Empleado" attribute="1" defaultMemberUniqueName="[Nomina_22_23].[ID_Empleado].[All]" allUniqueName="[Nomina_22_23].[ID_Empleado].[All]" dimensionUniqueName="[Nomina_22_23]" displayFolder="" count="0" memberValueDatatype="20" unbalanced="0"/>
    <cacheHierarchy uniqueName="[Nomina_22_23].[Mes]" caption="Mes" attribute="1" defaultMemberUniqueName="[Nomina_22_23].[Mes].[All]" allUniqueName="[Nomina_22_23].[Mes].[All]" dimensionUniqueName="[Nomina_22_23]" displayFolder="" count="0" memberValueDatatype="130" unbalanced="0"/>
    <cacheHierarchy uniqueName="[Nomina_22_23].[Bonos]" caption="Bonos" attribute="1" defaultMemberUniqueName="[Nomina_22_23].[Bonos].[All]" allUniqueName="[Nomina_22_23].[Bonos].[All]" dimensionUniqueName="[Nomina_22_23]" displayFolder="" count="0" memberValueDatatype="20" unbalanced="0"/>
    <cacheHierarchy uniqueName="[Nomina_22_23].[Horas_Extra]" caption="Horas_Extra" attribute="1" defaultMemberUniqueName="[Nomina_22_23].[Horas_Extra].[All]" allUniqueName="[Nomina_22_23].[Horas_Extra].[All]" dimensionUniqueName="[Nomina_22_23]" displayFolder="" count="0" memberValueDatatype="20" unbalanced="0"/>
    <cacheHierarchy uniqueName="[Nomina_22_23].[Descuentos]" caption="Descuentos" attribute="1" defaultMemberUniqueName="[Nomina_22_23].[Descuentos].[All]" allUniqueName="[Nomina_22_23].[Descuentos].[All]" dimensionUniqueName="[Nomina_22_23]" displayFolder="" count="0" memberValueDatatype="20" unbalanced="0"/>
    <cacheHierarchy uniqueName="[Nomina_22_23].[Salario_Neto]" caption="Salario_Neto" attribute="1" defaultMemberUniqueName="[Nomina_22_23].[Salario_Neto].[All]" allUniqueName="[Nomina_22_23].[Salario_Neto].[All]" dimensionUniqueName="[Nomina_22_23]" displayFolder="" count="0" memberValueDatatype="20" unbalanced="0"/>
    <cacheHierarchy uniqueName="[Nomina_22_23].[Clasificación_Bono]" caption="Clasificación_Bono" attribute="1" defaultMemberUniqueName="[Nomina_22_23].[Clasificación_Bono].[All]" allUniqueName="[Nomina_22_23].[Clasificación_Bono].[All]" dimensionUniqueName="[Nomina_22_23]" displayFolder="" count="0" memberValueDatatype="130" unbalanced="0"/>
    <cacheHierarchy uniqueName="[Dim_Empleados].[Fecha_Ingreso (índice de meses)]" caption="Fecha_Ingreso (índice de meses)" attribute="1" defaultMemberUniqueName="[Dim_Empleados].[Fecha_Ingreso (índice de meses)].[All]" allUniqueName="[Dim_Empleados].[Fecha_Ingreso (índice de meses)].[All]" dimensionUniqueName="[Dim_Empleados]" displayFolder="" count="0" memberValueDatatype="20" unbalanced="0" hidden="1"/>
    <cacheHierarchy uniqueName="[Measures].[Suma de Puntuación]" caption="Suma de Puntuación" measure="1" displayFolder="" measureGroup="Evaluaciones_desempeñ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Promedio de Puntuación]" caption="Promedio de Puntuación" measure="1" displayFolder="" measureGroup="Evaluaciones_desempeño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Bonos]" caption="Suma de Bonos" measure="1" displayFolder="" measureGroup="Nomina_22_23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Horas_Extra]" caption="Suma de Horas_Extra" measure="1" displayFolder="" measureGroup="Nomina_22_23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Horas_Extra]" caption="Promedio de Horas_Extra" measure="1" displayFolder="" measureGroup="Nomina_22_23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ID_Empleado]" caption="Suma de ID_Empleado" measure="1" displayFolder="" measureGroup="Dim_Empleado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Recuento de ID_Empleado]" caption="Recuento de ID_Empleado" measure="1" displayFolder="" measureGroup="Dim_Empleado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ID_Empleado 2]" caption="Suma de ID_Empleado 2" measure="1" displayFolder="" measureGroup="Asistencia_Unificada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ID_Empleado 2]" caption="Recuento de ID_Empleado 2" measure="1" displayFolder="" measureGroup="Asistencia_Unificada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__XL_Count Nomina_22_23]" caption="__XL_Count Nomina_22_23" measure="1" displayFolder="" measureGroup="Nomina_22_23" count="0" hidden="1"/>
    <cacheHierarchy uniqueName="[Measures].[__XL_Count Evaluaciones_desempeño]" caption="__XL_Count Evaluaciones_desempeño" measure="1" displayFolder="" measureGroup="Evaluaciones_desempeño" count="0" hidden="1"/>
    <cacheHierarchy uniqueName="[Measures].[__XL_Count Asistencia_Unificadas]" caption="__XL_Count Asistencia_Unificadas" measure="1" displayFolder="" measureGroup="Asistencia_Unificadas" count="0" hidden="1"/>
    <cacheHierarchy uniqueName="[Measures].[__XL_Count Dim_Empleados]" caption="__XL_Count Dim_Empleados" measure="1" displayFolder="" measureGroup="Dim_Empleados" count="0" hidden="1"/>
    <cacheHierarchy uniqueName="[Measures].[__No hay medidas definidas]" caption="__No hay medidas definidas" measure="1" displayFolder="" count="0" hidden="1"/>
  </cacheHierarchies>
  <kpis count="0"/>
  <dimensions count="5">
    <dimension name="Asistencia_Unificadas" uniqueName="[Asistencia_Unificadas]" caption="Asistencia_Unificadas"/>
    <dimension name="Dim_Empleados" uniqueName="[Dim_Empleados]" caption="Dim_Empleados"/>
    <dimension name="Evaluaciones_desempeño" uniqueName="[Evaluaciones_desempeño]" caption="Evaluaciones_desempeño"/>
    <dimension measure="1" name="Measures" uniqueName="[Measures]" caption="Measures"/>
    <dimension name="Nomina_22_23" uniqueName="[Nomina_22_23]" caption="Nomina_22_23"/>
  </dimensions>
  <measureGroups count="4">
    <measureGroup name="Asistencia_Unificadas" caption="Asistencia_Unificadas"/>
    <measureGroup name="Dim_Empleados" caption="Dim_Empleados"/>
    <measureGroup name="Evaluaciones_desempeño" caption="Evaluaciones_desempeño"/>
    <measureGroup name="Nomina_22_23" caption="Nomina_22_23"/>
  </measureGroups>
  <maps count="7">
    <map measureGroup="0" dimension="0"/>
    <map measureGroup="0" dimension="1"/>
    <map measureGroup="1" dimension="1"/>
    <map measureGroup="2" dimension="1"/>
    <map measureGroup="2" dimension="2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NEDUCYT" refreshedDate="46194.675429166666" backgroundQuery="1" createdVersion="8" refreshedVersion="8" minRefreshableVersion="3" recordCount="0" supportSubquery="1" supportAdvancedDrill="1" xr:uid="{6E09B22E-3700-4873-8192-B83923DE15AD}">
  <cacheSource type="external" connectionId="11"/>
  <cacheFields count="5">
    <cacheField name="[Dim_Empleados].[Ciudad].[Ciudad]" caption="Ciudad" numFmtId="0" hierarchy="12" level="1">
      <sharedItems containsBlank="1" count="7">
        <s v="La Libertad"/>
        <s v="San Miguel"/>
        <s v="San Salvador"/>
        <s v="Santa Ana"/>
        <s v="Sonsonate"/>
        <s v="Usulután"/>
        <m/>
      </sharedItems>
    </cacheField>
    <cacheField name="[Measures].[Promedio de Horas_Extra]" caption="Promedio de Horas_Extra" numFmtId="0" hierarchy="32" level="32767"/>
    <cacheField name="[Dim_Empleados].[Departamento].[Departamento]" caption="Departamento" numFmtId="0" hierarchy="8" level="1">
      <sharedItems containsSemiMixedTypes="0" containsNonDate="0" containsString="0"/>
    </cacheField>
    <cacheField name="[Dim_Empleados].[Cargo].[Cargo]" caption="Cargo" numFmtId="0" hierarchy="9" level="1">
      <sharedItems containsSemiMixedTypes="0" containsNonDate="0" containsString="0"/>
    </cacheField>
    <cacheField name="[Evaluaciones_desempeño].[Evaluación].[Evaluación]" caption="Evaluación" numFmtId="0" hierarchy="17" level="1">
      <sharedItems containsSemiMixedTypes="0" containsNonDate="0" containsString="0"/>
    </cacheField>
  </cacheFields>
  <cacheHierarchies count="42">
    <cacheHierarchy uniqueName="[Asistencia_Unificadas].[Año_Source]" caption="Año_Source" attribute="1" defaultMemberUniqueName="[Asistencia_Unificadas].[Año_Source].[All]" allUniqueName="[Asistencia_Unificadas].[Año_Source].[All]" dimensionUniqueName="[Asistencia_Unificadas]" displayFolder="" count="0" memberValueDatatype="20" unbalanced="0"/>
    <cacheHierarchy uniqueName="[Asistencia_Unificadas].[ID_Empleado]" caption="ID_Empleado" attribute="1" defaultMemberUniqueName="[Asistencia_Unificadas].[ID_Empleado].[All]" allUniqueName="[Asistencia_Unificadas].[ID_Empleado].[All]" dimensionUniqueName="[Asistencia_Unificadas]" displayFolder="" count="0" memberValueDatatype="20" unbalanced="0"/>
    <cacheHierarchy uniqueName="[Asistencia_Unificadas].[Fecha]" caption="Fecha" attribute="1" time="1" defaultMemberUniqueName="[Asistencia_Unificadas].[Fecha].[All]" allUniqueName="[Asistencia_Unificadas].[Fecha].[All]" dimensionUniqueName="[Asistencia_Unificadas]" displayFolder="" count="0" memberValueDatatype="7" unbalanced="0"/>
    <cacheHierarchy uniqueName="[Asistencia_Unificadas].[Estado]" caption="Estado" attribute="1" defaultMemberUniqueName="[Asistencia_Unificadas].[Estado].[All]" allUniqueName="[Asistencia_Unificadas].[Estado].[All]" dimensionUniqueName="[Asistencia_Unificadas]" displayFolder="" count="0" memberValueDatatype="130" unbalanced="0"/>
    <cacheHierarchy uniqueName="[Asistencia_Unificadas].[Horas_Trabajadas]" caption="Horas_Trabajadas" attribute="1" defaultMemberUniqueName="[Asistencia_Unificadas].[Horas_Trabajadas].[All]" allUniqueName="[Asistencia_Unificadas].[Horas_Trabajadas].[All]" dimensionUniqueName="[Asistencia_Unificadas]" displayFolder="" count="0" memberValueDatatype="5" unbalanced="0"/>
    <cacheHierarchy uniqueName="[Dim_Empleados].[Año_Source]" caption="Año_Source" attribute="1" defaultMemberUniqueName="[Dim_Empleados].[Año_Source].[All]" allUniqueName="[Dim_Empleados].[Año_Source].[All]" dimensionUniqueName="[Dim_Empleados]" displayFolder="" count="0" memberValueDatatype="20" unbalanced="0"/>
    <cacheHierarchy uniqueName="[Dim_Empleados].[ID_Empleado]" caption="ID_Empleado" attribute="1" defaultMemberUniqueName="[Dim_Empleados].[ID_Empleado].[All]" allUniqueName="[Dim_Empleados].[ID_Empleado].[All]" dimensionUniqueName="[Dim_Empleados]" displayFolder="" count="0" memberValueDatatype="20" unbalanced="0"/>
    <cacheHierarchy uniqueName="[Dim_Empleados].[Nombre]" caption="Nombre" attribute="1" defaultMemberUniqueName="[Dim_Empleados].[Nombre].[All]" allUniqueName="[Dim_Empleados].[Nombre].[All]" dimensionUniqueName="[Dim_Empleados]" displayFolder="" count="0" memberValueDatatype="130" unbalanced="0"/>
    <cacheHierarchy uniqueName="[Dim_Empleados].[Departamento]" caption="Departamento" attribute="1" defaultMemberUniqueName="[Dim_Empleados].[Departamento].[All]" allUniqueName="[Dim_Empleados].[Departamento].[All]" dimensionUniqueName="[Dim_Empleados]" displayFolder="" count="2" memberValueDatatype="130" unbalanced="0">
      <fieldsUsage count="2">
        <fieldUsage x="-1"/>
        <fieldUsage x="2"/>
      </fieldsUsage>
    </cacheHierarchy>
    <cacheHierarchy uniqueName="[Dim_Empleados].[Cargo]" caption="Cargo" attribute="1" defaultMemberUniqueName="[Dim_Empleados].[Cargo].[All]" allUniqueName="[Dim_Empleados].[Cargo].[All]" dimensionUniqueName="[Dim_Empleados]" displayFolder="" count="2" memberValueDatatype="130" unbalanced="0">
      <fieldsUsage count="2">
        <fieldUsage x="-1"/>
        <fieldUsage x="3"/>
      </fieldsUsage>
    </cacheHierarchy>
    <cacheHierarchy uniqueName="[Dim_Empleados].[Fecha_Ingreso]" caption="Fecha_Ingreso" attribute="1" time="1" defaultMemberUniqueName="[Dim_Empleados].[Fecha_Ingreso].[All]" allUniqueName="[Dim_Empleados].[Fecha_Ingreso].[All]" dimensionUniqueName="[Dim_Empleados]" displayFolder="" count="2" memberValueDatatype="7" unbalanced="0"/>
    <cacheHierarchy uniqueName="[Dim_Empleados].[Salario]" caption="Salario" attribute="1" defaultMemberUniqueName="[Dim_Empleados].[Salario].[All]" allUniqueName="[Dim_Empleados].[Salario].[All]" dimensionUniqueName="[Dim_Empleados]" displayFolder="" count="0" memberValueDatatype="20" unbalanced="0"/>
    <cacheHierarchy uniqueName="[Dim_Empleados].[Ciudad]" caption="Ciudad" attribute="1" defaultMemberUniqueName="[Dim_Empleados].[Ciudad].[All]" allUniqueName="[Dim_Empleados].[Ciudad].[All]" dimensionUniqueName="[Dim_Empleados]" displayFolder="" count="2" memberValueDatatype="130" unbalanced="0">
      <fieldsUsage count="2">
        <fieldUsage x="-1"/>
        <fieldUsage x="0"/>
      </fieldsUsage>
    </cacheHierarchy>
    <cacheHierarchy uniqueName="[Dim_Empleados].[Fecha_Ingreso (año)]" caption="Fecha_Ingreso (año)" attribute="1" defaultMemberUniqueName="[Dim_Empleados].[Fecha_Ingreso (año)].[All]" allUniqueName="[Dim_Empleados].[Fecha_Ingreso (año)].[All]" dimensionUniqueName="[Dim_Empleados]" displayFolder="" count="0" memberValueDatatype="130" unbalanced="0"/>
    <cacheHierarchy uniqueName="[Dim_Empleados].[Fecha_Ingreso (trimestre)]" caption="Fecha_Ingreso (trimestre)" attribute="1" defaultMemberUniqueName="[Dim_Empleados].[Fecha_Ingreso (trimestre)].[All]" allUniqueName="[Dim_Empleados].[Fecha_Ingreso (trimestre)].[All]" dimensionUniqueName="[Dim_Empleados]" displayFolder="" count="0" memberValueDatatype="130" unbalanced="0"/>
    <cacheHierarchy uniqueName="[Dim_Empleados].[Fecha_Ingreso (mes)]" caption="Fecha_Ingreso (mes)" attribute="1" defaultMemberUniqueName="[Dim_Empleados].[Fecha_Ingreso (mes)].[All]" allUniqueName="[Dim_Empleados].[Fecha_Ingreso (mes)].[All]" dimensionUniqueName="[Dim_Empleados]" displayFolder="" count="0" memberValueDatatype="130" unbalanced="0"/>
    <cacheHierarchy uniqueName="[Evaluaciones_desempeño].[ID_Empleado]" caption="ID_Empleado" attribute="1" defaultMemberUniqueName="[Evaluaciones_desempeño].[ID_Empleado].[All]" allUniqueName="[Evaluaciones_desempeño].[ID_Empleado].[All]" dimensionUniqueName="[Evaluaciones_desempeño]" displayFolder="" count="0" memberValueDatatype="20" unbalanced="0"/>
    <cacheHierarchy uniqueName="[Evaluaciones_desempeño].[Evaluación]" caption="Evaluación" attribute="1" defaultMemberUniqueName="[Evaluaciones_desempeño].[Evaluación].[All]" allUniqueName="[Evaluaciones_desempeño].[Evaluación].[All]" dimensionUniqueName="[Evaluaciones_desempeño]" displayFolder="" count="2" memberValueDatatype="130" unbalanced="0">
      <fieldsUsage count="2">
        <fieldUsage x="-1"/>
        <fieldUsage x="4"/>
      </fieldsUsage>
    </cacheHierarchy>
    <cacheHierarchy uniqueName="[Evaluaciones_desempeño].[Puntuación]" caption="Puntuación" attribute="1" defaultMemberUniqueName="[Evaluaciones_desempeño].[Puntuación].[All]" allUniqueName="[Evaluaciones_desempeño].[Puntuación].[All]" dimensionUniqueName="[Evaluaciones_desempeño]" displayFolder="" count="0" memberValueDatatype="20" unbalanced="0"/>
    <cacheHierarchy uniqueName="[Evaluaciones_desempeño].[Clasificación_Desempeño]" caption="Clasificación_Desempeño" attribute="1" defaultMemberUniqueName="[Evaluaciones_desempeño].[Clasificación_Desempeño].[All]" allUniqueName="[Evaluaciones_desempeño].[Clasificación_Desempeño].[All]" dimensionUniqueName="[Evaluaciones_desempeño]" displayFolder="" count="0" memberValueDatatype="130" unbalanced="0"/>
    <cacheHierarchy uniqueName="[Nomina_22_23].[ID_Empleado]" caption="ID_Empleado" attribute="1" defaultMemberUniqueName="[Nomina_22_23].[ID_Empleado].[All]" allUniqueName="[Nomina_22_23].[ID_Empleado].[All]" dimensionUniqueName="[Nomina_22_23]" displayFolder="" count="0" memberValueDatatype="20" unbalanced="0"/>
    <cacheHierarchy uniqueName="[Nomina_22_23].[Mes]" caption="Mes" attribute="1" defaultMemberUniqueName="[Nomina_22_23].[Mes].[All]" allUniqueName="[Nomina_22_23].[Mes].[All]" dimensionUniqueName="[Nomina_22_23]" displayFolder="" count="0" memberValueDatatype="130" unbalanced="0"/>
    <cacheHierarchy uniqueName="[Nomina_22_23].[Bonos]" caption="Bonos" attribute="1" defaultMemberUniqueName="[Nomina_22_23].[Bonos].[All]" allUniqueName="[Nomina_22_23].[Bonos].[All]" dimensionUniqueName="[Nomina_22_23]" displayFolder="" count="0" memberValueDatatype="20" unbalanced="0"/>
    <cacheHierarchy uniqueName="[Nomina_22_23].[Horas_Extra]" caption="Horas_Extra" attribute="1" defaultMemberUniqueName="[Nomina_22_23].[Horas_Extra].[All]" allUniqueName="[Nomina_22_23].[Horas_Extra].[All]" dimensionUniqueName="[Nomina_22_23]" displayFolder="" count="0" memberValueDatatype="20" unbalanced="0"/>
    <cacheHierarchy uniqueName="[Nomina_22_23].[Descuentos]" caption="Descuentos" attribute="1" defaultMemberUniqueName="[Nomina_22_23].[Descuentos].[All]" allUniqueName="[Nomina_22_23].[Descuentos].[All]" dimensionUniqueName="[Nomina_22_23]" displayFolder="" count="0" memberValueDatatype="20" unbalanced="0"/>
    <cacheHierarchy uniqueName="[Nomina_22_23].[Salario_Neto]" caption="Salario_Neto" attribute="1" defaultMemberUniqueName="[Nomina_22_23].[Salario_Neto].[All]" allUniqueName="[Nomina_22_23].[Salario_Neto].[All]" dimensionUniqueName="[Nomina_22_23]" displayFolder="" count="0" memberValueDatatype="20" unbalanced="0"/>
    <cacheHierarchy uniqueName="[Nomina_22_23].[Clasificación_Bono]" caption="Clasificación_Bono" attribute="1" defaultMemberUniqueName="[Nomina_22_23].[Clasificación_Bono].[All]" allUniqueName="[Nomina_22_23].[Clasificación_Bono].[All]" dimensionUniqueName="[Nomina_22_23]" displayFolder="" count="0" memberValueDatatype="130" unbalanced="0"/>
    <cacheHierarchy uniqueName="[Dim_Empleados].[Fecha_Ingreso (índice de meses)]" caption="Fecha_Ingreso (índice de meses)" attribute="1" defaultMemberUniqueName="[Dim_Empleados].[Fecha_Ingreso (índice de meses)].[All]" allUniqueName="[Dim_Empleados].[Fecha_Ingreso (índice de meses)].[All]" dimensionUniqueName="[Dim_Empleados]" displayFolder="" count="0" memberValueDatatype="20" unbalanced="0" hidden="1"/>
    <cacheHierarchy uniqueName="[Measures].[Suma de Puntuación]" caption="Suma de Puntuación" measure="1" displayFolder="" measureGroup="Evaluaciones_desempeñ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Promedio de Puntuación]" caption="Promedio de Puntuación" measure="1" displayFolder="" measureGroup="Evaluaciones_desempeñ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Bonos]" caption="Suma de Bonos" measure="1" displayFolder="" measureGroup="Nomina_22_23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Horas_Extra]" caption="Suma de Horas_Extra" measure="1" displayFolder="" measureGroup="Nomina_22_23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Horas_Extra]" caption="Promedio de Horas_Extra" measure="1" displayFolder="" measureGroup="Nomina_22_23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ID_Empleado]" caption="Suma de ID_Empleado" measure="1" displayFolder="" measureGroup="Dim_Empleado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Recuento de ID_Empleado]" caption="Recuento de ID_Empleado" measure="1" displayFolder="" measureGroup="Dim_Empleado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ID_Empleado 2]" caption="Suma de ID_Empleado 2" measure="1" displayFolder="" measureGroup="Asistencia_Unificada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ID_Empleado 2]" caption="Recuento de ID_Empleado 2" measure="1" displayFolder="" measureGroup="Asistencia_Unificada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__XL_Count Nomina_22_23]" caption="__XL_Count Nomina_22_23" measure="1" displayFolder="" measureGroup="Nomina_22_23" count="0" hidden="1"/>
    <cacheHierarchy uniqueName="[Measures].[__XL_Count Evaluaciones_desempeño]" caption="__XL_Count Evaluaciones_desempeño" measure="1" displayFolder="" measureGroup="Evaluaciones_desempeño" count="0" hidden="1"/>
    <cacheHierarchy uniqueName="[Measures].[__XL_Count Asistencia_Unificadas]" caption="__XL_Count Asistencia_Unificadas" measure="1" displayFolder="" measureGroup="Asistencia_Unificadas" count="0" hidden="1"/>
    <cacheHierarchy uniqueName="[Measures].[__XL_Count Dim_Empleados]" caption="__XL_Count Dim_Empleados" measure="1" displayFolder="" measureGroup="Dim_Empleados" count="0" hidden="1"/>
    <cacheHierarchy uniqueName="[Measures].[__No hay medidas definidas]" caption="__No hay medidas definidas" measure="1" displayFolder="" count="0" hidden="1"/>
  </cacheHierarchies>
  <kpis count="0"/>
  <dimensions count="5">
    <dimension name="Asistencia_Unificadas" uniqueName="[Asistencia_Unificadas]" caption="Asistencia_Unificadas"/>
    <dimension name="Dim_Empleados" uniqueName="[Dim_Empleados]" caption="Dim_Empleados"/>
    <dimension name="Evaluaciones_desempeño" uniqueName="[Evaluaciones_desempeño]" caption="Evaluaciones_desempeño"/>
    <dimension measure="1" name="Measures" uniqueName="[Measures]" caption="Measures"/>
    <dimension name="Nomina_22_23" uniqueName="[Nomina_22_23]" caption="Nomina_22_23"/>
  </dimensions>
  <measureGroups count="4">
    <measureGroup name="Asistencia_Unificadas" caption="Asistencia_Unificadas"/>
    <measureGroup name="Dim_Empleados" caption="Dim_Empleados"/>
    <measureGroup name="Evaluaciones_desempeño" caption="Evaluaciones_desempeño"/>
    <measureGroup name="Nomina_22_23" caption="Nomina_22_23"/>
  </measureGroups>
  <maps count="7">
    <map measureGroup="0" dimension="0"/>
    <map measureGroup="0" dimension="1"/>
    <map measureGroup="1" dimension="1"/>
    <map measureGroup="2" dimension="1"/>
    <map measureGroup="2" dimension="2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NEDUCYT" refreshedDate="46194.675437268517" backgroundQuery="1" createdVersion="8" refreshedVersion="8" minRefreshableVersion="3" recordCount="0" supportSubquery="1" supportAdvancedDrill="1" xr:uid="{766A5501-7153-4095-8C68-914C79FF0071}">
  <cacheSource type="external" connectionId="11"/>
  <cacheFields count="6">
    <cacheField name="[Asistencia_Unificadas].[Estado].[Estado]" caption="Estado" numFmtId="0" hierarchy="3" level="1">
      <sharedItems count="4">
        <s v="Ausente"/>
        <s v="Presente"/>
        <s v="Tarde"/>
        <s v="Vacaciones"/>
      </sharedItems>
    </cacheField>
    <cacheField name="[Measures].[Recuento de ID_Empleado 2]" caption="Recuento de ID_Empleado 2" numFmtId="0" hierarchy="36" level="32767"/>
    <cacheField name="[Dim_Empleados].[Departamento].[Departamento]" caption="Departamento" numFmtId="0" hierarchy="8" level="1">
      <sharedItems containsSemiMixedTypes="0" containsNonDate="0" containsString="0"/>
    </cacheField>
    <cacheField name="[Dim_Empleados].[Ciudad].[Ciudad]" caption="Ciudad" numFmtId="0" hierarchy="12" level="1">
      <sharedItems containsSemiMixedTypes="0" containsNonDate="0" containsString="0"/>
    </cacheField>
    <cacheField name="[Dim_Empleados].[Cargo].[Cargo]" caption="Cargo" numFmtId="0" hierarchy="9" level="1">
      <sharedItems containsSemiMixedTypes="0" containsNonDate="0" containsString="0"/>
    </cacheField>
    <cacheField name="[Evaluaciones_desempeño].[Evaluación].[Evaluación]" caption="Evaluación" numFmtId="0" hierarchy="17" level="1">
      <sharedItems containsSemiMixedTypes="0" containsNonDate="0" containsString="0"/>
    </cacheField>
  </cacheFields>
  <cacheHierarchies count="42">
    <cacheHierarchy uniqueName="[Asistencia_Unificadas].[Año_Source]" caption="Año_Source" attribute="1" defaultMemberUniqueName="[Asistencia_Unificadas].[Año_Source].[All]" allUniqueName="[Asistencia_Unificadas].[Año_Source].[All]" dimensionUniqueName="[Asistencia_Unificadas]" displayFolder="" count="0" memberValueDatatype="20" unbalanced="0"/>
    <cacheHierarchy uniqueName="[Asistencia_Unificadas].[ID_Empleado]" caption="ID_Empleado" attribute="1" defaultMemberUniqueName="[Asistencia_Unificadas].[ID_Empleado].[All]" allUniqueName="[Asistencia_Unificadas].[ID_Empleado].[All]" dimensionUniqueName="[Asistencia_Unificadas]" displayFolder="" count="0" memberValueDatatype="20" unbalanced="0"/>
    <cacheHierarchy uniqueName="[Asistencia_Unificadas].[Fecha]" caption="Fecha" attribute="1" time="1" defaultMemberUniqueName="[Asistencia_Unificadas].[Fecha].[All]" allUniqueName="[Asistencia_Unificadas].[Fecha].[All]" dimensionUniqueName="[Asistencia_Unificadas]" displayFolder="" count="0" memberValueDatatype="7" unbalanced="0"/>
    <cacheHierarchy uniqueName="[Asistencia_Unificadas].[Estado]" caption="Estado" attribute="1" defaultMemberUniqueName="[Asistencia_Unificadas].[Estado].[All]" allUniqueName="[Asistencia_Unificadas].[Estado].[All]" dimensionUniqueName="[Asistencia_Unificadas]" displayFolder="" count="2" memberValueDatatype="130" unbalanced="0">
      <fieldsUsage count="2">
        <fieldUsage x="-1"/>
        <fieldUsage x="0"/>
      </fieldsUsage>
    </cacheHierarchy>
    <cacheHierarchy uniqueName="[Asistencia_Unificadas].[Horas_Trabajadas]" caption="Horas_Trabajadas" attribute="1" defaultMemberUniqueName="[Asistencia_Unificadas].[Horas_Trabajadas].[All]" allUniqueName="[Asistencia_Unificadas].[Horas_Trabajadas].[All]" dimensionUniqueName="[Asistencia_Unificadas]" displayFolder="" count="0" memberValueDatatype="5" unbalanced="0"/>
    <cacheHierarchy uniqueName="[Dim_Empleados].[Año_Source]" caption="Año_Source" attribute="1" defaultMemberUniqueName="[Dim_Empleados].[Año_Source].[All]" allUniqueName="[Dim_Empleados].[Año_Source].[All]" dimensionUniqueName="[Dim_Empleados]" displayFolder="" count="0" memberValueDatatype="20" unbalanced="0"/>
    <cacheHierarchy uniqueName="[Dim_Empleados].[ID_Empleado]" caption="ID_Empleado" attribute="1" defaultMemberUniqueName="[Dim_Empleados].[ID_Empleado].[All]" allUniqueName="[Dim_Empleados].[ID_Empleado].[All]" dimensionUniqueName="[Dim_Empleados]" displayFolder="" count="0" memberValueDatatype="20" unbalanced="0"/>
    <cacheHierarchy uniqueName="[Dim_Empleados].[Nombre]" caption="Nombre" attribute="1" defaultMemberUniqueName="[Dim_Empleados].[Nombre].[All]" allUniqueName="[Dim_Empleados].[Nombre].[All]" dimensionUniqueName="[Dim_Empleados]" displayFolder="" count="0" memberValueDatatype="130" unbalanced="0"/>
    <cacheHierarchy uniqueName="[Dim_Empleados].[Departamento]" caption="Departamento" attribute="1" defaultMemberUniqueName="[Dim_Empleados].[Departamento].[All]" allUniqueName="[Dim_Empleados].[Departamento].[All]" dimensionUniqueName="[Dim_Empleados]" displayFolder="" count="2" memberValueDatatype="130" unbalanced="0">
      <fieldsUsage count="2">
        <fieldUsage x="-1"/>
        <fieldUsage x="2"/>
      </fieldsUsage>
    </cacheHierarchy>
    <cacheHierarchy uniqueName="[Dim_Empleados].[Cargo]" caption="Cargo" attribute="1" defaultMemberUniqueName="[Dim_Empleados].[Cargo].[All]" allUniqueName="[Dim_Empleados].[Cargo].[All]" dimensionUniqueName="[Dim_Empleados]" displayFolder="" count="2" memberValueDatatype="130" unbalanced="0">
      <fieldsUsage count="2">
        <fieldUsage x="-1"/>
        <fieldUsage x="4"/>
      </fieldsUsage>
    </cacheHierarchy>
    <cacheHierarchy uniqueName="[Dim_Empleados].[Fecha_Ingreso]" caption="Fecha_Ingreso" attribute="1" time="1" defaultMemberUniqueName="[Dim_Empleados].[Fecha_Ingreso].[All]" allUniqueName="[Dim_Empleados].[Fecha_Ingreso].[All]" dimensionUniqueName="[Dim_Empleados]" displayFolder="" count="2" memberValueDatatype="7" unbalanced="0"/>
    <cacheHierarchy uniqueName="[Dim_Empleados].[Salario]" caption="Salario" attribute="1" defaultMemberUniqueName="[Dim_Empleados].[Salario].[All]" allUniqueName="[Dim_Empleados].[Salario].[All]" dimensionUniqueName="[Dim_Empleados]" displayFolder="" count="0" memberValueDatatype="20" unbalanced="0"/>
    <cacheHierarchy uniqueName="[Dim_Empleados].[Ciudad]" caption="Ciudad" attribute="1" defaultMemberUniqueName="[Dim_Empleados].[Ciudad].[All]" allUniqueName="[Dim_Empleados].[Ciudad].[All]" dimensionUniqueName="[Dim_Empleados]" displayFolder="" count="2" memberValueDatatype="130" unbalanced="0">
      <fieldsUsage count="2">
        <fieldUsage x="-1"/>
        <fieldUsage x="3"/>
      </fieldsUsage>
    </cacheHierarchy>
    <cacheHierarchy uniqueName="[Dim_Empleados].[Fecha_Ingreso (año)]" caption="Fecha_Ingreso (año)" attribute="1" defaultMemberUniqueName="[Dim_Empleados].[Fecha_Ingreso (año)].[All]" allUniqueName="[Dim_Empleados].[Fecha_Ingreso (año)].[All]" dimensionUniqueName="[Dim_Empleados]" displayFolder="" count="0" memberValueDatatype="130" unbalanced="0"/>
    <cacheHierarchy uniqueName="[Dim_Empleados].[Fecha_Ingreso (trimestre)]" caption="Fecha_Ingreso (trimestre)" attribute="1" defaultMemberUniqueName="[Dim_Empleados].[Fecha_Ingreso (trimestre)].[All]" allUniqueName="[Dim_Empleados].[Fecha_Ingreso (trimestre)].[All]" dimensionUniqueName="[Dim_Empleados]" displayFolder="" count="0" memberValueDatatype="130" unbalanced="0"/>
    <cacheHierarchy uniqueName="[Dim_Empleados].[Fecha_Ingreso (mes)]" caption="Fecha_Ingreso (mes)" attribute="1" defaultMemberUniqueName="[Dim_Empleados].[Fecha_Ingreso (mes)].[All]" allUniqueName="[Dim_Empleados].[Fecha_Ingreso (mes)].[All]" dimensionUniqueName="[Dim_Empleados]" displayFolder="" count="0" memberValueDatatype="130" unbalanced="0"/>
    <cacheHierarchy uniqueName="[Evaluaciones_desempeño].[ID_Empleado]" caption="ID_Empleado" attribute="1" defaultMemberUniqueName="[Evaluaciones_desempeño].[ID_Empleado].[All]" allUniqueName="[Evaluaciones_desempeño].[ID_Empleado].[All]" dimensionUniqueName="[Evaluaciones_desempeño]" displayFolder="" count="0" memberValueDatatype="20" unbalanced="0"/>
    <cacheHierarchy uniqueName="[Evaluaciones_desempeño].[Evaluación]" caption="Evaluación" attribute="1" defaultMemberUniqueName="[Evaluaciones_desempeño].[Evaluación].[All]" allUniqueName="[Evaluaciones_desempeño].[Evaluación].[All]" dimensionUniqueName="[Evaluaciones_desempeño]" displayFolder="" count="2" memberValueDatatype="130" unbalanced="0">
      <fieldsUsage count="2">
        <fieldUsage x="-1"/>
        <fieldUsage x="5"/>
      </fieldsUsage>
    </cacheHierarchy>
    <cacheHierarchy uniqueName="[Evaluaciones_desempeño].[Puntuación]" caption="Puntuación" attribute="1" defaultMemberUniqueName="[Evaluaciones_desempeño].[Puntuación].[All]" allUniqueName="[Evaluaciones_desempeño].[Puntuación].[All]" dimensionUniqueName="[Evaluaciones_desempeño]" displayFolder="" count="0" memberValueDatatype="20" unbalanced="0"/>
    <cacheHierarchy uniqueName="[Evaluaciones_desempeño].[Clasificación_Desempeño]" caption="Clasificación_Desempeño" attribute="1" defaultMemberUniqueName="[Evaluaciones_desempeño].[Clasificación_Desempeño].[All]" allUniqueName="[Evaluaciones_desempeño].[Clasificación_Desempeño].[All]" dimensionUniqueName="[Evaluaciones_desempeño]" displayFolder="" count="0" memberValueDatatype="130" unbalanced="0"/>
    <cacheHierarchy uniqueName="[Nomina_22_23].[ID_Empleado]" caption="ID_Empleado" attribute="1" defaultMemberUniqueName="[Nomina_22_23].[ID_Empleado].[All]" allUniqueName="[Nomina_22_23].[ID_Empleado].[All]" dimensionUniqueName="[Nomina_22_23]" displayFolder="" count="0" memberValueDatatype="20" unbalanced="0"/>
    <cacheHierarchy uniqueName="[Nomina_22_23].[Mes]" caption="Mes" attribute="1" defaultMemberUniqueName="[Nomina_22_23].[Mes].[All]" allUniqueName="[Nomina_22_23].[Mes].[All]" dimensionUniqueName="[Nomina_22_23]" displayFolder="" count="0" memberValueDatatype="130" unbalanced="0"/>
    <cacheHierarchy uniqueName="[Nomina_22_23].[Bonos]" caption="Bonos" attribute="1" defaultMemberUniqueName="[Nomina_22_23].[Bonos].[All]" allUniqueName="[Nomina_22_23].[Bonos].[All]" dimensionUniqueName="[Nomina_22_23]" displayFolder="" count="0" memberValueDatatype="20" unbalanced="0"/>
    <cacheHierarchy uniqueName="[Nomina_22_23].[Horas_Extra]" caption="Horas_Extra" attribute="1" defaultMemberUniqueName="[Nomina_22_23].[Horas_Extra].[All]" allUniqueName="[Nomina_22_23].[Horas_Extra].[All]" dimensionUniqueName="[Nomina_22_23]" displayFolder="" count="0" memberValueDatatype="20" unbalanced="0"/>
    <cacheHierarchy uniqueName="[Nomina_22_23].[Descuentos]" caption="Descuentos" attribute="1" defaultMemberUniqueName="[Nomina_22_23].[Descuentos].[All]" allUniqueName="[Nomina_22_23].[Descuentos].[All]" dimensionUniqueName="[Nomina_22_23]" displayFolder="" count="0" memberValueDatatype="20" unbalanced="0"/>
    <cacheHierarchy uniqueName="[Nomina_22_23].[Salario_Neto]" caption="Salario_Neto" attribute="1" defaultMemberUniqueName="[Nomina_22_23].[Salario_Neto].[All]" allUniqueName="[Nomina_22_23].[Salario_Neto].[All]" dimensionUniqueName="[Nomina_22_23]" displayFolder="" count="0" memberValueDatatype="20" unbalanced="0"/>
    <cacheHierarchy uniqueName="[Nomina_22_23].[Clasificación_Bono]" caption="Clasificación_Bono" attribute="1" defaultMemberUniqueName="[Nomina_22_23].[Clasificación_Bono].[All]" allUniqueName="[Nomina_22_23].[Clasificación_Bono].[All]" dimensionUniqueName="[Nomina_22_23]" displayFolder="" count="0" memberValueDatatype="130" unbalanced="0"/>
    <cacheHierarchy uniqueName="[Dim_Empleados].[Fecha_Ingreso (índice de meses)]" caption="Fecha_Ingreso (índice de meses)" attribute="1" defaultMemberUniqueName="[Dim_Empleados].[Fecha_Ingreso (índice de meses)].[All]" allUniqueName="[Dim_Empleados].[Fecha_Ingreso (índice de meses)].[All]" dimensionUniqueName="[Dim_Empleados]" displayFolder="" count="0" memberValueDatatype="20" unbalanced="0" hidden="1"/>
    <cacheHierarchy uniqueName="[Measures].[Suma de Puntuación]" caption="Suma de Puntuación" measure="1" displayFolder="" measureGroup="Evaluaciones_desempeñ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Promedio de Puntuación]" caption="Promedio de Puntuación" measure="1" displayFolder="" measureGroup="Evaluaciones_desempeñ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Bonos]" caption="Suma de Bonos" measure="1" displayFolder="" measureGroup="Nomina_22_23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Horas_Extra]" caption="Suma de Horas_Extra" measure="1" displayFolder="" measureGroup="Nomina_22_23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Horas_Extra]" caption="Promedio de Horas_Extra" measure="1" displayFolder="" measureGroup="Nomina_22_23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ID_Empleado]" caption="Suma de ID_Empleado" measure="1" displayFolder="" measureGroup="Dim_Empleado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Recuento de ID_Empleado]" caption="Recuento de ID_Empleado" measure="1" displayFolder="" measureGroup="Dim_Empleado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ID_Empleado 2]" caption="Suma de ID_Empleado 2" measure="1" displayFolder="" measureGroup="Asistencia_Unificada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ID_Empleado 2]" caption="Recuento de ID_Empleado 2" measure="1" displayFolder="" measureGroup="Asistencia_Unificada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__XL_Count Nomina_22_23]" caption="__XL_Count Nomina_22_23" measure="1" displayFolder="" measureGroup="Nomina_22_23" count="0" hidden="1"/>
    <cacheHierarchy uniqueName="[Measures].[__XL_Count Evaluaciones_desempeño]" caption="__XL_Count Evaluaciones_desempeño" measure="1" displayFolder="" measureGroup="Evaluaciones_desempeño" count="0" hidden="1"/>
    <cacheHierarchy uniqueName="[Measures].[__XL_Count Asistencia_Unificadas]" caption="__XL_Count Asistencia_Unificadas" measure="1" displayFolder="" measureGroup="Asistencia_Unificadas" count="0" hidden="1"/>
    <cacheHierarchy uniqueName="[Measures].[__XL_Count Dim_Empleados]" caption="__XL_Count Dim_Empleados" measure="1" displayFolder="" measureGroup="Dim_Empleados" count="0" hidden="1"/>
    <cacheHierarchy uniqueName="[Measures].[__No hay medidas definidas]" caption="__No hay medidas definidas" measure="1" displayFolder="" count="0" hidden="1"/>
  </cacheHierarchies>
  <kpis count="0"/>
  <dimensions count="5">
    <dimension name="Asistencia_Unificadas" uniqueName="[Asistencia_Unificadas]" caption="Asistencia_Unificadas"/>
    <dimension name="Dim_Empleados" uniqueName="[Dim_Empleados]" caption="Dim_Empleados"/>
    <dimension name="Evaluaciones_desempeño" uniqueName="[Evaluaciones_desempeño]" caption="Evaluaciones_desempeño"/>
    <dimension measure="1" name="Measures" uniqueName="[Measures]" caption="Measures"/>
    <dimension name="Nomina_22_23" uniqueName="[Nomina_22_23]" caption="Nomina_22_23"/>
  </dimensions>
  <measureGroups count="4">
    <measureGroup name="Asistencia_Unificadas" caption="Asistencia_Unificadas"/>
    <measureGroup name="Dim_Empleados" caption="Dim_Empleados"/>
    <measureGroup name="Evaluaciones_desempeño" caption="Evaluaciones_desempeño"/>
    <measureGroup name="Nomina_22_23" caption="Nomina_22_23"/>
  </measureGroups>
  <maps count="7">
    <map measureGroup="0" dimension="0"/>
    <map measureGroup="0" dimension="1"/>
    <map measureGroup="1" dimension="1"/>
    <map measureGroup="2" dimension="1"/>
    <map measureGroup="2" dimension="2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NEDUCYT" refreshedDate="46194.675445023146" backgroundQuery="1" createdVersion="8" refreshedVersion="8" minRefreshableVersion="3" recordCount="0" supportSubquery="1" supportAdvancedDrill="1" xr:uid="{7E881DF8-C7AF-42F6-9914-F8DD9F40E231}">
  <cacheSource type="external" connectionId="11"/>
  <cacheFields count="6">
    <cacheField name="[Dim_Empleados].[Fecha_Ingreso (año)].[Fecha_Ingreso (año)]" caption="Fecha_Ingreso (año)" numFmtId="0" hierarchy="13" level="1">
      <sharedItems count="9">
        <s v="2018"/>
        <s v="2019"/>
        <s v="2020"/>
        <s v="2021"/>
        <s v="2022"/>
        <s v="2023"/>
        <s v="2024"/>
        <s v="2025"/>
        <s v="2026"/>
      </sharedItems>
    </cacheField>
    <cacheField name="[Measures].[Recuento de ID_Empleado]" caption="Recuento de ID_Empleado" numFmtId="0" hierarchy="34" level="32767"/>
    <cacheField name="[Dim_Empleados].[Departamento].[Departamento]" caption="Departamento" numFmtId="0" hierarchy="8" level="1">
      <sharedItems containsSemiMixedTypes="0" containsNonDate="0" containsString="0"/>
    </cacheField>
    <cacheField name="[Dim_Empleados].[Ciudad].[Ciudad]" caption="Ciudad" numFmtId="0" hierarchy="12" level="1">
      <sharedItems containsSemiMixedTypes="0" containsNonDate="0" containsString="0"/>
    </cacheField>
    <cacheField name="[Dim_Empleados].[Cargo].[Cargo]" caption="Cargo" numFmtId="0" hierarchy="9" level="1">
      <sharedItems containsSemiMixedTypes="0" containsNonDate="0" containsString="0"/>
    </cacheField>
    <cacheField name="[Evaluaciones_desempeño].[Evaluación].[Evaluación]" caption="Evaluación" numFmtId="0" hierarchy="17" level="1">
      <sharedItems containsSemiMixedTypes="0" containsNonDate="0" containsString="0"/>
    </cacheField>
  </cacheFields>
  <cacheHierarchies count="42">
    <cacheHierarchy uniqueName="[Asistencia_Unificadas].[Año_Source]" caption="Año_Source" attribute="1" defaultMemberUniqueName="[Asistencia_Unificadas].[Año_Source].[All]" allUniqueName="[Asistencia_Unificadas].[Año_Source].[All]" dimensionUniqueName="[Asistencia_Unificadas]" displayFolder="" count="0" memberValueDatatype="20" unbalanced="0"/>
    <cacheHierarchy uniqueName="[Asistencia_Unificadas].[ID_Empleado]" caption="ID_Empleado" attribute="1" defaultMemberUniqueName="[Asistencia_Unificadas].[ID_Empleado].[All]" allUniqueName="[Asistencia_Unificadas].[ID_Empleado].[All]" dimensionUniqueName="[Asistencia_Unificadas]" displayFolder="" count="0" memberValueDatatype="20" unbalanced="0"/>
    <cacheHierarchy uniqueName="[Asistencia_Unificadas].[Fecha]" caption="Fecha" attribute="1" time="1" defaultMemberUniqueName="[Asistencia_Unificadas].[Fecha].[All]" allUniqueName="[Asistencia_Unificadas].[Fecha].[All]" dimensionUniqueName="[Asistencia_Unificadas]" displayFolder="" count="0" memberValueDatatype="7" unbalanced="0"/>
    <cacheHierarchy uniqueName="[Asistencia_Unificadas].[Estado]" caption="Estado" attribute="1" defaultMemberUniqueName="[Asistencia_Unificadas].[Estado].[All]" allUniqueName="[Asistencia_Unificadas].[Estado].[All]" dimensionUniqueName="[Asistencia_Unificadas]" displayFolder="" count="0" memberValueDatatype="130" unbalanced="0"/>
    <cacheHierarchy uniqueName="[Asistencia_Unificadas].[Horas_Trabajadas]" caption="Horas_Trabajadas" attribute="1" defaultMemberUniqueName="[Asistencia_Unificadas].[Horas_Trabajadas].[All]" allUniqueName="[Asistencia_Unificadas].[Horas_Trabajadas].[All]" dimensionUniqueName="[Asistencia_Unificadas]" displayFolder="" count="0" memberValueDatatype="5" unbalanced="0"/>
    <cacheHierarchy uniqueName="[Dim_Empleados].[Año_Source]" caption="Año_Source" attribute="1" defaultMemberUniqueName="[Dim_Empleados].[Año_Source].[All]" allUniqueName="[Dim_Empleados].[Año_Source].[All]" dimensionUniqueName="[Dim_Empleados]" displayFolder="" count="0" memberValueDatatype="20" unbalanced="0"/>
    <cacheHierarchy uniqueName="[Dim_Empleados].[ID_Empleado]" caption="ID_Empleado" attribute="1" defaultMemberUniqueName="[Dim_Empleados].[ID_Empleado].[All]" allUniqueName="[Dim_Empleados].[ID_Empleado].[All]" dimensionUniqueName="[Dim_Empleados]" displayFolder="" count="0" memberValueDatatype="20" unbalanced="0"/>
    <cacheHierarchy uniqueName="[Dim_Empleados].[Nombre]" caption="Nombre" attribute="1" defaultMemberUniqueName="[Dim_Empleados].[Nombre].[All]" allUniqueName="[Dim_Empleados].[Nombre].[All]" dimensionUniqueName="[Dim_Empleados]" displayFolder="" count="0" memberValueDatatype="130" unbalanced="0"/>
    <cacheHierarchy uniqueName="[Dim_Empleados].[Departamento]" caption="Departamento" attribute="1" defaultMemberUniqueName="[Dim_Empleados].[Departamento].[All]" allUniqueName="[Dim_Empleados].[Departamento].[All]" dimensionUniqueName="[Dim_Empleados]" displayFolder="" count="2" memberValueDatatype="130" unbalanced="0">
      <fieldsUsage count="2">
        <fieldUsage x="-1"/>
        <fieldUsage x="2"/>
      </fieldsUsage>
    </cacheHierarchy>
    <cacheHierarchy uniqueName="[Dim_Empleados].[Cargo]" caption="Cargo" attribute="1" defaultMemberUniqueName="[Dim_Empleados].[Cargo].[All]" allUniqueName="[Dim_Empleados].[Cargo].[All]" dimensionUniqueName="[Dim_Empleados]" displayFolder="" count="2" memberValueDatatype="130" unbalanced="0">
      <fieldsUsage count="2">
        <fieldUsage x="-1"/>
        <fieldUsage x="4"/>
      </fieldsUsage>
    </cacheHierarchy>
    <cacheHierarchy uniqueName="[Dim_Empleados].[Fecha_Ingreso]" caption="Fecha_Ingreso" attribute="1" time="1" defaultMemberUniqueName="[Dim_Empleados].[Fecha_Ingreso].[All]" allUniqueName="[Dim_Empleados].[Fecha_Ingreso].[All]" dimensionUniqueName="[Dim_Empleados]" displayFolder="" count="2" memberValueDatatype="7" unbalanced="0"/>
    <cacheHierarchy uniqueName="[Dim_Empleados].[Salario]" caption="Salario" attribute="1" defaultMemberUniqueName="[Dim_Empleados].[Salario].[All]" allUniqueName="[Dim_Empleados].[Salario].[All]" dimensionUniqueName="[Dim_Empleados]" displayFolder="" count="0" memberValueDatatype="20" unbalanced="0"/>
    <cacheHierarchy uniqueName="[Dim_Empleados].[Ciudad]" caption="Ciudad" attribute="1" defaultMemberUniqueName="[Dim_Empleados].[Ciudad].[All]" allUniqueName="[Dim_Empleados].[Ciudad].[All]" dimensionUniqueName="[Dim_Empleados]" displayFolder="" count="2" memberValueDatatype="130" unbalanced="0">
      <fieldsUsage count="2">
        <fieldUsage x="-1"/>
        <fieldUsage x="3"/>
      </fieldsUsage>
    </cacheHierarchy>
    <cacheHierarchy uniqueName="[Dim_Empleados].[Fecha_Ingreso (año)]" caption="Fecha_Ingreso (año)" attribute="1" defaultMemberUniqueName="[Dim_Empleados].[Fecha_Ingreso (año)].[All]" allUniqueName="[Dim_Empleados].[Fecha_Ingreso (año)].[All]" dimensionUniqueName="[Dim_Empleados]" displayFolder="" count="2" memberValueDatatype="130" unbalanced="0">
      <fieldsUsage count="2">
        <fieldUsage x="-1"/>
        <fieldUsage x="0"/>
      </fieldsUsage>
    </cacheHierarchy>
    <cacheHierarchy uniqueName="[Dim_Empleados].[Fecha_Ingreso (trimestre)]" caption="Fecha_Ingreso (trimestre)" attribute="1" defaultMemberUniqueName="[Dim_Empleados].[Fecha_Ingreso (trimestre)].[All]" allUniqueName="[Dim_Empleados].[Fecha_Ingreso (trimestre)].[All]" dimensionUniqueName="[Dim_Empleados]" displayFolder="" count="0" memberValueDatatype="130" unbalanced="0"/>
    <cacheHierarchy uniqueName="[Dim_Empleados].[Fecha_Ingreso (mes)]" caption="Fecha_Ingreso (mes)" attribute="1" defaultMemberUniqueName="[Dim_Empleados].[Fecha_Ingreso (mes)].[All]" allUniqueName="[Dim_Empleados].[Fecha_Ingreso (mes)].[All]" dimensionUniqueName="[Dim_Empleados]" displayFolder="" count="0" memberValueDatatype="130" unbalanced="0"/>
    <cacheHierarchy uniqueName="[Evaluaciones_desempeño].[ID_Empleado]" caption="ID_Empleado" attribute="1" defaultMemberUniqueName="[Evaluaciones_desempeño].[ID_Empleado].[All]" allUniqueName="[Evaluaciones_desempeño].[ID_Empleado].[All]" dimensionUniqueName="[Evaluaciones_desempeño]" displayFolder="" count="0" memberValueDatatype="20" unbalanced="0"/>
    <cacheHierarchy uniqueName="[Evaluaciones_desempeño].[Evaluación]" caption="Evaluación" attribute="1" defaultMemberUniqueName="[Evaluaciones_desempeño].[Evaluación].[All]" allUniqueName="[Evaluaciones_desempeño].[Evaluación].[All]" dimensionUniqueName="[Evaluaciones_desempeño]" displayFolder="" count="2" memberValueDatatype="130" unbalanced="0">
      <fieldsUsage count="2">
        <fieldUsage x="-1"/>
        <fieldUsage x="5"/>
      </fieldsUsage>
    </cacheHierarchy>
    <cacheHierarchy uniqueName="[Evaluaciones_desempeño].[Puntuación]" caption="Puntuación" attribute="1" defaultMemberUniqueName="[Evaluaciones_desempeño].[Puntuación].[All]" allUniqueName="[Evaluaciones_desempeño].[Puntuación].[All]" dimensionUniqueName="[Evaluaciones_desempeño]" displayFolder="" count="0" memberValueDatatype="20" unbalanced="0"/>
    <cacheHierarchy uniqueName="[Evaluaciones_desempeño].[Clasificación_Desempeño]" caption="Clasificación_Desempeño" attribute="1" defaultMemberUniqueName="[Evaluaciones_desempeño].[Clasificación_Desempeño].[All]" allUniqueName="[Evaluaciones_desempeño].[Clasificación_Desempeño].[All]" dimensionUniqueName="[Evaluaciones_desempeño]" displayFolder="" count="0" memberValueDatatype="130" unbalanced="0"/>
    <cacheHierarchy uniqueName="[Nomina_22_23].[ID_Empleado]" caption="ID_Empleado" attribute="1" defaultMemberUniqueName="[Nomina_22_23].[ID_Empleado].[All]" allUniqueName="[Nomina_22_23].[ID_Empleado].[All]" dimensionUniqueName="[Nomina_22_23]" displayFolder="" count="0" memberValueDatatype="20" unbalanced="0"/>
    <cacheHierarchy uniqueName="[Nomina_22_23].[Mes]" caption="Mes" attribute="1" defaultMemberUniqueName="[Nomina_22_23].[Mes].[All]" allUniqueName="[Nomina_22_23].[Mes].[All]" dimensionUniqueName="[Nomina_22_23]" displayFolder="" count="0" memberValueDatatype="130" unbalanced="0"/>
    <cacheHierarchy uniqueName="[Nomina_22_23].[Bonos]" caption="Bonos" attribute="1" defaultMemberUniqueName="[Nomina_22_23].[Bonos].[All]" allUniqueName="[Nomina_22_23].[Bonos].[All]" dimensionUniqueName="[Nomina_22_23]" displayFolder="" count="0" memberValueDatatype="20" unbalanced="0"/>
    <cacheHierarchy uniqueName="[Nomina_22_23].[Horas_Extra]" caption="Horas_Extra" attribute="1" defaultMemberUniqueName="[Nomina_22_23].[Horas_Extra].[All]" allUniqueName="[Nomina_22_23].[Horas_Extra].[All]" dimensionUniqueName="[Nomina_22_23]" displayFolder="" count="0" memberValueDatatype="20" unbalanced="0"/>
    <cacheHierarchy uniqueName="[Nomina_22_23].[Descuentos]" caption="Descuentos" attribute="1" defaultMemberUniqueName="[Nomina_22_23].[Descuentos].[All]" allUniqueName="[Nomina_22_23].[Descuentos].[All]" dimensionUniqueName="[Nomina_22_23]" displayFolder="" count="0" memberValueDatatype="20" unbalanced="0"/>
    <cacheHierarchy uniqueName="[Nomina_22_23].[Salario_Neto]" caption="Salario_Neto" attribute="1" defaultMemberUniqueName="[Nomina_22_23].[Salario_Neto].[All]" allUniqueName="[Nomina_22_23].[Salario_Neto].[All]" dimensionUniqueName="[Nomina_22_23]" displayFolder="" count="0" memberValueDatatype="20" unbalanced="0"/>
    <cacheHierarchy uniqueName="[Nomina_22_23].[Clasificación_Bono]" caption="Clasificación_Bono" attribute="1" defaultMemberUniqueName="[Nomina_22_23].[Clasificación_Bono].[All]" allUniqueName="[Nomina_22_23].[Clasificación_Bono].[All]" dimensionUniqueName="[Nomina_22_23]" displayFolder="" count="0" memberValueDatatype="130" unbalanced="0"/>
    <cacheHierarchy uniqueName="[Dim_Empleados].[Fecha_Ingreso (índice de meses)]" caption="Fecha_Ingreso (índice de meses)" attribute="1" defaultMemberUniqueName="[Dim_Empleados].[Fecha_Ingreso (índice de meses)].[All]" allUniqueName="[Dim_Empleados].[Fecha_Ingreso (índice de meses)].[All]" dimensionUniqueName="[Dim_Empleados]" displayFolder="" count="0" memberValueDatatype="20" unbalanced="0" hidden="1"/>
    <cacheHierarchy uniqueName="[Measures].[Suma de Puntuación]" caption="Suma de Puntuación" measure="1" displayFolder="" measureGroup="Evaluaciones_desempeñ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Promedio de Puntuación]" caption="Promedio de Puntuación" measure="1" displayFolder="" measureGroup="Evaluaciones_desempeñ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Bonos]" caption="Suma de Bonos" measure="1" displayFolder="" measureGroup="Nomina_22_23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Horas_Extra]" caption="Suma de Horas_Extra" measure="1" displayFolder="" measureGroup="Nomina_22_23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Horas_Extra]" caption="Promedio de Horas_Extra" measure="1" displayFolder="" measureGroup="Nomina_22_23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ID_Empleado]" caption="Suma de ID_Empleado" measure="1" displayFolder="" measureGroup="Dim_Empleado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Recuento de ID_Empleado]" caption="Recuento de ID_Empleado" measure="1" displayFolder="" measureGroup="Dim_Empleado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ID_Empleado 2]" caption="Suma de ID_Empleado 2" measure="1" displayFolder="" measureGroup="Asistencia_Unificada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ID_Empleado 2]" caption="Recuento de ID_Empleado 2" measure="1" displayFolder="" measureGroup="Asistencia_Unificada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__XL_Count Nomina_22_23]" caption="__XL_Count Nomina_22_23" measure="1" displayFolder="" measureGroup="Nomina_22_23" count="0" hidden="1"/>
    <cacheHierarchy uniqueName="[Measures].[__XL_Count Evaluaciones_desempeño]" caption="__XL_Count Evaluaciones_desempeño" measure="1" displayFolder="" measureGroup="Evaluaciones_desempeño" count="0" hidden="1"/>
    <cacheHierarchy uniqueName="[Measures].[__XL_Count Asistencia_Unificadas]" caption="__XL_Count Asistencia_Unificadas" measure="1" displayFolder="" measureGroup="Asistencia_Unificadas" count="0" hidden="1"/>
    <cacheHierarchy uniqueName="[Measures].[__XL_Count Dim_Empleados]" caption="__XL_Count Dim_Empleados" measure="1" displayFolder="" measureGroup="Dim_Empleados" count="0" hidden="1"/>
    <cacheHierarchy uniqueName="[Measures].[__No hay medidas definidas]" caption="__No hay medidas definidas" measure="1" displayFolder="" count="0" hidden="1"/>
  </cacheHierarchies>
  <kpis count="0"/>
  <dimensions count="5">
    <dimension name="Asistencia_Unificadas" uniqueName="[Asistencia_Unificadas]" caption="Asistencia_Unificadas"/>
    <dimension name="Dim_Empleados" uniqueName="[Dim_Empleados]" caption="Dim_Empleados"/>
    <dimension name="Evaluaciones_desempeño" uniqueName="[Evaluaciones_desempeño]" caption="Evaluaciones_desempeño"/>
    <dimension measure="1" name="Measures" uniqueName="[Measures]" caption="Measures"/>
    <dimension name="Nomina_22_23" uniqueName="[Nomina_22_23]" caption="Nomina_22_23"/>
  </dimensions>
  <measureGroups count="4">
    <measureGroup name="Asistencia_Unificadas" caption="Asistencia_Unificadas"/>
    <measureGroup name="Dim_Empleados" caption="Dim_Empleados"/>
    <measureGroup name="Evaluaciones_desempeño" caption="Evaluaciones_desempeño"/>
    <measureGroup name="Nomina_22_23" caption="Nomina_22_23"/>
  </measureGroups>
  <maps count="7">
    <map measureGroup="0" dimension="0"/>
    <map measureGroup="0" dimension="1"/>
    <map measureGroup="1" dimension="1"/>
    <map measureGroup="2" dimension="1"/>
    <map measureGroup="2" dimension="2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NEDUCYT" refreshedDate="46194.675452546297" backgroundQuery="1" createdVersion="8" refreshedVersion="8" minRefreshableVersion="3" recordCount="0" supportSubquery="1" supportAdvancedDrill="1" xr:uid="{861339BD-D942-4FF9-AA6C-DDC0F58319AC}">
  <cacheSource type="external" connectionId="11"/>
  <cacheFields count="5">
    <cacheField name="[Dim_Empleados].[Ciudad].[Ciudad]" caption="Ciudad" numFmtId="0" hierarchy="12" level="1">
      <sharedItems count="6">
        <s v="La Libertad"/>
        <s v="San Miguel"/>
        <s v="San Salvador"/>
        <s v="Santa Ana"/>
        <s v="Sonsonate"/>
        <s v="Usulután"/>
      </sharedItems>
    </cacheField>
    <cacheField name="[Measures].[Recuento de ID_Empleado]" caption="Recuento de ID_Empleado" numFmtId="0" hierarchy="34" level="32767"/>
    <cacheField name="[Dim_Empleados].[Departamento].[Departamento]" caption="Departamento" numFmtId="0" hierarchy="8" level="1">
      <sharedItems containsSemiMixedTypes="0" containsNonDate="0" containsString="0"/>
    </cacheField>
    <cacheField name="[Dim_Empleados].[Cargo].[Cargo]" caption="Cargo" numFmtId="0" hierarchy="9" level="1">
      <sharedItems containsSemiMixedTypes="0" containsNonDate="0" containsString="0"/>
    </cacheField>
    <cacheField name="[Evaluaciones_desempeño].[Evaluación].[Evaluación]" caption="Evaluación" numFmtId="0" hierarchy="17" level="1">
      <sharedItems containsSemiMixedTypes="0" containsNonDate="0" containsString="0"/>
    </cacheField>
  </cacheFields>
  <cacheHierarchies count="42">
    <cacheHierarchy uniqueName="[Asistencia_Unificadas].[Año_Source]" caption="Año_Source" attribute="1" defaultMemberUniqueName="[Asistencia_Unificadas].[Año_Source].[All]" allUniqueName="[Asistencia_Unificadas].[Año_Source].[All]" dimensionUniqueName="[Asistencia_Unificadas]" displayFolder="" count="0" memberValueDatatype="20" unbalanced="0"/>
    <cacheHierarchy uniqueName="[Asistencia_Unificadas].[ID_Empleado]" caption="ID_Empleado" attribute="1" defaultMemberUniqueName="[Asistencia_Unificadas].[ID_Empleado].[All]" allUniqueName="[Asistencia_Unificadas].[ID_Empleado].[All]" dimensionUniqueName="[Asistencia_Unificadas]" displayFolder="" count="0" memberValueDatatype="20" unbalanced="0"/>
    <cacheHierarchy uniqueName="[Asistencia_Unificadas].[Fecha]" caption="Fecha" attribute="1" time="1" defaultMemberUniqueName="[Asistencia_Unificadas].[Fecha].[All]" allUniqueName="[Asistencia_Unificadas].[Fecha].[All]" dimensionUniqueName="[Asistencia_Unificadas]" displayFolder="" count="0" memberValueDatatype="7" unbalanced="0"/>
    <cacheHierarchy uniqueName="[Asistencia_Unificadas].[Estado]" caption="Estado" attribute="1" defaultMemberUniqueName="[Asistencia_Unificadas].[Estado].[All]" allUniqueName="[Asistencia_Unificadas].[Estado].[All]" dimensionUniqueName="[Asistencia_Unificadas]" displayFolder="" count="0" memberValueDatatype="130" unbalanced="0"/>
    <cacheHierarchy uniqueName="[Asistencia_Unificadas].[Horas_Trabajadas]" caption="Horas_Trabajadas" attribute="1" defaultMemberUniqueName="[Asistencia_Unificadas].[Horas_Trabajadas].[All]" allUniqueName="[Asistencia_Unificadas].[Horas_Trabajadas].[All]" dimensionUniqueName="[Asistencia_Unificadas]" displayFolder="" count="0" memberValueDatatype="5" unbalanced="0"/>
    <cacheHierarchy uniqueName="[Dim_Empleados].[Año_Source]" caption="Año_Source" attribute="1" defaultMemberUniqueName="[Dim_Empleados].[Año_Source].[All]" allUniqueName="[Dim_Empleados].[Año_Source].[All]" dimensionUniqueName="[Dim_Empleados]" displayFolder="" count="0" memberValueDatatype="20" unbalanced="0"/>
    <cacheHierarchy uniqueName="[Dim_Empleados].[ID_Empleado]" caption="ID_Empleado" attribute="1" defaultMemberUniqueName="[Dim_Empleados].[ID_Empleado].[All]" allUniqueName="[Dim_Empleados].[ID_Empleado].[All]" dimensionUniqueName="[Dim_Empleados]" displayFolder="" count="0" memberValueDatatype="20" unbalanced="0"/>
    <cacheHierarchy uniqueName="[Dim_Empleados].[Nombre]" caption="Nombre" attribute="1" defaultMemberUniqueName="[Dim_Empleados].[Nombre].[All]" allUniqueName="[Dim_Empleados].[Nombre].[All]" dimensionUniqueName="[Dim_Empleados]" displayFolder="" count="0" memberValueDatatype="130" unbalanced="0"/>
    <cacheHierarchy uniqueName="[Dim_Empleados].[Departamento]" caption="Departamento" attribute="1" defaultMemberUniqueName="[Dim_Empleados].[Departamento].[All]" allUniqueName="[Dim_Empleados].[Departamento].[All]" dimensionUniqueName="[Dim_Empleados]" displayFolder="" count="2" memberValueDatatype="130" unbalanced="0">
      <fieldsUsage count="2">
        <fieldUsage x="-1"/>
        <fieldUsage x="2"/>
      </fieldsUsage>
    </cacheHierarchy>
    <cacheHierarchy uniqueName="[Dim_Empleados].[Cargo]" caption="Cargo" attribute="1" defaultMemberUniqueName="[Dim_Empleados].[Cargo].[All]" allUniqueName="[Dim_Empleados].[Cargo].[All]" dimensionUniqueName="[Dim_Empleados]" displayFolder="" count="2" memberValueDatatype="130" unbalanced="0">
      <fieldsUsage count="2">
        <fieldUsage x="-1"/>
        <fieldUsage x="3"/>
      </fieldsUsage>
    </cacheHierarchy>
    <cacheHierarchy uniqueName="[Dim_Empleados].[Fecha_Ingreso]" caption="Fecha_Ingreso" attribute="1" time="1" defaultMemberUniqueName="[Dim_Empleados].[Fecha_Ingreso].[All]" allUniqueName="[Dim_Empleados].[Fecha_Ingreso].[All]" dimensionUniqueName="[Dim_Empleados]" displayFolder="" count="2" memberValueDatatype="7" unbalanced="0"/>
    <cacheHierarchy uniqueName="[Dim_Empleados].[Salario]" caption="Salario" attribute="1" defaultMemberUniqueName="[Dim_Empleados].[Salario].[All]" allUniqueName="[Dim_Empleados].[Salario].[All]" dimensionUniqueName="[Dim_Empleados]" displayFolder="" count="0" memberValueDatatype="20" unbalanced="0"/>
    <cacheHierarchy uniqueName="[Dim_Empleados].[Ciudad]" caption="Ciudad" attribute="1" defaultMemberUniqueName="[Dim_Empleados].[Ciudad].[All]" allUniqueName="[Dim_Empleados].[Ciudad].[All]" dimensionUniqueName="[Dim_Empleados]" displayFolder="" count="2" memberValueDatatype="130" unbalanced="0">
      <fieldsUsage count="2">
        <fieldUsage x="-1"/>
        <fieldUsage x="0"/>
      </fieldsUsage>
    </cacheHierarchy>
    <cacheHierarchy uniqueName="[Dim_Empleados].[Fecha_Ingreso (año)]" caption="Fecha_Ingreso (año)" attribute="1" defaultMemberUniqueName="[Dim_Empleados].[Fecha_Ingreso (año)].[All]" allUniqueName="[Dim_Empleados].[Fecha_Ingreso (año)].[All]" dimensionUniqueName="[Dim_Empleados]" displayFolder="" count="0" memberValueDatatype="130" unbalanced="0"/>
    <cacheHierarchy uniqueName="[Dim_Empleados].[Fecha_Ingreso (trimestre)]" caption="Fecha_Ingreso (trimestre)" attribute="1" defaultMemberUniqueName="[Dim_Empleados].[Fecha_Ingreso (trimestre)].[All]" allUniqueName="[Dim_Empleados].[Fecha_Ingreso (trimestre)].[All]" dimensionUniqueName="[Dim_Empleados]" displayFolder="" count="0" memberValueDatatype="130" unbalanced="0"/>
    <cacheHierarchy uniqueName="[Dim_Empleados].[Fecha_Ingreso (mes)]" caption="Fecha_Ingreso (mes)" attribute="1" defaultMemberUniqueName="[Dim_Empleados].[Fecha_Ingreso (mes)].[All]" allUniqueName="[Dim_Empleados].[Fecha_Ingreso (mes)].[All]" dimensionUniqueName="[Dim_Empleados]" displayFolder="" count="0" memberValueDatatype="130" unbalanced="0"/>
    <cacheHierarchy uniqueName="[Evaluaciones_desempeño].[ID_Empleado]" caption="ID_Empleado" attribute="1" defaultMemberUniqueName="[Evaluaciones_desempeño].[ID_Empleado].[All]" allUniqueName="[Evaluaciones_desempeño].[ID_Empleado].[All]" dimensionUniqueName="[Evaluaciones_desempeño]" displayFolder="" count="0" memberValueDatatype="20" unbalanced="0"/>
    <cacheHierarchy uniqueName="[Evaluaciones_desempeño].[Evaluación]" caption="Evaluación" attribute="1" defaultMemberUniqueName="[Evaluaciones_desempeño].[Evaluación].[All]" allUniqueName="[Evaluaciones_desempeño].[Evaluación].[All]" dimensionUniqueName="[Evaluaciones_desempeño]" displayFolder="" count="2" memberValueDatatype="130" unbalanced="0">
      <fieldsUsage count="2">
        <fieldUsage x="-1"/>
        <fieldUsage x="4"/>
      </fieldsUsage>
    </cacheHierarchy>
    <cacheHierarchy uniqueName="[Evaluaciones_desempeño].[Puntuación]" caption="Puntuación" attribute="1" defaultMemberUniqueName="[Evaluaciones_desempeño].[Puntuación].[All]" allUniqueName="[Evaluaciones_desempeño].[Puntuación].[All]" dimensionUniqueName="[Evaluaciones_desempeño]" displayFolder="" count="0" memberValueDatatype="20" unbalanced="0"/>
    <cacheHierarchy uniqueName="[Evaluaciones_desempeño].[Clasificación_Desempeño]" caption="Clasificación_Desempeño" attribute="1" defaultMemberUniqueName="[Evaluaciones_desempeño].[Clasificación_Desempeño].[All]" allUniqueName="[Evaluaciones_desempeño].[Clasificación_Desempeño].[All]" dimensionUniqueName="[Evaluaciones_desempeño]" displayFolder="" count="0" memberValueDatatype="130" unbalanced="0"/>
    <cacheHierarchy uniqueName="[Nomina_22_23].[ID_Empleado]" caption="ID_Empleado" attribute="1" defaultMemberUniqueName="[Nomina_22_23].[ID_Empleado].[All]" allUniqueName="[Nomina_22_23].[ID_Empleado].[All]" dimensionUniqueName="[Nomina_22_23]" displayFolder="" count="0" memberValueDatatype="20" unbalanced="0"/>
    <cacheHierarchy uniqueName="[Nomina_22_23].[Mes]" caption="Mes" attribute="1" defaultMemberUniqueName="[Nomina_22_23].[Mes].[All]" allUniqueName="[Nomina_22_23].[Mes].[All]" dimensionUniqueName="[Nomina_22_23]" displayFolder="" count="0" memberValueDatatype="130" unbalanced="0"/>
    <cacheHierarchy uniqueName="[Nomina_22_23].[Bonos]" caption="Bonos" attribute="1" defaultMemberUniqueName="[Nomina_22_23].[Bonos].[All]" allUniqueName="[Nomina_22_23].[Bonos].[All]" dimensionUniqueName="[Nomina_22_23]" displayFolder="" count="0" memberValueDatatype="20" unbalanced="0"/>
    <cacheHierarchy uniqueName="[Nomina_22_23].[Horas_Extra]" caption="Horas_Extra" attribute="1" defaultMemberUniqueName="[Nomina_22_23].[Horas_Extra].[All]" allUniqueName="[Nomina_22_23].[Horas_Extra].[All]" dimensionUniqueName="[Nomina_22_23]" displayFolder="" count="0" memberValueDatatype="20" unbalanced="0"/>
    <cacheHierarchy uniqueName="[Nomina_22_23].[Descuentos]" caption="Descuentos" attribute="1" defaultMemberUniqueName="[Nomina_22_23].[Descuentos].[All]" allUniqueName="[Nomina_22_23].[Descuentos].[All]" dimensionUniqueName="[Nomina_22_23]" displayFolder="" count="0" memberValueDatatype="20" unbalanced="0"/>
    <cacheHierarchy uniqueName="[Nomina_22_23].[Salario_Neto]" caption="Salario_Neto" attribute="1" defaultMemberUniqueName="[Nomina_22_23].[Salario_Neto].[All]" allUniqueName="[Nomina_22_23].[Salario_Neto].[All]" dimensionUniqueName="[Nomina_22_23]" displayFolder="" count="0" memberValueDatatype="20" unbalanced="0"/>
    <cacheHierarchy uniqueName="[Nomina_22_23].[Clasificación_Bono]" caption="Clasificación_Bono" attribute="1" defaultMemberUniqueName="[Nomina_22_23].[Clasificación_Bono].[All]" allUniqueName="[Nomina_22_23].[Clasificación_Bono].[All]" dimensionUniqueName="[Nomina_22_23]" displayFolder="" count="0" memberValueDatatype="130" unbalanced="0"/>
    <cacheHierarchy uniqueName="[Dim_Empleados].[Fecha_Ingreso (índice de meses)]" caption="Fecha_Ingreso (índice de meses)" attribute="1" defaultMemberUniqueName="[Dim_Empleados].[Fecha_Ingreso (índice de meses)].[All]" allUniqueName="[Dim_Empleados].[Fecha_Ingreso (índice de meses)].[All]" dimensionUniqueName="[Dim_Empleados]" displayFolder="" count="0" memberValueDatatype="20" unbalanced="0" hidden="1"/>
    <cacheHierarchy uniqueName="[Measures].[Suma de Puntuación]" caption="Suma de Puntuación" measure="1" displayFolder="" measureGroup="Evaluaciones_desempeñ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Promedio de Puntuación]" caption="Promedio de Puntuación" measure="1" displayFolder="" measureGroup="Evaluaciones_desempeñ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Bonos]" caption="Suma de Bonos" measure="1" displayFolder="" measureGroup="Nomina_22_23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Horas_Extra]" caption="Suma de Horas_Extra" measure="1" displayFolder="" measureGroup="Nomina_22_23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Horas_Extra]" caption="Promedio de Horas_Extra" measure="1" displayFolder="" measureGroup="Nomina_22_23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ID_Empleado]" caption="Suma de ID_Empleado" measure="1" displayFolder="" measureGroup="Dim_Empleado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Recuento de ID_Empleado]" caption="Recuento de ID_Empleado" measure="1" displayFolder="" measureGroup="Dim_Empleado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ID_Empleado 2]" caption="Suma de ID_Empleado 2" measure="1" displayFolder="" measureGroup="Asistencia_Unificada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ID_Empleado 2]" caption="Recuento de ID_Empleado 2" measure="1" displayFolder="" measureGroup="Asistencia_Unificada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__XL_Count Nomina_22_23]" caption="__XL_Count Nomina_22_23" measure="1" displayFolder="" measureGroup="Nomina_22_23" count="0" hidden="1"/>
    <cacheHierarchy uniqueName="[Measures].[__XL_Count Evaluaciones_desempeño]" caption="__XL_Count Evaluaciones_desempeño" measure="1" displayFolder="" measureGroup="Evaluaciones_desempeño" count="0" hidden="1"/>
    <cacheHierarchy uniqueName="[Measures].[__XL_Count Asistencia_Unificadas]" caption="__XL_Count Asistencia_Unificadas" measure="1" displayFolder="" measureGroup="Asistencia_Unificadas" count="0" hidden="1"/>
    <cacheHierarchy uniqueName="[Measures].[__XL_Count Dim_Empleados]" caption="__XL_Count Dim_Empleados" measure="1" displayFolder="" measureGroup="Dim_Empleados" count="0" hidden="1"/>
    <cacheHierarchy uniqueName="[Measures].[__No hay medidas definidas]" caption="__No hay medidas definidas" measure="1" displayFolder="" count="0" hidden="1"/>
  </cacheHierarchies>
  <kpis count="0"/>
  <dimensions count="5">
    <dimension name="Asistencia_Unificadas" uniqueName="[Asistencia_Unificadas]" caption="Asistencia_Unificadas"/>
    <dimension name="Dim_Empleados" uniqueName="[Dim_Empleados]" caption="Dim_Empleados"/>
    <dimension name="Evaluaciones_desempeño" uniqueName="[Evaluaciones_desempeño]" caption="Evaluaciones_desempeño"/>
    <dimension measure="1" name="Measures" uniqueName="[Measures]" caption="Measures"/>
    <dimension name="Nomina_22_23" uniqueName="[Nomina_22_23]" caption="Nomina_22_23"/>
  </dimensions>
  <measureGroups count="4">
    <measureGroup name="Asistencia_Unificadas" caption="Asistencia_Unificadas"/>
    <measureGroup name="Dim_Empleados" caption="Dim_Empleados"/>
    <measureGroup name="Evaluaciones_desempeño" caption="Evaluaciones_desempeño"/>
    <measureGroup name="Nomina_22_23" caption="Nomina_22_23"/>
  </measureGroups>
  <maps count="7">
    <map measureGroup="0" dimension="0"/>
    <map measureGroup="0" dimension="1"/>
    <map measureGroup="1" dimension="1"/>
    <map measureGroup="2" dimension="1"/>
    <map measureGroup="2" dimension="2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NEDUCYT" refreshedDate="46194.675459606478" backgroundQuery="1" createdVersion="8" refreshedVersion="8" minRefreshableVersion="3" recordCount="0" supportSubquery="1" supportAdvancedDrill="1" xr:uid="{DAB8FE94-0F92-42DF-9FAF-A7C7F495A0EC}">
  <cacheSource type="external" connectionId="11"/>
  <cacheFields count="5">
    <cacheField name="[Measures].[Recuento de ID_Empleado]" caption="Recuento de ID_Empleado" numFmtId="0" hierarchy="34" level="32767"/>
    <cacheField name="[Dim_Empleados].[Departamento].[Departamento]" caption="Departamento" numFmtId="0" hierarchy="8" level="1">
      <sharedItems containsSemiMixedTypes="0" containsNonDate="0" containsString="0"/>
    </cacheField>
    <cacheField name="[Dim_Empleados].[Ciudad].[Ciudad]" caption="Ciudad" numFmtId="0" hierarchy="12" level="1">
      <sharedItems containsSemiMixedTypes="0" containsNonDate="0" containsString="0"/>
    </cacheField>
    <cacheField name="[Dim_Empleados].[Cargo].[Cargo]" caption="Cargo" numFmtId="0" hierarchy="9" level="1">
      <sharedItems containsSemiMixedTypes="0" containsNonDate="0" containsString="0"/>
    </cacheField>
    <cacheField name="[Evaluaciones_desempeño].[Evaluación].[Evaluación]" caption="Evaluación" numFmtId="0" hierarchy="17" level="1">
      <sharedItems containsSemiMixedTypes="0" containsNonDate="0" containsString="0"/>
    </cacheField>
  </cacheFields>
  <cacheHierarchies count="42">
    <cacheHierarchy uniqueName="[Asistencia_Unificadas].[Año_Source]" caption="Año_Source" attribute="1" defaultMemberUniqueName="[Asistencia_Unificadas].[Año_Source].[All]" allUniqueName="[Asistencia_Unificadas].[Año_Source].[All]" dimensionUniqueName="[Asistencia_Unificadas]" displayFolder="" count="0" memberValueDatatype="20" unbalanced="0"/>
    <cacheHierarchy uniqueName="[Asistencia_Unificadas].[ID_Empleado]" caption="ID_Empleado" attribute="1" defaultMemberUniqueName="[Asistencia_Unificadas].[ID_Empleado].[All]" allUniqueName="[Asistencia_Unificadas].[ID_Empleado].[All]" dimensionUniqueName="[Asistencia_Unificadas]" displayFolder="" count="0" memberValueDatatype="20" unbalanced="0"/>
    <cacheHierarchy uniqueName="[Asistencia_Unificadas].[Fecha]" caption="Fecha" attribute="1" time="1" defaultMemberUniqueName="[Asistencia_Unificadas].[Fecha].[All]" allUniqueName="[Asistencia_Unificadas].[Fecha].[All]" dimensionUniqueName="[Asistencia_Unificadas]" displayFolder="" count="0" memberValueDatatype="7" unbalanced="0"/>
    <cacheHierarchy uniqueName="[Asistencia_Unificadas].[Estado]" caption="Estado" attribute="1" defaultMemberUniqueName="[Asistencia_Unificadas].[Estado].[All]" allUniqueName="[Asistencia_Unificadas].[Estado].[All]" dimensionUniqueName="[Asistencia_Unificadas]" displayFolder="" count="0" memberValueDatatype="130" unbalanced="0"/>
    <cacheHierarchy uniqueName="[Asistencia_Unificadas].[Horas_Trabajadas]" caption="Horas_Trabajadas" attribute="1" defaultMemberUniqueName="[Asistencia_Unificadas].[Horas_Trabajadas].[All]" allUniqueName="[Asistencia_Unificadas].[Horas_Trabajadas].[All]" dimensionUniqueName="[Asistencia_Unificadas]" displayFolder="" count="0" memberValueDatatype="5" unbalanced="0"/>
    <cacheHierarchy uniqueName="[Dim_Empleados].[Año_Source]" caption="Año_Source" attribute="1" defaultMemberUniqueName="[Dim_Empleados].[Año_Source].[All]" allUniqueName="[Dim_Empleados].[Año_Source].[All]" dimensionUniqueName="[Dim_Empleados]" displayFolder="" count="0" memberValueDatatype="20" unbalanced="0"/>
    <cacheHierarchy uniqueName="[Dim_Empleados].[ID_Empleado]" caption="ID_Empleado" attribute="1" defaultMemberUniqueName="[Dim_Empleados].[ID_Empleado].[All]" allUniqueName="[Dim_Empleados].[ID_Empleado].[All]" dimensionUniqueName="[Dim_Empleados]" displayFolder="" count="0" memberValueDatatype="20" unbalanced="0"/>
    <cacheHierarchy uniqueName="[Dim_Empleados].[Nombre]" caption="Nombre" attribute="1" defaultMemberUniqueName="[Dim_Empleados].[Nombre].[All]" allUniqueName="[Dim_Empleados].[Nombre].[All]" dimensionUniqueName="[Dim_Empleados]" displayFolder="" count="0" memberValueDatatype="130" unbalanced="0"/>
    <cacheHierarchy uniqueName="[Dim_Empleados].[Departamento]" caption="Departamento" attribute="1" defaultMemberUniqueName="[Dim_Empleados].[Departamento].[All]" allUniqueName="[Dim_Empleados].[Departamento].[All]" dimensionUniqueName="[Dim_Empleados]" displayFolder="" count="2" memberValueDatatype="130" unbalanced="0">
      <fieldsUsage count="2">
        <fieldUsage x="-1"/>
        <fieldUsage x="1"/>
      </fieldsUsage>
    </cacheHierarchy>
    <cacheHierarchy uniqueName="[Dim_Empleados].[Cargo]" caption="Cargo" attribute="1" defaultMemberUniqueName="[Dim_Empleados].[Cargo].[All]" allUniqueName="[Dim_Empleados].[Cargo].[All]" dimensionUniqueName="[Dim_Empleados]" displayFolder="" count="2" memberValueDatatype="130" unbalanced="0">
      <fieldsUsage count="2">
        <fieldUsage x="-1"/>
        <fieldUsage x="3"/>
      </fieldsUsage>
    </cacheHierarchy>
    <cacheHierarchy uniqueName="[Dim_Empleados].[Fecha_Ingreso]" caption="Fecha_Ingreso" attribute="1" time="1" defaultMemberUniqueName="[Dim_Empleados].[Fecha_Ingreso].[All]" allUniqueName="[Dim_Empleados].[Fecha_Ingreso].[All]" dimensionUniqueName="[Dim_Empleados]" displayFolder="" count="2" memberValueDatatype="7" unbalanced="0"/>
    <cacheHierarchy uniqueName="[Dim_Empleados].[Salario]" caption="Salario" attribute="1" defaultMemberUniqueName="[Dim_Empleados].[Salario].[All]" allUniqueName="[Dim_Empleados].[Salario].[All]" dimensionUniqueName="[Dim_Empleados]" displayFolder="" count="0" memberValueDatatype="20" unbalanced="0"/>
    <cacheHierarchy uniqueName="[Dim_Empleados].[Ciudad]" caption="Ciudad" attribute="1" defaultMemberUniqueName="[Dim_Empleados].[Ciudad].[All]" allUniqueName="[Dim_Empleados].[Ciudad].[All]" dimensionUniqueName="[Dim_Empleados]" displayFolder="" count="2" memberValueDatatype="130" unbalanced="0">
      <fieldsUsage count="2">
        <fieldUsage x="-1"/>
        <fieldUsage x="2"/>
      </fieldsUsage>
    </cacheHierarchy>
    <cacheHierarchy uniqueName="[Dim_Empleados].[Fecha_Ingreso (año)]" caption="Fecha_Ingreso (año)" attribute="1" defaultMemberUniqueName="[Dim_Empleados].[Fecha_Ingreso (año)].[All]" allUniqueName="[Dim_Empleados].[Fecha_Ingreso (año)].[All]" dimensionUniqueName="[Dim_Empleados]" displayFolder="" count="0" memberValueDatatype="130" unbalanced="0"/>
    <cacheHierarchy uniqueName="[Dim_Empleados].[Fecha_Ingreso (trimestre)]" caption="Fecha_Ingreso (trimestre)" attribute="1" defaultMemberUniqueName="[Dim_Empleados].[Fecha_Ingreso (trimestre)].[All]" allUniqueName="[Dim_Empleados].[Fecha_Ingreso (trimestre)].[All]" dimensionUniqueName="[Dim_Empleados]" displayFolder="" count="0" memberValueDatatype="130" unbalanced="0"/>
    <cacheHierarchy uniqueName="[Dim_Empleados].[Fecha_Ingreso (mes)]" caption="Fecha_Ingreso (mes)" attribute="1" defaultMemberUniqueName="[Dim_Empleados].[Fecha_Ingreso (mes)].[All]" allUniqueName="[Dim_Empleados].[Fecha_Ingreso (mes)].[All]" dimensionUniqueName="[Dim_Empleados]" displayFolder="" count="0" memberValueDatatype="130" unbalanced="0"/>
    <cacheHierarchy uniqueName="[Evaluaciones_desempeño].[ID_Empleado]" caption="ID_Empleado" attribute="1" defaultMemberUniqueName="[Evaluaciones_desempeño].[ID_Empleado].[All]" allUniqueName="[Evaluaciones_desempeño].[ID_Empleado].[All]" dimensionUniqueName="[Evaluaciones_desempeño]" displayFolder="" count="0" memberValueDatatype="20" unbalanced="0"/>
    <cacheHierarchy uniqueName="[Evaluaciones_desempeño].[Evaluación]" caption="Evaluación" attribute="1" defaultMemberUniqueName="[Evaluaciones_desempeño].[Evaluación].[All]" allUniqueName="[Evaluaciones_desempeño].[Evaluación].[All]" dimensionUniqueName="[Evaluaciones_desempeño]" displayFolder="" count="2" memberValueDatatype="130" unbalanced="0">
      <fieldsUsage count="2">
        <fieldUsage x="-1"/>
        <fieldUsage x="4"/>
      </fieldsUsage>
    </cacheHierarchy>
    <cacheHierarchy uniqueName="[Evaluaciones_desempeño].[Puntuación]" caption="Puntuación" attribute="1" defaultMemberUniqueName="[Evaluaciones_desempeño].[Puntuación].[All]" allUniqueName="[Evaluaciones_desempeño].[Puntuación].[All]" dimensionUniqueName="[Evaluaciones_desempeño]" displayFolder="" count="0" memberValueDatatype="20" unbalanced="0"/>
    <cacheHierarchy uniqueName="[Evaluaciones_desempeño].[Clasificación_Desempeño]" caption="Clasificación_Desempeño" attribute="1" defaultMemberUniqueName="[Evaluaciones_desempeño].[Clasificación_Desempeño].[All]" allUniqueName="[Evaluaciones_desempeño].[Clasificación_Desempeño].[All]" dimensionUniqueName="[Evaluaciones_desempeño]" displayFolder="" count="0" memberValueDatatype="130" unbalanced="0"/>
    <cacheHierarchy uniqueName="[Nomina_22_23].[ID_Empleado]" caption="ID_Empleado" attribute="1" defaultMemberUniqueName="[Nomina_22_23].[ID_Empleado].[All]" allUniqueName="[Nomina_22_23].[ID_Empleado].[All]" dimensionUniqueName="[Nomina_22_23]" displayFolder="" count="0" memberValueDatatype="20" unbalanced="0"/>
    <cacheHierarchy uniqueName="[Nomina_22_23].[Mes]" caption="Mes" attribute="1" defaultMemberUniqueName="[Nomina_22_23].[Mes].[All]" allUniqueName="[Nomina_22_23].[Mes].[All]" dimensionUniqueName="[Nomina_22_23]" displayFolder="" count="0" memberValueDatatype="130" unbalanced="0"/>
    <cacheHierarchy uniqueName="[Nomina_22_23].[Bonos]" caption="Bonos" attribute="1" defaultMemberUniqueName="[Nomina_22_23].[Bonos].[All]" allUniqueName="[Nomina_22_23].[Bonos].[All]" dimensionUniqueName="[Nomina_22_23]" displayFolder="" count="0" memberValueDatatype="20" unbalanced="0"/>
    <cacheHierarchy uniqueName="[Nomina_22_23].[Horas_Extra]" caption="Horas_Extra" attribute="1" defaultMemberUniqueName="[Nomina_22_23].[Horas_Extra].[All]" allUniqueName="[Nomina_22_23].[Horas_Extra].[All]" dimensionUniqueName="[Nomina_22_23]" displayFolder="" count="0" memberValueDatatype="20" unbalanced="0"/>
    <cacheHierarchy uniqueName="[Nomina_22_23].[Descuentos]" caption="Descuentos" attribute="1" defaultMemberUniqueName="[Nomina_22_23].[Descuentos].[All]" allUniqueName="[Nomina_22_23].[Descuentos].[All]" dimensionUniqueName="[Nomina_22_23]" displayFolder="" count="0" memberValueDatatype="20" unbalanced="0"/>
    <cacheHierarchy uniqueName="[Nomina_22_23].[Salario_Neto]" caption="Salario_Neto" attribute="1" defaultMemberUniqueName="[Nomina_22_23].[Salario_Neto].[All]" allUniqueName="[Nomina_22_23].[Salario_Neto].[All]" dimensionUniqueName="[Nomina_22_23]" displayFolder="" count="0" memberValueDatatype="20" unbalanced="0"/>
    <cacheHierarchy uniqueName="[Nomina_22_23].[Clasificación_Bono]" caption="Clasificación_Bono" attribute="1" defaultMemberUniqueName="[Nomina_22_23].[Clasificación_Bono].[All]" allUniqueName="[Nomina_22_23].[Clasificación_Bono].[All]" dimensionUniqueName="[Nomina_22_23]" displayFolder="" count="0" memberValueDatatype="130" unbalanced="0"/>
    <cacheHierarchy uniqueName="[Dim_Empleados].[Fecha_Ingreso (índice de meses)]" caption="Fecha_Ingreso (índice de meses)" attribute="1" defaultMemberUniqueName="[Dim_Empleados].[Fecha_Ingreso (índice de meses)].[All]" allUniqueName="[Dim_Empleados].[Fecha_Ingreso (índice de meses)].[All]" dimensionUniqueName="[Dim_Empleados]" displayFolder="" count="0" memberValueDatatype="20" unbalanced="0" hidden="1"/>
    <cacheHierarchy uniqueName="[Measures].[Suma de Puntuación]" caption="Suma de Puntuación" measure="1" displayFolder="" measureGroup="Evaluaciones_desempeñ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Promedio de Puntuación]" caption="Promedio de Puntuación" measure="1" displayFolder="" measureGroup="Evaluaciones_desempeñ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Bonos]" caption="Suma de Bonos" measure="1" displayFolder="" measureGroup="Nomina_22_23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Horas_Extra]" caption="Suma de Horas_Extra" measure="1" displayFolder="" measureGroup="Nomina_22_23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Horas_Extra]" caption="Promedio de Horas_Extra" measure="1" displayFolder="" measureGroup="Nomina_22_23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ID_Empleado]" caption="Suma de ID_Empleado" measure="1" displayFolder="" measureGroup="Dim_Empleado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Recuento de ID_Empleado]" caption="Recuento de ID_Empleado" measure="1" displayFolder="" measureGroup="Dim_Empleado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ID_Empleado 2]" caption="Suma de ID_Empleado 2" measure="1" displayFolder="" measureGroup="Asistencia_Unificada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ID_Empleado 2]" caption="Recuento de ID_Empleado 2" measure="1" displayFolder="" measureGroup="Asistencia_Unificada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__XL_Count Nomina_22_23]" caption="__XL_Count Nomina_22_23" measure="1" displayFolder="" measureGroup="Nomina_22_23" count="0" hidden="1"/>
    <cacheHierarchy uniqueName="[Measures].[__XL_Count Evaluaciones_desempeño]" caption="__XL_Count Evaluaciones_desempeño" measure="1" displayFolder="" measureGroup="Evaluaciones_desempeño" count="0" hidden="1"/>
    <cacheHierarchy uniqueName="[Measures].[__XL_Count Asistencia_Unificadas]" caption="__XL_Count Asistencia_Unificadas" measure="1" displayFolder="" measureGroup="Asistencia_Unificadas" count="0" hidden="1"/>
    <cacheHierarchy uniqueName="[Measures].[__XL_Count Dim_Empleados]" caption="__XL_Count Dim_Empleados" measure="1" displayFolder="" measureGroup="Dim_Empleados" count="0" hidden="1"/>
    <cacheHierarchy uniqueName="[Measures].[__No hay medidas definidas]" caption="__No hay medidas definidas" measure="1" displayFolder="" count="0" hidden="1"/>
  </cacheHierarchies>
  <kpis count="0"/>
  <dimensions count="5">
    <dimension name="Asistencia_Unificadas" uniqueName="[Asistencia_Unificadas]" caption="Asistencia_Unificadas"/>
    <dimension name="Dim_Empleados" uniqueName="[Dim_Empleados]" caption="Dim_Empleados"/>
    <dimension name="Evaluaciones_desempeño" uniqueName="[Evaluaciones_desempeño]" caption="Evaluaciones_desempeño"/>
    <dimension measure="1" name="Measures" uniqueName="[Measures]" caption="Measures"/>
    <dimension name="Nomina_22_23" uniqueName="[Nomina_22_23]" caption="Nomina_22_23"/>
  </dimensions>
  <measureGroups count="4">
    <measureGroup name="Asistencia_Unificadas" caption="Asistencia_Unificadas"/>
    <measureGroup name="Dim_Empleados" caption="Dim_Empleados"/>
    <measureGroup name="Evaluaciones_desempeño" caption="Evaluaciones_desempeño"/>
    <measureGroup name="Nomina_22_23" caption="Nomina_22_23"/>
  </measureGroups>
  <maps count="7">
    <map measureGroup="0" dimension="0"/>
    <map measureGroup="0" dimension="1"/>
    <map measureGroup="1" dimension="1"/>
    <map measureGroup="2" dimension="1"/>
    <map measureGroup="2" dimension="2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NEDUCYT" refreshedDate="46194.675466435183" backgroundQuery="1" createdVersion="8" refreshedVersion="8" minRefreshableVersion="3" recordCount="0" supportSubquery="1" supportAdvancedDrill="1" xr:uid="{D10CE551-FB39-4AB4-BF05-C713EF067BE7}">
  <cacheSource type="external" connectionId="11"/>
  <cacheFields count="5">
    <cacheField name="[Measures].[Promedio de Puntuación]" caption="Promedio de Puntuación" numFmtId="0" hierarchy="29" level="32767"/>
    <cacheField name="[Dim_Empleados].[Departamento].[Departamento]" caption="Departamento" numFmtId="0" hierarchy="8" level="1">
      <sharedItems containsSemiMixedTypes="0" containsNonDate="0" containsString="0"/>
    </cacheField>
    <cacheField name="[Dim_Empleados].[Ciudad].[Ciudad]" caption="Ciudad" numFmtId="0" hierarchy="12" level="1">
      <sharedItems containsSemiMixedTypes="0" containsNonDate="0" containsString="0"/>
    </cacheField>
    <cacheField name="[Dim_Empleados].[Cargo].[Cargo]" caption="Cargo" numFmtId="0" hierarchy="9" level="1">
      <sharedItems containsSemiMixedTypes="0" containsNonDate="0" containsString="0"/>
    </cacheField>
    <cacheField name="[Evaluaciones_desempeño].[Evaluación].[Evaluación]" caption="Evaluación" numFmtId="0" hierarchy="17" level="1">
      <sharedItems containsSemiMixedTypes="0" containsNonDate="0" containsString="0"/>
    </cacheField>
  </cacheFields>
  <cacheHierarchies count="42">
    <cacheHierarchy uniqueName="[Asistencia_Unificadas].[Año_Source]" caption="Año_Source" attribute="1" defaultMemberUniqueName="[Asistencia_Unificadas].[Año_Source].[All]" allUniqueName="[Asistencia_Unificadas].[Año_Source].[All]" dimensionUniqueName="[Asistencia_Unificadas]" displayFolder="" count="0" memberValueDatatype="20" unbalanced="0"/>
    <cacheHierarchy uniqueName="[Asistencia_Unificadas].[ID_Empleado]" caption="ID_Empleado" attribute="1" defaultMemberUniqueName="[Asistencia_Unificadas].[ID_Empleado].[All]" allUniqueName="[Asistencia_Unificadas].[ID_Empleado].[All]" dimensionUniqueName="[Asistencia_Unificadas]" displayFolder="" count="0" memberValueDatatype="20" unbalanced="0"/>
    <cacheHierarchy uniqueName="[Asistencia_Unificadas].[Fecha]" caption="Fecha" attribute="1" time="1" defaultMemberUniqueName="[Asistencia_Unificadas].[Fecha].[All]" allUniqueName="[Asistencia_Unificadas].[Fecha].[All]" dimensionUniqueName="[Asistencia_Unificadas]" displayFolder="" count="0" memberValueDatatype="7" unbalanced="0"/>
    <cacheHierarchy uniqueName="[Asistencia_Unificadas].[Estado]" caption="Estado" attribute="1" defaultMemberUniqueName="[Asistencia_Unificadas].[Estado].[All]" allUniqueName="[Asistencia_Unificadas].[Estado].[All]" dimensionUniqueName="[Asistencia_Unificadas]" displayFolder="" count="0" memberValueDatatype="130" unbalanced="0"/>
    <cacheHierarchy uniqueName="[Asistencia_Unificadas].[Horas_Trabajadas]" caption="Horas_Trabajadas" attribute="1" defaultMemberUniqueName="[Asistencia_Unificadas].[Horas_Trabajadas].[All]" allUniqueName="[Asistencia_Unificadas].[Horas_Trabajadas].[All]" dimensionUniqueName="[Asistencia_Unificadas]" displayFolder="" count="0" memberValueDatatype="5" unbalanced="0"/>
    <cacheHierarchy uniqueName="[Dim_Empleados].[Año_Source]" caption="Año_Source" attribute="1" defaultMemberUniqueName="[Dim_Empleados].[Año_Source].[All]" allUniqueName="[Dim_Empleados].[Año_Source].[All]" dimensionUniqueName="[Dim_Empleados]" displayFolder="" count="0" memberValueDatatype="20" unbalanced="0"/>
    <cacheHierarchy uniqueName="[Dim_Empleados].[ID_Empleado]" caption="ID_Empleado" attribute="1" defaultMemberUniqueName="[Dim_Empleados].[ID_Empleado].[All]" allUniqueName="[Dim_Empleados].[ID_Empleado].[All]" dimensionUniqueName="[Dim_Empleados]" displayFolder="" count="0" memberValueDatatype="20" unbalanced="0"/>
    <cacheHierarchy uniqueName="[Dim_Empleados].[Nombre]" caption="Nombre" attribute="1" defaultMemberUniqueName="[Dim_Empleados].[Nombre].[All]" allUniqueName="[Dim_Empleados].[Nombre].[All]" dimensionUniqueName="[Dim_Empleados]" displayFolder="" count="0" memberValueDatatype="130" unbalanced="0"/>
    <cacheHierarchy uniqueName="[Dim_Empleados].[Departamento]" caption="Departamento" attribute="1" defaultMemberUniqueName="[Dim_Empleados].[Departamento].[All]" allUniqueName="[Dim_Empleados].[Departamento].[All]" dimensionUniqueName="[Dim_Empleados]" displayFolder="" count="2" memberValueDatatype="130" unbalanced="0">
      <fieldsUsage count="2">
        <fieldUsage x="-1"/>
        <fieldUsage x="1"/>
      </fieldsUsage>
    </cacheHierarchy>
    <cacheHierarchy uniqueName="[Dim_Empleados].[Cargo]" caption="Cargo" attribute="1" defaultMemberUniqueName="[Dim_Empleados].[Cargo].[All]" allUniqueName="[Dim_Empleados].[Cargo].[All]" dimensionUniqueName="[Dim_Empleados]" displayFolder="" count="2" memberValueDatatype="130" unbalanced="0">
      <fieldsUsage count="2">
        <fieldUsage x="-1"/>
        <fieldUsage x="3"/>
      </fieldsUsage>
    </cacheHierarchy>
    <cacheHierarchy uniqueName="[Dim_Empleados].[Fecha_Ingreso]" caption="Fecha_Ingreso" attribute="1" time="1" defaultMemberUniqueName="[Dim_Empleados].[Fecha_Ingreso].[All]" allUniqueName="[Dim_Empleados].[Fecha_Ingreso].[All]" dimensionUniqueName="[Dim_Empleados]" displayFolder="" count="2" memberValueDatatype="7" unbalanced="0"/>
    <cacheHierarchy uniqueName="[Dim_Empleados].[Salario]" caption="Salario" attribute="1" defaultMemberUniqueName="[Dim_Empleados].[Salario].[All]" allUniqueName="[Dim_Empleados].[Salario].[All]" dimensionUniqueName="[Dim_Empleados]" displayFolder="" count="0" memberValueDatatype="20" unbalanced="0"/>
    <cacheHierarchy uniqueName="[Dim_Empleados].[Ciudad]" caption="Ciudad" attribute="1" defaultMemberUniqueName="[Dim_Empleados].[Ciudad].[All]" allUniqueName="[Dim_Empleados].[Ciudad].[All]" dimensionUniqueName="[Dim_Empleados]" displayFolder="" count="2" memberValueDatatype="130" unbalanced="0">
      <fieldsUsage count="2">
        <fieldUsage x="-1"/>
        <fieldUsage x="2"/>
      </fieldsUsage>
    </cacheHierarchy>
    <cacheHierarchy uniqueName="[Dim_Empleados].[Fecha_Ingreso (año)]" caption="Fecha_Ingreso (año)" attribute="1" defaultMemberUniqueName="[Dim_Empleados].[Fecha_Ingreso (año)].[All]" allUniqueName="[Dim_Empleados].[Fecha_Ingreso (año)].[All]" dimensionUniqueName="[Dim_Empleados]" displayFolder="" count="0" memberValueDatatype="130" unbalanced="0"/>
    <cacheHierarchy uniqueName="[Dim_Empleados].[Fecha_Ingreso (trimestre)]" caption="Fecha_Ingreso (trimestre)" attribute="1" defaultMemberUniqueName="[Dim_Empleados].[Fecha_Ingreso (trimestre)].[All]" allUniqueName="[Dim_Empleados].[Fecha_Ingreso (trimestre)].[All]" dimensionUniqueName="[Dim_Empleados]" displayFolder="" count="0" memberValueDatatype="130" unbalanced="0"/>
    <cacheHierarchy uniqueName="[Dim_Empleados].[Fecha_Ingreso (mes)]" caption="Fecha_Ingreso (mes)" attribute="1" defaultMemberUniqueName="[Dim_Empleados].[Fecha_Ingreso (mes)].[All]" allUniqueName="[Dim_Empleados].[Fecha_Ingreso (mes)].[All]" dimensionUniqueName="[Dim_Empleados]" displayFolder="" count="0" memberValueDatatype="130" unbalanced="0"/>
    <cacheHierarchy uniqueName="[Evaluaciones_desempeño].[ID_Empleado]" caption="ID_Empleado" attribute="1" defaultMemberUniqueName="[Evaluaciones_desempeño].[ID_Empleado].[All]" allUniqueName="[Evaluaciones_desempeño].[ID_Empleado].[All]" dimensionUniqueName="[Evaluaciones_desempeño]" displayFolder="" count="0" memberValueDatatype="20" unbalanced="0"/>
    <cacheHierarchy uniqueName="[Evaluaciones_desempeño].[Evaluación]" caption="Evaluación" attribute="1" defaultMemberUniqueName="[Evaluaciones_desempeño].[Evaluación].[All]" allUniqueName="[Evaluaciones_desempeño].[Evaluación].[All]" dimensionUniqueName="[Evaluaciones_desempeño]" displayFolder="" count="2" memberValueDatatype="130" unbalanced="0">
      <fieldsUsage count="2">
        <fieldUsage x="-1"/>
        <fieldUsage x="4"/>
      </fieldsUsage>
    </cacheHierarchy>
    <cacheHierarchy uniqueName="[Evaluaciones_desempeño].[Puntuación]" caption="Puntuación" attribute="1" defaultMemberUniqueName="[Evaluaciones_desempeño].[Puntuación].[All]" allUniqueName="[Evaluaciones_desempeño].[Puntuación].[All]" dimensionUniqueName="[Evaluaciones_desempeño]" displayFolder="" count="0" memberValueDatatype="20" unbalanced="0"/>
    <cacheHierarchy uniqueName="[Evaluaciones_desempeño].[Clasificación_Desempeño]" caption="Clasificación_Desempeño" attribute="1" defaultMemberUniqueName="[Evaluaciones_desempeño].[Clasificación_Desempeño].[All]" allUniqueName="[Evaluaciones_desempeño].[Clasificación_Desempeño].[All]" dimensionUniqueName="[Evaluaciones_desempeño]" displayFolder="" count="0" memberValueDatatype="130" unbalanced="0"/>
    <cacheHierarchy uniqueName="[Nomina_22_23].[ID_Empleado]" caption="ID_Empleado" attribute="1" defaultMemberUniqueName="[Nomina_22_23].[ID_Empleado].[All]" allUniqueName="[Nomina_22_23].[ID_Empleado].[All]" dimensionUniqueName="[Nomina_22_23]" displayFolder="" count="0" memberValueDatatype="20" unbalanced="0"/>
    <cacheHierarchy uniqueName="[Nomina_22_23].[Mes]" caption="Mes" attribute="1" defaultMemberUniqueName="[Nomina_22_23].[Mes].[All]" allUniqueName="[Nomina_22_23].[Mes].[All]" dimensionUniqueName="[Nomina_22_23]" displayFolder="" count="0" memberValueDatatype="130" unbalanced="0"/>
    <cacheHierarchy uniqueName="[Nomina_22_23].[Bonos]" caption="Bonos" attribute="1" defaultMemberUniqueName="[Nomina_22_23].[Bonos].[All]" allUniqueName="[Nomina_22_23].[Bonos].[All]" dimensionUniqueName="[Nomina_22_23]" displayFolder="" count="0" memberValueDatatype="20" unbalanced="0"/>
    <cacheHierarchy uniqueName="[Nomina_22_23].[Horas_Extra]" caption="Horas_Extra" attribute="1" defaultMemberUniqueName="[Nomina_22_23].[Horas_Extra].[All]" allUniqueName="[Nomina_22_23].[Horas_Extra].[All]" dimensionUniqueName="[Nomina_22_23]" displayFolder="" count="0" memberValueDatatype="20" unbalanced="0"/>
    <cacheHierarchy uniqueName="[Nomina_22_23].[Descuentos]" caption="Descuentos" attribute="1" defaultMemberUniqueName="[Nomina_22_23].[Descuentos].[All]" allUniqueName="[Nomina_22_23].[Descuentos].[All]" dimensionUniqueName="[Nomina_22_23]" displayFolder="" count="0" memberValueDatatype="20" unbalanced="0"/>
    <cacheHierarchy uniqueName="[Nomina_22_23].[Salario_Neto]" caption="Salario_Neto" attribute="1" defaultMemberUniqueName="[Nomina_22_23].[Salario_Neto].[All]" allUniqueName="[Nomina_22_23].[Salario_Neto].[All]" dimensionUniqueName="[Nomina_22_23]" displayFolder="" count="0" memberValueDatatype="20" unbalanced="0"/>
    <cacheHierarchy uniqueName="[Nomina_22_23].[Clasificación_Bono]" caption="Clasificación_Bono" attribute="1" defaultMemberUniqueName="[Nomina_22_23].[Clasificación_Bono].[All]" allUniqueName="[Nomina_22_23].[Clasificación_Bono].[All]" dimensionUniqueName="[Nomina_22_23]" displayFolder="" count="0" memberValueDatatype="130" unbalanced="0"/>
    <cacheHierarchy uniqueName="[Dim_Empleados].[Fecha_Ingreso (índice de meses)]" caption="Fecha_Ingreso (índice de meses)" attribute="1" defaultMemberUniqueName="[Dim_Empleados].[Fecha_Ingreso (índice de meses)].[All]" allUniqueName="[Dim_Empleados].[Fecha_Ingreso (índice de meses)].[All]" dimensionUniqueName="[Dim_Empleados]" displayFolder="" count="0" memberValueDatatype="20" unbalanced="0" hidden="1"/>
    <cacheHierarchy uniqueName="[Measures].[Suma de Puntuación]" caption="Suma de Puntuación" measure="1" displayFolder="" measureGroup="Evaluaciones_desempeñ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Promedio de Puntuación]" caption="Promedio de Puntuación" measure="1" displayFolder="" measureGroup="Evaluaciones_desempeño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Bonos]" caption="Suma de Bonos" measure="1" displayFolder="" measureGroup="Nomina_22_23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Horas_Extra]" caption="Suma de Horas_Extra" measure="1" displayFolder="" measureGroup="Nomina_22_23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Horas_Extra]" caption="Promedio de Horas_Extra" measure="1" displayFolder="" measureGroup="Nomina_22_23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ID_Empleado]" caption="Suma de ID_Empleado" measure="1" displayFolder="" measureGroup="Dim_Empleado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Recuento de ID_Empleado]" caption="Recuento de ID_Empleado" measure="1" displayFolder="" measureGroup="Dim_Empleado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ID_Empleado 2]" caption="Suma de ID_Empleado 2" measure="1" displayFolder="" measureGroup="Asistencia_Unificada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ID_Empleado 2]" caption="Recuento de ID_Empleado 2" measure="1" displayFolder="" measureGroup="Asistencia_Unificada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__XL_Count Nomina_22_23]" caption="__XL_Count Nomina_22_23" measure="1" displayFolder="" measureGroup="Nomina_22_23" count="0" hidden="1"/>
    <cacheHierarchy uniqueName="[Measures].[__XL_Count Evaluaciones_desempeño]" caption="__XL_Count Evaluaciones_desempeño" measure="1" displayFolder="" measureGroup="Evaluaciones_desempeño" count="0" hidden="1"/>
    <cacheHierarchy uniqueName="[Measures].[__XL_Count Asistencia_Unificadas]" caption="__XL_Count Asistencia_Unificadas" measure="1" displayFolder="" measureGroup="Asistencia_Unificadas" count="0" hidden="1"/>
    <cacheHierarchy uniqueName="[Measures].[__XL_Count Dim_Empleados]" caption="__XL_Count Dim_Empleados" measure="1" displayFolder="" measureGroup="Dim_Empleados" count="0" hidden="1"/>
    <cacheHierarchy uniqueName="[Measures].[__No hay medidas definidas]" caption="__No hay medidas definidas" measure="1" displayFolder="" count="0" hidden="1"/>
  </cacheHierarchies>
  <kpis count="0"/>
  <dimensions count="5">
    <dimension name="Asistencia_Unificadas" uniqueName="[Asistencia_Unificadas]" caption="Asistencia_Unificadas"/>
    <dimension name="Dim_Empleados" uniqueName="[Dim_Empleados]" caption="Dim_Empleados"/>
    <dimension name="Evaluaciones_desempeño" uniqueName="[Evaluaciones_desempeño]" caption="Evaluaciones_desempeño"/>
    <dimension measure="1" name="Measures" uniqueName="[Measures]" caption="Measures"/>
    <dimension name="Nomina_22_23" uniqueName="[Nomina_22_23]" caption="Nomina_22_23"/>
  </dimensions>
  <measureGroups count="4">
    <measureGroup name="Asistencia_Unificadas" caption="Asistencia_Unificadas"/>
    <measureGroup name="Dim_Empleados" caption="Dim_Empleados"/>
    <measureGroup name="Evaluaciones_desempeño" caption="Evaluaciones_desempeño"/>
    <measureGroup name="Nomina_22_23" caption="Nomina_22_23"/>
  </measureGroups>
  <maps count="7">
    <map measureGroup="0" dimension="0"/>
    <map measureGroup="0" dimension="1"/>
    <map measureGroup="1" dimension="1"/>
    <map measureGroup="2" dimension="1"/>
    <map measureGroup="2" dimension="2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NEDUCYT" refreshedDate="46194.675474305557" backgroundQuery="1" createdVersion="8" refreshedVersion="8" minRefreshableVersion="3" recordCount="0" supportSubquery="1" supportAdvancedDrill="1" xr:uid="{5031183F-D172-4971-9C31-F7244F223DE6}">
  <cacheSource type="external" connectionId="11"/>
  <cacheFields count="5">
    <cacheField name="[Measures].[Suma de Bonos]" caption="Suma de Bonos" numFmtId="0" hierarchy="30" level="32767"/>
    <cacheField name="[Dim_Empleados].[Departamento].[Departamento]" caption="Departamento" numFmtId="0" hierarchy="8" level="1">
      <sharedItems containsSemiMixedTypes="0" containsNonDate="0" containsString="0"/>
    </cacheField>
    <cacheField name="[Dim_Empleados].[Ciudad].[Ciudad]" caption="Ciudad" numFmtId="0" hierarchy="12" level="1">
      <sharedItems containsSemiMixedTypes="0" containsNonDate="0" containsString="0"/>
    </cacheField>
    <cacheField name="[Dim_Empleados].[Cargo].[Cargo]" caption="Cargo" numFmtId="0" hierarchy="9" level="1">
      <sharedItems containsSemiMixedTypes="0" containsNonDate="0" containsString="0"/>
    </cacheField>
    <cacheField name="[Evaluaciones_desempeño].[Evaluación].[Evaluación]" caption="Evaluación" numFmtId="0" hierarchy="17" level="1">
      <sharedItems containsSemiMixedTypes="0" containsNonDate="0" containsString="0"/>
    </cacheField>
  </cacheFields>
  <cacheHierarchies count="42">
    <cacheHierarchy uniqueName="[Asistencia_Unificadas].[Año_Source]" caption="Año_Source" attribute="1" defaultMemberUniqueName="[Asistencia_Unificadas].[Año_Source].[All]" allUniqueName="[Asistencia_Unificadas].[Año_Source].[All]" dimensionUniqueName="[Asistencia_Unificadas]" displayFolder="" count="0" memberValueDatatype="20" unbalanced="0"/>
    <cacheHierarchy uniqueName="[Asistencia_Unificadas].[ID_Empleado]" caption="ID_Empleado" attribute="1" defaultMemberUniqueName="[Asistencia_Unificadas].[ID_Empleado].[All]" allUniqueName="[Asistencia_Unificadas].[ID_Empleado].[All]" dimensionUniqueName="[Asistencia_Unificadas]" displayFolder="" count="0" memberValueDatatype="20" unbalanced="0"/>
    <cacheHierarchy uniqueName="[Asistencia_Unificadas].[Fecha]" caption="Fecha" attribute="1" time="1" defaultMemberUniqueName="[Asistencia_Unificadas].[Fecha].[All]" allUniqueName="[Asistencia_Unificadas].[Fecha].[All]" dimensionUniqueName="[Asistencia_Unificadas]" displayFolder="" count="0" memberValueDatatype="7" unbalanced="0"/>
    <cacheHierarchy uniqueName="[Asistencia_Unificadas].[Estado]" caption="Estado" attribute="1" defaultMemberUniqueName="[Asistencia_Unificadas].[Estado].[All]" allUniqueName="[Asistencia_Unificadas].[Estado].[All]" dimensionUniqueName="[Asistencia_Unificadas]" displayFolder="" count="0" memberValueDatatype="130" unbalanced="0"/>
    <cacheHierarchy uniqueName="[Asistencia_Unificadas].[Horas_Trabajadas]" caption="Horas_Trabajadas" attribute="1" defaultMemberUniqueName="[Asistencia_Unificadas].[Horas_Trabajadas].[All]" allUniqueName="[Asistencia_Unificadas].[Horas_Trabajadas].[All]" dimensionUniqueName="[Asistencia_Unificadas]" displayFolder="" count="0" memberValueDatatype="5" unbalanced="0"/>
    <cacheHierarchy uniqueName="[Dim_Empleados].[Año_Source]" caption="Año_Source" attribute="1" defaultMemberUniqueName="[Dim_Empleados].[Año_Source].[All]" allUniqueName="[Dim_Empleados].[Año_Source].[All]" dimensionUniqueName="[Dim_Empleados]" displayFolder="" count="0" memberValueDatatype="20" unbalanced="0"/>
    <cacheHierarchy uniqueName="[Dim_Empleados].[ID_Empleado]" caption="ID_Empleado" attribute="1" defaultMemberUniqueName="[Dim_Empleados].[ID_Empleado].[All]" allUniqueName="[Dim_Empleados].[ID_Empleado].[All]" dimensionUniqueName="[Dim_Empleados]" displayFolder="" count="0" memberValueDatatype="20" unbalanced="0"/>
    <cacheHierarchy uniqueName="[Dim_Empleados].[Nombre]" caption="Nombre" attribute="1" defaultMemberUniqueName="[Dim_Empleados].[Nombre].[All]" allUniqueName="[Dim_Empleados].[Nombre].[All]" dimensionUniqueName="[Dim_Empleados]" displayFolder="" count="0" memberValueDatatype="130" unbalanced="0"/>
    <cacheHierarchy uniqueName="[Dim_Empleados].[Departamento]" caption="Departamento" attribute="1" defaultMemberUniqueName="[Dim_Empleados].[Departamento].[All]" allUniqueName="[Dim_Empleados].[Departamento].[All]" dimensionUniqueName="[Dim_Empleados]" displayFolder="" count="2" memberValueDatatype="130" unbalanced="0">
      <fieldsUsage count="2">
        <fieldUsage x="-1"/>
        <fieldUsage x="1"/>
      </fieldsUsage>
    </cacheHierarchy>
    <cacheHierarchy uniqueName="[Dim_Empleados].[Cargo]" caption="Cargo" attribute="1" defaultMemberUniqueName="[Dim_Empleados].[Cargo].[All]" allUniqueName="[Dim_Empleados].[Cargo].[All]" dimensionUniqueName="[Dim_Empleados]" displayFolder="" count="2" memberValueDatatype="130" unbalanced="0">
      <fieldsUsage count="2">
        <fieldUsage x="-1"/>
        <fieldUsage x="3"/>
      </fieldsUsage>
    </cacheHierarchy>
    <cacheHierarchy uniqueName="[Dim_Empleados].[Fecha_Ingreso]" caption="Fecha_Ingreso" attribute="1" time="1" defaultMemberUniqueName="[Dim_Empleados].[Fecha_Ingreso].[All]" allUniqueName="[Dim_Empleados].[Fecha_Ingreso].[All]" dimensionUniqueName="[Dim_Empleados]" displayFolder="" count="2" memberValueDatatype="7" unbalanced="0"/>
    <cacheHierarchy uniqueName="[Dim_Empleados].[Salario]" caption="Salario" attribute="1" defaultMemberUniqueName="[Dim_Empleados].[Salario].[All]" allUniqueName="[Dim_Empleados].[Salario].[All]" dimensionUniqueName="[Dim_Empleados]" displayFolder="" count="0" memberValueDatatype="20" unbalanced="0"/>
    <cacheHierarchy uniqueName="[Dim_Empleados].[Ciudad]" caption="Ciudad" attribute="1" defaultMemberUniqueName="[Dim_Empleados].[Ciudad].[All]" allUniqueName="[Dim_Empleados].[Ciudad].[All]" dimensionUniqueName="[Dim_Empleados]" displayFolder="" count="2" memberValueDatatype="130" unbalanced="0">
      <fieldsUsage count="2">
        <fieldUsage x="-1"/>
        <fieldUsage x="2"/>
      </fieldsUsage>
    </cacheHierarchy>
    <cacheHierarchy uniqueName="[Dim_Empleados].[Fecha_Ingreso (año)]" caption="Fecha_Ingreso (año)" attribute="1" defaultMemberUniqueName="[Dim_Empleados].[Fecha_Ingreso (año)].[All]" allUniqueName="[Dim_Empleados].[Fecha_Ingreso (año)].[All]" dimensionUniqueName="[Dim_Empleados]" displayFolder="" count="0" memberValueDatatype="130" unbalanced="0"/>
    <cacheHierarchy uniqueName="[Dim_Empleados].[Fecha_Ingreso (trimestre)]" caption="Fecha_Ingreso (trimestre)" attribute="1" defaultMemberUniqueName="[Dim_Empleados].[Fecha_Ingreso (trimestre)].[All]" allUniqueName="[Dim_Empleados].[Fecha_Ingreso (trimestre)].[All]" dimensionUniqueName="[Dim_Empleados]" displayFolder="" count="0" memberValueDatatype="130" unbalanced="0"/>
    <cacheHierarchy uniqueName="[Dim_Empleados].[Fecha_Ingreso (mes)]" caption="Fecha_Ingreso (mes)" attribute="1" defaultMemberUniqueName="[Dim_Empleados].[Fecha_Ingreso (mes)].[All]" allUniqueName="[Dim_Empleados].[Fecha_Ingreso (mes)].[All]" dimensionUniqueName="[Dim_Empleados]" displayFolder="" count="0" memberValueDatatype="130" unbalanced="0"/>
    <cacheHierarchy uniqueName="[Evaluaciones_desempeño].[ID_Empleado]" caption="ID_Empleado" attribute="1" defaultMemberUniqueName="[Evaluaciones_desempeño].[ID_Empleado].[All]" allUniqueName="[Evaluaciones_desempeño].[ID_Empleado].[All]" dimensionUniqueName="[Evaluaciones_desempeño]" displayFolder="" count="0" memberValueDatatype="20" unbalanced="0"/>
    <cacheHierarchy uniqueName="[Evaluaciones_desempeño].[Evaluación]" caption="Evaluación" attribute="1" defaultMemberUniqueName="[Evaluaciones_desempeño].[Evaluación].[All]" allUniqueName="[Evaluaciones_desempeño].[Evaluación].[All]" dimensionUniqueName="[Evaluaciones_desempeño]" displayFolder="" count="2" memberValueDatatype="130" unbalanced="0">
      <fieldsUsage count="2">
        <fieldUsage x="-1"/>
        <fieldUsage x="4"/>
      </fieldsUsage>
    </cacheHierarchy>
    <cacheHierarchy uniqueName="[Evaluaciones_desempeño].[Puntuación]" caption="Puntuación" attribute="1" defaultMemberUniqueName="[Evaluaciones_desempeño].[Puntuación].[All]" allUniqueName="[Evaluaciones_desempeño].[Puntuación].[All]" dimensionUniqueName="[Evaluaciones_desempeño]" displayFolder="" count="0" memberValueDatatype="20" unbalanced="0"/>
    <cacheHierarchy uniqueName="[Evaluaciones_desempeño].[Clasificación_Desempeño]" caption="Clasificación_Desempeño" attribute="1" defaultMemberUniqueName="[Evaluaciones_desempeño].[Clasificación_Desempeño].[All]" allUniqueName="[Evaluaciones_desempeño].[Clasificación_Desempeño].[All]" dimensionUniqueName="[Evaluaciones_desempeño]" displayFolder="" count="0" memberValueDatatype="130" unbalanced="0"/>
    <cacheHierarchy uniqueName="[Nomina_22_23].[ID_Empleado]" caption="ID_Empleado" attribute="1" defaultMemberUniqueName="[Nomina_22_23].[ID_Empleado].[All]" allUniqueName="[Nomina_22_23].[ID_Empleado].[All]" dimensionUniqueName="[Nomina_22_23]" displayFolder="" count="0" memberValueDatatype="20" unbalanced="0"/>
    <cacheHierarchy uniqueName="[Nomina_22_23].[Mes]" caption="Mes" attribute="1" defaultMemberUniqueName="[Nomina_22_23].[Mes].[All]" allUniqueName="[Nomina_22_23].[Mes].[All]" dimensionUniqueName="[Nomina_22_23]" displayFolder="" count="0" memberValueDatatype="130" unbalanced="0"/>
    <cacheHierarchy uniqueName="[Nomina_22_23].[Bonos]" caption="Bonos" attribute="1" defaultMemberUniqueName="[Nomina_22_23].[Bonos].[All]" allUniqueName="[Nomina_22_23].[Bonos].[All]" dimensionUniqueName="[Nomina_22_23]" displayFolder="" count="0" memberValueDatatype="20" unbalanced="0"/>
    <cacheHierarchy uniqueName="[Nomina_22_23].[Horas_Extra]" caption="Horas_Extra" attribute="1" defaultMemberUniqueName="[Nomina_22_23].[Horas_Extra].[All]" allUniqueName="[Nomina_22_23].[Horas_Extra].[All]" dimensionUniqueName="[Nomina_22_23]" displayFolder="" count="0" memberValueDatatype="20" unbalanced="0"/>
    <cacheHierarchy uniqueName="[Nomina_22_23].[Descuentos]" caption="Descuentos" attribute="1" defaultMemberUniqueName="[Nomina_22_23].[Descuentos].[All]" allUniqueName="[Nomina_22_23].[Descuentos].[All]" dimensionUniqueName="[Nomina_22_23]" displayFolder="" count="0" memberValueDatatype="20" unbalanced="0"/>
    <cacheHierarchy uniqueName="[Nomina_22_23].[Salario_Neto]" caption="Salario_Neto" attribute="1" defaultMemberUniqueName="[Nomina_22_23].[Salario_Neto].[All]" allUniqueName="[Nomina_22_23].[Salario_Neto].[All]" dimensionUniqueName="[Nomina_22_23]" displayFolder="" count="0" memberValueDatatype="20" unbalanced="0"/>
    <cacheHierarchy uniqueName="[Nomina_22_23].[Clasificación_Bono]" caption="Clasificación_Bono" attribute="1" defaultMemberUniqueName="[Nomina_22_23].[Clasificación_Bono].[All]" allUniqueName="[Nomina_22_23].[Clasificación_Bono].[All]" dimensionUniqueName="[Nomina_22_23]" displayFolder="" count="0" memberValueDatatype="130" unbalanced="0"/>
    <cacheHierarchy uniqueName="[Dim_Empleados].[Fecha_Ingreso (índice de meses)]" caption="Fecha_Ingreso (índice de meses)" attribute="1" defaultMemberUniqueName="[Dim_Empleados].[Fecha_Ingreso (índice de meses)].[All]" allUniqueName="[Dim_Empleados].[Fecha_Ingreso (índice de meses)].[All]" dimensionUniqueName="[Dim_Empleados]" displayFolder="" count="0" memberValueDatatype="20" unbalanced="0" hidden="1"/>
    <cacheHierarchy uniqueName="[Measures].[Suma de Puntuación]" caption="Suma de Puntuación" measure="1" displayFolder="" measureGroup="Evaluaciones_desempeñ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Promedio de Puntuación]" caption="Promedio de Puntuación" measure="1" displayFolder="" measureGroup="Evaluaciones_desempeñ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Bonos]" caption="Suma de Bonos" measure="1" displayFolder="" measureGroup="Nomina_22_23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Horas_Extra]" caption="Suma de Horas_Extra" measure="1" displayFolder="" measureGroup="Nomina_22_23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Horas_Extra]" caption="Promedio de Horas_Extra" measure="1" displayFolder="" measureGroup="Nomina_22_23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ID_Empleado]" caption="Suma de ID_Empleado" measure="1" displayFolder="" measureGroup="Dim_Empleado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Recuento de ID_Empleado]" caption="Recuento de ID_Empleado" measure="1" displayFolder="" measureGroup="Dim_Empleado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ID_Empleado 2]" caption="Suma de ID_Empleado 2" measure="1" displayFolder="" measureGroup="Asistencia_Unificada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ID_Empleado 2]" caption="Recuento de ID_Empleado 2" measure="1" displayFolder="" measureGroup="Asistencia_Unificada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__XL_Count Nomina_22_23]" caption="__XL_Count Nomina_22_23" measure="1" displayFolder="" measureGroup="Nomina_22_23" count="0" hidden="1"/>
    <cacheHierarchy uniqueName="[Measures].[__XL_Count Evaluaciones_desempeño]" caption="__XL_Count Evaluaciones_desempeño" measure="1" displayFolder="" measureGroup="Evaluaciones_desempeño" count="0" hidden="1"/>
    <cacheHierarchy uniqueName="[Measures].[__XL_Count Asistencia_Unificadas]" caption="__XL_Count Asistencia_Unificadas" measure="1" displayFolder="" measureGroup="Asistencia_Unificadas" count="0" hidden="1"/>
    <cacheHierarchy uniqueName="[Measures].[__XL_Count Dim_Empleados]" caption="__XL_Count Dim_Empleados" measure="1" displayFolder="" measureGroup="Dim_Empleados" count="0" hidden="1"/>
    <cacheHierarchy uniqueName="[Measures].[__No hay medidas definidas]" caption="__No hay medidas definidas" measure="1" displayFolder="" count="0" hidden="1"/>
  </cacheHierarchies>
  <kpis count="0"/>
  <dimensions count="5">
    <dimension name="Asistencia_Unificadas" uniqueName="[Asistencia_Unificadas]" caption="Asistencia_Unificadas"/>
    <dimension name="Dim_Empleados" uniqueName="[Dim_Empleados]" caption="Dim_Empleados"/>
    <dimension name="Evaluaciones_desempeño" uniqueName="[Evaluaciones_desempeño]" caption="Evaluaciones_desempeño"/>
    <dimension measure="1" name="Measures" uniqueName="[Measures]" caption="Measures"/>
    <dimension name="Nomina_22_23" uniqueName="[Nomina_22_23]" caption="Nomina_22_23"/>
  </dimensions>
  <measureGroups count="4">
    <measureGroup name="Asistencia_Unificadas" caption="Asistencia_Unificadas"/>
    <measureGroup name="Dim_Empleados" caption="Dim_Empleados"/>
    <measureGroup name="Evaluaciones_desempeño" caption="Evaluaciones_desempeño"/>
    <measureGroup name="Nomina_22_23" caption="Nomina_22_23"/>
  </measureGroups>
  <maps count="7">
    <map measureGroup="0" dimension="0"/>
    <map measureGroup="0" dimension="1"/>
    <map measureGroup="1" dimension="1"/>
    <map measureGroup="2" dimension="1"/>
    <map measureGroup="2" dimension="2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NEDUCYT" refreshedDate="46194.67548229167" backgroundQuery="1" createdVersion="8" refreshedVersion="8" minRefreshableVersion="3" recordCount="0" supportSubquery="1" supportAdvancedDrill="1" xr:uid="{D2CF911A-640D-4F75-A738-B48437F0C047}">
  <cacheSource type="external" connectionId="11"/>
  <cacheFields count="5">
    <cacheField name="[Measures].[Promedio de Horas_Extra]" caption="Promedio de Horas_Extra" numFmtId="0" hierarchy="32" level="32767"/>
    <cacheField name="[Dim_Empleados].[Departamento].[Departamento]" caption="Departamento" numFmtId="0" hierarchy="8" level="1">
      <sharedItems containsSemiMixedTypes="0" containsNonDate="0" containsString="0"/>
    </cacheField>
    <cacheField name="[Dim_Empleados].[Ciudad].[Ciudad]" caption="Ciudad" numFmtId="0" hierarchy="12" level="1">
      <sharedItems containsSemiMixedTypes="0" containsNonDate="0" containsString="0"/>
    </cacheField>
    <cacheField name="[Dim_Empleados].[Cargo].[Cargo]" caption="Cargo" numFmtId="0" hierarchy="9" level="1">
      <sharedItems containsSemiMixedTypes="0" containsNonDate="0" containsString="0"/>
    </cacheField>
    <cacheField name="[Evaluaciones_desempeño].[Evaluación].[Evaluación]" caption="Evaluación" numFmtId="0" hierarchy="17" level="1">
      <sharedItems containsSemiMixedTypes="0" containsNonDate="0" containsString="0"/>
    </cacheField>
  </cacheFields>
  <cacheHierarchies count="42">
    <cacheHierarchy uniqueName="[Asistencia_Unificadas].[Año_Source]" caption="Año_Source" attribute="1" defaultMemberUniqueName="[Asistencia_Unificadas].[Año_Source].[All]" allUniqueName="[Asistencia_Unificadas].[Año_Source].[All]" dimensionUniqueName="[Asistencia_Unificadas]" displayFolder="" count="0" memberValueDatatype="20" unbalanced="0"/>
    <cacheHierarchy uniqueName="[Asistencia_Unificadas].[ID_Empleado]" caption="ID_Empleado" attribute="1" defaultMemberUniqueName="[Asistencia_Unificadas].[ID_Empleado].[All]" allUniqueName="[Asistencia_Unificadas].[ID_Empleado].[All]" dimensionUniqueName="[Asistencia_Unificadas]" displayFolder="" count="0" memberValueDatatype="20" unbalanced="0"/>
    <cacheHierarchy uniqueName="[Asistencia_Unificadas].[Fecha]" caption="Fecha" attribute="1" time="1" defaultMemberUniqueName="[Asistencia_Unificadas].[Fecha].[All]" allUniqueName="[Asistencia_Unificadas].[Fecha].[All]" dimensionUniqueName="[Asistencia_Unificadas]" displayFolder="" count="0" memberValueDatatype="7" unbalanced="0"/>
    <cacheHierarchy uniqueName="[Asistencia_Unificadas].[Estado]" caption="Estado" attribute="1" defaultMemberUniqueName="[Asistencia_Unificadas].[Estado].[All]" allUniqueName="[Asistencia_Unificadas].[Estado].[All]" dimensionUniqueName="[Asistencia_Unificadas]" displayFolder="" count="0" memberValueDatatype="130" unbalanced="0"/>
    <cacheHierarchy uniqueName="[Asistencia_Unificadas].[Horas_Trabajadas]" caption="Horas_Trabajadas" attribute="1" defaultMemberUniqueName="[Asistencia_Unificadas].[Horas_Trabajadas].[All]" allUniqueName="[Asistencia_Unificadas].[Horas_Trabajadas].[All]" dimensionUniqueName="[Asistencia_Unificadas]" displayFolder="" count="0" memberValueDatatype="5" unbalanced="0"/>
    <cacheHierarchy uniqueName="[Dim_Empleados].[Año_Source]" caption="Año_Source" attribute="1" defaultMemberUniqueName="[Dim_Empleados].[Año_Source].[All]" allUniqueName="[Dim_Empleados].[Año_Source].[All]" dimensionUniqueName="[Dim_Empleados]" displayFolder="" count="0" memberValueDatatype="20" unbalanced="0"/>
    <cacheHierarchy uniqueName="[Dim_Empleados].[ID_Empleado]" caption="ID_Empleado" attribute="1" defaultMemberUniqueName="[Dim_Empleados].[ID_Empleado].[All]" allUniqueName="[Dim_Empleados].[ID_Empleado].[All]" dimensionUniqueName="[Dim_Empleados]" displayFolder="" count="0" memberValueDatatype="20" unbalanced="0"/>
    <cacheHierarchy uniqueName="[Dim_Empleados].[Nombre]" caption="Nombre" attribute="1" defaultMemberUniqueName="[Dim_Empleados].[Nombre].[All]" allUniqueName="[Dim_Empleados].[Nombre].[All]" dimensionUniqueName="[Dim_Empleados]" displayFolder="" count="0" memberValueDatatype="130" unbalanced="0"/>
    <cacheHierarchy uniqueName="[Dim_Empleados].[Departamento]" caption="Departamento" attribute="1" defaultMemberUniqueName="[Dim_Empleados].[Departamento].[All]" allUniqueName="[Dim_Empleados].[Departamento].[All]" dimensionUniqueName="[Dim_Empleados]" displayFolder="" count="2" memberValueDatatype="130" unbalanced="0">
      <fieldsUsage count="2">
        <fieldUsage x="-1"/>
        <fieldUsage x="1"/>
      </fieldsUsage>
    </cacheHierarchy>
    <cacheHierarchy uniqueName="[Dim_Empleados].[Cargo]" caption="Cargo" attribute="1" defaultMemberUniqueName="[Dim_Empleados].[Cargo].[All]" allUniqueName="[Dim_Empleados].[Cargo].[All]" dimensionUniqueName="[Dim_Empleados]" displayFolder="" count="2" memberValueDatatype="130" unbalanced="0">
      <fieldsUsage count="2">
        <fieldUsage x="-1"/>
        <fieldUsage x="3"/>
      </fieldsUsage>
    </cacheHierarchy>
    <cacheHierarchy uniqueName="[Dim_Empleados].[Fecha_Ingreso]" caption="Fecha_Ingreso" attribute="1" time="1" defaultMemberUniqueName="[Dim_Empleados].[Fecha_Ingreso].[All]" allUniqueName="[Dim_Empleados].[Fecha_Ingreso].[All]" dimensionUniqueName="[Dim_Empleados]" displayFolder="" count="2" memberValueDatatype="7" unbalanced="0"/>
    <cacheHierarchy uniqueName="[Dim_Empleados].[Salario]" caption="Salario" attribute="1" defaultMemberUniqueName="[Dim_Empleados].[Salario].[All]" allUniqueName="[Dim_Empleados].[Salario].[All]" dimensionUniqueName="[Dim_Empleados]" displayFolder="" count="0" memberValueDatatype="20" unbalanced="0"/>
    <cacheHierarchy uniqueName="[Dim_Empleados].[Ciudad]" caption="Ciudad" attribute="1" defaultMemberUniqueName="[Dim_Empleados].[Ciudad].[All]" allUniqueName="[Dim_Empleados].[Ciudad].[All]" dimensionUniqueName="[Dim_Empleados]" displayFolder="" count="2" memberValueDatatype="130" unbalanced="0">
      <fieldsUsage count="2">
        <fieldUsage x="-1"/>
        <fieldUsage x="2"/>
      </fieldsUsage>
    </cacheHierarchy>
    <cacheHierarchy uniqueName="[Dim_Empleados].[Fecha_Ingreso (año)]" caption="Fecha_Ingreso (año)" attribute="1" defaultMemberUniqueName="[Dim_Empleados].[Fecha_Ingreso (año)].[All]" allUniqueName="[Dim_Empleados].[Fecha_Ingreso (año)].[All]" dimensionUniqueName="[Dim_Empleados]" displayFolder="" count="0" memberValueDatatype="130" unbalanced="0"/>
    <cacheHierarchy uniqueName="[Dim_Empleados].[Fecha_Ingreso (trimestre)]" caption="Fecha_Ingreso (trimestre)" attribute="1" defaultMemberUniqueName="[Dim_Empleados].[Fecha_Ingreso (trimestre)].[All]" allUniqueName="[Dim_Empleados].[Fecha_Ingreso (trimestre)].[All]" dimensionUniqueName="[Dim_Empleados]" displayFolder="" count="0" memberValueDatatype="130" unbalanced="0"/>
    <cacheHierarchy uniqueName="[Dim_Empleados].[Fecha_Ingreso (mes)]" caption="Fecha_Ingreso (mes)" attribute="1" defaultMemberUniqueName="[Dim_Empleados].[Fecha_Ingreso (mes)].[All]" allUniqueName="[Dim_Empleados].[Fecha_Ingreso (mes)].[All]" dimensionUniqueName="[Dim_Empleados]" displayFolder="" count="0" memberValueDatatype="130" unbalanced="0"/>
    <cacheHierarchy uniqueName="[Evaluaciones_desempeño].[ID_Empleado]" caption="ID_Empleado" attribute="1" defaultMemberUniqueName="[Evaluaciones_desempeño].[ID_Empleado].[All]" allUniqueName="[Evaluaciones_desempeño].[ID_Empleado].[All]" dimensionUniqueName="[Evaluaciones_desempeño]" displayFolder="" count="0" memberValueDatatype="20" unbalanced="0"/>
    <cacheHierarchy uniqueName="[Evaluaciones_desempeño].[Evaluación]" caption="Evaluación" attribute="1" defaultMemberUniqueName="[Evaluaciones_desempeño].[Evaluación].[All]" allUniqueName="[Evaluaciones_desempeño].[Evaluación].[All]" dimensionUniqueName="[Evaluaciones_desempeño]" displayFolder="" count="2" memberValueDatatype="130" unbalanced="0">
      <fieldsUsage count="2">
        <fieldUsage x="-1"/>
        <fieldUsage x="4"/>
      </fieldsUsage>
    </cacheHierarchy>
    <cacheHierarchy uniqueName="[Evaluaciones_desempeño].[Puntuación]" caption="Puntuación" attribute="1" defaultMemberUniqueName="[Evaluaciones_desempeño].[Puntuación].[All]" allUniqueName="[Evaluaciones_desempeño].[Puntuación].[All]" dimensionUniqueName="[Evaluaciones_desempeño]" displayFolder="" count="0" memberValueDatatype="20" unbalanced="0"/>
    <cacheHierarchy uniqueName="[Evaluaciones_desempeño].[Clasificación_Desempeño]" caption="Clasificación_Desempeño" attribute="1" defaultMemberUniqueName="[Evaluaciones_desempeño].[Clasificación_Desempeño].[All]" allUniqueName="[Evaluaciones_desempeño].[Clasificación_Desempeño].[All]" dimensionUniqueName="[Evaluaciones_desempeño]" displayFolder="" count="0" memberValueDatatype="130" unbalanced="0"/>
    <cacheHierarchy uniqueName="[Nomina_22_23].[ID_Empleado]" caption="ID_Empleado" attribute="1" defaultMemberUniqueName="[Nomina_22_23].[ID_Empleado].[All]" allUniqueName="[Nomina_22_23].[ID_Empleado].[All]" dimensionUniqueName="[Nomina_22_23]" displayFolder="" count="0" memberValueDatatype="20" unbalanced="0"/>
    <cacheHierarchy uniqueName="[Nomina_22_23].[Mes]" caption="Mes" attribute="1" defaultMemberUniqueName="[Nomina_22_23].[Mes].[All]" allUniqueName="[Nomina_22_23].[Mes].[All]" dimensionUniqueName="[Nomina_22_23]" displayFolder="" count="0" memberValueDatatype="130" unbalanced="0"/>
    <cacheHierarchy uniqueName="[Nomina_22_23].[Bonos]" caption="Bonos" attribute="1" defaultMemberUniqueName="[Nomina_22_23].[Bonos].[All]" allUniqueName="[Nomina_22_23].[Bonos].[All]" dimensionUniqueName="[Nomina_22_23]" displayFolder="" count="0" memberValueDatatype="20" unbalanced="0"/>
    <cacheHierarchy uniqueName="[Nomina_22_23].[Horas_Extra]" caption="Horas_Extra" attribute="1" defaultMemberUniqueName="[Nomina_22_23].[Horas_Extra].[All]" allUniqueName="[Nomina_22_23].[Horas_Extra].[All]" dimensionUniqueName="[Nomina_22_23]" displayFolder="" count="0" memberValueDatatype="20" unbalanced="0"/>
    <cacheHierarchy uniqueName="[Nomina_22_23].[Descuentos]" caption="Descuentos" attribute="1" defaultMemberUniqueName="[Nomina_22_23].[Descuentos].[All]" allUniqueName="[Nomina_22_23].[Descuentos].[All]" dimensionUniqueName="[Nomina_22_23]" displayFolder="" count="0" memberValueDatatype="20" unbalanced="0"/>
    <cacheHierarchy uniqueName="[Nomina_22_23].[Salario_Neto]" caption="Salario_Neto" attribute="1" defaultMemberUniqueName="[Nomina_22_23].[Salario_Neto].[All]" allUniqueName="[Nomina_22_23].[Salario_Neto].[All]" dimensionUniqueName="[Nomina_22_23]" displayFolder="" count="0" memberValueDatatype="20" unbalanced="0"/>
    <cacheHierarchy uniqueName="[Nomina_22_23].[Clasificación_Bono]" caption="Clasificación_Bono" attribute="1" defaultMemberUniqueName="[Nomina_22_23].[Clasificación_Bono].[All]" allUniqueName="[Nomina_22_23].[Clasificación_Bono].[All]" dimensionUniqueName="[Nomina_22_23]" displayFolder="" count="0" memberValueDatatype="130" unbalanced="0"/>
    <cacheHierarchy uniqueName="[Dim_Empleados].[Fecha_Ingreso (índice de meses)]" caption="Fecha_Ingreso (índice de meses)" attribute="1" defaultMemberUniqueName="[Dim_Empleados].[Fecha_Ingreso (índice de meses)].[All]" allUniqueName="[Dim_Empleados].[Fecha_Ingreso (índice de meses)].[All]" dimensionUniqueName="[Dim_Empleados]" displayFolder="" count="0" memberValueDatatype="20" unbalanced="0" hidden="1"/>
    <cacheHierarchy uniqueName="[Measures].[Suma de Puntuación]" caption="Suma de Puntuación" measure="1" displayFolder="" measureGroup="Evaluaciones_desempeñ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Promedio de Puntuación]" caption="Promedio de Puntuación" measure="1" displayFolder="" measureGroup="Evaluaciones_desempeñ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Bonos]" caption="Suma de Bonos" measure="1" displayFolder="" measureGroup="Nomina_22_23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Horas_Extra]" caption="Suma de Horas_Extra" measure="1" displayFolder="" measureGroup="Nomina_22_23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Horas_Extra]" caption="Promedio de Horas_Extra" measure="1" displayFolder="" measureGroup="Nomina_22_23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ID_Empleado]" caption="Suma de ID_Empleado" measure="1" displayFolder="" measureGroup="Dim_Empleado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Recuento de ID_Empleado]" caption="Recuento de ID_Empleado" measure="1" displayFolder="" measureGroup="Dim_Empleado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ID_Empleado 2]" caption="Suma de ID_Empleado 2" measure="1" displayFolder="" measureGroup="Asistencia_Unificada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ID_Empleado 2]" caption="Recuento de ID_Empleado 2" measure="1" displayFolder="" measureGroup="Asistencia_Unificada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__XL_Count Nomina_22_23]" caption="__XL_Count Nomina_22_23" measure="1" displayFolder="" measureGroup="Nomina_22_23" count="0" hidden="1"/>
    <cacheHierarchy uniqueName="[Measures].[__XL_Count Evaluaciones_desempeño]" caption="__XL_Count Evaluaciones_desempeño" measure="1" displayFolder="" measureGroup="Evaluaciones_desempeño" count="0" hidden="1"/>
    <cacheHierarchy uniqueName="[Measures].[__XL_Count Asistencia_Unificadas]" caption="__XL_Count Asistencia_Unificadas" measure="1" displayFolder="" measureGroup="Asistencia_Unificadas" count="0" hidden="1"/>
    <cacheHierarchy uniqueName="[Measures].[__XL_Count Dim_Empleados]" caption="__XL_Count Dim_Empleados" measure="1" displayFolder="" measureGroup="Dim_Empleados" count="0" hidden="1"/>
    <cacheHierarchy uniqueName="[Measures].[__No hay medidas definidas]" caption="__No hay medidas definidas" measure="1" displayFolder="" count="0" hidden="1"/>
  </cacheHierarchies>
  <kpis count="0"/>
  <dimensions count="5">
    <dimension name="Asistencia_Unificadas" uniqueName="[Asistencia_Unificadas]" caption="Asistencia_Unificadas"/>
    <dimension name="Dim_Empleados" uniqueName="[Dim_Empleados]" caption="Dim_Empleados"/>
    <dimension name="Evaluaciones_desempeño" uniqueName="[Evaluaciones_desempeño]" caption="Evaluaciones_desempeño"/>
    <dimension measure="1" name="Measures" uniqueName="[Measures]" caption="Measures"/>
    <dimension name="Nomina_22_23" uniqueName="[Nomina_22_23]" caption="Nomina_22_23"/>
  </dimensions>
  <measureGroups count="4">
    <measureGroup name="Asistencia_Unificadas" caption="Asistencia_Unificadas"/>
    <measureGroup name="Dim_Empleados" caption="Dim_Empleados"/>
    <measureGroup name="Evaluaciones_desempeño" caption="Evaluaciones_desempeño"/>
    <measureGroup name="Nomina_22_23" caption="Nomina_22_23"/>
  </measureGroups>
  <maps count="7">
    <map measureGroup="0" dimension="0"/>
    <map measureGroup="0" dimension="1"/>
    <map measureGroup="1" dimension="1"/>
    <map measureGroup="2" dimension="1"/>
    <map measureGroup="2" dimension="2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NEDUCYT" refreshedDate="46194.675398032407" backgroundQuery="1" createdVersion="3" refreshedVersion="8" minRefreshableVersion="3" recordCount="0" supportSubquery="1" supportAdvancedDrill="1" xr:uid="{57715518-444F-4DBA-B7DC-FD9E515E7F4E}">
  <cacheSource type="external" connectionId="1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2">
    <cacheHierarchy uniqueName="[Asistencia_Unificadas].[Año_Source]" caption="Año_Source" attribute="1" defaultMemberUniqueName="[Asistencia_Unificadas].[Año_Source].[All]" allUniqueName="[Asistencia_Unificadas].[Año_Source].[All]" dimensionUniqueName="[Asistencia_Unificadas]" displayFolder="" count="0" memberValueDatatype="20" unbalanced="0"/>
    <cacheHierarchy uniqueName="[Asistencia_Unificadas].[ID_Empleado]" caption="ID_Empleado" attribute="1" defaultMemberUniqueName="[Asistencia_Unificadas].[ID_Empleado].[All]" allUniqueName="[Asistencia_Unificadas].[ID_Empleado].[All]" dimensionUniqueName="[Asistencia_Unificadas]" displayFolder="" count="0" memberValueDatatype="20" unbalanced="0"/>
    <cacheHierarchy uniqueName="[Asistencia_Unificadas].[Fecha]" caption="Fecha" attribute="1" time="1" defaultMemberUniqueName="[Asistencia_Unificadas].[Fecha].[All]" allUniqueName="[Asistencia_Unificadas].[Fecha].[All]" dimensionUniqueName="[Asistencia_Unificadas]" displayFolder="" count="0" memberValueDatatype="7" unbalanced="0"/>
    <cacheHierarchy uniqueName="[Asistencia_Unificadas].[Estado]" caption="Estado" attribute="1" defaultMemberUniqueName="[Asistencia_Unificadas].[Estado].[All]" allUniqueName="[Asistencia_Unificadas].[Estado].[All]" dimensionUniqueName="[Asistencia_Unificadas]" displayFolder="" count="0" memberValueDatatype="130" unbalanced="0"/>
    <cacheHierarchy uniqueName="[Asistencia_Unificadas].[Horas_Trabajadas]" caption="Horas_Trabajadas" attribute="1" defaultMemberUniqueName="[Asistencia_Unificadas].[Horas_Trabajadas].[All]" allUniqueName="[Asistencia_Unificadas].[Horas_Trabajadas].[All]" dimensionUniqueName="[Asistencia_Unificadas]" displayFolder="" count="0" memberValueDatatype="5" unbalanced="0"/>
    <cacheHierarchy uniqueName="[Dim_Empleados].[Año_Source]" caption="Año_Source" attribute="1" defaultMemberUniqueName="[Dim_Empleados].[Año_Source].[All]" allUniqueName="[Dim_Empleados].[Año_Source].[All]" dimensionUniqueName="[Dim_Empleados]" displayFolder="" count="0" memberValueDatatype="20" unbalanced="0"/>
    <cacheHierarchy uniqueName="[Dim_Empleados].[ID_Empleado]" caption="ID_Empleado" attribute="1" defaultMemberUniqueName="[Dim_Empleados].[ID_Empleado].[All]" allUniqueName="[Dim_Empleados].[ID_Empleado].[All]" dimensionUniqueName="[Dim_Empleados]" displayFolder="" count="0" memberValueDatatype="20" unbalanced="0"/>
    <cacheHierarchy uniqueName="[Dim_Empleados].[Nombre]" caption="Nombre" attribute="1" defaultMemberUniqueName="[Dim_Empleados].[Nombre].[All]" allUniqueName="[Dim_Empleados].[Nombre].[All]" dimensionUniqueName="[Dim_Empleados]" displayFolder="" count="0" memberValueDatatype="130" unbalanced="0"/>
    <cacheHierarchy uniqueName="[Dim_Empleados].[Departamento]" caption="Departamento" attribute="1" defaultMemberUniqueName="[Dim_Empleados].[Departamento].[All]" allUniqueName="[Dim_Empleados].[Departamento].[All]" dimensionUniqueName="[Dim_Empleados]" displayFolder="" count="2" memberValueDatatype="130" unbalanced="0"/>
    <cacheHierarchy uniqueName="[Dim_Empleados].[Cargo]" caption="Cargo" attribute="1" defaultMemberUniqueName="[Dim_Empleados].[Cargo].[All]" allUniqueName="[Dim_Empleados].[Cargo].[All]" dimensionUniqueName="[Dim_Empleados]" displayFolder="" count="2" memberValueDatatype="130" unbalanced="0"/>
    <cacheHierarchy uniqueName="[Dim_Empleados].[Fecha_Ingreso]" caption="Fecha_Ingreso" attribute="1" time="1" defaultMemberUniqueName="[Dim_Empleados].[Fecha_Ingreso].[All]" allUniqueName="[Dim_Empleados].[Fecha_Ingreso].[All]" dimensionUniqueName="[Dim_Empleados]" displayFolder="" count="0" memberValueDatatype="7" unbalanced="0"/>
    <cacheHierarchy uniqueName="[Dim_Empleados].[Salario]" caption="Salario" attribute="1" defaultMemberUniqueName="[Dim_Empleados].[Salario].[All]" allUniqueName="[Dim_Empleados].[Salario].[All]" dimensionUniqueName="[Dim_Empleados]" displayFolder="" count="0" memberValueDatatype="20" unbalanced="0"/>
    <cacheHierarchy uniqueName="[Dim_Empleados].[Ciudad]" caption="Ciudad" attribute="1" defaultMemberUniqueName="[Dim_Empleados].[Ciudad].[All]" allUniqueName="[Dim_Empleados].[Ciudad].[All]" dimensionUniqueName="[Dim_Empleados]" displayFolder="" count="2" memberValueDatatype="130" unbalanced="0"/>
    <cacheHierarchy uniqueName="[Dim_Empleados].[Fecha_Ingreso (año)]" caption="Fecha_Ingreso (año)" attribute="1" defaultMemberUniqueName="[Dim_Empleados].[Fecha_Ingreso (año)].[All]" allUniqueName="[Dim_Empleados].[Fecha_Ingreso (año)].[All]" dimensionUniqueName="[Dim_Empleados]" displayFolder="" count="0" memberValueDatatype="130" unbalanced="0"/>
    <cacheHierarchy uniqueName="[Dim_Empleados].[Fecha_Ingreso (trimestre)]" caption="Fecha_Ingreso (trimestre)" attribute="1" defaultMemberUniqueName="[Dim_Empleados].[Fecha_Ingreso (trimestre)].[All]" allUniqueName="[Dim_Empleados].[Fecha_Ingreso (trimestre)].[All]" dimensionUniqueName="[Dim_Empleados]" displayFolder="" count="0" memberValueDatatype="130" unbalanced="0"/>
    <cacheHierarchy uniqueName="[Dim_Empleados].[Fecha_Ingreso (mes)]" caption="Fecha_Ingreso (mes)" attribute="1" defaultMemberUniqueName="[Dim_Empleados].[Fecha_Ingreso (mes)].[All]" allUniqueName="[Dim_Empleados].[Fecha_Ingreso (mes)].[All]" dimensionUniqueName="[Dim_Empleados]" displayFolder="" count="0" memberValueDatatype="130" unbalanced="0"/>
    <cacheHierarchy uniqueName="[Evaluaciones_desempeño].[ID_Empleado]" caption="ID_Empleado" attribute="1" defaultMemberUniqueName="[Evaluaciones_desempeño].[ID_Empleado].[All]" allUniqueName="[Evaluaciones_desempeño].[ID_Empleado].[All]" dimensionUniqueName="[Evaluaciones_desempeño]" displayFolder="" count="0" memberValueDatatype="20" unbalanced="0"/>
    <cacheHierarchy uniqueName="[Evaluaciones_desempeño].[Evaluación]" caption="Evaluación" attribute="1" defaultMemberUniqueName="[Evaluaciones_desempeño].[Evaluación].[All]" allUniqueName="[Evaluaciones_desempeño].[Evaluación].[All]" dimensionUniqueName="[Evaluaciones_desempeño]" displayFolder="" count="2" memberValueDatatype="130" unbalanced="0"/>
    <cacheHierarchy uniqueName="[Evaluaciones_desempeño].[Puntuación]" caption="Puntuación" attribute="1" defaultMemberUniqueName="[Evaluaciones_desempeño].[Puntuación].[All]" allUniqueName="[Evaluaciones_desempeño].[Puntuación].[All]" dimensionUniqueName="[Evaluaciones_desempeño]" displayFolder="" count="0" memberValueDatatype="20" unbalanced="0"/>
    <cacheHierarchy uniqueName="[Evaluaciones_desempeño].[Clasificación_Desempeño]" caption="Clasificación_Desempeño" attribute="1" defaultMemberUniqueName="[Evaluaciones_desempeño].[Clasificación_Desempeño].[All]" allUniqueName="[Evaluaciones_desempeño].[Clasificación_Desempeño].[All]" dimensionUniqueName="[Evaluaciones_desempeño]" displayFolder="" count="0" memberValueDatatype="130" unbalanced="0"/>
    <cacheHierarchy uniqueName="[Nomina_22_23].[ID_Empleado]" caption="ID_Empleado" attribute="1" defaultMemberUniqueName="[Nomina_22_23].[ID_Empleado].[All]" allUniqueName="[Nomina_22_23].[ID_Empleado].[All]" dimensionUniqueName="[Nomina_22_23]" displayFolder="" count="0" memberValueDatatype="20" unbalanced="0"/>
    <cacheHierarchy uniqueName="[Nomina_22_23].[Mes]" caption="Mes" attribute="1" defaultMemberUniqueName="[Nomina_22_23].[Mes].[All]" allUniqueName="[Nomina_22_23].[Mes].[All]" dimensionUniqueName="[Nomina_22_23]" displayFolder="" count="0" memberValueDatatype="130" unbalanced="0"/>
    <cacheHierarchy uniqueName="[Nomina_22_23].[Bonos]" caption="Bonos" attribute="1" defaultMemberUniqueName="[Nomina_22_23].[Bonos].[All]" allUniqueName="[Nomina_22_23].[Bonos].[All]" dimensionUniqueName="[Nomina_22_23]" displayFolder="" count="0" memberValueDatatype="20" unbalanced="0"/>
    <cacheHierarchy uniqueName="[Nomina_22_23].[Horas_Extra]" caption="Horas_Extra" attribute="1" defaultMemberUniqueName="[Nomina_22_23].[Horas_Extra].[All]" allUniqueName="[Nomina_22_23].[Horas_Extra].[All]" dimensionUniqueName="[Nomina_22_23]" displayFolder="" count="0" memberValueDatatype="20" unbalanced="0"/>
    <cacheHierarchy uniqueName="[Nomina_22_23].[Descuentos]" caption="Descuentos" attribute="1" defaultMemberUniqueName="[Nomina_22_23].[Descuentos].[All]" allUniqueName="[Nomina_22_23].[Descuentos].[All]" dimensionUniqueName="[Nomina_22_23]" displayFolder="" count="0" memberValueDatatype="20" unbalanced="0"/>
    <cacheHierarchy uniqueName="[Nomina_22_23].[Salario_Neto]" caption="Salario_Neto" attribute="1" defaultMemberUniqueName="[Nomina_22_23].[Salario_Neto].[All]" allUniqueName="[Nomina_22_23].[Salario_Neto].[All]" dimensionUniqueName="[Nomina_22_23]" displayFolder="" count="0" memberValueDatatype="20" unbalanced="0"/>
    <cacheHierarchy uniqueName="[Nomina_22_23].[Clasificación_Bono]" caption="Clasificación_Bono" attribute="1" defaultMemberUniqueName="[Nomina_22_23].[Clasificación_Bono].[All]" allUniqueName="[Nomina_22_23].[Clasificación_Bono].[All]" dimensionUniqueName="[Nomina_22_23]" displayFolder="" count="0" memberValueDatatype="130" unbalanced="0"/>
    <cacheHierarchy uniqueName="[Dim_Empleados].[Fecha_Ingreso (índice de meses)]" caption="Fecha_Ingreso (índice de meses)" attribute="1" defaultMemberUniqueName="[Dim_Empleados].[Fecha_Ingreso (índice de meses)].[All]" allUniqueName="[Dim_Empleados].[Fecha_Ingreso (índice de meses)].[All]" dimensionUniqueName="[Dim_Empleados]" displayFolder="" count="0" memberValueDatatype="20" unbalanced="0" hidden="1"/>
    <cacheHierarchy uniqueName="[Measures].[Suma de Puntuación]" caption="Suma de Puntuación" measure="1" displayFolder="" measureGroup="Evaluaciones_desempeñ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Promedio de Puntuación]" caption="Promedio de Puntuación" measure="1" displayFolder="" measureGroup="Evaluaciones_desempeñ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Bonos]" caption="Suma de Bonos" measure="1" displayFolder="" measureGroup="Nomina_22_23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Horas_Extra]" caption="Suma de Horas_Extra" measure="1" displayFolder="" measureGroup="Nomina_22_23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Horas_Extra]" caption="Promedio de Horas_Extra" measure="1" displayFolder="" measureGroup="Nomina_22_23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ID_Empleado]" caption="Suma de ID_Empleado" measure="1" displayFolder="" measureGroup="Dim_Empleado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Recuento de ID_Empleado]" caption="Recuento de ID_Empleado" measure="1" displayFolder="" measureGroup="Dim_Empleado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ID_Empleado 2]" caption="Suma de ID_Empleado 2" measure="1" displayFolder="" measureGroup="Asistencia_Unificada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ID_Empleado 2]" caption="Recuento de ID_Empleado 2" measure="1" displayFolder="" measureGroup="Asistencia_Unificada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__XL_Count Nomina_22_23]" caption="__XL_Count Nomina_22_23" measure="1" displayFolder="" measureGroup="Nomina_22_23" count="0" hidden="1"/>
    <cacheHierarchy uniqueName="[Measures].[__XL_Count Evaluaciones_desempeño]" caption="__XL_Count Evaluaciones_desempeño" measure="1" displayFolder="" measureGroup="Evaluaciones_desempeño" count="0" hidden="1"/>
    <cacheHierarchy uniqueName="[Measures].[__XL_Count Asistencia_Unificadas]" caption="__XL_Count Asistencia_Unificadas" measure="1" displayFolder="" measureGroup="Asistencia_Unificadas" count="0" hidden="1"/>
    <cacheHierarchy uniqueName="[Measures].[__XL_Count Dim_Empleados]" caption="__XL_Count Dim_Empleados" measure="1" displayFolder="" measureGroup="Dim_Empleados" count="0" hidden="1"/>
    <cacheHierarchy uniqueName="[Measures].[__No hay medidas definidas]" caption="__No hay medidas definidas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2038967726"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NEDUCYT" refreshedDate="46194.675400694447" backgroundQuery="1" createdVersion="3" refreshedVersion="8" minRefreshableVersion="3" recordCount="0" supportSubquery="1" supportAdvancedDrill="1" xr:uid="{DD89FC41-3CB8-4841-9AFE-5B59E278AFCD}">
  <cacheSource type="external" connectionId="1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2">
    <cacheHierarchy uniqueName="[Asistencia_Unificadas].[Año_Source]" caption="Año_Source" attribute="1" defaultMemberUniqueName="[Asistencia_Unificadas].[Año_Source].[All]" allUniqueName="[Asistencia_Unificadas].[Año_Source].[All]" dimensionUniqueName="[Asistencia_Unificadas]" displayFolder="" count="0" memberValueDatatype="20" unbalanced="0"/>
    <cacheHierarchy uniqueName="[Asistencia_Unificadas].[ID_Empleado]" caption="ID_Empleado" attribute="1" defaultMemberUniqueName="[Asistencia_Unificadas].[ID_Empleado].[All]" allUniqueName="[Asistencia_Unificadas].[ID_Empleado].[All]" dimensionUniqueName="[Asistencia_Unificadas]" displayFolder="" count="0" memberValueDatatype="20" unbalanced="0"/>
    <cacheHierarchy uniqueName="[Asistencia_Unificadas].[Fecha]" caption="Fecha" attribute="1" time="1" defaultMemberUniqueName="[Asistencia_Unificadas].[Fecha].[All]" allUniqueName="[Asistencia_Unificadas].[Fecha].[All]" dimensionUniqueName="[Asistencia_Unificadas]" displayFolder="" count="0" memberValueDatatype="7" unbalanced="0"/>
    <cacheHierarchy uniqueName="[Asistencia_Unificadas].[Estado]" caption="Estado" attribute="1" defaultMemberUniqueName="[Asistencia_Unificadas].[Estado].[All]" allUniqueName="[Asistencia_Unificadas].[Estado].[All]" dimensionUniqueName="[Asistencia_Unificadas]" displayFolder="" count="0" memberValueDatatype="130" unbalanced="0"/>
    <cacheHierarchy uniqueName="[Asistencia_Unificadas].[Horas_Trabajadas]" caption="Horas_Trabajadas" attribute="1" defaultMemberUniqueName="[Asistencia_Unificadas].[Horas_Trabajadas].[All]" allUniqueName="[Asistencia_Unificadas].[Horas_Trabajadas].[All]" dimensionUniqueName="[Asistencia_Unificadas]" displayFolder="" count="0" memberValueDatatype="5" unbalanced="0"/>
    <cacheHierarchy uniqueName="[Dim_Empleados].[Año_Source]" caption="Año_Source" attribute="1" defaultMemberUniqueName="[Dim_Empleados].[Año_Source].[All]" allUniqueName="[Dim_Empleados].[Año_Source].[All]" dimensionUniqueName="[Dim_Empleados]" displayFolder="" count="0" memberValueDatatype="20" unbalanced="0"/>
    <cacheHierarchy uniqueName="[Dim_Empleados].[ID_Empleado]" caption="ID_Empleado" attribute="1" defaultMemberUniqueName="[Dim_Empleados].[ID_Empleado].[All]" allUniqueName="[Dim_Empleados].[ID_Empleado].[All]" dimensionUniqueName="[Dim_Empleados]" displayFolder="" count="0" memberValueDatatype="20" unbalanced="0"/>
    <cacheHierarchy uniqueName="[Dim_Empleados].[Nombre]" caption="Nombre" attribute="1" defaultMemberUniqueName="[Dim_Empleados].[Nombre].[All]" allUniqueName="[Dim_Empleados].[Nombre].[All]" dimensionUniqueName="[Dim_Empleados]" displayFolder="" count="0" memberValueDatatype="130" unbalanced="0"/>
    <cacheHierarchy uniqueName="[Dim_Empleados].[Departamento]" caption="Departamento" attribute="1" defaultMemberUniqueName="[Dim_Empleados].[Departamento].[All]" allUniqueName="[Dim_Empleados].[Departamento].[All]" dimensionUniqueName="[Dim_Empleados]" displayFolder="" count="0" memberValueDatatype="130" unbalanced="0"/>
    <cacheHierarchy uniqueName="[Dim_Empleados].[Cargo]" caption="Cargo" attribute="1" defaultMemberUniqueName="[Dim_Empleados].[Cargo].[All]" allUniqueName="[Dim_Empleados].[Cargo].[All]" dimensionUniqueName="[Dim_Empleados]" displayFolder="" count="0" memberValueDatatype="130" unbalanced="0"/>
    <cacheHierarchy uniqueName="[Dim_Empleados].[Fecha_Ingreso]" caption="Fecha_Ingreso" attribute="1" time="1" defaultMemberUniqueName="[Dim_Empleados].[Fecha_Ingreso].[All]" allUniqueName="[Dim_Empleados].[Fecha_Ingreso].[All]" dimensionUniqueName="[Dim_Empleados]" displayFolder="" count="2" memberValueDatatype="7" unbalanced="0"/>
    <cacheHierarchy uniqueName="[Dim_Empleados].[Salario]" caption="Salario" attribute="1" defaultMemberUniqueName="[Dim_Empleados].[Salario].[All]" allUniqueName="[Dim_Empleados].[Salario].[All]" dimensionUniqueName="[Dim_Empleados]" displayFolder="" count="0" memberValueDatatype="20" unbalanced="0"/>
    <cacheHierarchy uniqueName="[Dim_Empleados].[Ciudad]" caption="Ciudad" attribute="1" defaultMemberUniqueName="[Dim_Empleados].[Ciudad].[All]" allUniqueName="[Dim_Empleados].[Ciudad].[All]" dimensionUniqueName="[Dim_Empleados]" displayFolder="" count="0" memberValueDatatype="130" unbalanced="0"/>
    <cacheHierarchy uniqueName="[Dim_Empleados].[Fecha_Ingreso (año)]" caption="Fecha_Ingreso (año)" attribute="1" defaultMemberUniqueName="[Dim_Empleados].[Fecha_Ingreso (año)].[All]" allUniqueName="[Dim_Empleados].[Fecha_Ingreso (año)].[All]" dimensionUniqueName="[Dim_Empleados]" displayFolder="" count="0" memberValueDatatype="130" unbalanced="0"/>
    <cacheHierarchy uniqueName="[Dim_Empleados].[Fecha_Ingreso (trimestre)]" caption="Fecha_Ingreso (trimestre)" attribute="1" defaultMemberUniqueName="[Dim_Empleados].[Fecha_Ingreso (trimestre)].[All]" allUniqueName="[Dim_Empleados].[Fecha_Ingreso (trimestre)].[All]" dimensionUniqueName="[Dim_Empleados]" displayFolder="" count="0" memberValueDatatype="130" unbalanced="0"/>
    <cacheHierarchy uniqueName="[Dim_Empleados].[Fecha_Ingreso (mes)]" caption="Fecha_Ingreso (mes)" attribute="1" defaultMemberUniqueName="[Dim_Empleados].[Fecha_Ingreso (mes)].[All]" allUniqueName="[Dim_Empleados].[Fecha_Ingreso (mes)].[All]" dimensionUniqueName="[Dim_Empleados]" displayFolder="" count="0" memberValueDatatype="130" unbalanced="0"/>
    <cacheHierarchy uniqueName="[Evaluaciones_desempeño].[ID_Empleado]" caption="ID_Empleado" attribute="1" defaultMemberUniqueName="[Evaluaciones_desempeño].[ID_Empleado].[All]" allUniqueName="[Evaluaciones_desempeño].[ID_Empleado].[All]" dimensionUniqueName="[Evaluaciones_desempeño]" displayFolder="" count="0" memberValueDatatype="20" unbalanced="0"/>
    <cacheHierarchy uniqueName="[Evaluaciones_desempeño].[Evaluación]" caption="Evaluación" attribute="1" defaultMemberUniqueName="[Evaluaciones_desempeño].[Evaluación].[All]" allUniqueName="[Evaluaciones_desempeño].[Evaluación].[All]" dimensionUniqueName="[Evaluaciones_desempeño]" displayFolder="" count="0" memberValueDatatype="130" unbalanced="0"/>
    <cacheHierarchy uniqueName="[Evaluaciones_desempeño].[Puntuación]" caption="Puntuación" attribute="1" defaultMemberUniqueName="[Evaluaciones_desempeño].[Puntuación].[All]" allUniqueName="[Evaluaciones_desempeño].[Puntuación].[All]" dimensionUniqueName="[Evaluaciones_desempeño]" displayFolder="" count="0" memberValueDatatype="20" unbalanced="0"/>
    <cacheHierarchy uniqueName="[Evaluaciones_desempeño].[Clasificación_Desempeño]" caption="Clasificación_Desempeño" attribute="1" defaultMemberUniqueName="[Evaluaciones_desempeño].[Clasificación_Desempeño].[All]" allUniqueName="[Evaluaciones_desempeño].[Clasificación_Desempeño].[All]" dimensionUniqueName="[Evaluaciones_desempeño]" displayFolder="" count="0" memberValueDatatype="130" unbalanced="0"/>
    <cacheHierarchy uniqueName="[Nomina_22_23].[ID_Empleado]" caption="ID_Empleado" attribute="1" defaultMemberUniqueName="[Nomina_22_23].[ID_Empleado].[All]" allUniqueName="[Nomina_22_23].[ID_Empleado].[All]" dimensionUniqueName="[Nomina_22_23]" displayFolder="" count="0" memberValueDatatype="20" unbalanced="0"/>
    <cacheHierarchy uniqueName="[Nomina_22_23].[Mes]" caption="Mes" attribute="1" defaultMemberUniqueName="[Nomina_22_23].[Mes].[All]" allUniqueName="[Nomina_22_23].[Mes].[All]" dimensionUniqueName="[Nomina_22_23]" displayFolder="" count="0" memberValueDatatype="130" unbalanced="0"/>
    <cacheHierarchy uniqueName="[Nomina_22_23].[Bonos]" caption="Bonos" attribute="1" defaultMemberUniqueName="[Nomina_22_23].[Bonos].[All]" allUniqueName="[Nomina_22_23].[Bonos].[All]" dimensionUniqueName="[Nomina_22_23]" displayFolder="" count="0" memberValueDatatype="20" unbalanced="0"/>
    <cacheHierarchy uniqueName="[Nomina_22_23].[Horas_Extra]" caption="Horas_Extra" attribute="1" defaultMemberUniqueName="[Nomina_22_23].[Horas_Extra].[All]" allUniqueName="[Nomina_22_23].[Horas_Extra].[All]" dimensionUniqueName="[Nomina_22_23]" displayFolder="" count="0" memberValueDatatype="20" unbalanced="0"/>
    <cacheHierarchy uniqueName="[Nomina_22_23].[Descuentos]" caption="Descuentos" attribute="1" defaultMemberUniqueName="[Nomina_22_23].[Descuentos].[All]" allUniqueName="[Nomina_22_23].[Descuentos].[All]" dimensionUniqueName="[Nomina_22_23]" displayFolder="" count="0" memberValueDatatype="20" unbalanced="0"/>
    <cacheHierarchy uniqueName="[Nomina_22_23].[Salario_Neto]" caption="Salario_Neto" attribute="1" defaultMemberUniqueName="[Nomina_22_23].[Salario_Neto].[All]" allUniqueName="[Nomina_22_23].[Salario_Neto].[All]" dimensionUniqueName="[Nomina_22_23]" displayFolder="" count="0" memberValueDatatype="20" unbalanced="0"/>
    <cacheHierarchy uniqueName="[Nomina_22_23].[Clasificación_Bono]" caption="Clasificación_Bono" attribute="1" defaultMemberUniqueName="[Nomina_22_23].[Clasificación_Bono].[All]" allUniqueName="[Nomina_22_23].[Clasificación_Bono].[All]" dimensionUniqueName="[Nomina_22_23]" displayFolder="" count="0" memberValueDatatype="130" unbalanced="0"/>
    <cacheHierarchy uniqueName="[Dim_Empleados].[Fecha_Ingreso (índice de meses)]" caption="Fecha_Ingreso (índice de meses)" attribute="1" defaultMemberUniqueName="[Dim_Empleados].[Fecha_Ingreso (índice de meses)].[All]" allUniqueName="[Dim_Empleados].[Fecha_Ingreso (índice de meses)].[All]" dimensionUniqueName="[Dim_Empleados]" displayFolder="" count="0" memberValueDatatype="20" unbalanced="0" hidden="1"/>
    <cacheHierarchy uniqueName="[Measures].[Suma de Puntuación]" caption="Suma de Puntuación" measure="1" displayFolder="" measureGroup="Evaluaciones_desempeñ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Promedio de Puntuación]" caption="Promedio de Puntuación" measure="1" displayFolder="" measureGroup="Evaluaciones_desempeñ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Bonos]" caption="Suma de Bonos" measure="1" displayFolder="" measureGroup="Nomina_22_23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Horas_Extra]" caption="Suma de Horas_Extra" measure="1" displayFolder="" measureGroup="Nomina_22_23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Horas_Extra]" caption="Promedio de Horas_Extra" measure="1" displayFolder="" measureGroup="Nomina_22_23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ID_Empleado]" caption="Suma de ID_Empleado" measure="1" displayFolder="" measureGroup="Dim_Empleado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Recuento de ID_Empleado]" caption="Recuento de ID_Empleado" measure="1" displayFolder="" measureGroup="Dim_Empleado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ID_Empleado 2]" caption="Suma de ID_Empleado 2" measure="1" displayFolder="" measureGroup="Asistencia_Unificada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ID_Empleado 2]" caption="Recuento de ID_Empleado 2" measure="1" displayFolder="" measureGroup="Asistencia_Unificada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__XL_Count Nomina_22_23]" caption="__XL_Count Nomina_22_23" measure="1" displayFolder="" measureGroup="Nomina_22_23" count="0" hidden="1"/>
    <cacheHierarchy uniqueName="[Measures].[__XL_Count Evaluaciones_desempeño]" caption="__XL_Count Evaluaciones_desempeño" measure="1" displayFolder="" measureGroup="Evaluaciones_desempeño" count="0" hidden="1"/>
    <cacheHierarchy uniqueName="[Measures].[__XL_Count Asistencia_Unificadas]" caption="__XL_Count Asistencia_Unificadas" measure="1" displayFolder="" measureGroup="Asistencia_Unificadas" count="0" hidden="1"/>
    <cacheHierarchy uniqueName="[Measures].[__XL_Count Dim_Empleados]" caption="__XL_Count Dim_Empleados" measure="1" displayFolder="" measureGroup="Dim_Empleados" count="0" hidden="1"/>
    <cacheHierarchy uniqueName="[Measures].[__No hay medidas definidas]" caption="__No hay medidas definidas" measure="1" displayFolder="" count="0" hidden="1"/>
  </cacheHierarchies>
  <kpis count="0"/>
  <extLst>
    <ext xmlns:x14="http://schemas.microsoft.com/office/spreadsheetml/2009/9/main" uri="{725AE2AE-9491-48be-B2B4-4EB974FC3084}">
      <x14:pivotCacheDefinition pivotCacheId="169198681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1F7143-17A5-41BC-9F3A-A787FDA4A611}" name="TablaDinámica3" cacheId="2" applyNumberFormats="0" applyBorderFormats="0" applyFontFormats="0" applyPatternFormats="0" applyAlignmentFormats="0" applyWidthHeightFormats="1" dataCaption="Valores" tag="e2ce45c9-b4d2-482d-8725-7d54c7b141f2" updatedVersion="8" minRefreshableVersion="5" useAutoFormatting="1" subtotalHiddenItems="1" itemPrintTitles="1" createdVersion="8" indent="0" outline="1" outlineData="1" multipleFieldFilters="0" chartFormat="5">
  <location ref="A31:B39" firstHeaderRow="1" firstDataRow="1" firstDataCol="1"/>
  <pivotFields count="5">
    <pivotField axis="axisRow" allDrilled="1" subtotalTop="0" showAll="0" sortType="a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8">
    <i>
      <x v="5"/>
    </i>
    <i>
      <x v="2"/>
    </i>
    <i>
      <x v="6"/>
    </i>
    <i>
      <x v="4"/>
    </i>
    <i>
      <x/>
    </i>
    <i>
      <x v="3"/>
    </i>
    <i>
      <x v="1"/>
    </i>
    <i t="grand">
      <x/>
    </i>
  </rowItems>
  <colItems count="1">
    <i/>
  </colItems>
  <dataFields count="1">
    <dataField name="Promedio de Horas_Extra" fld="1" subtotal="average" baseField="0" baseItem="0" numFmtId="2"/>
  </dataFields>
  <formats count="1">
    <format dxfId="7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romedio de Puntuación"/>
    <pivotHierarchy dragToData="1"/>
    <pivotHierarchy dragToData="1"/>
    <pivotHierarchy dragToData="1" caption="Promedio de Horas_Extra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Empleados]"/>
        <x15:activeTabTopLevelEntity name="[Evaluaciones_desempeño]"/>
        <x15:activeTabTopLevelEntity name="[Nomina_22_2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3779BD-B14E-4ED0-ACE0-B17D1C561CD6}" name="TablaDinámica2" cacheId="0" applyNumberFormats="0" applyBorderFormats="0" applyFontFormats="0" applyPatternFormats="0" applyAlignmentFormats="0" applyWidthHeightFormats="1" dataCaption="Valores" tag="fd37f4e1-7cf9-436b-8aef-aeb73d3afca7" updatedVersion="8" minRefreshableVersion="5" useAutoFormatting="1" subtotalHiddenItems="1" itemPrintTitles="1" createdVersion="8" indent="0" outline="1" outlineData="1" multipleFieldFilters="0" chartFormat="6">
  <location ref="H3:I12" firstHeaderRow="1" firstDataRow="1" firstDataCol="1"/>
  <pivotFields count="5">
    <pivotField axis="axisRow" allDrilled="1" subtotalTop="0" showAll="0" sortType="a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9">
    <i>
      <x v="7"/>
    </i>
    <i>
      <x v="3"/>
    </i>
    <i>
      <x v="5"/>
    </i>
    <i>
      <x v="2"/>
    </i>
    <i>
      <x v="4"/>
    </i>
    <i>
      <x v="6"/>
    </i>
    <i>
      <x/>
    </i>
    <i>
      <x v="1"/>
    </i>
    <i t="grand">
      <x/>
    </i>
  </rowItems>
  <colItems count="1">
    <i/>
  </colItems>
  <dataFields count="1">
    <dataField name="Suma de Bonos" fld="1" baseField="0" baseItem="0" numFmtId="8"/>
  </dataFields>
  <formats count="1">
    <format dxfId="8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romedio de Puntuació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Empleados]"/>
        <x15:activeTabTopLevelEntity name="[Evaluaciones_desempeño]"/>
        <x15:activeTabTopLevelEntity name="[Nomina_22_2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538A7D-EF40-4B15-8022-F1E952C61ADC}" name="TablaDinámica7" cacheId="6" applyNumberFormats="0" applyBorderFormats="0" applyFontFormats="0" applyPatternFormats="0" applyAlignmentFormats="0" applyWidthHeightFormats="1" dataCaption="Valores" tag="2dfc28cf-bf27-44a8-9326-af03b4aea78b" updatedVersion="8" minRefreshableVersion="5" useAutoFormatting="1" subtotalHiddenItems="1" itemPrintTitles="1" createdVersion="8" indent="0" outline="1" outlineData="1" multipleFieldFilters="0">
  <location ref="D4:D5" firstHeaderRow="1" firstDataRow="1" firstDataCol="0"/>
  <pivotFields count="5"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Recuento de ID_Empleado" fld="0" subtotal="count" baseField="0" baseItem="0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Recuento de ID_Empleado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Emplea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1C66C1-02C9-4371-B82B-A6781B452382}" name="TablaDinámica1" cacheId="1" applyNumberFormats="0" applyBorderFormats="0" applyFontFormats="0" applyPatternFormats="0" applyAlignmentFormats="0" applyWidthHeightFormats="1" dataCaption="Valores" tag="74462bdb-2cda-4454-8863-b8e5593bbde5" updatedVersion="8" minRefreshableVersion="5" useAutoFormatting="1" subtotalHiddenItems="1" itemPrintTitles="1" createdVersion="8" indent="0" outline="1" outlineData="1" multipleFieldFilters="0" chartFormat="5">
  <location ref="A3:B11" firstHeaderRow="1" firstDataRow="1" firstDataCol="1"/>
  <pivotFields count="5">
    <pivotField axis="axisRow" allDrilled="1" subtotalTop="0" showAll="0" sortType="a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8">
    <i>
      <x v="1"/>
    </i>
    <i>
      <x/>
    </i>
    <i>
      <x v="6"/>
    </i>
    <i>
      <x v="3"/>
    </i>
    <i>
      <x v="4"/>
    </i>
    <i>
      <x v="5"/>
    </i>
    <i>
      <x v="2"/>
    </i>
    <i t="grand">
      <x/>
    </i>
  </rowItems>
  <colItems count="1">
    <i/>
  </colItems>
  <dataFields count="1">
    <dataField name="Promedio de Puntuación" fld="1" subtotal="average" baseField="0" baseItem="0" numFmtId="2"/>
  </dataFields>
  <formats count="1">
    <format dxfId="9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romedio de Puntuació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Empleados]"/>
        <x15:activeTabTopLevelEntity name="[Evaluaciones_desempeñ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3DF8A8-25FD-4253-A034-83BEB0613ECA}" name="TablaDinámica6" cacheId="5" applyNumberFormats="0" applyBorderFormats="0" applyFontFormats="0" applyPatternFormats="0" applyAlignmentFormats="0" applyWidthHeightFormats="1" dataCaption="Valores" tag="04d66c77-f287-49a6-8e4c-728882978ea6" updatedVersion="8" minRefreshableVersion="5" useAutoFormatting="1" subtotalHiddenItems="1" itemPrintTitles="1" createdVersion="8" indent="0" outline="1" outlineData="1" multipleFieldFilters="0">
  <location ref="A74:B81" firstHeaderRow="1" firstDataRow="1" firstDataCol="1"/>
  <pivotFields count="5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Recuento de ID_Empleado" fld="1" subtotal="count" baseField="0" baseItem="0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Recuento de ID_Empleado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Emplea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D47006-F1EE-4E03-93A2-EC2872560FAD}" name="TablaDinámica5" cacheId="4" applyNumberFormats="0" applyBorderFormats="0" applyFontFormats="0" applyPatternFormats="0" applyAlignmentFormats="0" applyWidthHeightFormats="1" dataCaption="Valores" tag="e1df281e-5b4e-4460-b929-9d94efbe37f1" updatedVersion="8" minRefreshableVersion="5" useAutoFormatting="1" subtotalHiddenItems="1" itemPrintTitles="1" createdVersion="8" indent="0" outline="1" outlineData="1" multipleFieldFilters="0" chartFormat="10">
  <location ref="F49:G59" firstHeaderRow="1" firstDataRow="1" firstDataCol="1"/>
  <pivotFields count="6">
    <pivotField axis="axisRow" allDrilled="1" subtotalTop="0" showAll="0" sortType="ascending" defaultSubtotal="0" defaultAttributeDrillState="1">
      <items count="9">
        <item x="0"/>
        <item x="1" e="0"/>
        <item x="2"/>
        <item x="3"/>
        <item x="4"/>
        <item x="5"/>
        <item x="6"/>
        <item x="7"/>
        <item x="8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Recuento de ID_Empleado" fld="1" subtotal="count" baseField="0" baseItem="1"/>
  </dataFields>
  <formats count="1">
    <format dxfId="10">
      <pivotArea outline="0" collapsedLevelsAreSubtotals="1" fieldPosition="0"/>
    </format>
  </format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romedio de Puntuación"/>
    <pivotHierarchy dragToData="1"/>
    <pivotHierarchy dragToData="1"/>
    <pivotHierarchy dragToData="1" caption="Promedio de Horas_Extra"/>
    <pivotHierarchy dragToData="1"/>
    <pivotHierarchy dragToData="1" caption="Recuento de ID_Empleado"/>
    <pivotHierarchy dragToData="1"/>
    <pivotHierarchy dragToData="1" caption="Recuento de ID_Empleado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Empleados]"/>
        <x15:activeTabTopLevelEntity name="[Evaluaciones_desempeño]"/>
        <x15:activeTabTopLevelEntity name="[Nomina_22_23]"/>
        <x15:activeTabTopLevelEntity name="[Asistencia_Unifica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3D2C5B-6525-43B7-909C-CEA2BE30D13D}" name="TablaDinámica10" cacheId="9" applyNumberFormats="0" applyBorderFormats="0" applyFontFormats="0" applyPatternFormats="0" applyAlignmentFormats="0" applyWidthHeightFormats="1" dataCaption="Valores" tag="eece3775-b3e8-4ddd-a38b-e551ab50d319" updatedVersion="8" minRefreshableVersion="5" useAutoFormatting="1" subtotalHiddenItems="1" itemPrintTitles="1" createdVersion="8" indent="0" outline="1" outlineData="1" multipleFieldFilters="0">
  <location ref="D10:D11" firstHeaderRow="1" firstDataRow="1" firstDataCol="0"/>
  <pivotFields count="5"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Promedio de Horas_Extra" fld="0" subtotal="average" baseField="0" baseItem="0" numFmtId="2"/>
  </dataFields>
  <formats count="1">
    <format dxfId="11">
      <pivotArea outline="0" collapsedLevelsAreSubtotals="1" fieldPosition="0"/>
    </format>
  </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romedio de Horas_Extra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Nomina_22_2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7300C-BC51-4D0B-B6CF-FF0A70EC8A62}" name="TablaDinámica9" cacheId="8" applyNumberFormats="0" applyBorderFormats="0" applyFontFormats="0" applyPatternFormats="0" applyAlignmentFormats="0" applyWidthHeightFormats="1" dataCaption="Valores" tag="386c2e54-9864-4909-ab06-50362171edd3" updatedVersion="8" minRefreshableVersion="5" useAutoFormatting="1" subtotalHiddenItems="1" itemPrintTitles="1" createdVersion="8" indent="0" outline="1" outlineData="1" multipleFieldFilters="0">
  <location ref="D8:D9" firstHeaderRow="1" firstDataRow="1" firstDataCol="0"/>
  <pivotFields count="5"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Suma de Bonos" fld="0" baseField="0" baseItem="0" numFmtId="8"/>
  </dataFields>
  <formats count="1">
    <format dxfId="12">
      <pivotArea outline="0" collapsedLevelsAreSubtotals="1" fieldPosition="0"/>
    </format>
  </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Nomina_22_2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0B1DC4-2073-461A-8CB3-D0913BD9D087}" name="TablaDinámica4" cacheId="3" applyNumberFormats="0" applyBorderFormats="0" applyFontFormats="0" applyPatternFormats="0" applyAlignmentFormats="0" applyWidthHeightFormats="1" dataCaption="Valores" tag="50cc6f00-6218-4927-93c3-66a581bdb143" updatedVersion="8" minRefreshableVersion="5" useAutoFormatting="1" subtotalHiddenItems="1" itemPrintTitles="1" createdVersion="8" indent="0" outline="1" outlineData="1" multipleFieldFilters="0" chartFormat="7">
  <location ref="A49:B54" firstHeaderRow="1" firstDataRow="1" firstDataCol="1"/>
  <pivotFields count="6">
    <pivotField axis="axisRow" allDrilled="1" subtotalTop="0" showAll="0" sortType="a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2"/>
    </i>
    <i>
      <x v="3"/>
    </i>
    <i>
      <x v="1"/>
    </i>
    <i t="grand">
      <x/>
    </i>
  </rowItems>
  <colItems count="1">
    <i/>
  </colItems>
  <dataFields count="1">
    <dataField name="Recuento de ID_Empleado" fld="1" subtotal="count" baseField="0" baseItem="0"/>
  </dataFields>
  <formats count="1">
    <format dxfId="13">
      <pivotArea outline="0" collapsedLevelsAreSubtotals="1" fieldPosition="0"/>
    </format>
  </formats>
  <chartFormats count="1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romedio de Puntuación"/>
    <pivotHierarchy dragToData="1"/>
    <pivotHierarchy dragToData="1"/>
    <pivotHierarchy dragToData="1" caption="Promedio de Horas_Extra"/>
    <pivotHierarchy dragToData="1"/>
    <pivotHierarchy dragToData="1" caption="Recuento de ID_Empleado"/>
    <pivotHierarchy dragToData="1"/>
    <pivotHierarchy dragToData="1" caption="Recuento de ID_Empleado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Empleados]"/>
        <x15:activeTabTopLevelEntity name="[Evaluaciones_desempeño]"/>
        <x15:activeTabTopLevelEntity name="[Nomina_22_23]"/>
        <x15:activeTabTopLevelEntity name="[Asistencia_Unifica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90C991-3CE9-4E1F-82D9-FA8947605B9B}" name="TablaDinámica8" cacheId="7" applyNumberFormats="0" applyBorderFormats="0" applyFontFormats="0" applyPatternFormats="0" applyAlignmentFormats="0" applyWidthHeightFormats="1" dataCaption="Valores" tag="06d7774e-b08d-40ed-9092-5674bc12acac" updatedVersion="8" minRefreshableVersion="5" useAutoFormatting="1" subtotalHiddenItems="1" itemPrintTitles="1" createdVersion="8" indent="0" outline="1" outlineData="1" multipleFieldFilters="0">
  <location ref="D6:D7" firstHeaderRow="1" firstDataRow="1" firstDataCol="0"/>
  <pivotFields count="5"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Promedio de Puntuación" fld="0" subtotal="average" baseField="0" baseItem="0" numFmtId="2"/>
  </dataFields>
  <formats count="1">
    <format dxfId="14">
      <pivotArea outline="0" collapsedLevelsAreSubtotals="1" fieldPosition="0"/>
    </format>
  </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romedio de Puntuació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valuaciones_desempeñ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8" xr16:uid="{6FDB53A9-884A-4BDB-BB91-EA55EB5F6F72}" autoFormatId="16" applyNumberFormats="0" applyBorderFormats="0" applyFontFormats="0" applyPatternFormats="0" applyAlignmentFormats="0" applyWidthHeightFormats="0">
  <queryTableRefresh nextId="10">
    <queryTableFields count="8">
      <queryTableField id="8" name="Año_Source" tableColumnId="8"/>
      <queryTableField id="1" name="ID_Empleado" tableColumnId="1"/>
      <queryTableField id="2" name="Nombre" tableColumnId="2"/>
      <queryTableField id="3" name="Departamento" tableColumnId="3"/>
      <queryTableField id="4" name="Cargo" tableColumnId="4"/>
      <queryTableField id="5" name="Fecha_Ingreso" tableColumnId="5"/>
      <queryTableField id="6" name="Salario" tableColumnId="6"/>
      <queryTableField id="7" name="Ciudad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7" xr16:uid="{F915A3F2-4906-4160-9E55-E6C64A6FF3AB}" autoFormatId="16" applyNumberFormats="0" applyBorderFormats="0" applyFontFormats="0" applyPatternFormats="0" applyAlignmentFormats="0" applyWidthHeightFormats="0">
  <queryTableRefresh nextId="10">
    <queryTableFields count="8">
      <queryTableField id="8" name="Año_Source" tableColumnId="8"/>
      <queryTableField id="1" name="ID_Empleado" tableColumnId="1"/>
      <queryTableField id="2" name="Nombre" tableColumnId="2"/>
      <queryTableField id="3" name="Departamento" tableColumnId="3"/>
      <queryTableField id="4" name="Cargo" tableColumnId="4"/>
      <queryTableField id="5" name="Fecha_Ingreso" tableColumnId="5"/>
      <queryTableField id="6" name="Salario" tableColumnId="6"/>
      <queryTableField id="7" name="Ciudad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B4B386C9-393A-4942-AAEC-4FCD60D2A9CB}" autoFormatId="16" applyNumberFormats="0" applyBorderFormats="0" applyFontFormats="0" applyPatternFormats="0" applyAlignmentFormats="0" applyWidthHeightFormats="0">
  <queryTableRefresh nextId="10">
    <queryTableFields count="8">
      <queryTableField id="8" name="Año_Source" tableColumnId="8"/>
      <queryTableField id="1" name="ID_Empleado" tableColumnId="1"/>
      <queryTableField id="2" name="Nombre" tableColumnId="2"/>
      <queryTableField id="3" name="Departamento" tableColumnId="3"/>
      <queryTableField id="4" name="Cargo" tableColumnId="4"/>
      <queryTableField id="5" name="Fecha_Ingreso" tableColumnId="5"/>
      <queryTableField id="6" name="Salario" tableColumnId="6"/>
      <queryTableField id="7" name="Ciudad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10" xr16:uid="{7BF1F990-3BB7-46CD-A129-149918999A78}" autoFormatId="16" applyNumberFormats="0" applyBorderFormats="0" applyFontFormats="0" applyPatternFormats="0" applyAlignmentFormats="0" applyWidthHeightFormats="0">
  <queryTableRefresh nextId="6">
    <queryTableFields count="5">
      <queryTableField id="1" name="ID_Empleado" tableColumnId="1"/>
      <queryTableField id="2" name="Mes" tableColumnId="2"/>
      <queryTableField id="3" name="Bonos" tableColumnId="3"/>
      <queryTableField id="4" name="Horas_Extra" tableColumnId="4"/>
      <queryTableField id="5" name="Descuentos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9" xr16:uid="{0968362E-2491-43EF-B690-AACD1FFE6E0D}" autoFormatId="16" applyNumberFormats="0" applyBorderFormats="0" applyFontFormats="0" applyPatternFormats="0" applyAlignmentFormats="0" applyWidthHeightFormats="0">
  <queryTableRefresh nextId="6">
    <queryTableFields count="3">
      <queryTableField id="1" name="ID_Empleado" tableColumnId="1"/>
      <queryTableField id="4" name="Evaluación" tableColumnId="4"/>
      <queryTableField id="5" name="Puntuación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5" xr16:uid="{79352195-102C-4D69-A85F-F4CEE400FE14}" autoFormatId="16" applyNumberFormats="0" applyBorderFormats="0" applyFontFormats="0" applyPatternFormats="0" applyAlignmentFormats="0" applyWidthHeightFormats="0">
  <queryTableRefresh nextId="9">
    <queryTableFields count="8">
      <queryTableField id="1" name="Año_Source" tableColumnId="1"/>
      <queryTableField id="2" name="ID_Empleado" tableColumnId="2"/>
      <queryTableField id="3" name="Nombre" tableColumnId="3"/>
      <queryTableField id="4" name="Departamento" tableColumnId="4"/>
      <queryTableField id="5" name="Cargo" tableColumnId="5"/>
      <queryTableField id="6" name="Fecha_Ingreso" tableColumnId="6"/>
      <queryTableField id="7" name="Salario" tableColumnId="7"/>
      <queryTableField id="8" name="Ciudad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4" xr16:uid="{EF4D98EB-4FCD-422E-A340-B4EF659F6243}" autoFormatId="16" applyNumberFormats="0" applyBorderFormats="0" applyFontFormats="0" applyPatternFormats="0" applyAlignmentFormats="0" applyWidthHeightFormats="0">
  <queryTableRefresh nextId="6">
    <queryTableFields count="5">
      <queryTableField id="1" name="Año_Source" tableColumnId="1"/>
      <queryTableField id="2" name="ID_Empleado" tableColumnId="2"/>
      <queryTableField id="3" name="Fecha" tableColumnId="3"/>
      <queryTableField id="4" name="Estado" tableColumnId="4"/>
      <queryTableField id="5" name="Horas_Trabajadas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CFC2F4A9-6A9A-4E9E-B558-874C643ABD8D}" autoFormatId="16" applyNumberFormats="0" applyBorderFormats="0" applyFontFormats="0" applyPatternFormats="0" applyAlignmentFormats="0" applyWidthHeightFormats="0">
  <queryTableRefresh nextId="6">
    <queryTableFields count="5">
      <queryTableField id="1" name="Año_Source" tableColumnId="1"/>
      <queryTableField id="2" name="ID_Empleado" tableColumnId="2"/>
      <queryTableField id="3" name="Fecha" tableColumnId="3"/>
      <queryTableField id="4" name="Estado" tableColumnId="4"/>
      <queryTableField id="5" name="Horas_Trabajadas" tableColumnId="5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partamento" xr10:uid="{A156F498-A7F9-4EC3-A664-800F3C7EC4D4}" sourceName="[Dim_Empleados].[Departamento]">
  <pivotTables>
    <pivotTable tabId="11" name="TablaDinámica2"/>
    <pivotTable tabId="11" name="TablaDinámica1"/>
    <pivotTable tabId="11" name="TablaDinámica10"/>
    <pivotTable tabId="11" name="TablaDinámica3"/>
    <pivotTable tabId="11" name="TablaDinámica4"/>
    <pivotTable tabId="11" name="TablaDinámica5"/>
    <pivotTable tabId="11" name="TablaDinámica6"/>
    <pivotTable tabId="11" name="TablaDinámica7"/>
    <pivotTable tabId="11" name="TablaDinámica8"/>
    <pivotTable tabId="11" name="TablaDinámica9"/>
  </pivotTables>
  <data>
    <olap pivotCacheId="2038967726">
      <levels count="2">
        <level uniqueName="[Dim_Empleados].[Departamento].[(All)]" sourceCaption="(All)" count="0"/>
        <level uniqueName="[Dim_Empleados].[Departamento].[Departamento]" sourceCaption="Departamento" count="7">
          <ranges>
            <range startItem="0">
              <i n="[Dim_Empleados].[Departamento].&amp;[Finanzas]" c="Finanzas"/>
              <i n="[Dim_Empleados].[Departamento].&amp;[IT]" c="IT"/>
              <i n="[Dim_Empleados].[Departamento].&amp;[Marketing]" c="Marketing"/>
              <i n="[Dim_Empleados].[Departamento].&amp;[Operaciones]" c="Operaciones"/>
              <i n="[Dim_Empleados].[Departamento].&amp;[Recursos Humanos]" c="Recursos Humanos"/>
              <i n="[Dim_Empleados].[Departamento].&amp;[Ventas]" c="Ventas"/>
              <i n="[Dim_Empleados].[Departamento].&amp;" c="(en blanco)"/>
            </range>
          </ranges>
        </level>
      </levels>
      <selections count="1">
        <selection n="[Dim_Empleados].[Departamento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iudad" xr10:uid="{D7F963BF-0A82-4884-9200-7BE73E89D385}" sourceName="[Dim_Empleados].[Ciudad]">
  <pivotTables>
    <pivotTable tabId="11" name="TablaDinámica2"/>
    <pivotTable tabId="11" name="TablaDinámica1"/>
    <pivotTable tabId="11" name="TablaDinámica10"/>
    <pivotTable tabId="11" name="TablaDinámica3"/>
    <pivotTable tabId="11" name="TablaDinámica4"/>
    <pivotTable tabId="11" name="TablaDinámica5"/>
    <pivotTable tabId="11" name="TablaDinámica6"/>
    <pivotTable tabId="11" name="TablaDinámica7"/>
    <pivotTable tabId="11" name="TablaDinámica8"/>
    <pivotTable tabId="11" name="TablaDinámica9"/>
  </pivotTables>
  <data>
    <olap pivotCacheId="2038967726">
      <levels count="2">
        <level uniqueName="[Dim_Empleados].[Ciudad].[(All)]" sourceCaption="(All)" count="0"/>
        <level uniqueName="[Dim_Empleados].[Ciudad].[Ciudad]" sourceCaption="Ciudad" count="7">
          <ranges>
            <range startItem="0">
              <i n="[Dim_Empleados].[Ciudad].&amp;[La Libertad]" c="La Libertad"/>
              <i n="[Dim_Empleados].[Ciudad].&amp;[San Miguel]" c="San Miguel"/>
              <i n="[Dim_Empleados].[Ciudad].&amp;[San Salvador]" c="San Salvador"/>
              <i n="[Dim_Empleados].[Ciudad].&amp;[Santa Ana]" c="Santa Ana"/>
              <i n="[Dim_Empleados].[Ciudad].&amp;[Sonsonate]" c="Sonsonate"/>
              <i n="[Dim_Empleados].[Ciudad].&amp;[Usulután]" c="Usulután"/>
              <i n="[Dim_Empleados].[Ciudad].&amp;" c="(en blanco)"/>
            </range>
          </ranges>
        </level>
      </levels>
      <selections count="1">
        <selection n="[Dim_Empleados].[Ciudad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rgo" xr10:uid="{C2CAABB8-5C07-4C24-B234-9623785FE6F3}" sourceName="[Dim_Empleados].[Cargo]">
  <pivotTables>
    <pivotTable tabId="11" name="TablaDinámica2"/>
    <pivotTable tabId="11" name="TablaDinámica1"/>
    <pivotTable tabId="11" name="TablaDinámica10"/>
    <pivotTable tabId="11" name="TablaDinámica3"/>
    <pivotTable tabId="11" name="TablaDinámica4"/>
    <pivotTable tabId="11" name="TablaDinámica5"/>
    <pivotTable tabId="11" name="TablaDinámica6"/>
    <pivotTable tabId="11" name="TablaDinámica7"/>
    <pivotTable tabId="11" name="TablaDinámica8"/>
    <pivotTable tabId="11" name="TablaDinámica9"/>
  </pivotTables>
  <data>
    <olap pivotCacheId="2038967726">
      <levels count="2">
        <level uniqueName="[Dim_Empleados].[Cargo].[(All)]" sourceCaption="(All)" count="0"/>
        <level uniqueName="[Dim_Empleados].[Cargo].[Cargo]" sourceCaption="Cargo" count="8">
          <ranges>
            <range startItem="0">
              <i n="[Dim_Empleados].[Cargo].&amp;[Analista]" c="Analista"/>
              <i n="[Dim_Empleados].[Cargo].&amp;[Asistente]" c="Asistente"/>
              <i n="[Dim_Empleados].[Cargo].&amp;[Gerente]" c="Gerente"/>
              <i n="[Dim_Empleados].[Cargo].&amp;[Junior]" c="Junior"/>
              <i n="[Dim_Empleados].[Cargo].&amp;[Lead]" c="Lead"/>
              <i n="[Dim_Empleados].[Cargo].&amp;[Senior]" c="Senior"/>
              <i n="[Dim_Empleados].[Cargo].&amp;[Supervisor]" c="Supervisor"/>
              <i n="[Dim_Empleados].[Cargo].&amp;" c="(en blanco)"/>
            </range>
          </ranges>
        </level>
      </levels>
      <selections count="1">
        <selection n="[Dim_Empleados].[Cargo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valuación" xr10:uid="{FA1ADA32-B3FA-4FED-A218-265A78D33F3C}" sourceName="[Evaluaciones_desempeño].[Evaluación]">
  <pivotTables>
    <pivotTable tabId="11" name="TablaDinámica2"/>
    <pivotTable tabId="11" name="TablaDinámica1"/>
    <pivotTable tabId="11" name="TablaDinámica10"/>
    <pivotTable tabId="11" name="TablaDinámica3"/>
    <pivotTable tabId="11" name="TablaDinámica4"/>
    <pivotTable tabId="11" name="TablaDinámica5"/>
    <pivotTable tabId="11" name="TablaDinámica6"/>
    <pivotTable tabId="11" name="TablaDinámica7"/>
    <pivotTable tabId="11" name="TablaDinámica8"/>
    <pivotTable tabId="11" name="TablaDinámica9"/>
  </pivotTables>
  <data>
    <olap pivotCacheId="2038967726">
      <levels count="2">
        <level uniqueName="[Evaluaciones_desempeño].[Evaluación].[(All)]" sourceCaption="(All)" count="0"/>
        <level uniqueName="[Evaluaciones_desempeño].[Evaluación].[Evaluación]" sourceCaption="Evaluación" count="4">
          <ranges>
            <range startItem="0">
              <i n="[Evaluaciones_desempeño].[Evaluación].&amp;[Q1]" c="Q1"/>
              <i n="[Evaluaciones_desempeño].[Evaluación].&amp;[Q2]" c="Q2"/>
              <i n="[Evaluaciones_desempeño].[Evaluación].&amp;[Q3]" c="Q3"/>
              <i n="[Evaluaciones_desempeño].[Evaluación].&amp;[Q4]" c="Q4"/>
            </range>
          </ranges>
        </level>
      </levels>
      <selections count="1">
        <selection n="[Evaluaciones_desempeño].[Evaluación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amento" xr10:uid="{F6120D4C-D12E-4300-B225-285F1FF1ED2F}" cache="SegmentaciónDeDatos_Departamento" caption="Departamento" columnCount="2" level="1" style="Estilo de segmentación de datos 1" rowHeight="241300"/>
  <slicer name="Ciudad" xr10:uid="{2A2A35D3-6490-49C7-AB66-B061A3D6DF01}" cache="SegmentaciónDeDatos_Ciudad" caption="Ciudad" columnCount="3" level="1" style="Estilo de segmentación de datos 1" rowHeight="241300"/>
  <slicer name="Cargo" xr10:uid="{852C2A8C-0172-4B35-AA0B-B93514D485FC}" cache="SegmentaciónDeDatos_Cargo" caption="Cargo" columnCount="2" level="1" style="Estilo de segmentación de datos 1" rowHeight="241300"/>
  <slicer name="Evaluación" xr10:uid="{B15DEF9C-4194-4C6C-8B3B-05D512535EBC}" cache="SegmentaciónDeDatos_Evaluación" caption="Evaluación" columnCount="2" level="1" style="Estilo de segmentación de datos 1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C2C108-958A-414B-8D4C-495E536B71B1}" name="Empleados_Unificados" displayName="Empleados_Unificados" ref="A1:H2501" tableType="queryTable" totalsRowShown="0" headerRowDxfId="72" dataDxfId="71">
  <autoFilter ref="A1:H2501" xr:uid="{CEC2C108-958A-414B-8D4C-495E536B71B1}"/>
  <tableColumns count="8">
    <tableColumn id="8" xr3:uid="{CDBAEFEF-421E-49AA-AA25-E0C55C4D231E}" uniqueName="8" name="Año_Source" queryTableFieldId="8" dataDxfId="70"/>
    <tableColumn id="1" xr3:uid="{025515BD-6CB5-4FC3-89E9-B93C7DF39310}" uniqueName="1" name="ID_Empleado" queryTableFieldId="1" dataDxfId="69"/>
    <tableColumn id="2" xr3:uid="{941A4A6A-E760-44E8-9AB5-A7AF58CAF82E}" uniqueName="2" name="Nombre" queryTableFieldId="2" dataDxfId="68"/>
    <tableColumn id="3" xr3:uid="{CFADEDC5-2BD2-4B1D-970F-C7E3C921BB65}" uniqueName="3" name="Departamento" queryTableFieldId="3" dataDxfId="67"/>
    <tableColumn id="4" xr3:uid="{04851996-6B06-4727-A00D-D2BBEE699C5E}" uniqueName="4" name="Cargo" queryTableFieldId="4" dataDxfId="66"/>
    <tableColumn id="5" xr3:uid="{94157762-6C37-4165-995D-00F07830424A}" uniqueName="5" name="Fecha_Ingreso" queryTableFieldId="5" dataDxfId="65"/>
    <tableColumn id="6" xr3:uid="{B699CD2D-3B66-4B54-9226-184E97E503D7}" uniqueName="6" name="Salario" queryTableFieldId="6" dataDxfId="64"/>
    <tableColumn id="7" xr3:uid="{1E144F2A-96EC-40A8-BA52-BBBD91220D55}" uniqueName="7" name="Ciudad" queryTableFieldId="7" dataDxfId="63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220B2F-3A30-4AD8-9BF1-28E7C03164F8}" name="Empleados_2023" displayName="Empleados_2023" ref="A1:H1301" tableType="queryTable" totalsRowShown="0" headerRowDxfId="62" dataDxfId="61">
  <autoFilter ref="A1:H1301" xr:uid="{5A220B2F-3A30-4AD8-9BF1-28E7C03164F8}"/>
  <tableColumns count="8">
    <tableColumn id="8" xr3:uid="{48D6021F-8FA9-4B6F-BC09-D9222C2BE5D3}" uniqueName="8" name="Año_Source" queryTableFieldId="8" dataDxfId="60"/>
    <tableColumn id="1" xr3:uid="{66920FEF-EAA4-41BA-AAE8-B52E6DC04FC8}" uniqueName="1" name="ID_Empleado" queryTableFieldId="1" dataDxfId="59"/>
    <tableColumn id="2" xr3:uid="{072C06FD-D2E7-4FCD-89EC-2B9A2CB7F6EA}" uniqueName="2" name="Nombre" queryTableFieldId="2" dataDxfId="58"/>
    <tableColumn id="3" xr3:uid="{63276B97-AB11-469B-9A14-6B91AB5AE1EE}" uniqueName="3" name="Departamento" queryTableFieldId="3" dataDxfId="57"/>
    <tableColumn id="4" xr3:uid="{B8997106-539B-4189-9280-63C658CED7F6}" uniqueName="4" name="Cargo" queryTableFieldId="4" dataDxfId="56"/>
    <tableColumn id="5" xr3:uid="{B19DFC13-7A22-486E-9D91-F0C7AEBBE737}" uniqueName="5" name="Fecha_Ingreso" queryTableFieldId="5" dataDxfId="55"/>
    <tableColumn id="6" xr3:uid="{758DDC99-8541-4CD2-B54C-507B0DF22ECC}" uniqueName="6" name="Salario" queryTableFieldId="6" dataDxfId="54"/>
    <tableColumn id="7" xr3:uid="{7CBFC9A8-70ED-4029-9FE1-38D90C0FA461}" uniqueName="7" name="Ciudad" queryTableFieldId="7" dataDxfId="53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81457F-3168-4265-8B5C-009351C1364C}" name="Empleados_2022" displayName="Empleados_2022" ref="A1:H1201" tableType="queryTable" totalsRowShown="0" headerRowDxfId="52" dataDxfId="51">
  <autoFilter ref="A1:H1201" xr:uid="{5E81457F-3168-4265-8B5C-009351C1364C}"/>
  <tableColumns count="8">
    <tableColumn id="8" xr3:uid="{70B68B2D-F13B-489F-809D-CB559A80DC58}" uniqueName="8" name="Año_Source" queryTableFieldId="8" dataDxfId="50"/>
    <tableColumn id="1" xr3:uid="{DDA9549E-EFA9-400C-AA7C-1C9B64DBA043}" uniqueName="1" name="ID_Empleado" queryTableFieldId="1" dataDxfId="49"/>
    <tableColumn id="2" xr3:uid="{6D4DADEE-0ECE-4C54-AB38-9A09B245C1E1}" uniqueName="2" name="Nombre" queryTableFieldId="2" dataDxfId="48"/>
    <tableColumn id="3" xr3:uid="{FBAE6A59-B5F7-434A-B473-13EAE096E77B}" uniqueName="3" name="Departamento" queryTableFieldId="3" dataDxfId="47"/>
    <tableColumn id="4" xr3:uid="{DA9A34A9-EC38-4BE8-A2BA-6ED73261091D}" uniqueName="4" name="Cargo" queryTableFieldId="4" dataDxfId="46"/>
    <tableColumn id="5" xr3:uid="{3E8247A2-E5A2-4E82-A71D-2FADAFA57646}" uniqueName="5" name="Fecha_Ingreso" queryTableFieldId="5" dataDxfId="45"/>
    <tableColumn id="6" xr3:uid="{00ABC20B-F211-4C1E-B1C8-8312DECFA794}" uniqueName="6" name="Salario" queryTableFieldId="6" dataDxfId="44"/>
    <tableColumn id="7" xr3:uid="{429C4E58-00DE-4026-B41A-CD8D810D67EC}" uniqueName="7" name="Ciudad" queryTableFieldId="7" dataDxfId="43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B5FEEF-C9DD-4115-ACC2-3FB84561C631}" name="Nomina_22_23" displayName="Nomina_22_23" ref="A1:E1801" tableType="queryTable" totalsRowShown="0" headerRowDxfId="42" dataDxfId="41">
  <autoFilter ref="A1:E1801" xr:uid="{B1B5FEEF-C9DD-4115-ACC2-3FB84561C631}"/>
  <tableColumns count="5">
    <tableColumn id="1" xr3:uid="{BD7BD127-780C-4A55-99B4-5747A0C50A0C}" uniqueName="1" name="ID_Empleado" queryTableFieldId="1" dataDxfId="40"/>
    <tableColumn id="2" xr3:uid="{8A47BF54-69D1-4661-9B3D-219A7DE58941}" uniqueName="2" name="Mes" queryTableFieldId="2" dataDxfId="39"/>
    <tableColumn id="3" xr3:uid="{6AD41463-C799-4360-8484-196456846341}" uniqueName="3" name="Bonos" queryTableFieldId="3" dataDxfId="38"/>
    <tableColumn id="4" xr3:uid="{1A0ECB2F-A821-44B0-A6E5-D80AB8862BF3}" uniqueName="4" name="Horas_Extra" queryTableFieldId="4" dataDxfId="37"/>
    <tableColumn id="5" xr3:uid="{72FA3C91-B5EF-45E1-97EB-D832E1243FE2}" uniqueName="5" name="Descuentos" queryTableFieldId="5" dataDxfId="36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EFDD024-8D7B-46EA-832A-56E6F8F7EFD2}" name="Evaluaciones_desempeño" displayName="Evaluaciones_desempeño" ref="A1:C1501" tableType="queryTable" totalsRowShown="0" headerRowDxfId="35" dataDxfId="34">
  <autoFilter ref="A1:C1501" xr:uid="{DEFDD024-8D7B-46EA-832A-56E6F8F7EFD2}"/>
  <tableColumns count="3">
    <tableColumn id="1" xr3:uid="{A5C2CC75-AE5F-4FF1-B220-3DAFB6F11EF6}" uniqueName="1" name="ID_Empleado" queryTableFieldId="1" dataDxfId="33"/>
    <tableColumn id="4" xr3:uid="{6D065E6A-0704-4E3A-A4B1-55DE2F749F10}" uniqueName="4" name="Evaluación" queryTableFieldId="4" dataDxfId="32"/>
    <tableColumn id="5" xr3:uid="{41C1C945-08A1-4858-8340-D4213008C73D}" uniqueName="5" name="Puntuación" queryTableFieldId="5"/>
  </tableColumns>
  <tableStyleInfo name="TableStyleLight8" showFirstColumn="0" showLastColumn="0" showRowStripes="1" showColumnStripes="1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C176084-BC4F-4C49-8F33-C39D32CA3DFD}" name="Dim_Empleados" displayName="Dim_Empleados" ref="A1:H820" tableType="queryTable" totalsRowShown="0" headerRowDxfId="31" dataDxfId="30">
  <autoFilter ref="A1:H820" xr:uid="{1C176084-BC4F-4C49-8F33-C39D32CA3DFD}"/>
  <tableColumns count="8">
    <tableColumn id="1" xr3:uid="{F1DDD829-C0AC-4463-8FB4-038C401CDF97}" uniqueName="1" name="Año_Source" queryTableFieldId="1" dataDxfId="29"/>
    <tableColumn id="2" xr3:uid="{4E367C6F-D7C6-4809-B004-50EAB6D5F9D2}" uniqueName="2" name="ID_Empleado" queryTableFieldId="2" dataDxfId="28"/>
    <tableColumn id="3" xr3:uid="{99F3ED8B-1DC7-4ECA-8DB4-389B81D2DE8B}" uniqueName="3" name="Nombre" queryTableFieldId="3" dataDxfId="27"/>
    <tableColumn id="4" xr3:uid="{AEE8C982-DC01-4F9E-8817-F5CE723EC879}" uniqueName="4" name="Departamento" queryTableFieldId="4" dataDxfId="26"/>
    <tableColumn id="5" xr3:uid="{D33A9831-3F30-458A-A80C-C5A6FFA652FB}" uniqueName="5" name="Cargo" queryTableFieldId="5" dataDxfId="25"/>
    <tableColumn id="6" xr3:uid="{3068B7FA-89F3-4340-A792-FDDE63CA6373}" uniqueName="6" name="Fecha_Ingreso" queryTableFieldId="6" dataDxfId="24"/>
    <tableColumn id="7" xr3:uid="{79C43C45-D177-4100-A034-CE99845FFB8E}" uniqueName="7" name="Salario" queryTableFieldId="7" dataDxfId="23"/>
    <tableColumn id="8" xr3:uid="{89331B1F-91BE-4AFA-AD02-E3A8863CC9A2}" uniqueName="8" name="Ciudad" queryTableFieldId="8" dataDxfId="22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462B53-CC6E-4E5F-B412-7F06E85FC84F}" name="Asistencia_Unificadas" displayName="Asistencia_Unificadas" ref="A1:E2901" tableType="queryTable" totalsRowShown="0" headerRowDxfId="21" dataDxfId="20">
  <autoFilter ref="A1:E2901" xr:uid="{91462B53-CC6E-4E5F-B412-7F06E85FC84F}"/>
  <tableColumns count="5">
    <tableColumn id="1" xr3:uid="{B21BB173-087C-4ADE-AFBA-EDC4B668EB5B}" uniqueName="1" name="Año_Source" queryTableFieldId="1" dataDxfId="19"/>
    <tableColumn id="2" xr3:uid="{8266E7E8-29BA-410E-931A-2496E3BDD7AC}" uniqueName="2" name="ID_Empleado" queryTableFieldId="2" dataDxfId="18"/>
    <tableColumn id="3" xr3:uid="{2C55E7F2-9260-4FC4-843D-A3621CB389DD}" uniqueName="3" name="Fecha" queryTableFieldId="3" dataDxfId="17"/>
    <tableColumn id="4" xr3:uid="{0ADD9D96-6F33-4A22-B6FA-970AB7954BA7}" uniqueName="4" name="Estado" queryTableFieldId="4" dataDxfId="16"/>
    <tableColumn id="5" xr3:uid="{79382430-413C-4014-BA07-D2B083CC42AD}" uniqueName="5" name="Horas_Trabajadas" queryTableFieldId="5" dataDxfId="15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F21CAF-B0CB-42DF-A55D-11A2F6B413E0}" name="Asistencia_2023" displayName="Asistencia_2023" ref="A1:E401" tableType="queryTable" totalsRowShown="0" headerRowDxfId="6" dataDxfId="5">
  <autoFilter ref="A1:E401" xr:uid="{9EF21CAF-B0CB-42DF-A55D-11A2F6B413E0}"/>
  <tableColumns count="5">
    <tableColumn id="1" xr3:uid="{92C515FD-0544-4D56-BC5F-C2133D347406}" uniqueName="1" name="Año_Source" queryTableFieldId="1" dataDxfId="4"/>
    <tableColumn id="2" xr3:uid="{0A44FE51-23C0-459D-810A-73B304097598}" uniqueName="2" name="ID_Empleado" queryTableFieldId="2" dataDxfId="3"/>
    <tableColumn id="3" xr3:uid="{43A3B3AC-2FD2-4383-B1E3-DDC12071A6C6}" uniqueName="3" name="Fecha" queryTableFieldId="3" dataDxfId="2"/>
    <tableColumn id="4" xr3:uid="{99374C62-9037-47BD-80BB-81C727068D99}" uniqueName="4" name="Estado" queryTableFieldId="4" dataDxfId="1"/>
    <tableColumn id="5" xr3:uid="{B837516E-1C1E-49A0-B91A-7D80C57ED161}" uniqueName="5" name="Horas_Trabajadas" queryTableFieldId="5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Fecha_Ingreso" xr10:uid="{E7766E17-6C9F-44B1-9B90-0AF78C477D48}" sourceName="[Dim_Empleados].[Fecha_Ingreso]">
  <pivotTables>
    <pivotTable tabId="11" name="TablaDinámica4"/>
    <pivotTable tabId="11" name="TablaDinámica1"/>
    <pivotTable tabId="11" name="TablaDinámica10"/>
    <pivotTable tabId="11" name="TablaDinámica2"/>
    <pivotTable tabId="11" name="TablaDinámica3"/>
    <pivotTable tabId="11" name="TablaDinámica5"/>
    <pivotTable tabId="11" name="TablaDinámica6"/>
    <pivotTable tabId="11" name="TablaDinámica7"/>
    <pivotTable tabId="11" name="TablaDinámica8"/>
    <pivotTable tabId="11" name="TablaDinámica9"/>
  </pivotTables>
  <state minimalRefreshVersion="6" lastRefreshVersion="6" pivotCacheId="1691986812" filterType="unknown">
    <bounds startDate="2018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_Ingreso" xr10:uid="{DCCE5228-D987-408B-A3AC-C35FB8C99CCB}" cache="Timeline_Fecha_Ingreso" caption="Fecha_Ingreso" level="0" selectionLevel="2" scrollPosition="2019-05-22T00:00:00" style="TimeSlicerStyleDark1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image" Target="../media/image1.jpeg"/><Relationship Id="rId1" Type="http://schemas.openxmlformats.org/officeDocument/2006/relationships/drawing" Target="../drawings/drawing2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7307D-0C3E-4E46-9E10-DF8D136183DB}">
  <dimension ref="A1:H2501"/>
  <sheetViews>
    <sheetView topLeftCell="C1" workbookViewId="0">
      <selection activeCell="C1" sqref="C1"/>
    </sheetView>
  </sheetViews>
  <sheetFormatPr baseColWidth="10" defaultRowHeight="15" x14ac:dyDescent="0.25"/>
  <cols>
    <col min="1" max="1" width="13.85546875" style="1" bestFit="1" customWidth="1"/>
    <col min="2" max="2" width="17" bestFit="1" customWidth="1"/>
    <col min="3" max="3" width="43.140625" bestFit="1" customWidth="1"/>
    <col min="4" max="4" width="20.28515625" bestFit="1" customWidth="1"/>
    <col min="5" max="5" width="11.7109375" bestFit="1" customWidth="1"/>
    <col min="6" max="6" width="18.42578125" bestFit="1" customWidth="1"/>
    <col min="7" max="7" width="10.7109375" bestFit="1" customWidth="1"/>
    <col min="8" max="8" width="14" customWidth="1"/>
  </cols>
  <sheetData>
    <row r="1" spans="1:8" x14ac:dyDescent="0.25">
      <c r="A1" s="3" t="s">
        <v>2460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25">
      <c r="A2" s="1">
        <v>2022</v>
      </c>
      <c r="B2" s="1">
        <v>1114</v>
      </c>
      <c r="C2" s="1" t="s">
        <v>7</v>
      </c>
      <c r="D2" s="1" t="s">
        <v>8</v>
      </c>
      <c r="E2" s="1" t="s">
        <v>9</v>
      </c>
      <c r="F2" s="2">
        <v>43673</v>
      </c>
      <c r="G2" s="1">
        <v>3466</v>
      </c>
      <c r="H2" s="1" t="s">
        <v>10</v>
      </c>
    </row>
    <row r="3" spans="1:8" x14ac:dyDescent="0.25">
      <c r="A3" s="1">
        <v>2022</v>
      </c>
      <c r="B3" s="1">
        <v>1432</v>
      </c>
      <c r="C3" s="1" t="s">
        <v>11</v>
      </c>
      <c r="D3" s="1" t="s">
        <v>8</v>
      </c>
      <c r="E3" s="1" t="s">
        <v>12</v>
      </c>
      <c r="F3" s="2">
        <v>44704</v>
      </c>
      <c r="G3" s="1">
        <v>2748</v>
      </c>
      <c r="H3" s="1" t="s">
        <v>13</v>
      </c>
    </row>
    <row r="4" spans="1:8" x14ac:dyDescent="0.25">
      <c r="A4" s="1">
        <v>2022</v>
      </c>
      <c r="B4" s="1">
        <v>1225</v>
      </c>
      <c r="C4" s="1" t="s">
        <v>14</v>
      </c>
      <c r="D4" s="1" t="s">
        <v>8</v>
      </c>
      <c r="E4" s="1" t="s">
        <v>15</v>
      </c>
      <c r="F4" s="2">
        <v>43320</v>
      </c>
      <c r="G4" s="1">
        <v>1843</v>
      </c>
      <c r="H4" s="1" t="s">
        <v>16</v>
      </c>
    </row>
    <row r="5" spans="1:8" x14ac:dyDescent="0.25">
      <c r="A5" s="1">
        <v>2022</v>
      </c>
      <c r="B5" s="1">
        <v>1344</v>
      </c>
      <c r="C5" s="1" t="s">
        <v>17</v>
      </c>
      <c r="D5" s="1" t="s">
        <v>18</v>
      </c>
      <c r="E5" s="1" t="s">
        <v>9</v>
      </c>
      <c r="F5" s="2">
        <v>45275</v>
      </c>
      <c r="G5" s="1">
        <v>2922</v>
      </c>
      <c r="H5" s="1" t="s">
        <v>10</v>
      </c>
    </row>
    <row r="6" spans="1:8" x14ac:dyDescent="0.25">
      <c r="A6" s="1">
        <v>2022</v>
      </c>
      <c r="B6" s="1">
        <v>1470</v>
      </c>
      <c r="C6" s="1" t="s">
        <v>19</v>
      </c>
      <c r="D6" s="1" t="s">
        <v>20</v>
      </c>
      <c r="E6" s="1" t="s">
        <v>21</v>
      </c>
      <c r="F6" s="2">
        <v>44600</v>
      </c>
      <c r="G6" s="1">
        <v>3024</v>
      </c>
      <c r="H6" s="1" t="s">
        <v>22</v>
      </c>
    </row>
    <row r="7" spans="1:8" x14ac:dyDescent="0.25">
      <c r="A7" s="1">
        <v>2022</v>
      </c>
      <c r="B7" s="1">
        <v>1591</v>
      </c>
      <c r="C7" s="1" t="s">
        <v>23</v>
      </c>
      <c r="D7" s="1" t="s">
        <v>8</v>
      </c>
      <c r="E7" s="1" t="s">
        <v>9</v>
      </c>
      <c r="F7" s="2">
        <v>43747</v>
      </c>
      <c r="G7" s="1">
        <v>776</v>
      </c>
      <c r="H7" s="1" t="s">
        <v>22</v>
      </c>
    </row>
    <row r="8" spans="1:8" x14ac:dyDescent="0.25">
      <c r="A8" s="1">
        <v>2022</v>
      </c>
      <c r="B8" s="1">
        <v>1389</v>
      </c>
      <c r="C8" s="1" t="s">
        <v>24</v>
      </c>
      <c r="D8" s="1" t="s">
        <v>18</v>
      </c>
      <c r="E8" s="1" t="s">
        <v>21</v>
      </c>
      <c r="F8" s="2">
        <v>43354</v>
      </c>
      <c r="G8" s="1">
        <v>1966</v>
      </c>
      <c r="H8" s="1" t="s">
        <v>10</v>
      </c>
    </row>
    <row r="9" spans="1:8" x14ac:dyDescent="0.25">
      <c r="A9" s="1">
        <v>2022</v>
      </c>
      <c r="B9" s="1">
        <v>1073</v>
      </c>
      <c r="C9" s="1" t="s">
        <v>25</v>
      </c>
      <c r="D9" s="1" t="s">
        <v>8</v>
      </c>
      <c r="E9" s="1" t="s">
        <v>15</v>
      </c>
      <c r="F9" s="2">
        <v>44673</v>
      </c>
      <c r="G9" s="1">
        <v>2004</v>
      </c>
      <c r="H9" s="1" t="s">
        <v>26</v>
      </c>
    </row>
    <row r="10" spans="1:8" x14ac:dyDescent="0.25">
      <c r="A10" s="1">
        <v>2022</v>
      </c>
      <c r="B10" s="1">
        <v>1332</v>
      </c>
      <c r="C10" s="1" t="s">
        <v>27</v>
      </c>
      <c r="D10" s="1" t="s">
        <v>28</v>
      </c>
      <c r="E10" s="1" t="s">
        <v>15</v>
      </c>
      <c r="F10" s="2">
        <v>44468</v>
      </c>
      <c r="G10" s="1">
        <v>2093</v>
      </c>
      <c r="H10" s="1" t="s">
        <v>10</v>
      </c>
    </row>
    <row r="11" spans="1:8" x14ac:dyDescent="0.25">
      <c r="A11" s="1">
        <v>2022</v>
      </c>
      <c r="B11" s="1">
        <v>1580</v>
      </c>
      <c r="C11" s="1" t="s">
        <v>29</v>
      </c>
      <c r="D11" s="1" t="s">
        <v>18</v>
      </c>
      <c r="E11" s="1" t="s">
        <v>15</v>
      </c>
      <c r="F11" s="2">
        <v>44658</v>
      </c>
      <c r="G11" s="1">
        <v>1035</v>
      </c>
      <c r="H11" s="1" t="s">
        <v>26</v>
      </c>
    </row>
    <row r="12" spans="1:8" x14ac:dyDescent="0.25">
      <c r="A12" s="1">
        <v>2022</v>
      </c>
      <c r="B12" s="1">
        <v>1574</v>
      </c>
      <c r="C12" s="1" t="s">
        <v>30</v>
      </c>
      <c r="D12" s="1" t="s">
        <v>31</v>
      </c>
      <c r="E12" s="1" t="s">
        <v>15</v>
      </c>
      <c r="F12" s="2">
        <v>44598</v>
      </c>
      <c r="G12" s="1">
        <v>1932</v>
      </c>
      <c r="H12" s="1" t="s">
        <v>16</v>
      </c>
    </row>
    <row r="13" spans="1:8" x14ac:dyDescent="0.25">
      <c r="A13" s="1">
        <v>2022</v>
      </c>
      <c r="B13" s="1">
        <v>1521</v>
      </c>
      <c r="C13" s="1" t="s">
        <v>32</v>
      </c>
      <c r="D13" s="1" t="s">
        <v>8</v>
      </c>
      <c r="E13" s="1" t="s">
        <v>9</v>
      </c>
      <c r="F13" s="2">
        <v>45715</v>
      </c>
      <c r="G13" s="1">
        <v>3237</v>
      </c>
      <c r="H13" s="1" t="s">
        <v>10</v>
      </c>
    </row>
    <row r="14" spans="1:8" x14ac:dyDescent="0.25">
      <c r="A14" s="1">
        <v>2022</v>
      </c>
      <c r="B14" s="1">
        <v>1394</v>
      </c>
      <c r="C14" s="1" t="s">
        <v>33</v>
      </c>
      <c r="D14" s="1" t="s">
        <v>20</v>
      </c>
      <c r="E14" s="1" t="s">
        <v>21</v>
      </c>
      <c r="F14" s="2">
        <v>43559</v>
      </c>
      <c r="G14" s="1">
        <v>3236</v>
      </c>
      <c r="H14" s="1" t="s">
        <v>13</v>
      </c>
    </row>
    <row r="15" spans="1:8" x14ac:dyDescent="0.25">
      <c r="A15" s="1">
        <v>2022</v>
      </c>
      <c r="B15" s="1">
        <v>1348</v>
      </c>
      <c r="C15" s="1" t="s">
        <v>34</v>
      </c>
      <c r="D15" s="1" t="s">
        <v>20</v>
      </c>
      <c r="E15" s="1" t="s">
        <v>21</v>
      </c>
      <c r="F15" s="2">
        <v>43308</v>
      </c>
      <c r="G15" s="1">
        <v>3407</v>
      </c>
      <c r="H15" s="1" t="s">
        <v>13</v>
      </c>
    </row>
    <row r="16" spans="1:8" x14ac:dyDescent="0.25">
      <c r="A16" s="1">
        <v>2022</v>
      </c>
      <c r="B16" s="1">
        <v>1512</v>
      </c>
      <c r="C16" s="1" t="s">
        <v>35</v>
      </c>
      <c r="D16" s="1" t="s">
        <v>36</v>
      </c>
      <c r="E16" s="1" t="s">
        <v>15</v>
      </c>
      <c r="F16" s="2">
        <v>43369</v>
      </c>
      <c r="G16" s="1">
        <v>1076</v>
      </c>
      <c r="H16" s="1" t="s">
        <v>37</v>
      </c>
    </row>
    <row r="17" spans="1:8" x14ac:dyDescent="0.25">
      <c r="A17" s="1">
        <v>2022</v>
      </c>
      <c r="B17" s="1">
        <v>1552</v>
      </c>
      <c r="C17" s="1" t="s">
        <v>38</v>
      </c>
      <c r="D17" s="1" t="s">
        <v>31</v>
      </c>
      <c r="E17" s="1" t="s">
        <v>21</v>
      </c>
      <c r="F17" s="2">
        <v>43946</v>
      </c>
      <c r="G17" s="1">
        <v>2451</v>
      </c>
      <c r="H17" s="1" t="s">
        <v>10</v>
      </c>
    </row>
    <row r="18" spans="1:8" x14ac:dyDescent="0.25">
      <c r="A18" s="1">
        <v>2022</v>
      </c>
      <c r="B18" s="1">
        <v>1314</v>
      </c>
      <c r="C18" s="1" t="s">
        <v>39</v>
      </c>
      <c r="D18" s="1" t="s">
        <v>31</v>
      </c>
      <c r="E18" s="1" t="s">
        <v>9</v>
      </c>
      <c r="F18" s="2">
        <v>45219</v>
      </c>
      <c r="G18" s="1">
        <v>800</v>
      </c>
      <c r="H18" s="1" t="s">
        <v>13</v>
      </c>
    </row>
    <row r="19" spans="1:8" x14ac:dyDescent="0.25">
      <c r="A19" s="1">
        <v>2022</v>
      </c>
      <c r="B19" s="1">
        <v>1545</v>
      </c>
      <c r="C19" s="1" t="s">
        <v>40</v>
      </c>
      <c r="D19" s="1" t="s">
        <v>20</v>
      </c>
      <c r="E19" s="1" t="s">
        <v>12</v>
      </c>
      <c r="F19" s="2">
        <v>45171</v>
      </c>
      <c r="G19" s="1">
        <v>1535</v>
      </c>
      <c r="H19" s="1" t="s">
        <v>10</v>
      </c>
    </row>
    <row r="20" spans="1:8" x14ac:dyDescent="0.25">
      <c r="A20" s="1">
        <v>2022</v>
      </c>
      <c r="B20" s="1">
        <v>1216</v>
      </c>
      <c r="C20" s="1" t="s">
        <v>41</v>
      </c>
      <c r="D20" s="1" t="s">
        <v>36</v>
      </c>
      <c r="E20" s="1" t="s">
        <v>12</v>
      </c>
      <c r="F20" s="2">
        <v>44150</v>
      </c>
      <c r="G20" s="1">
        <v>3201</v>
      </c>
      <c r="H20" s="1" t="s">
        <v>16</v>
      </c>
    </row>
    <row r="21" spans="1:8" x14ac:dyDescent="0.25">
      <c r="A21" s="1">
        <v>2022</v>
      </c>
      <c r="B21" s="1">
        <v>1529</v>
      </c>
      <c r="C21" s="1" t="s">
        <v>42</v>
      </c>
      <c r="D21" s="1" t="s">
        <v>28</v>
      </c>
      <c r="E21" s="1" t="s">
        <v>9</v>
      </c>
      <c r="F21" s="2">
        <v>43791</v>
      </c>
      <c r="G21" s="1">
        <v>2860</v>
      </c>
      <c r="H21" s="1" t="s">
        <v>37</v>
      </c>
    </row>
    <row r="22" spans="1:8" x14ac:dyDescent="0.25">
      <c r="A22" s="1">
        <v>2022</v>
      </c>
      <c r="B22" s="1">
        <v>1060</v>
      </c>
      <c r="C22" s="1" t="s">
        <v>43</v>
      </c>
      <c r="D22" s="1" t="s">
        <v>18</v>
      </c>
      <c r="E22" s="1" t="s">
        <v>12</v>
      </c>
      <c r="F22" s="2">
        <v>44632</v>
      </c>
      <c r="G22" s="1">
        <v>2555</v>
      </c>
      <c r="H22" s="1" t="s">
        <v>13</v>
      </c>
    </row>
    <row r="23" spans="1:8" x14ac:dyDescent="0.25">
      <c r="A23" s="1">
        <v>2022</v>
      </c>
      <c r="B23" s="1">
        <v>1219</v>
      </c>
      <c r="C23" s="1" t="s">
        <v>44</v>
      </c>
      <c r="D23" s="1" t="s">
        <v>31</v>
      </c>
      <c r="E23" s="1" t="s">
        <v>12</v>
      </c>
      <c r="F23" s="2">
        <v>43885</v>
      </c>
      <c r="G23" s="1">
        <v>1445</v>
      </c>
      <c r="H23" s="1" t="s">
        <v>26</v>
      </c>
    </row>
    <row r="24" spans="1:8" x14ac:dyDescent="0.25">
      <c r="A24" s="1">
        <v>2022</v>
      </c>
      <c r="B24" s="1">
        <v>1194</v>
      </c>
      <c r="C24" s="1" t="s">
        <v>45</v>
      </c>
      <c r="D24" s="1" t="s">
        <v>18</v>
      </c>
      <c r="E24" s="1" t="s">
        <v>9</v>
      </c>
      <c r="F24" s="2">
        <v>43628</v>
      </c>
      <c r="G24" s="1">
        <v>2133</v>
      </c>
      <c r="H24" s="1" t="s">
        <v>16</v>
      </c>
    </row>
    <row r="25" spans="1:8" x14ac:dyDescent="0.25">
      <c r="A25" s="1">
        <v>2022</v>
      </c>
      <c r="B25" s="1">
        <v>1100</v>
      </c>
      <c r="C25" s="1" t="s">
        <v>46</v>
      </c>
      <c r="D25" s="1" t="s">
        <v>28</v>
      </c>
      <c r="E25" s="1" t="s">
        <v>12</v>
      </c>
      <c r="F25" s="2">
        <v>45313</v>
      </c>
      <c r="G25" s="1">
        <v>1234</v>
      </c>
      <c r="H25" s="1" t="s">
        <v>37</v>
      </c>
    </row>
    <row r="26" spans="1:8" x14ac:dyDescent="0.25">
      <c r="A26" s="1">
        <v>2022</v>
      </c>
      <c r="B26" s="1">
        <v>1143</v>
      </c>
      <c r="C26" s="1" t="s">
        <v>47</v>
      </c>
      <c r="D26" s="1" t="s">
        <v>28</v>
      </c>
      <c r="E26" s="1" t="s">
        <v>9</v>
      </c>
      <c r="F26" s="2">
        <v>45570</v>
      </c>
      <c r="G26" s="1">
        <v>2704</v>
      </c>
      <c r="H26" s="1" t="s">
        <v>26</v>
      </c>
    </row>
    <row r="27" spans="1:8" x14ac:dyDescent="0.25">
      <c r="A27" s="1">
        <v>2022</v>
      </c>
      <c r="B27" s="1">
        <v>1095</v>
      </c>
      <c r="C27" s="1" t="s">
        <v>48</v>
      </c>
      <c r="D27" s="1" t="s">
        <v>20</v>
      </c>
      <c r="E27" s="1" t="s">
        <v>9</v>
      </c>
      <c r="F27" s="2">
        <v>45676</v>
      </c>
      <c r="G27" s="1">
        <v>1325</v>
      </c>
      <c r="H27" s="1" t="s">
        <v>26</v>
      </c>
    </row>
    <row r="28" spans="1:8" x14ac:dyDescent="0.25">
      <c r="A28" s="1">
        <v>2022</v>
      </c>
      <c r="B28" s="1">
        <v>1168</v>
      </c>
      <c r="C28" s="1" t="s">
        <v>49</v>
      </c>
      <c r="D28" s="1" t="s">
        <v>20</v>
      </c>
      <c r="E28" s="1" t="s">
        <v>12</v>
      </c>
      <c r="F28" s="2">
        <v>45391</v>
      </c>
      <c r="G28" s="1">
        <v>2182</v>
      </c>
      <c r="H28" s="1" t="s">
        <v>22</v>
      </c>
    </row>
    <row r="29" spans="1:8" x14ac:dyDescent="0.25">
      <c r="A29" s="1">
        <v>2022</v>
      </c>
      <c r="B29" s="1">
        <v>1158</v>
      </c>
      <c r="C29" s="1" t="s">
        <v>50</v>
      </c>
      <c r="D29" s="1" t="s">
        <v>28</v>
      </c>
      <c r="E29" s="1" t="s">
        <v>12</v>
      </c>
      <c r="F29" s="2">
        <v>44087</v>
      </c>
      <c r="G29" s="1">
        <v>1734</v>
      </c>
      <c r="H29" s="1" t="s">
        <v>13</v>
      </c>
    </row>
    <row r="30" spans="1:8" x14ac:dyDescent="0.25">
      <c r="A30" s="1">
        <v>2022</v>
      </c>
      <c r="B30" s="1">
        <v>1514</v>
      </c>
      <c r="C30" s="1" t="s">
        <v>51</v>
      </c>
      <c r="D30" s="1" t="s">
        <v>20</v>
      </c>
      <c r="E30" s="1" t="s">
        <v>9</v>
      </c>
      <c r="F30" s="2">
        <v>43363</v>
      </c>
      <c r="G30" s="1">
        <v>1211</v>
      </c>
      <c r="H30" s="1" t="s">
        <v>13</v>
      </c>
    </row>
    <row r="31" spans="1:8" x14ac:dyDescent="0.25">
      <c r="A31" s="1">
        <v>2022</v>
      </c>
      <c r="B31" s="1">
        <v>1240</v>
      </c>
      <c r="C31" s="1" t="s">
        <v>52</v>
      </c>
      <c r="D31" s="1" t="s">
        <v>31</v>
      </c>
      <c r="E31" s="1" t="s">
        <v>21</v>
      </c>
      <c r="F31" s="2">
        <v>44350</v>
      </c>
      <c r="G31" s="1">
        <v>2986</v>
      </c>
      <c r="H31" s="1" t="s">
        <v>13</v>
      </c>
    </row>
    <row r="32" spans="1:8" x14ac:dyDescent="0.25">
      <c r="A32" s="1">
        <v>2022</v>
      </c>
      <c r="B32" s="1">
        <v>1267</v>
      </c>
      <c r="C32" s="1" t="s">
        <v>53</v>
      </c>
      <c r="D32" s="1" t="s">
        <v>8</v>
      </c>
      <c r="E32" s="1" t="s">
        <v>21</v>
      </c>
      <c r="F32" s="2">
        <v>43581</v>
      </c>
      <c r="G32" s="1">
        <v>2071</v>
      </c>
      <c r="H32" s="1" t="s">
        <v>22</v>
      </c>
    </row>
    <row r="33" spans="1:8" x14ac:dyDescent="0.25">
      <c r="A33" s="1">
        <v>2022</v>
      </c>
      <c r="B33" s="1">
        <v>1468</v>
      </c>
      <c r="C33" s="1" t="s">
        <v>54</v>
      </c>
      <c r="D33" s="1" t="s">
        <v>20</v>
      </c>
      <c r="E33" s="1" t="s">
        <v>21</v>
      </c>
      <c r="F33" s="2">
        <v>44895</v>
      </c>
      <c r="G33" s="1">
        <v>750</v>
      </c>
      <c r="H33" s="1" t="s">
        <v>13</v>
      </c>
    </row>
    <row r="34" spans="1:8" x14ac:dyDescent="0.25">
      <c r="A34" s="1">
        <v>2022</v>
      </c>
      <c r="B34" s="1">
        <v>1135</v>
      </c>
      <c r="C34" s="1" t="s">
        <v>55</v>
      </c>
      <c r="D34" s="1" t="s">
        <v>18</v>
      </c>
      <c r="E34" s="1" t="s">
        <v>21</v>
      </c>
      <c r="F34" s="2">
        <v>44865</v>
      </c>
      <c r="G34" s="1">
        <v>1096</v>
      </c>
      <c r="H34" s="1" t="s">
        <v>22</v>
      </c>
    </row>
    <row r="35" spans="1:8" x14ac:dyDescent="0.25">
      <c r="A35" s="1">
        <v>2022</v>
      </c>
      <c r="B35" s="1">
        <v>1541</v>
      </c>
      <c r="C35" s="1" t="s">
        <v>56</v>
      </c>
      <c r="D35" s="1" t="s">
        <v>36</v>
      </c>
      <c r="E35" s="1" t="s">
        <v>9</v>
      </c>
      <c r="F35" s="2">
        <v>45082</v>
      </c>
      <c r="G35" s="1">
        <v>1000</v>
      </c>
      <c r="H35" s="1" t="s">
        <v>13</v>
      </c>
    </row>
    <row r="36" spans="1:8" x14ac:dyDescent="0.25">
      <c r="A36" s="1">
        <v>2022</v>
      </c>
      <c r="B36" s="1">
        <v>1566</v>
      </c>
      <c r="C36" s="1" t="s">
        <v>57</v>
      </c>
      <c r="D36" s="1" t="s">
        <v>8</v>
      </c>
      <c r="E36" s="1" t="s">
        <v>21</v>
      </c>
      <c r="F36" s="2">
        <v>43382</v>
      </c>
      <c r="G36" s="1">
        <v>1283</v>
      </c>
      <c r="H36" s="1" t="s">
        <v>10</v>
      </c>
    </row>
    <row r="37" spans="1:8" x14ac:dyDescent="0.25">
      <c r="A37" s="1">
        <v>2022</v>
      </c>
      <c r="B37" s="1">
        <v>1517</v>
      </c>
      <c r="C37" s="1" t="s">
        <v>58</v>
      </c>
      <c r="D37" s="1" t="s">
        <v>28</v>
      </c>
      <c r="E37" s="1" t="s">
        <v>21</v>
      </c>
      <c r="F37" s="2">
        <v>45711</v>
      </c>
      <c r="G37" s="1">
        <v>1583</v>
      </c>
      <c r="H37" s="1" t="s">
        <v>16</v>
      </c>
    </row>
    <row r="38" spans="1:8" x14ac:dyDescent="0.25">
      <c r="A38" s="1">
        <v>2022</v>
      </c>
      <c r="B38" s="1">
        <v>1133</v>
      </c>
      <c r="C38" s="1" t="s">
        <v>59</v>
      </c>
      <c r="D38" s="1" t="s">
        <v>20</v>
      </c>
      <c r="E38" s="1" t="s">
        <v>9</v>
      </c>
      <c r="F38" s="2">
        <v>44220</v>
      </c>
      <c r="G38" s="1">
        <v>2747</v>
      </c>
      <c r="H38" s="1" t="s">
        <v>16</v>
      </c>
    </row>
    <row r="39" spans="1:8" x14ac:dyDescent="0.25">
      <c r="A39" s="1">
        <v>2022</v>
      </c>
      <c r="B39" s="1">
        <v>1152</v>
      </c>
      <c r="C39" s="1" t="s">
        <v>60</v>
      </c>
      <c r="D39" s="1" t="s">
        <v>8</v>
      </c>
      <c r="E39" s="1" t="s">
        <v>21</v>
      </c>
      <c r="F39" s="2">
        <v>43657</v>
      </c>
      <c r="G39" s="1">
        <v>972</v>
      </c>
      <c r="H39" s="1" t="s">
        <v>16</v>
      </c>
    </row>
    <row r="40" spans="1:8" x14ac:dyDescent="0.25">
      <c r="A40" s="1">
        <v>2022</v>
      </c>
      <c r="B40" s="1">
        <v>1040</v>
      </c>
      <c r="C40" s="1" t="s">
        <v>61</v>
      </c>
      <c r="D40" s="1" t="s">
        <v>28</v>
      </c>
      <c r="E40" s="1" t="s">
        <v>12</v>
      </c>
      <c r="F40" s="2">
        <v>45228</v>
      </c>
      <c r="G40" s="1">
        <v>2743</v>
      </c>
      <c r="H40" s="1" t="s">
        <v>10</v>
      </c>
    </row>
    <row r="41" spans="1:8" x14ac:dyDescent="0.25">
      <c r="A41" s="1">
        <v>2022</v>
      </c>
      <c r="B41" s="1">
        <v>1158</v>
      </c>
      <c r="C41" s="1" t="s">
        <v>62</v>
      </c>
      <c r="D41" s="1" t="s">
        <v>8</v>
      </c>
      <c r="E41" s="1" t="s">
        <v>21</v>
      </c>
      <c r="F41" s="2">
        <v>45156</v>
      </c>
      <c r="G41" s="1">
        <v>551</v>
      </c>
      <c r="H41" s="1" t="s">
        <v>16</v>
      </c>
    </row>
    <row r="42" spans="1:8" x14ac:dyDescent="0.25">
      <c r="A42" s="1">
        <v>2022</v>
      </c>
      <c r="B42" s="1">
        <v>1421</v>
      </c>
      <c r="C42" s="1" t="s">
        <v>63</v>
      </c>
      <c r="D42" s="1" t="s">
        <v>36</v>
      </c>
      <c r="E42" s="1" t="s">
        <v>9</v>
      </c>
      <c r="F42" s="2">
        <v>44076</v>
      </c>
      <c r="G42" s="1">
        <v>3322</v>
      </c>
      <c r="H42" s="1" t="s">
        <v>10</v>
      </c>
    </row>
    <row r="43" spans="1:8" x14ac:dyDescent="0.25">
      <c r="A43" s="1">
        <v>2022</v>
      </c>
      <c r="B43" s="1">
        <v>1481</v>
      </c>
      <c r="C43" s="1" t="s">
        <v>64</v>
      </c>
      <c r="D43" s="1" t="s">
        <v>20</v>
      </c>
      <c r="E43" s="1" t="s">
        <v>15</v>
      </c>
      <c r="F43" s="2">
        <v>44234</v>
      </c>
      <c r="G43" s="1">
        <v>1700</v>
      </c>
      <c r="H43" s="1" t="s">
        <v>10</v>
      </c>
    </row>
    <row r="44" spans="1:8" x14ac:dyDescent="0.25">
      <c r="A44" s="1">
        <v>2022</v>
      </c>
      <c r="B44" s="1">
        <v>1228</v>
      </c>
      <c r="C44" s="1" t="s">
        <v>65</v>
      </c>
      <c r="D44" s="1" t="s">
        <v>18</v>
      </c>
      <c r="E44" s="1" t="s">
        <v>21</v>
      </c>
      <c r="F44" s="2">
        <v>43531</v>
      </c>
      <c r="G44" s="1">
        <v>734</v>
      </c>
      <c r="H44" s="1" t="s">
        <v>22</v>
      </c>
    </row>
    <row r="45" spans="1:8" x14ac:dyDescent="0.25">
      <c r="A45" s="1">
        <v>2022</v>
      </c>
      <c r="B45" s="1">
        <v>1359</v>
      </c>
      <c r="C45" s="1" t="s">
        <v>66</v>
      </c>
      <c r="D45" s="1" t="s">
        <v>20</v>
      </c>
      <c r="E45" s="1" t="s">
        <v>21</v>
      </c>
      <c r="F45" s="2">
        <v>43765</v>
      </c>
      <c r="G45" s="1">
        <v>563</v>
      </c>
      <c r="H45" s="1" t="s">
        <v>10</v>
      </c>
    </row>
    <row r="46" spans="1:8" x14ac:dyDescent="0.25">
      <c r="A46" s="1">
        <v>2022</v>
      </c>
      <c r="B46" s="1">
        <v>1182</v>
      </c>
      <c r="C46" s="1" t="s">
        <v>67</v>
      </c>
      <c r="D46" s="1" t="s">
        <v>31</v>
      </c>
      <c r="E46" s="1" t="s">
        <v>21</v>
      </c>
      <c r="F46" s="2">
        <v>43692</v>
      </c>
      <c r="G46" s="1">
        <v>1865</v>
      </c>
      <c r="H46" s="1" t="s">
        <v>16</v>
      </c>
    </row>
    <row r="47" spans="1:8" x14ac:dyDescent="0.25">
      <c r="A47" s="1">
        <v>2022</v>
      </c>
      <c r="B47" s="1">
        <v>1446</v>
      </c>
      <c r="C47" s="1" t="s">
        <v>68</v>
      </c>
      <c r="D47" s="1" t="s">
        <v>31</v>
      </c>
      <c r="E47" s="1" t="s">
        <v>12</v>
      </c>
      <c r="F47" s="2">
        <v>44640</v>
      </c>
      <c r="G47" s="1">
        <v>1493</v>
      </c>
      <c r="H47" s="1" t="s">
        <v>37</v>
      </c>
    </row>
    <row r="48" spans="1:8" x14ac:dyDescent="0.25">
      <c r="A48" s="1">
        <v>2022</v>
      </c>
      <c r="B48" s="1">
        <v>1001</v>
      </c>
      <c r="C48" s="1" t="s">
        <v>69</v>
      </c>
      <c r="D48" s="1" t="s">
        <v>8</v>
      </c>
      <c r="E48" s="1" t="s">
        <v>21</v>
      </c>
      <c r="F48" s="2">
        <v>44015</v>
      </c>
      <c r="G48" s="1">
        <v>2216</v>
      </c>
      <c r="H48" s="1" t="s">
        <v>10</v>
      </c>
    </row>
    <row r="49" spans="1:8" x14ac:dyDescent="0.25">
      <c r="A49" s="1">
        <v>2022</v>
      </c>
      <c r="B49" s="1">
        <v>1321</v>
      </c>
      <c r="C49" s="1" t="s">
        <v>70</v>
      </c>
      <c r="D49" s="1" t="s">
        <v>20</v>
      </c>
      <c r="E49" s="1" t="s">
        <v>12</v>
      </c>
      <c r="F49" s="2">
        <v>44329</v>
      </c>
      <c r="G49" s="1">
        <v>3181</v>
      </c>
      <c r="H49" s="1" t="s">
        <v>22</v>
      </c>
    </row>
    <row r="50" spans="1:8" x14ac:dyDescent="0.25">
      <c r="A50" s="1">
        <v>2022</v>
      </c>
      <c r="B50" s="1">
        <v>1302</v>
      </c>
      <c r="C50" s="1" t="s">
        <v>71</v>
      </c>
      <c r="D50" s="1" t="s">
        <v>18</v>
      </c>
      <c r="E50" s="1" t="s">
        <v>12</v>
      </c>
      <c r="F50" s="2">
        <v>44243</v>
      </c>
      <c r="G50" s="1">
        <v>2971</v>
      </c>
      <c r="H50" s="1" t="s">
        <v>10</v>
      </c>
    </row>
    <row r="51" spans="1:8" x14ac:dyDescent="0.25">
      <c r="A51" s="1">
        <v>2022</v>
      </c>
      <c r="B51" s="1">
        <v>1561</v>
      </c>
      <c r="C51" s="1" t="s">
        <v>72</v>
      </c>
      <c r="D51" s="1" t="s">
        <v>31</v>
      </c>
      <c r="E51" s="1" t="s">
        <v>15</v>
      </c>
      <c r="F51" s="2">
        <v>43454</v>
      </c>
      <c r="G51" s="1">
        <v>2354</v>
      </c>
      <c r="H51" s="1" t="s">
        <v>10</v>
      </c>
    </row>
    <row r="52" spans="1:8" x14ac:dyDescent="0.25">
      <c r="A52" s="1">
        <v>2022</v>
      </c>
      <c r="B52" s="1">
        <v>1523</v>
      </c>
      <c r="C52" s="1" t="s">
        <v>73</v>
      </c>
      <c r="D52" s="1" t="s">
        <v>8</v>
      </c>
      <c r="E52" s="1" t="s">
        <v>21</v>
      </c>
      <c r="F52" s="2">
        <v>43789</v>
      </c>
      <c r="G52" s="1">
        <v>1612</v>
      </c>
      <c r="H52" s="1" t="s">
        <v>13</v>
      </c>
    </row>
    <row r="53" spans="1:8" x14ac:dyDescent="0.25">
      <c r="A53" s="1">
        <v>2022</v>
      </c>
      <c r="B53" s="1">
        <v>1095</v>
      </c>
      <c r="C53" s="1" t="s">
        <v>74</v>
      </c>
      <c r="D53" s="1" t="s">
        <v>8</v>
      </c>
      <c r="E53" s="1" t="s">
        <v>15</v>
      </c>
      <c r="F53" s="2">
        <v>44973</v>
      </c>
      <c r="G53" s="1">
        <v>1053</v>
      </c>
      <c r="H53" s="1" t="s">
        <v>37</v>
      </c>
    </row>
    <row r="54" spans="1:8" x14ac:dyDescent="0.25">
      <c r="A54" s="1">
        <v>2022</v>
      </c>
      <c r="B54" s="1">
        <v>1486</v>
      </c>
      <c r="C54" s="1" t="s">
        <v>75</v>
      </c>
      <c r="D54" s="1" t="s">
        <v>31</v>
      </c>
      <c r="E54" s="1" t="s">
        <v>12</v>
      </c>
      <c r="F54" s="2">
        <v>44800</v>
      </c>
      <c r="G54" s="1">
        <v>3392</v>
      </c>
      <c r="H54" s="1" t="s">
        <v>37</v>
      </c>
    </row>
    <row r="55" spans="1:8" x14ac:dyDescent="0.25">
      <c r="A55" s="1">
        <v>2022</v>
      </c>
      <c r="B55" s="1">
        <v>1409</v>
      </c>
      <c r="C55" s="1" t="s">
        <v>76</v>
      </c>
      <c r="D55" s="1" t="s">
        <v>28</v>
      </c>
      <c r="E55" s="1" t="s">
        <v>12</v>
      </c>
      <c r="F55" s="2">
        <v>43443</v>
      </c>
      <c r="G55" s="1">
        <v>2191</v>
      </c>
      <c r="H55" s="1" t="s">
        <v>13</v>
      </c>
    </row>
    <row r="56" spans="1:8" x14ac:dyDescent="0.25">
      <c r="A56" s="1">
        <v>2022</v>
      </c>
      <c r="B56" s="1">
        <v>1051</v>
      </c>
      <c r="C56" s="1" t="s">
        <v>77</v>
      </c>
      <c r="D56" s="1" t="s">
        <v>8</v>
      </c>
      <c r="E56" s="1" t="s">
        <v>21</v>
      </c>
      <c r="F56" s="2">
        <v>44328</v>
      </c>
      <c r="G56" s="1">
        <v>3184</v>
      </c>
      <c r="H56" s="1" t="s">
        <v>26</v>
      </c>
    </row>
    <row r="57" spans="1:8" x14ac:dyDescent="0.25">
      <c r="A57" s="1">
        <v>2022</v>
      </c>
      <c r="B57" s="1">
        <v>1453</v>
      </c>
      <c r="C57" s="1" t="s">
        <v>78</v>
      </c>
      <c r="D57" s="1" t="s">
        <v>20</v>
      </c>
      <c r="E57" s="1" t="s">
        <v>12</v>
      </c>
      <c r="F57" s="2">
        <v>43704</v>
      </c>
      <c r="G57" s="1">
        <v>1101</v>
      </c>
      <c r="H57" s="1" t="s">
        <v>26</v>
      </c>
    </row>
    <row r="58" spans="1:8" x14ac:dyDescent="0.25">
      <c r="A58" s="1">
        <v>2022</v>
      </c>
      <c r="B58" s="1">
        <v>1460</v>
      </c>
      <c r="C58" s="1" t="s">
        <v>79</v>
      </c>
      <c r="D58" s="1" t="s">
        <v>36</v>
      </c>
      <c r="E58" s="1" t="s">
        <v>12</v>
      </c>
      <c r="F58" s="2">
        <v>45145</v>
      </c>
      <c r="G58" s="1">
        <v>3017</v>
      </c>
      <c r="H58" s="1" t="s">
        <v>26</v>
      </c>
    </row>
    <row r="59" spans="1:8" x14ac:dyDescent="0.25">
      <c r="A59" s="1">
        <v>2022</v>
      </c>
      <c r="B59" s="1">
        <v>1079</v>
      </c>
      <c r="C59" s="1" t="s">
        <v>80</v>
      </c>
      <c r="D59" s="1" t="s">
        <v>20</v>
      </c>
      <c r="E59" s="1" t="s">
        <v>12</v>
      </c>
      <c r="F59" s="2">
        <v>44981</v>
      </c>
      <c r="G59" s="1">
        <v>1016</v>
      </c>
      <c r="H59" s="1" t="s">
        <v>13</v>
      </c>
    </row>
    <row r="60" spans="1:8" x14ac:dyDescent="0.25">
      <c r="A60" s="1">
        <v>2022</v>
      </c>
      <c r="B60" s="1">
        <v>1156</v>
      </c>
      <c r="C60" s="1" t="s">
        <v>81</v>
      </c>
      <c r="D60" s="1" t="s">
        <v>20</v>
      </c>
      <c r="E60" s="1" t="s">
        <v>12</v>
      </c>
      <c r="F60" s="2">
        <v>43326</v>
      </c>
      <c r="G60" s="1">
        <v>2153</v>
      </c>
      <c r="H60" s="1" t="s">
        <v>26</v>
      </c>
    </row>
    <row r="61" spans="1:8" x14ac:dyDescent="0.25">
      <c r="A61" s="1">
        <v>2022</v>
      </c>
      <c r="B61" s="1">
        <v>1398</v>
      </c>
      <c r="C61" s="1" t="s">
        <v>82</v>
      </c>
      <c r="D61" s="1" t="s">
        <v>31</v>
      </c>
      <c r="E61" s="1" t="s">
        <v>21</v>
      </c>
      <c r="F61" s="2">
        <v>45170</v>
      </c>
      <c r="G61" s="1">
        <v>2403</v>
      </c>
      <c r="H61" s="1" t="s">
        <v>16</v>
      </c>
    </row>
    <row r="62" spans="1:8" x14ac:dyDescent="0.25">
      <c r="A62" s="1">
        <v>2022</v>
      </c>
      <c r="B62" s="1">
        <v>1305</v>
      </c>
      <c r="C62" s="1" t="s">
        <v>83</v>
      </c>
      <c r="D62" s="1" t="s">
        <v>18</v>
      </c>
      <c r="E62" s="1" t="s">
        <v>12</v>
      </c>
      <c r="F62" s="2">
        <v>44866</v>
      </c>
      <c r="G62" s="1">
        <v>2449</v>
      </c>
      <c r="H62" s="1" t="s">
        <v>37</v>
      </c>
    </row>
    <row r="63" spans="1:8" x14ac:dyDescent="0.25">
      <c r="A63" s="1">
        <v>2022</v>
      </c>
      <c r="B63" s="1">
        <v>1497</v>
      </c>
      <c r="C63" s="1" t="s">
        <v>84</v>
      </c>
      <c r="D63" s="1" t="s">
        <v>18</v>
      </c>
      <c r="E63" s="1" t="s">
        <v>9</v>
      </c>
      <c r="F63" s="2">
        <v>45532</v>
      </c>
      <c r="G63" s="1">
        <v>2364</v>
      </c>
      <c r="H63" s="1" t="s">
        <v>10</v>
      </c>
    </row>
    <row r="64" spans="1:8" x14ac:dyDescent="0.25">
      <c r="A64" s="1">
        <v>2022</v>
      </c>
      <c r="B64" s="1">
        <v>1403</v>
      </c>
      <c r="C64" s="1" t="s">
        <v>85</v>
      </c>
      <c r="D64" s="1" t="s">
        <v>18</v>
      </c>
      <c r="E64" s="1" t="s">
        <v>21</v>
      </c>
      <c r="F64" s="2">
        <v>44750</v>
      </c>
      <c r="G64" s="1">
        <v>2341</v>
      </c>
      <c r="H64" s="1" t="s">
        <v>10</v>
      </c>
    </row>
    <row r="65" spans="1:8" x14ac:dyDescent="0.25">
      <c r="A65" s="1">
        <v>2022</v>
      </c>
      <c r="B65" s="1">
        <v>1388</v>
      </c>
      <c r="C65" s="1" t="s">
        <v>86</v>
      </c>
      <c r="D65" s="1" t="s">
        <v>18</v>
      </c>
      <c r="E65" s="1" t="s">
        <v>9</v>
      </c>
      <c r="F65" s="2">
        <v>45215</v>
      </c>
      <c r="G65" s="1">
        <v>2176</v>
      </c>
      <c r="H65" s="1" t="s">
        <v>22</v>
      </c>
    </row>
    <row r="66" spans="1:8" x14ac:dyDescent="0.25">
      <c r="A66" s="1">
        <v>2022</v>
      </c>
      <c r="B66" s="1">
        <v>1481</v>
      </c>
      <c r="C66" s="1" t="s">
        <v>87</v>
      </c>
      <c r="D66" s="1" t="s">
        <v>18</v>
      </c>
      <c r="E66" s="1" t="s">
        <v>9</v>
      </c>
      <c r="F66" s="2">
        <v>43740</v>
      </c>
      <c r="G66" s="1">
        <v>3112</v>
      </c>
      <c r="H66" s="1" t="s">
        <v>37</v>
      </c>
    </row>
    <row r="67" spans="1:8" x14ac:dyDescent="0.25">
      <c r="A67" s="1">
        <v>2022</v>
      </c>
      <c r="B67" s="1">
        <v>1031</v>
      </c>
      <c r="C67" s="1" t="s">
        <v>88</v>
      </c>
      <c r="D67" s="1" t="s">
        <v>8</v>
      </c>
      <c r="E67" s="1" t="s">
        <v>9</v>
      </c>
      <c r="F67" s="2">
        <v>44373</v>
      </c>
      <c r="G67" s="1">
        <v>967</v>
      </c>
      <c r="H67" s="1" t="s">
        <v>37</v>
      </c>
    </row>
    <row r="68" spans="1:8" x14ac:dyDescent="0.25">
      <c r="A68" s="1">
        <v>2022</v>
      </c>
      <c r="B68" s="1">
        <v>1577</v>
      </c>
      <c r="C68" s="1" t="s">
        <v>89</v>
      </c>
      <c r="D68" s="1" t="s">
        <v>18</v>
      </c>
      <c r="E68" s="1" t="s">
        <v>9</v>
      </c>
      <c r="F68" s="2">
        <v>43739</v>
      </c>
      <c r="G68" s="1">
        <v>2931</v>
      </c>
      <c r="H68" s="1" t="s">
        <v>10</v>
      </c>
    </row>
    <row r="69" spans="1:8" x14ac:dyDescent="0.25">
      <c r="A69" s="1">
        <v>2022</v>
      </c>
      <c r="B69" s="1">
        <v>1167</v>
      </c>
      <c r="C69" s="1" t="s">
        <v>90</v>
      </c>
      <c r="D69" s="1" t="s">
        <v>36</v>
      </c>
      <c r="E69" s="1" t="s">
        <v>15</v>
      </c>
      <c r="F69" s="2">
        <v>43602</v>
      </c>
      <c r="G69" s="1">
        <v>2074</v>
      </c>
      <c r="H69" s="1" t="s">
        <v>16</v>
      </c>
    </row>
    <row r="70" spans="1:8" x14ac:dyDescent="0.25">
      <c r="A70" s="1">
        <v>2022</v>
      </c>
      <c r="B70" s="1">
        <v>1077</v>
      </c>
      <c r="C70" s="1" t="s">
        <v>91</v>
      </c>
      <c r="D70" s="1" t="s">
        <v>36</v>
      </c>
      <c r="E70" s="1" t="s">
        <v>21</v>
      </c>
      <c r="F70" s="2">
        <v>44241</v>
      </c>
      <c r="G70" s="1">
        <v>2768</v>
      </c>
      <c r="H70" s="1" t="s">
        <v>13</v>
      </c>
    </row>
    <row r="71" spans="1:8" x14ac:dyDescent="0.25">
      <c r="A71" s="1">
        <v>2022</v>
      </c>
      <c r="B71" s="1">
        <v>1545</v>
      </c>
      <c r="C71" s="1" t="s">
        <v>92</v>
      </c>
      <c r="D71" s="1" t="s">
        <v>18</v>
      </c>
      <c r="E71" s="1" t="s">
        <v>9</v>
      </c>
      <c r="F71" s="2">
        <v>44587</v>
      </c>
      <c r="G71" s="1">
        <v>2170</v>
      </c>
      <c r="H71" s="1" t="s">
        <v>13</v>
      </c>
    </row>
    <row r="72" spans="1:8" x14ac:dyDescent="0.25">
      <c r="A72" s="1">
        <v>2022</v>
      </c>
      <c r="B72" s="1">
        <v>1443</v>
      </c>
      <c r="C72" s="1" t="s">
        <v>93</v>
      </c>
      <c r="D72" s="1" t="s">
        <v>8</v>
      </c>
      <c r="E72" s="1" t="s">
        <v>21</v>
      </c>
      <c r="F72" s="2">
        <v>44167</v>
      </c>
      <c r="G72" s="1">
        <v>1171</v>
      </c>
      <c r="H72" s="1" t="s">
        <v>16</v>
      </c>
    </row>
    <row r="73" spans="1:8" x14ac:dyDescent="0.25">
      <c r="A73" s="1">
        <v>2022</v>
      </c>
      <c r="B73" s="1">
        <v>1551</v>
      </c>
      <c r="C73" s="1" t="s">
        <v>94</v>
      </c>
      <c r="D73" s="1" t="s">
        <v>31</v>
      </c>
      <c r="E73" s="1" t="s">
        <v>9</v>
      </c>
      <c r="F73" s="2">
        <v>44596</v>
      </c>
      <c r="G73" s="1">
        <v>1770</v>
      </c>
      <c r="H73" s="1" t="s">
        <v>22</v>
      </c>
    </row>
    <row r="74" spans="1:8" x14ac:dyDescent="0.25">
      <c r="A74" s="1">
        <v>2022</v>
      </c>
      <c r="B74" s="1">
        <v>1285</v>
      </c>
      <c r="C74" s="1" t="s">
        <v>95</v>
      </c>
      <c r="D74" s="1" t="s">
        <v>31</v>
      </c>
      <c r="E74" s="1" t="s">
        <v>21</v>
      </c>
      <c r="F74" s="2">
        <v>43918</v>
      </c>
      <c r="G74" s="1">
        <v>1827</v>
      </c>
      <c r="H74" s="1" t="s">
        <v>16</v>
      </c>
    </row>
    <row r="75" spans="1:8" x14ac:dyDescent="0.25">
      <c r="A75" s="1">
        <v>2022</v>
      </c>
      <c r="B75" s="1">
        <v>1186</v>
      </c>
      <c r="C75" s="1" t="s">
        <v>96</v>
      </c>
      <c r="D75" s="1" t="s">
        <v>36</v>
      </c>
      <c r="E75" s="1" t="s">
        <v>15</v>
      </c>
      <c r="F75" s="2">
        <v>43976</v>
      </c>
      <c r="G75" s="1">
        <v>2726</v>
      </c>
      <c r="H75" s="1" t="s">
        <v>22</v>
      </c>
    </row>
    <row r="76" spans="1:8" x14ac:dyDescent="0.25">
      <c r="A76" s="1">
        <v>2022</v>
      </c>
      <c r="B76" s="1">
        <v>1087</v>
      </c>
      <c r="C76" s="1" t="s">
        <v>97</v>
      </c>
      <c r="D76" s="1" t="s">
        <v>20</v>
      </c>
      <c r="E76" s="1" t="s">
        <v>12</v>
      </c>
      <c r="F76" s="2">
        <v>45386</v>
      </c>
      <c r="G76" s="1">
        <v>3278</v>
      </c>
      <c r="H76" s="1" t="s">
        <v>37</v>
      </c>
    </row>
    <row r="77" spans="1:8" x14ac:dyDescent="0.25">
      <c r="A77" s="1">
        <v>2022</v>
      </c>
      <c r="B77" s="1">
        <v>1458</v>
      </c>
      <c r="C77" s="1" t="s">
        <v>98</v>
      </c>
      <c r="D77" s="1" t="s">
        <v>8</v>
      </c>
      <c r="E77" s="1" t="s">
        <v>12</v>
      </c>
      <c r="F77" s="2">
        <v>44293</v>
      </c>
      <c r="G77" s="1">
        <v>3169</v>
      </c>
      <c r="H77" s="1" t="s">
        <v>22</v>
      </c>
    </row>
    <row r="78" spans="1:8" x14ac:dyDescent="0.25">
      <c r="A78" s="1">
        <v>2022</v>
      </c>
      <c r="B78" s="1">
        <v>1566</v>
      </c>
      <c r="C78" s="1" t="s">
        <v>99</v>
      </c>
      <c r="D78" s="1" t="s">
        <v>18</v>
      </c>
      <c r="E78" s="1" t="s">
        <v>21</v>
      </c>
      <c r="F78" s="2">
        <v>44850</v>
      </c>
      <c r="G78" s="1">
        <v>3328</v>
      </c>
      <c r="H78" s="1" t="s">
        <v>10</v>
      </c>
    </row>
    <row r="79" spans="1:8" x14ac:dyDescent="0.25">
      <c r="A79" s="1">
        <v>2022</v>
      </c>
      <c r="B79" s="1">
        <v>1257</v>
      </c>
      <c r="C79" s="1" t="s">
        <v>100</v>
      </c>
      <c r="D79" s="1" t="s">
        <v>18</v>
      </c>
      <c r="E79" s="1" t="s">
        <v>15</v>
      </c>
      <c r="F79" s="2">
        <v>44893</v>
      </c>
      <c r="G79" s="1">
        <v>3492</v>
      </c>
      <c r="H79" s="1" t="s">
        <v>13</v>
      </c>
    </row>
    <row r="80" spans="1:8" x14ac:dyDescent="0.25">
      <c r="A80" s="1">
        <v>2022</v>
      </c>
      <c r="B80" s="1">
        <v>1196</v>
      </c>
      <c r="C80" s="1" t="s">
        <v>101</v>
      </c>
      <c r="D80" s="1" t="s">
        <v>31</v>
      </c>
      <c r="E80" s="1" t="s">
        <v>21</v>
      </c>
      <c r="F80" s="2">
        <v>43709</v>
      </c>
      <c r="G80" s="1">
        <v>861</v>
      </c>
      <c r="H80" s="1" t="s">
        <v>22</v>
      </c>
    </row>
    <row r="81" spans="1:8" x14ac:dyDescent="0.25">
      <c r="A81" s="1">
        <v>2022</v>
      </c>
      <c r="B81" s="1">
        <v>1232</v>
      </c>
      <c r="C81" s="1" t="s">
        <v>102</v>
      </c>
      <c r="D81" s="1" t="s">
        <v>8</v>
      </c>
      <c r="E81" s="1" t="s">
        <v>21</v>
      </c>
      <c r="F81" s="2">
        <v>44031</v>
      </c>
      <c r="G81" s="1">
        <v>636</v>
      </c>
      <c r="H81" s="1" t="s">
        <v>22</v>
      </c>
    </row>
    <row r="82" spans="1:8" x14ac:dyDescent="0.25">
      <c r="A82" s="1">
        <v>2022</v>
      </c>
      <c r="B82" s="1">
        <v>1129</v>
      </c>
      <c r="C82" s="1" t="s">
        <v>103</v>
      </c>
      <c r="D82" s="1" t="s">
        <v>28</v>
      </c>
      <c r="E82" s="1" t="s">
        <v>21</v>
      </c>
      <c r="F82" s="2">
        <v>45808</v>
      </c>
      <c r="G82" s="1">
        <v>2372</v>
      </c>
      <c r="H82" s="1" t="s">
        <v>22</v>
      </c>
    </row>
    <row r="83" spans="1:8" x14ac:dyDescent="0.25">
      <c r="A83" s="1">
        <v>2022</v>
      </c>
      <c r="B83" s="1">
        <v>1188</v>
      </c>
      <c r="C83" s="1" t="s">
        <v>104</v>
      </c>
      <c r="D83" s="1" t="s">
        <v>28</v>
      </c>
      <c r="E83" s="1" t="s">
        <v>9</v>
      </c>
      <c r="F83" s="2">
        <v>44883</v>
      </c>
      <c r="G83" s="1">
        <v>2091</v>
      </c>
      <c r="H83" s="1" t="s">
        <v>13</v>
      </c>
    </row>
    <row r="84" spans="1:8" x14ac:dyDescent="0.25">
      <c r="A84" s="1">
        <v>2022</v>
      </c>
      <c r="B84" s="1">
        <v>1155</v>
      </c>
      <c r="C84" s="1" t="s">
        <v>105</v>
      </c>
      <c r="D84" s="1" t="s">
        <v>36</v>
      </c>
      <c r="E84" s="1" t="s">
        <v>12</v>
      </c>
      <c r="F84" s="2">
        <v>43671</v>
      </c>
      <c r="G84" s="1">
        <v>1466</v>
      </c>
      <c r="H84" s="1" t="s">
        <v>13</v>
      </c>
    </row>
    <row r="85" spans="1:8" x14ac:dyDescent="0.25">
      <c r="A85" s="1">
        <v>2022</v>
      </c>
      <c r="B85" s="1">
        <v>1231</v>
      </c>
      <c r="C85" s="1" t="s">
        <v>106</v>
      </c>
      <c r="D85" s="1" t="s">
        <v>36</v>
      </c>
      <c r="E85" s="1" t="s">
        <v>9</v>
      </c>
      <c r="F85" s="2">
        <v>44816</v>
      </c>
      <c r="G85" s="1">
        <v>1700</v>
      </c>
      <c r="H85" s="1" t="s">
        <v>16</v>
      </c>
    </row>
    <row r="86" spans="1:8" x14ac:dyDescent="0.25">
      <c r="A86" s="1">
        <v>2022</v>
      </c>
      <c r="B86" s="1">
        <v>1101</v>
      </c>
      <c r="C86" s="1" t="s">
        <v>107</v>
      </c>
      <c r="D86" s="1" t="s">
        <v>28</v>
      </c>
      <c r="E86" s="1" t="s">
        <v>9</v>
      </c>
      <c r="F86" s="2">
        <v>45328</v>
      </c>
      <c r="G86" s="1">
        <v>1432</v>
      </c>
      <c r="H86" s="1" t="s">
        <v>10</v>
      </c>
    </row>
    <row r="87" spans="1:8" x14ac:dyDescent="0.25">
      <c r="A87" s="1">
        <v>2022</v>
      </c>
      <c r="B87" s="1">
        <v>1160</v>
      </c>
      <c r="C87" s="1" t="s">
        <v>108</v>
      </c>
      <c r="D87" s="1" t="s">
        <v>31</v>
      </c>
      <c r="E87" s="1" t="s">
        <v>21</v>
      </c>
      <c r="F87" s="2">
        <v>45176</v>
      </c>
      <c r="G87" s="1">
        <v>1642</v>
      </c>
      <c r="H87" s="1" t="s">
        <v>26</v>
      </c>
    </row>
    <row r="88" spans="1:8" x14ac:dyDescent="0.25">
      <c r="A88" s="1">
        <v>2022</v>
      </c>
      <c r="B88" s="1">
        <v>1289</v>
      </c>
      <c r="C88" s="1" t="s">
        <v>109</v>
      </c>
      <c r="D88" s="1" t="s">
        <v>36</v>
      </c>
      <c r="E88" s="1" t="s">
        <v>15</v>
      </c>
      <c r="F88" s="2">
        <v>43383</v>
      </c>
      <c r="G88" s="1">
        <v>2191</v>
      </c>
      <c r="H88" s="1" t="s">
        <v>37</v>
      </c>
    </row>
    <row r="89" spans="1:8" x14ac:dyDescent="0.25">
      <c r="A89" s="1">
        <v>2022</v>
      </c>
      <c r="B89" s="1">
        <v>1152</v>
      </c>
      <c r="C89" s="1" t="s">
        <v>110</v>
      </c>
      <c r="D89" s="1" t="s">
        <v>8</v>
      </c>
      <c r="E89" s="1" t="s">
        <v>21</v>
      </c>
      <c r="F89" s="2">
        <v>44902</v>
      </c>
      <c r="G89" s="1">
        <v>2887</v>
      </c>
      <c r="H89" s="1" t="s">
        <v>22</v>
      </c>
    </row>
    <row r="90" spans="1:8" x14ac:dyDescent="0.25">
      <c r="A90" s="1">
        <v>2022</v>
      </c>
      <c r="B90" s="1">
        <v>1449</v>
      </c>
      <c r="C90" s="1" t="s">
        <v>111</v>
      </c>
      <c r="D90" s="1" t="s">
        <v>18</v>
      </c>
      <c r="E90" s="1" t="s">
        <v>12</v>
      </c>
      <c r="F90" s="2">
        <v>43684</v>
      </c>
      <c r="G90" s="1">
        <v>2499</v>
      </c>
      <c r="H90" s="1" t="s">
        <v>22</v>
      </c>
    </row>
    <row r="91" spans="1:8" x14ac:dyDescent="0.25">
      <c r="A91" s="1">
        <v>2022</v>
      </c>
      <c r="B91" s="1">
        <v>1082</v>
      </c>
      <c r="C91" s="1" t="s">
        <v>112</v>
      </c>
      <c r="D91" s="1" t="s">
        <v>31</v>
      </c>
      <c r="E91" s="1" t="s">
        <v>9</v>
      </c>
      <c r="F91" s="2">
        <v>44082</v>
      </c>
      <c r="G91" s="1">
        <v>555</v>
      </c>
      <c r="H91" s="1" t="s">
        <v>22</v>
      </c>
    </row>
    <row r="92" spans="1:8" x14ac:dyDescent="0.25">
      <c r="A92" s="1">
        <v>2022</v>
      </c>
      <c r="B92" s="1">
        <v>1275</v>
      </c>
      <c r="C92" s="1" t="s">
        <v>113</v>
      </c>
      <c r="D92" s="1" t="s">
        <v>20</v>
      </c>
      <c r="E92" s="1" t="s">
        <v>12</v>
      </c>
      <c r="F92" s="2">
        <v>44163</v>
      </c>
      <c r="G92" s="1">
        <v>1589</v>
      </c>
      <c r="H92" s="1" t="s">
        <v>26</v>
      </c>
    </row>
    <row r="93" spans="1:8" x14ac:dyDescent="0.25">
      <c r="A93" s="1">
        <v>2022</v>
      </c>
      <c r="B93" s="1">
        <v>1503</v>
      </c>
      <c r="C93" s="1" t="s">
        <v>114</v>
      </c>
      <c r="D93" s="1" t="s">
        <v>18</v>
      </c>
      <c r="E93" s="1" t="s">
        <v>12</v>
      </c>
      <c r="F93" s="2">
        <v>44276</v>
      </c>
      <c r="G93" s="1">
        <v>1108</v>
      </c>
      <c r="H93" s="1" t="s">
        <v>13</v>
      </c>
    </row>
    <row r="94" spans="1:8" x14ac:dyDescent="0.25">
      <c r="A94" s="1">
        <v>2022</v>
      </c>
      <c r="B94" s="1">
        <v>1295</v>
      </c>
      <c r="C94" s="1" t="s">
        <v>115</v>
      </c>
      <c r="D94" s="1" t="s">
        <v>28</v>
      </c>
      <c r="E94" s="1" t="s">
        <v>21</v>
      </c>
      <c r="F94" s="2">
        <v>43923</v>
      </c>
      <c r="G94" s="1">
        <v>810</v>
      </c>
      <c r="H94" s="1" t="s">
        <v>26</v>
      </c>
    </row>
    <row r="95" spans="1:8" x14ac:dyDescent="0.25">
      <c r="A95" s="1">
        <v>2022</v>
      </c>
      <c r="B95" s="1">
        <v>1118</v>
      </c>
      <c r="C95" s="1" t="s">
        <v>116</v>
      </c>
      <c r="D95" s="1" t="s">
        <v>28</v>
      </c>
      <c r="E95" s="1" t="s">
        <v>21</v>
      </c>
      <c r="F95" s="2">
        <v>44800</v>
      </c>
      <c r="G95" s="1">
        <v>2142</v>
      </c>
      <c r="H95" s="1" t="s">
        <v>26</v>
      </c>
    </row>
    <row r="96" spans="1:8" x14ac:dyDescent="0.25">
      <c r="A96" s="1">
        <v>2022</v>
      </c>
      <c r="B96" s="1">
        <v>1510</v>
      </c>
      <c r="C96" s="1" t="s">
        <v>117</v>
      </c>
      <c r="D96" s="1" t="s">
        <v>20</v>
      </c>
      <c r="E96" s="1" t="s">
        <v>12</v>
      </c>
      <c r="F96" s="2">
        <v>43378</v>
      </c>
      <c r="G96" s="1">
        <v>1629</v>
      </c>
      <c r="H96" s="1" t="s">
        <v>10</v>
      </c>
    </row>
    <row r="97" spans="1:8" x14ac:dyDescent="0.25">
      <c r="A97" s="1">
        <v>2022</v>
      </c>
      <c r="B97" s="1">
        <v>1124</v>
      </c>
      <c r="C97" s="1" t="s">
        <v>118</v>
      </c>
      <c r="D97" s="1" t="s">
        <v>8</v>
      </c>
      <c r="E97" s="1" t="s">
        <v>12</v>
      </c>
      <c r="F97" s="2">
        <v>44364</v>
      </c>
      <c r="G97" s="1">
        <v>1722</v>
      </c>
      <c r="H97" s="1" t="s">
        <v>10</v>
      </c>
    </row>
    <row r="98" spans="1:8" x14ac:dyDescent="0.25">
      <c r="A98" s="1">
        <v>2022</v>
      </c>
      <c r="B98" s="1">
        <v>1095</v>
      </c>
      <c r="C98" s="1" t="s">
        <v>119</v>
      </c>
      <c r="D98" s="1" t="s">
        <v>28</v>
      </c>
      <c r="E98" s="1" t="s">
        <v>15</v>
      </c>
      <c r="F98" s="2">
        <v>44004</v>
      </c>
      <c r="G98" s="1">
        <v>931</v>
      </c>
      <c r="H98" s="1" t="s">
        <v>26</v>
      </c>
    </row>
    <row r="99" spans="1:8" x14ac:dyDescent="0.25">
      <c r="A99" s="1">
        <v>2022</v>
      </c>
      <c r="B99" s="1">
        <v>1510</v>
      </c>
      <c r="C99" s="1" t="s">
        <v>120</v>
      </c>
      <c r="D99" s="1" t="s">
        <v>18</v>
      </c>
      <c r="E99" s="1" t="s">
        <v>15</v>
      </c>
      <c r="F99" s="2">
        <v>43581</v>
      </c>
      <c r="G99" s="1">
        <v>2384</v>
      </c>
      <c r="H99" s="1" t="s">
        <v>26</v>
      </c>
    </row>
    <row r="100" spans="1:8" x14ac:dyDescent="0.25">
      <c r="A100" s="1">
        <v>2022</v>
      </c>
      <c r="B100" s="1">
        <v>1392</v>
      </c>
      <c r="C100" s="1" t="s">
        <v>121</v>
      </c>
      <c r="D100" s="1" t="s">
        <v>8</v>
      </c>
      <c r="E100" s="1" t="s">
        <v>12</v>
      </c>
      <c r="F100" s="2">
        <v>44707</v>
      </c>
      <c r="G100" s="1">
        <v>1581</v>
      </c>
      <c r="H100" s="1" t="s">
        <v>13</v>
      </c>
    </row>
    <row r="101" spans="1:8" x14ac:dyDescent="0.25">
      <c r="A101" s="1">
        <v>2022</v>
      </c>
      <c r="B101" s="1">
        <v>1348</v>
      </c>
      <c r="C101" s="1" t="s">
        <v>122</v>
      </c>
      <c r="D101" s="1" t="s">
        <v>36</v>
      </c>
      <c r="E101" s="1" t="s">
        <v>12</v>
      </c>
      <c r="F101" s="2">
        <v>45473</v>
      </c>
      <c r="G101" s="1">
        <v>2854</v>
      </c>
      <c r="H101" s="1" t="s">
        <v>22</v>
      </c>
    </row>
    <row r="102" spans="1:8" x14ac:dyDescent="0.25">
      <c r="A102" s="1">
        <v>2022</v>
      </c>
      <c r="B102" s="1">
        <v>1152</v>
      </c>
      <c r="C102" s="1" t="s">
        <v>123</v>
      </c>
      <c r="D102" s="1" t="s">
        <v>20</v>
      </c>
      <c r="E102" s="1" t="s">
        <v>15</v>
      </c>
      <c r="F102" s="2">
        <v>45458</v>
      </c>
      <c r="G102" s="1">
        <v>2315</v>
      </c>
      <c r="H102" s="1" t="s">
        <v>16</v>
      </c>
    </row>
    <row r="103" spans="1:8" x14ac:dyDescent="0.25">
      <c r="A103" s="1">
        <v>2022</v>
      </c>
      <c r="B103" s="1">
        <v>1244</v>
      </c>
      <c r="C103" s="1" t="s">
        <v>124</v>
      </c>
      <c r="D103" s="1" t="s">
        <v>28</v>
      </c>
      <c r="E103" s="1" t="s">
        <v>12</v>
      </c>
      <c r="F103" s="2">
        <v>43470</v>
      </c>
      <c r="G103" s="1">
        <v>3500</v>
      </c>
      <c r="H103" s="1" t="s">
        <v>10</v>
      </c>
    </row>
    <row r="104" spans="1:8" x14ac:dyDescent="0.25">
      <c r="A104" s="1">
        <v>2022</v>
      </c>
      <c r="B104" s="1">
        <v>1395</v>
      </c>
      <c r="C104" s="1" t="s">
        <v>125</v>
      </c>
      <c r="D104" s="1" t="s">
        <v>8</v>
      </c>
      <c r="E104" s="1" t="s">
        <v>21</v>
      </c>
      <c r="F104" s="2">
        <v>43524</v>
      </c>
      <c r="G104" s="1">
        <v>601</v>
      </c>
      <c r="H104" s="1" t="s">
        <v>26</v>
      </c>
    </row>
    <row r="105" spans="1:8" x14ac:dyDescent="0.25">
      <c r="A105" s="1">
        <v>2022</v>
      </c>
      <c r="B105" s="1">
        <v>1102</v>
      </c>
      <c r="C105" s="1" t="s">
        <v>126</v>
      </c>
      <c r="D105" s="1" t="s">
        <v>20</v>
      </c>
      <c r="E105" s="1" t="s">
        <v>15</v>
      </c>
      <c r="F105" s="2">
        <v>45265</v>
      </c>
      <c r="G105" s="1">
        <v>3409</v>
      </c>
      <c r="H105" s="1" t="s">
        <v>13</v>
      </c>
    </row>
    <row r="106" spans="1:8" x14ac:dyDescent="0.25">
      <c r="A106" s="1">
        <v>2022</v>
      </c>
      <c r="B106" s="1">
        <v>1076</v>
      </c>
      <c r="C106" s="1" t="s">
        <v>127</v>
      </c>
      <c r="D106" s="1" t="s">
        <v>18</v>
      </c>
      <c r="E106" s="1" t="s">
        <v>12</v>
      </c>
      <c r="F106" s="2">
        <v>45289</v>
      </c>
      <c r="G106" s="1">
        <v>1795</v>
      </c>
      <c r="H106" s="1" t="s">
        <v>13</v>
      </c>
    </row>
    <row r="107" spans="1:8" x14ac:dyDescent="0.25">
      <c r="A107" s="1">
        <v>2022</v>
      </c>
      <c r="B107" s="1">
        <v>1324</v>
      </c>
      <c r="C107" s="1" t="s">
        <v>128</v>
      </c>
      <c r="D107" s="1" t="s">
        <v>20</v>
      </c>
      <c r="E107" s="1" t="s">
        <v>21</v>
      </c>
      <c r="F107" s="2">
        <v>43437</v>
      </c>
      <c r="G107" s="1">
        <v>2979</v>
      </c>
      <c r="H107" s="1" t="s">
        <v>13</v>
      </c>
    </row>
    <row r="108" spans="1:8" x14ac:dyDescent="0.25">
      <c r="A108" s="1">
        <v>2022</v>
      </c>
      <c r="B108" s="1">
        <v>1232</v>
      </c>
      <c r="C108" s="1" t="s">
        <v>129</v>
      </c>
      <c r="D108" s="1" t="s">
        <v>28</v>
      </c>
      <c r="E108" s="1" t="s">
        <v>9</v>
      </c>
      <c r="F108" s="2">
        <v>44484</v>
      </c>
      <c r="G108" s="1">
        <v>1131</v>
      </c>
      <c r="H108" s="1" t="s">
        <v>26</v>
      </c>
    </row>
    <row r="109" spans="1:8" x14ac:dyDescent="0.25">
      <c r="A109" s="1">
        <v>2022</v>
      </c>
      <c r="B109" s="1">
        <v>1047</v>
      </c>
      <c r="C109" s="1" t="s">
        <v>130</v>
      </c>
      <c r="D109" s="1" t="s">
        <v>18</v>
      </c>
      <c r="E109" s="1" t="s">
        <v>15</v>
      </c>
      <c r="F109" s="2">
        <v>45302</v>
      </c>
      <c r="G109" s="1">
        <v>1450</v>
      </c>
      <c r="H109" s="1" t="s">
        <v>10</v>
      </c>
    </row>
    <row r="110" spans="1:8" x14ac:dyDescent="0.25">
      <c r="A110" s="1">
        <v>2022</v>
      </c>
      <c r="B110" s="1">
        <v>1174</v>
      </c>
      <c r="C110" s="1" t="s">
        <v>131</v>
      </c>
      <c r="D110" s="1" t="s">
        <v>18</v>
      </c>
      <c r="E110" s="1" t="s">
        <v>15</v>
      </c>
      <c r="F110" s="2">
        <v>44354</v>
      </c>
      <c r="G110" s="1">
        <v>2488</v>
      </c>
      <c r="H110" s="1" t="s">
        <v>37</v>
      </c>
    </row>
    <row r="111" spans="1:8" x14ac:dyDescent="0.25">
      <c r="A111" s="1">
        <v>2022</v>
      </c>
      <c r="B111" s="1">
        <v>1237</v>
      </c>
      <c r="C111" s="1" t="s">
        <v>132</v>
      </c>
      <c r="D111" s="1" t="s">
        <v>28</v>
      </c>
      <c r="E111" s="1" t="s">
        <v>15</v>
      </c>
      <c r="F111" s="2">
        <v>43397</v>
      </c>
      <c r="G111" s="1">
        <v>1628</v>
      </c>
      <c r="H111" s="1" t="s">
        <v>26</v>
      </c>
    </row>
    <row r="112" spans="1:8" x14ac:dyDescent="0.25">
      <c r="A112" s="1">
        <v>2022</v>
      </c>
      <c r="B112" s="1">
        <v>1075</v>
      </c>
      <c r="C112" s="1" t="s">
        <v>133</v>
      </c>
      <c r="D112" s="1" t="s">
        <v>18</v>
      </c>
      <c r="E112" s="1" t="s">
        <v>15</v>
      </c>
      <c r="F112" s="2">
        <v>43542</v>
      </c>
      <c r="G112" s="1">
        <v>2321</v>
      </c>
      <c r="H112" s="1" t="s">
        <v>22</v>
      </c>
    </row>
    <row r="113" spans="1:8" x14ac:dyDescent="0.25">
      <c r="A113" s="1">
        <v>2022</v>
      </c>
      <c r="B113" s="1">
        <v>1393</v>
      </c>
      <c r="C113" s="1" t="s">
        <v>134</v>
      </c>
      <c r="D113" s="1" t="s">
        <v>18</v>
      </c>
      <c r="E113" s="1" t="s">
        <v>12</v>
      </c>
      <c r="F113" s="2">
        <v>45427</v>
      </c>
      <c r="G113" s="1">
        <v>3314</v>
      </c>
      <c r="H113" s="1" t="s">
        <v>22</v>
      </c>
    </row>
    <row r="114" spans="1:8" x14ac:dyDescent="0.25">
      <c r="A114" s="1">
        <v>2022</v>
      </c>
      <c r="B114" s="1">
        <v>1281</v>
      </c>
      <c r="C114" s="1" t="s">
        <v>135</v>
      </c>
      <c r="D114" s="1" t="s">
        <v>28</v>
      </c>
      <c r="E114" s="1" t="s">
        <v>15</v>
      </c>
      <c r="F114" s="2">
        <v>43857</v>
      </c>
      <c r="G114" s="1">
        <v>1622</v>
      </c>
      <c r="H114" s="1" t="s">
        <v>26</v>
      </c>
    </row>
    <row r="115" spans="1:8" x14ac:dyDescent="0.25">
      <c r="A115" s="1">
        <v>2022</v>
      </c>
      <c r="B115" s="1">
        <v>1360</v>
      </c>
      <c r="C115" s="1" t="s">
        <v>136</v>
      </c>
      <c r="D115" s="1" t="s">
        <v>36</v>
      </c>
      <c r="E115" s="1" t="s">
        <v>9</v>
      </c>
      <c r="F115" s="2">
        <v>44704</v>
      </c>
      <c r="G115" s="1">
        <v>3023</v>
      </c>
      <c r="H115" s="1" t="s">
        <v>10</v>
      </c>
    </row>
    <row r="116" spans="1:8" x14ac:dyDescent="0.25">
      <c r="A116" s="1">
        <v>2022</v>
      </c>
      <c r="B116" s="1">
        <v>1316</v>
      </c>
      <c r="C116" s="1" t="s">
        <v>137</v>
      </c>
      <c r="D116" s="1" t="s">
        <v>8</v>
      </c>
      <c r="E116" s="1" t="s">
        <v>12</v>
      </c>
      <c r="F116" s="2">
        <v>44428</v>
      </c>
      <c r="G116" s="1">
        <v>1658</v>
      </c>
      <c r="H116" s="1" t="s">
        <v>13</v>
      </c>
    </row>
    <row r="117" spans="1:8" x14ac:dyDescent="0.25">
      <c r="A117" s="1">
        <v>2022</v>
      </c>
      <c r="B117" s="1">
        <v>1179</v>
      </c>
      <c r="C117" s="1" t="s">
        <v>138</v>
      </c>
      <c r="D117" s="1" t="s">
        <v>18</v>
      </c>
      <c r="E117" s="1" t="s">
        <v>12</v>
      </c>
      <c r="F117" s="2">
        <v>44564</v>
      </c>
      <c r="G117" s="1">
        <v>1123</v>
      </c>
      <c r="H117" s="1" t="s">
        <v>22</v>
      </c>
    </row>
    <row r="118" spans="1:8" x14ac:dyDescent="0.25">
      <c r="A118" s="1">
        <v>2022</v>
      </c>
      <c r="B118" s="1">
        <v>1302</v>
      </c>
      <c r="C118" s="1" t="s">
        <v>139</v>
      </c>
      <c r="D118" s="1" t="s">
        <v>28</v>
      </c>
      <c r="E118" s="1" t="s">
        <v>12</v>
      </c>
      <c r="F118" s="2">
        <v>44231</v>
      </c>
      <c r="G118" s="1">
        <v>1374</v>
      </c>
      <c r="H118" s="1" t="s">
        <v>10</v>
      </c>
    </row>
    <row r="119" spans="1:8" x14ac:dyDescent="0.25">
      <c r="A119" s="1">
        <v>2022</v>
      </c>
      <c r="B119" s="1">
        <v>1570</v>
      </c>
      <c r="C119" s="1" t="s">
        <v>140</v>
      </c>
      <c r="D119" s="1" t="s">
        <v>20</v>
      </c>
      <c r="E119" s="1" t="s">
        <v>21</v>
      </c>
      <c r="F119" s="2">
        <v>45484</v>
      </c>
      <c r="G119" s="1">
        <v>2312</v>
      </c>
      <c r="H119" s="1" t="s">
        <v>13</v>
      </c>
    </row>
    <row r="120" spans="1:8" x14ac:dyDescent="0.25">
      <c r="A120" s="1">
        <v>2022</v>
      </c>
      <c r="B120" s="1">
        <v>1598</v>
      </c>
      <c r="C120" s="1" t="s">
        <v>141</v>
      </c>
      <c r="D120" s="1" t="s">
        <v>8</v>
      </c>
      <c r="E120" s="1" t="s">
        <v>21</v>
      </c>
      <c r="F120" s="2">
        <v>43735</v>
      </c>
      <c r="G120" s="1">
        <v>552</v>
      </c>
      <c r="H120" s="1" t="s">
        <v>26</v>
      </c>
    </row>
    <row r="121" spans="1:8" x14ac:dyDescent="0.25">
      <c r="A121" s="1">
        <v>2022</v>
      </c>
      <c r="B121" s="1">
        <v>1226</v>
      </c>
      <c r="C121" s="1" t="s">
        <v>142</v>
      </c>
      <c r="D121" s="1" t="s">
        <v>36</v>
      </c>
      <c r="E121" s="1" t="s">
        <v>9</v>
      </c>
      <c r="F121" s="2">
        <v>45248</v>
      </c>
      <c r="G121" s="1">
        <v>927</v>
      </c>
      <c r="H121" s="1" t="s">
        <v>16</v>
      </c>
    </row>
    <row r="122" spans="1:8" x14ac:dyDescent="0.25">
      <c r="A122" s="1">
        <v>2022</v>
      </c>
      <c r="B122" s="1">
        <v>1311</v>
      </c>
      <c r="C122" s="1" t="s">
        <v>143</v>
      </c>
      <c r="D122" s="1" t="s">
        <v>20</v>
      </c>
      <c r="E122" s="1" t="s">
        <v>12</v>
      </c>
      <c r="F122" s="2">
        <v>45125</v>
      </c>
      <c r="G122" s="1">
        <v>2041</v>
      </c>
      <c r="H122" s="1" t="s">
        <v>10</v>
      </c>
    </row>
    <row r="123" spans="1:8" x14ac:dyDescent="0.25">
      <c r="A123" s="1">
        <v>2022</v>
      </c>
      <c r="B123" s="1">
        <v>1158</v>
      </c>
      <c r="C123" s="1" t="s">
        <v>144</v>
      </c>
      <c r="D123" s="1" t="s">
        <v>31</v>
      </c>
      <c r="E123" s="1" t="s">
        <v>21</v>
      </c>
      <c r="F123" s="2">
        <v>45369</v>
      </c>
      <c r="G123" s="1">
        <v>1595</v>
      </c>
      <c r="H123" s="1" t="s">
        <v>16</v>
      </c>
    </row>
    <row r="124" spans="1:8" x14ac:dyDescent="0.25">
      <c r="A124" s="1">
        <v>2022</v>
      </c>
      <c r="B124" s="1">
        <v>1222</v>
      </c>
      <c r="C124" s="1" t="s">
        <v>145</v>
      </c>
      <c r="D124" s="1" t="s">
        <v>28</v>
      </c>
      <c r="E124" s="1" t="s">
        <v>21</v>
      </c>
      <c r="F124" s="2">
        <v>43954</v>
      </c>
      <c r="G124" s="1">
        <v>2680</v>
      </c>
      <c r="H124" s="1" t="s">
        <v>10</v>
      </c>
    </row>
    <row r="125" spans="1:8" x14ac:dyDescent="0.25">
      <c r="A125" s="1">
        <v>2022</v>
      </c>
      <c r="B125" s="1">
        <v>1062</v>
      </c>
      <c r="C125" s="1" t="s">
        <v>146</v>
      </c>
      <c r="D125" s="1" t="s">
        <v>20</v>
      </c>
      <c r="E125" s="1" t="s">
        <v>9</v>
      </c>
      <c r="F125" s="2">
        <v>43974</v>
      </c>
      <c r="G125" s="1">
        <v>3164</v>
      </c>
      <c r="H125" s="1" t="s">
        <v>13</v>
      </c>
    </row>
    <row r="126" spans="1:8" x14ac:dyDescent="0.25">
      <c r="A126" s="1">
        <v>2022</v>
      </c>
      <c r="B126" s="1">
        <v>1051</v>
      </c>
      <c r="C126" s="1" t="s">
        <v>147</v>
      </c>
      <c r="D126" s="1" t="s">
        <v>31</v>
      </c>
      <c r="E126" s="1" t="s">
        <v>15</v>
      </c>
      <c r="F126" s="2">
        <v>43873</v>
      </c>
      <c r="G126" s="1">
        <v>731</v>
      </c>
      <c r="H126" s="1" t="s">
        <v>37</v>
      </c>
    </row>
    <row r="127" spans="1:8" x14ac:dyDescent="0.25">
      <c r="A127" s="1">
        <v>2022</v>
      </c>
      <c r="B127" s="1">
        <v>1600</v>
      </c>
      <c r="C127" s="1" t="s">
        <v>148</v>
      </c>
      <c r="D127" s="1" t="s">
        <v>18</v>
      </c>
      <c r="E127" s="1" t="s">
        <v>15</v>
      </c>
      <c r="F127" s="2">
        <v>45037</v>
      </c>
      <c r="G127" s="1">
        <v>2891</v>
      </c>
      <c r="H127" s="1" t="s">
        <v>10</v>
      </c>
    </row>
    <row r="128" spans="1:8" x14ac:dyDescent="0.25">
      <c r="A128" s="1">
        <v>2022</v>
      </c>
      <c r="B128" s="1">
        <v>1133</v>
      </c>
      <c r="C128" s="1" t="s">
        <v>149</v>
      </c>
      <c r="D128" s="1" t="s">
        <v>28</v>
      </c>
      <c r="E128" s="1" t="s">
        <v>15</v>
      </c>
      <c r="F128" s="2">
        <v>44820</v>
      </c>
      <c r="G128" s="1">
        <v>510</v>
      </c>
      <c r="H128" s="1" t="s">
        <v>10</v>
      </c>
    </row>
    <row r="129" spans="1:8" x14ac:dyDescent="0.25">
      <c r="A129" s="1">
        <v>2022</v>
      </c>
      <c r="B129" s="1">
        <v>1331</v>
      </c>
      <c r="C129" s="1" t="s">
        <v>150</v>
      </c>
      <c r="D129" s="1" t="s">
        <v>8</v>
      </c>
      <c r="E129" s="1" t="s">
        <v>9</v>
      </c>
      <c r="F129" s="2">
        <v>44567</v>
      </c>
      <c r="G129" s="1">
        <v>2604</v>
      </c>
      <c r="H129" s="1" t="s">
        <v>16</v>
      </c>
    </row>
    <row r="130" spans="1:8" x14ac:dyDescent="0.25">
      <c r="A130" s="1">
        <v>2022</v>
      </c>
      <c r="B130" s="1">
        <v>1487</v>
      </c>
      <c r="C130" s="1" t="s">
        <v>151</v>
      </c>
      <c r="D130" s="1" t="s">
        <v>20</v>
      </c>
      <c r="E130" s="1" t="s">
        <v>21</v>
      </c>
      <c r="F130" s="2">
        <v>45132</v>
      </c>
      <c r="G130" s="1">
        <v>2969</v>
      </c>
      <c r="H130" s="1" t="s">
        <v>37</v>
      </c>
    </row>
    <row r="131" spans="1:8" x14ac:dyDescent="0.25">
      <c r="A131" s="1">
        <v>2022</v>
      </c>
      <c r="B131" s="1">
        <v>1469</v>
      </c>
      <c r="C131" s="1" t="s">
        <v>152</v>
      </c>
      <c r="D131" s="1" t="s">
        <v>18</v>
      </c>
      <c r="E131" s="1" t="s">
        <v>12</v>
      </c>
      <c r="F131" s="2">
        <v>45327</v>
      </c>
      <c r="G131" s="1">
        <v>3260</v>
      </c>
      <c r="H131" s="1" t="s">
        <v>16</v>
      </c>
    </row>
    <row r="132" spans="1:8" x14ac:dyDescent="0.25">
      <c r="A132" s="1">
        <v>2022</v>
      </c>
      <c r="B132" s="1">
        <v>1075</v>
      </c>
      <c r="C132" s="1" t="s">
        <v>153</v>
      </c>
      <c r="D132" s="1" t="s">
        <v>8</v>
      </c>
      <c r="E132" s="1" t="s">
        <v>21</v>
      </c>
      <c r="F132" s="2">
        <v>43870</v>
      </c>
      <c r="G132" s="1">
        <v>3007</v>
      </c>
      <c r="H132" s="1" t="s">
        <v>22</v>
      </c>
    </row>
    <row r="133" spans="1:8" x14ac:dyDescent="0.25">
      <c r="A133" s="1">
        <v>2022</v>
      </c>
      <c r="B133" s="1">
        <v>1390</v>
      </c>
      <c r="C133" s="1" t="s">
        <v>154</v>
      </c>
      <c r="D133" s="1" t="s">
        <v>31</v>
      </c>
      <c r="E133" s="1" t="s">
        <v>9</v>
      </c>
      <c r="F133" s="2">
        <v>44245</v>
      </c>
      <c r="G133" s="1">
        <v>856</v>
      </c>
      <c r="H133" s="1" t="s">
        <v>16</v>
      </c>
    </row>
    <row r="134" spans="1:8" x14ac:dyDescent="0.25">
      <c r="A134" s="1">
        <v>2022</v>
      </c>
      <c r="B134" s="1">
        <v>1564</v>
      </c>
      <c r="C134" s="1" t="s">
        <v>155</v>
      </c>
      <c r="D134" s="1" t="s">
        <v>8</v>
      </c>
      <c r="E134" s="1" t="s">
        <v>12</v>
      </c>
      <c r="F134" s="2">
        <v>44598</v>
      </c>
      <c r="G134" s="1">
        <v>1838</v>
      </c>
      <c r="H134" s="1" t="s">
        <v>16</v>
      </c>
    </row>
    <row r="135" spans="1:8" x14ac:dyDescent="0.25">
      <c r="A135" s="1">
        <v>2022</v>
      </c>
      <c r="B135" s="1">
        <v>1425</v>
      </c>
      <c r="C135" s="1" t="s">
        <v>156</v>
      </c>
      <c r="D135" s="1" t="s">
        <v>36</v>
      </c>
      <c r="E135" s="1" t="s">
        <v>12</v>
      </c>
      <c r="F135" s="2">
        <v>44910</v>
      </c>
      <c r="G135" s="1">
        <v>1075</v>
      </c>
      <c r="H135" s="1" t="s">
        <v>10</v>
      </c>
    </row>
    <row r="136" spans="1:8" x14ac:dyDescent="0.25">
      <c r="A136" s="1">
        <v>2022</v>
      </c>
      <c r="B136" s="1">
        <v>1068</v>
      </c>
      <c r="C136" s="1" t="s">
        <v>157</v>
      </c>
      <c r="D136" s="1" t="s">
        <v>18</v>
      </c>
      <c r="E136" s="1" t="s">
        <v>15</v>
      </c>
      <c r="F136" s="2">
        <v>45802</v>
      </c>
      <c r="G136" s="1">
        <v>3499</v>
      </c>
      <c r="H136" s="1" t="s">
        <v>13</v>
      </c>
    </row>
    <row r="137" spans="1:8" x14ac:dyDescent="0.25">
      <c r="A137" s="1">
        <v>2022</v>
      </c>
      <c r="B137" s="1">
        <v>1569</v>
      </c>
      <c r="C137" s="1" t="s">
        <v>158</v>
      </c>
      <c r="D137" s="1" t="s">
        <v>20</v>
      </c>
      <c r="E137" s="1" t="s">
        <v>21</v>
      </c>
      <c r="F137" s="2">
        <v>44869</v>
      </c>
      <c r="G137" s="1">
        <v>3194</v>
      </c>
      <c r="H137" s="1" t="s">
        <v>10</v>
      </c>
    </row>
    <row r="138" spans="1:8" x14ac:dyDescent="0.25">
      <c r="A138" s="1">
        <v>2022</v>
      </c>
      <c r="B138" s="1">
        <v>1433</v>
      </c>
      <c r="C138" s="1" t="s">
        <v>159</v>
      </c>
      <c r="D138" s="1" t="s">
        <v>31</v>
      </c>
      <c r="E138" s="1" t="s">
        <v>15</v>
      </c>
      <c r="F138" s="2">
        <v>45035</v>
      </c>
      <c r="G138" s="1">
        <v>1890</v>
      </c>
      <c r="H138" s="1" t="s">
        <v>22</v>
      </c>
    </row>
    <row r="139" spans="1:8" x14ac:dyDescent="0.25">
      <c r="A139" s="1">
        <v>2022</v>
      </c>
      <c r="B139" s="1">
        <v>1158</v>
      </c>
      <c r="C139" s="1" t="s">
        <v>160</v>
      </c>
      <c r="D139" s="1" t="s">
        <v>20</v>
      </c>
      <c r="E139" s="1" t="s">
        <v>15</v>
      </c>
      <c r="F139" s="2">
        <v>45582</v>
      </c>
      <c r="G139" s="1">
        <v>920</v>
      </c>
      <c r="H139" s="1" t="s">
        <v>10</v>
      </c>
    </row>
    <row r="140" spans="1:8" x14ac:dyDescent="0.25">
      <c r="A140" s="1">
        <v>2022</v>
      </c>
      <c r="B140" s="1">
        <v>1439</v>
      </c>
      <c r="C140" s="1" t="s">
        <v>161</v>
      </c>
      <c r="D140" s="1" t="s">
        <v>31</v>
      </c>
      <c r="E140" s="1" t="s">
        <v>21</v>
      </c>
      <c r="F140" s="2">
        <v>44178</v>
      </c>
      <c r="G140" s="1">
        <v>2944</v>
      </c>
      <c r="H140" s="1" t="s">
        <v>13</v>
      </c>
    </row>
    <row r="141" spans="1:8" x14ac:dyDescent="0.25">
      <c r="A141" s="1">
        <v>2022</v>
      </c>
      <c r="B141" s="1">
        <v>1029</v>
      </c>
      <c r="C141" s="1" t="s">
        <v>162</v>
      </c>
      <c r="D141" s="1" t="s">
        <v>36</v>
      </c>
      <c r="E141" s="1" t="s">
        <v>15</v>
      </c>
      <c r="F141" s="2">
        <v>45065</v>
      </c>
      <c r="G141" s="1">
        <v>1887</v>
      </c>
      <c r="H141" s="1" t="s">
        <v>10</v>
      </c>
    </row>
    <row r="142" spans="1:8" x14ac:dyDescent="0.25">
      <c r="A142" s="1">
        <v>2022</v>
      </c>
      <c r="B142" s="1">
        <v>1579</v>
      </c>
      <c r="C142" s="1" t="s">
        <v>163</v>
      </c>
      <c r="D142" s="1" t="s">
        <v>28</v>
      </c>
      <c r="E142" s="1" t="s">
        <v>12</v>
      </c>
      <c r="F142" s="2">
        <v>44605</v>
      </c>
      <c r="G142" s="1">
        <v>2622</v>
      </c>
      <c r="H142" s="1" t="s">
        <v>13</v>
      </c>
    </row>
    <row r="143" spans="1:8" x14ac:dyDescent="0.25">
      <c r="A143" s="1">
        <v>2022</v>
      </c>
      <c r="B143" s="1">
        <v>1464</v>
      </c>
      <c r="C143" s="1" t="s">
        <v>164</v>
      </c>
      <c r="D143" s="1" t="s">
        <v>31</v>
      </c>
      <c r="E143" s="1" t="s">
        <v>9</v>
      </c>
      <c r="F143" s="2">
        <v>43683</v>
      </c>
      <c r="G143" s="1">
        <v>665</v>
      </c>
      <c r="H143" s="1" t="s">
        <v>13</v>
      </c>
    </row>
    <row r="144" spans="1:8" x14ac:dyDescent="0.25">
      <c r="A144" s="1">
        <v>2022</v>
      </c>
      <c r="B144" s="1">
        <v>1083</v>
      </c>
      <c r="C144" s="1" t="s">
        <v>165</v>
      </c>
      <c r="D144" s="1" t="s">
        <v>20</v>
      </c>
      <c r="E144" s="1" t="s">
        <v>9</v>
      </c>
      <c r="F144" s="2">
        <v>44265</v>
      </c>
      <c r="G144" s="1">
        <v>2146</v>
      </c>
      <c r="H144" s="1" t="s">
        <v>26</v>
      </c>
    </row>
    <row r="145" spans="1:8" x14ac:dyDescent="0.25">
      <c r="A145" s="1">
        <v>2022</v>
      </c>
      <c r="B145" s="1">
        <v>1353</v>
      </c>
      <c r="C145" s="1" t="s">
        <v>166</v>
      </c>
      <c r="D145" s="1" t="s">
        <v>20</v>
      </c>
      <c r="E145" s="1" t="s">
        <v>9</v>
      </c>
      <c r="F145" s="2">
        <v>43888</v>
      </c>
      <c r="G145" s="1">
        <v>636</v>
      </c>
      <c r="H145" s="1" t="s">
        <v>22</v>
      </c>
    </row>
    <row r="146" spans="1:8" x14ac:dyDescent="0.25">
      <c r="A146" s="1">
        <v>2022</v>
      </c>
      <c r="B146" s="1">
        <v>1007</v>
      </c>
      <c r="C146" s="1" t="s">
        <v>167</v>
      </c>
      <c r="D146" s="1" t="s">
        <v>8</v>
      </c>
      <c r="E146" s="1" t="s">
        <v>9</v>
      </c>
      <c r="F146" s="2">
        <v>43560</v>
      </c>
      <c r="G146" s="1">
        <v>1635</v>
      </c>
      <c r="H146" s="1" t="s">
        <v>22</v>
      </c>
    </row>
    <row r="147" spans="1:8" x14ac:dyDescent="0.25">
      <c r="A147" s="1">
        <v>2022</v>
      </c>
      <c r="B147" s="1">
        <v>1509</v>
      </c>
      <c r="C147" s="1" t="s">
        <v>168</v>
      </c>
      <c r="D147" s="1" t="s">
        <v>8</v>
      </c>
      <c r="E147" s="1" t="s">
        <v>9</v>
      </c>
      <c r="F147" s="2">
        <v>43470</v>
      </c>
      <c r="G147" s="1">
        <v>745</v>
      </c>
      <c r="H147" s="1" t="s">
        <v>10</v>
      </c>
    </row>
    <row r="148" spans="1:8" x14ac:dyDescent="0.25">
      <c r="A148" s="1">
        <v>2022</v>
      </c>
      <c r="B148" s="1">
        <v>1446</v>
      </c>
      <c r="C148" s="1" t="s">
        <v>169</v>
      </c>
      <c r="D148" s="1" t="s">
        <v>18</v>
      </c>
      <c r="E148" s="1" t="s">
        <v>12</v>
      </c>
      <c r="F148" s="2">
        <v>43310</v>
      </c>
      <c r="G148" s="1">
        <v>2798</v>
      </c>
      <c r="H148" s="1" t="s">
        <v>16</v>
      </c>
    </row>
    <row r="149" spans="1:8" x14ac:dyDescent="0.25">
      <c r="A149" s="1">
        <v>2022</v>
      </c>
      <c r="B149" s="1">
        <v>1296</v>
      </c>
      <c r="C149" s="1" t="s">
        <v>170</v>
      </c>
      <c r="D149" s="1" t="s">
        <v>18</v>
      </c>
      <c r="E149" s="1" t="s">
        <v>21</v>
      </c>
      <c r="F149" s="2">
        <v>44145</v>
      </c>
      <c r="G149" s="1">
        <v>2981</v>
      </c>
      <c r="H149" s="1" t="s">
        <v>10</v>
      </c>
    </row>
    <row r="150" spans="1:8" x14ac:dyDescent="0.25">
      <c r="A150" s="1">
        <v>2022</v>
      </c>
      <c r="B150" s="1">
        <v>1090</v>
      </c>
      <c r="C150" s="1" t="s">
        <v>171</v>
      </c>
      <c r="D150" s="1" t="s">
        <v>18</v>
      </c>
      <c r="E150" s="1" t="s">
        <v>21</v>
      </c>
      <c r="F150" s="2">
        <v>43965</v>
      </c>
      <c r="G150" s="1">
        <v>2071</v>
      </c>
      <c r="H150" s="1" t="s">
        <v>13</v>
      </c>
    </row>
    <row r="151" spans="1:8" x14ac:dyDescent="0.25">
      <c r="A151" s="1">
        <v>2022</v>
      </c>
      <c r="B151" s="1">
        <v>1226</v>
      </c>
      <c r="C151" s="1" t="s">
        <v>172</v>
      </c>
      <c r="D151" s="1" t="s">
        <v>28</v>
      </c>
      <c r="E151" s="1" t="s">
        <v>15</v>
      </c>
      <c r="F151" s="2">
        <v>44970</v>
      </c>
      <c r="G151" s="1">
        <v>1881</v>
      </c>
      <c r="H151" s="1" t="s">
        <v>37</v>
      </c>
    </row>
    <row r="152" spans="1:8" x14ac:dyDescent="0.25">
      <c r="A152" s="1">
        <v>2022</v>
      </c>
      <c r="B152" s="1">
        <v>1241</v>
      </c>
      <c r="C152" s="1" t="s">
        <v>173</v>
      </c>
      <c r="D152" s="1" t="s">
        <v>8</v>
      </c>
      <c r="E152" s="1" t="s">
        <v>12</v>
      </c>
      <c r="F152" s="2">
        <v>43620</v>
      </c>
      <c r="G152" s="1">
        <v>3134</v>
      </c>
      <c r="H152" s="1" t="s">
        <v>10</v>
      </c>
    </row>
    <row r="153" spans="1:8" x14ac:dyDescent="0.25">
      <c r="A153" s="1">
        <v>2022</v>
      </c>
      <c r="B153" s="1">
        <v>1475</v>
      </c>
      <c r="C153" s="1" t="s">
        <v>174</v>
      </c>
      <c r="D153" s="1" t="s">
        <v>31</v>
      </c>
      <c r="E153" s="1" t="s">
        <v>12</v>
      </c>
      <c r="F153" s="2">
        <v>43704</v>
      </c>
      <c r="G153" s="1">
        <v>3019</v>
      </c>
      <c r="H153" s="1" t="s">
        <v>10</v>
      </c>
    </row>
    <row r="154" spans="1:8" x14ac:dyDescent="0.25">
      <c r="A154" s="1">
        <v>2022</v>
      </c>
      <c r="B154" s="1">
        <v>1069</v>
      </c>
      <c r="C154" s="1" t="s">
        <v>175</v>
      </c>
      <c r="D154" s="1" t="s">
        <v>31</v>
      </c>
      <c r="E154" s="1" t="s">
        <v>21</v>
      </c>
      <c r="F154" s="2">
        <v>43762</v>
      </c>
      <c r="G154" s="1">
        <v>1891</v>
      </c>
      <c r="H154" s="1" t="s">
        <v>13</v>
      </c>
    </row>
    <row r="155" spans="1:8" x14ac:dyDescent="0.25">
      <c r="A155" s="1">
        <v>2022</v>
      </c>
      <c r="B155" s="1">
        <v>1472</v>
      </c>
      <c r="C155" s="1" t="s">
        <v>176</v>
      </c>
      <c r="D155" s="1" t="s">
        <v>28</v>
      </c>
      <c r="E155" s="1" t="s">
        <v>12</v>
      </c>
      <c r="F155" s="2">
        <v>45332</v>
      </c>
      <c r="G155" s="1">
        <v>2969</v>
      </c>
      <c r="H155" s="1" t="s">
        <v>13</v>
      </c>
    </row>
    <row r="156" spans="1:8" x14ac:dyDescent="0.25">
      <c r="A156" s="1">
        <v>2022</v>
      </c>
      <c r="B156" s="1">
        <v>1473</v>
      </c>
      <c r="C156" s="1" t="s">
        <v>177</v>
      </c>
      <c r="D156" s="1" t="s">
        <v>28</v>
      </c>
      <c r="E156" s="1" t="s">
        <v>21</v>
      </c>
      <c r="F156" s="2">
        <v>45822</v>
      </c>
      <c r="G156" s="1">
        <v>2791</v>
      </c>
      <c r="H156" s="1" t="s">
        <v>26</v>
      </c>
    </row>
    <row r="157" spans="1:8" x14ac:dyDescent="0.25">
      <c r="A157" s="1">
        <v>2022</v>
      </c>
      <c r="B157" s="1">
        <v>1487</v>
      </c>
      <c r="C157" s="1" t="s">
        <v>178</v>
      </c>
      <c r="D157" s="1" t="s">
        <v>18</v>
      </c>
      <c r="E157" s="1" t="s">
        <v>9</v>
      </c>
      <c r="F157" s="2">
        <v>45246</v>
      </c>
      <c r="G157" s="1">
        <v>2516</v>
      </c>
      <c r="H157" s="1" t="s">
        <v>13</v>
      </c>
    </row>
    <row r="158" spans="1:8" x14ac:dyDescent="0.25">
      <c r="A158" s="1">
        <v>2022</v>
      </c>
      <c r="B158" s="1">
        <v>1253</v>
      </c>
      <c r="C158" s="1" t="s">
        <v>179</v>
      </c>
      <c r="D158" s="1" t="s">
        <v>31</v>
      </c>
      <c r="E158" s="1" t="s">
        <v>21</v>
      </c>
      <c r="F158" s="2">
        <v>44198</v>
      </c>
      <c r="G158" s="1">
        <v>1940</v>
      </c>
      <c r="H158" s="1" t="s">
        <v>10</v>
      </c>
    </row>
    <row r="159" spans="1:8" x14ac:dyDescent="0.25">
      <c r="A159" s="1">
        <v>2022</v>
      </c>
      <c r="B159" s="1">
        <v>1396</v>
      </c>
      <c r="C159" s="1" t="s">
        <v>180</v>
      </c>
      <c r="D159" s="1" t="s">
        <v>18</v>
      </c>
      <c r="E159" s="1" t="s">
        <v>12</v>
      </c>
      <c r="F159" s="2">
        <v>45388</v>
      </c>
      <c r="G159" s="1">
        <v>1800</v>
      </c>
      <c r="H159" s="1" t="s">
        <v>13</v>
      </c>
    </row>
    <row r="160" spans="1:8" x14ac:dyDescent="0.25">
      <c r="A160" s="1">
        <v>2022</v>
      </c>
      <c r="B160" s="1">
        <v>1290</v>
      </c>
      <c r="C160" s="1" t="s">
        <v>181</v>
      </c>
      <c r="D160" s="1" t="s">
        <v>31</v>
      </c>
      <c r="E160" s="1" t="s">
        <v>15</v>
      </c>
      <c r="F160" s="2">
        <v>44482</v>
      </c>
      <c r="G160" s="1">
        <v>1815</v>
      </c>
      <c r="H160" s="1" t="s">
        <v>10</v>
      </c>
    </row>
    <row r="161" spans="1:8" x14ac:dyDescent="0.25">
      <c r="A161" s="1">
        <v>2022</v>
      </c>
      <c r="B161" s="1">
        <v>1358</v>
      </c>
      <c r="C161" s="1" t="s">
        <v>182</v>
      </c>
      <c r="D161" s="1" t="s">
        <v>8</v>
      </c>
      <c r="E161" s="1" t="s">
        <v>21</v>
      </c>
      <c r="F161" s="2">
        <v>43512</v>
      </c>
      <c r="G161" s="1">
        <v>1718</v>
      </c>
      <c r="H161" s="1" t="s">
        <v>13</v>
      </c>
    </row>
    <row r="162" spans="1:8" x14ac:dyDescent="0.25">
      <c r="A162" s="1">
        <v>2022</v>
      </c>
      <c r="B162" s="1">
        <v>1130</v>
      </c>
      <c r="C162" s="1" t="s">
        <v>183</v>
      </c>
      <c r="D162" s="1" t="s">
        <v>20</v>
      </c>
      <c r="E162" s="1" t="s">
        <v>21</v>
      </c>
      <c r="F162" s="2">
        <v>45549</v>
      </c>
      <c r="G162" s="1">
        <v>3096</v>
      </c>
      <c r="H162" s="1" t="s">
        <v>13</v>
      </c>
    </row>
    <row r="163" spans="1:8" x14ac:dyDescent="0.25">
      <c r="A163" s="1">
        <v>2022</v>
      </c>
      <c r="B163" s="1">
        <v>1018</v>
      </c>
      <c r="C163" s="1" t="s">
        <v>184</v>
      </c>
      <c r="D163" s="1" t="s">
        <v>20</v>
      </c>
      <c r="E163" s="1" t="s">
        <v>15</v>
      </c>
      <c r="F163" s="2">
        <v>45498</v>
      </c>
      <c r="G163" s="1">
        <v>1377</v>
      </c>
      <c r="H163" s="1" t="s">
        <v>37</v>
      </c>
    </row>
    <row r="164" spans="1:8" x14ac:dyDescent="0.25">
      <c r="A164" s="1">
        <v>2022</v>
      </c>
      <c r="B164" s="1">
        <v>1079</v>
      </c>
      <c r="C164" s="1" t="s">
        <v>185</v>
      </c>
      <c r="D164" s="1" t="s">
        <v>20</v>
      </c>
      <c r="E164" s="1" t="s">
        <v>15</v>
      </c>
      <c r="F164" s="2">
        <v>44899</v>
      </c>
      <c r="G164" s="1">
        <v>3161</v>
      </c>
      <c r="H164" s="1" t="s">
        <v>13</v>
      </c>
    </row>
    <row r="165" spans="1:8" x14ac:dyDescent="0.25">
      <c r="A165" s="1">
        <v>2022</v>
      </c>
      <c r="B165" s="1">
        <v>1385</v>
      </c>
      <c r="C165" s="1" t="s">
        <v>186</v>
      </c>
      <c r="D165" s="1" t="s">
        <v>31</v>
      </c>
      <c r="E165" s="1" t="s">
        <v>12</v>
      </c>
      <c r="F165" s="2">
        <v>45024</v>
      </c>
      <c r="G165" s="1">
        <v>3403</v>
      </c>
      <c r="H165" s="1" t="s">
        <v>10</v>
      </c>
    </row>
    <row r="166" spans="1:8" x14ac:dyDescent="0.25">
      <c r="A166" s="1">
        <v>2022</v>
      </c>
      <c r="B166" s="1">
        <v>1373</v>
      </c>
      <c r="C166" s="1" t="s">
        <v>187</v>
      </c>
      <c r="D166" s="1" t="s">
        <v>36</v>
      </c>
      <c r="E166" s="1" t="s">
        <v>21</v>
      </c>
      <c r="F166" s="2">
        <v>45622</v>
      </c>
      <c r="G166" s="1">
        <v>1408</v>
      </c>
      <c r="H166" s="1" t="s">
        <v>26</v>
      </c>
    </row>
    <row r="167" spans="1:8" x14ac:dyDescent="0.25">
      <c r="A167" s="1">
        <v>2022</v>
      </c>
      <c r="B167" s="1">
        <v>1480</v>
      </c>
      <c r="C167" s="1" t="s">
        <v>188</v>
      </c>
      <c r="D167" s="1" t="s">
        <v>31</v>
      </c>
      <c r="E167" s="1" t="s">
        <v>12</v>
      </c>
      <c r="F167" s="2">
        <v>43643</v>
      </c>
      <c r="G167" s="1">
        <v>2341</v>
      </c>
      <c r="H167" s="1" t="s">
        <v>26</v>
      </c>
    </row>
    <row r="168" spans="1:8" x14ac:dyDescent="0.25">
      <c r="A168" s="1">
        <v>2022</v>
      </c>
      <c r="B168" s="1">
        <v>1514</v>
      </c>
      <c r="C168" s="1" t="s">
        <v>189</v>
      </c>
      <c r="D168" s="1" t="s">
        <v>31</v>
      </c>
      <c r="E168" s="1" t="s">
        <v>12</v>
      </c>
      <c r="F168" s="2">
        <v>44009</v>
      </c>
      <c r="G168" s="1">
        <v>1474</v>
      </c>
      <c r="H168" s="1" t="s">
        <v>10</v>
      </c>
    </row>
    <row r="169" spans="1:8" x14ac:dyDescent="0.25">
      <c r="A169" s="1">
        <v>2022</v>
      </c>
      <c r="B169" s="1">
        <v>1380</v>
      </c>
      <c r="C169" s="1" t="s">
        <v>190</v>
      </c>
      <c r="D169" s="1" t="s">
        <v>28</v>
      </c>
      <c r="E169" s="1" t="s">
        <v>21</v>
      </c>
      <c r="F169" s="2">
        <v>45347</v>
      </c>
      <c r="G169" s="1">
        <v>793</v>
      </c>
      <c r="H169" s="1" t="s">
        <v>22</v>
      </c>
    </row>
    <row r="170" spans="1:8" x14ac:dyDescent="0.25">
      <c r="A170" s="1">
        <v>2022</v>
      </c>
      <c r="B170" s="1">
        <v>1460</v>
      </c>
      <c r="C170" s="1" t="s">
        <v>191</v>
      </c>
      <c r="D170" s="1" t="s">
        <v>8</v>
      </c>
      <c r="E170" s="1" t="s">
        <v>12</v>
      </c>
      <c r="F170" s="2">
        <v>44375</v>
      </c>
      <c r="G170" s="1">
        <v>1881</v>
      </c>
      <c r="H170" s="1" t="s">
        <v>26</v>
      </c>
    </row>
    <row r="171" spans="1:8" x14ac:dyDescent="0.25">
      <c r="A171" s="1">
        <v>2022</v>
      </c>
      <c r="B171" s="1">
        <v>1054</v>
      </c>
      <c r="C171" s="1" t="s">
        <v>192</v>
      </c>
      <c r="D171" s="1" t="s">
        <v>28</v>
      </c>
      <c r="E171" s="1" t="s">
        <v>9</v>
      </c>
      <c r="F171" s="2">
        <v>44565</v>
      </c>
      <c r="G171" s="1">
        <v>1369</v>
      </c>
      <c r="H171" s="1" t="s">
        <v>10</v>
      </c>
    </row>
    <row r="172" spans="1:8" x14ac:dyDescent="0.25">
      <c r="A172" s="1">
        <v>2022</v>
      </c>
      <c r="B172" s="1">
        <v>1343</v>
      </c>
      <c r="C172" s="1" t="s">
        <v>193</v>
      </c>
      <c r="D172" s="1" t="s">
        <v>20</v>
      </c>
      <c r="E172" s="1" t="s">
        <v>9</v>
      </c>
      <c r="F172" s="2">
        <v>44346</v>
      </c>
      <c r="G172" s="1">
        <v>3339</v>
      </c>
      <c r="H172" s="1" t="s">
        <v>10</v>
      </c>
    </row>
    <row r="173" spans="1:8" x14ac:dyDescent="0.25">
      <c r="A173" s="1">
        <v>2022</v>
      </c>
      <c r="B173" s="1">
        <v>1081</v>
      </c>
      <c r="C173" s="1" t="s">
        <v>194</v>
      </c>
      <c r="D173" s="1" t="s">
        <v>8</v>
      </c>
      <c r="E173" s="1" t="s">
        <v>15</v>
      </c>
      <c r="F173" s="2">
        <v>43424</v>
      </c>
      <c r="G173" s="1">
        <v>905</v>
      </c>
      <c r="H173" s="1" t="s">
        <v>16</v>
      </c>
    </row>
    <row r="174" spans="1:8" x14ac:dyDescent="0.25">
      <c r="A174" s="1">
        <v>2022</v>
      </c>
      <c r="B174" s="1">
        <v>1308</v>
      </c>
      <c r="C174" s="1" t="s">
        <v>195</v>
      </c>
      <c r="D174" s="1" t="s">
        <v>31</v>
      </c>
      <c r="E174" s="1" t="s">
        <v>12</v>
      </c>
      <c r="F174" s="2">
        <v>43714</v>
      </c>
      <c r="G174" s="1">
        <v>707</v>
      </c>
      <c r="H174" s="1" t="s">
        <v>26</v>
      </c>
    </row>
    <row r="175" spans="1:8" x14ac:dyDescent="0.25">
      <c r="A175" s="1">
        <v>2022</v>
      </c>
      <c r="B175" s="1">
        <v>1548</v>
      </c>
      <c r="C175" s="1" t="s">
        <v>196</v>
      </c>
      <c r="D175" s="1" t="s">
        <v>8</v>
      </c>
      <c r="E175" s="1" t="s">
        <v>21</v>
      </c>
      <c r="F175" s="2">
        <v>44793</v>
      </c>
      <c r="G175" s="1">
        <v>1643</v>
      </c>
      <c r="H175" s="1" t="s">
        <v>10</v>
      </c>
    </row>
    <row r="176" spans="1:8" x14ac:dyDescent="0.25">
      <c r="A176" s="1">
        <v>2022</v>
      </c>
      <c r="B176" s="1">
        <v>1246</v>
      </c>
      <c r="C176" s="1" t="s">
        <v>197</v>
      </c>
      <c r="D176" s="1" t="s">
        <v>20</v>
      </c>
      <c r="E176" s="1" t="s">
        <v>9</v>
      </c>
      <c r="F176" s="2">
        <v>44061</v>
      </c>
      <c r="G176" s="1">
        <v>727</v>
      </c>
      <c r="H176" s="1" t="s">
        <v>10</v>
      </c>
    </row>
    <row r="177" spans="1:8" x14ac:dyDescent="0.25">
      <c r="A177" s="1">
        <v>2022</v>
      </c>
      <c r="B177" s="1">
        <v>1399</v>
      </c>
      <c r="C177" s="1" t="s">
        <v>198</v>
      </c>
      <c r="D177" s="1" t="s">
        <v>18</v>
      </c>
      <c r="E177" s="1" t="s">
        <v>9</v>
      </c>
      <c r="F177" s="2">
        <v>44543</v>
      </c>
      <c r="G177" s="1">
        <v>516</v>
      </c>
      <c r="H177" s="1" t="s">
        <v>22</v>
      </c>
    </row>
    <row r="178" spans="1:8" x14ac:dyDescent="0.25">
      <c r="A178" s="1">
        <v>2022</v>
      </c>
      <c r="B178" s="1">
        <v>1353</v>
      </c>
      <c r="C178" s="1" t="s">
        <v>199</v>
      </c>
      <c r="D178" s="1" t="s">
        <v>28</v>
      </c>
      <c r="E178" s="1" t="s">
        <v>21</v>
      </c>
      <c r="F178" s="2">
        <v>43765</v>
      </c>
      <c r="G178" s="1">
        <v>996</v>
      </c>
      <c r="H178" s="1" t="s">
        <v>10</v>
      </c>
    </row>
    <row r="179" spans="1:8" x14ac:dyDescent="0.25">
      <c r="A179" s="1">
        <v>2022</v>
      </c>
      <c r="B179" s="1">
        <v>1179</v>
      </c>
      <c r="C179" s="1" t="s">
        <v>200</v>
      </c>
      <c r="D179" s="1" t="s">
        <v>20</v>
      </c>
      <c r="E179" s="1" t="s">
        <v>12</v>
      </c>
      <c r="F179" s="2">
        <v>44928</v>
      </c>
      <c r="G179" s="1">
        <v>1002</v>
      </c>
      <c r="H179" s="1" t="s">
        <v>10</v>
      </c>
    </row>
    <row r="180" spans="1:8" x14ac:dyDescent="0.25">
      <c r="A180" s="1">
        <v>2022</v>
      </c>
      <c r="B180" s="1">
        <v>1037</v>
      </c>
      <c r="C180" s="1" t="s">
        <v>201</v>
      </c>
      <c r="D180" s="1" t="s">
        <v>8</v>
      </c>
      <c r="E180" s="1" t="s">
        <v>12</v>
      </c>
      <c r="F180" s="2">
        <v>45364</v>
      </c>
      <c r="G180" s="1">
        <v>1742</v>
      </c>
      <c r="H180" s="1" t="s">
        <v>13</v>
      </c>
    </row>
    <row r="181" spans="1:8" x14ac:dyDescent="0.25">
      <c r="A181" s="1">
        <v>2022</v>
      </c>
      <c r="B181" s="1">
        <v>1556</v>
      </c>
      <c r="C181" s="1" t="s">
        <v>202</v>
      </c>
      <c r="D181" s="1" t="s">
        <v>36</v>
      </c>
      <c r="E181" s="1" t="s">
        <v>21</v>
      </c>
      <c r="F181" s="2">
        <v>43578</v>
      </c>
      <c r="G181" s="1">
        <v>645</v>
      </c>
      <c r="H181" s="1" t="s">
        <v>10</v>
      </c>
    </row>
    <row r="182" spans="1:8" x14ac:dyDescent="0.25">
      <c r="A182" s="1">
        <v>2022</v>
      </c>
      <c r="B182" s="1">
        <v>1279</v>
      </c>
      <c r="C182" s="1" t="s">
        <v>203</v>
      </c>
      <c r="D182" s="1" t="s">
        <v>18</v>
      </c>
      <c r="E182" s="1" t="s">
        <v>15</v>
      </c>
      <c r="F182" s="2">
        <v>44265</v>
      </c>
      <c r="G182" s="1">
        <v>2033</v>
      </c>
      <c r="H182" s="1" t="s">
        <v>26</v>
      </c>
    </row>
    <row r="183" spans="1:8" x14ac:dyDescent="0.25">
      <c r="A183" s="1">
        <v>2022</v>
      </c>
      <c r="B183" s="1">
        <v>1508</v>
      </c>
      <c r="C183" s="1" t="s">
        <v>204</v>
      </c>
      <c r="D183" s="1" t="s">
        <v>36</v>
      </c>
      <c r="E183" s="1" t="s">
        <v>12</v>
      </c>
      <c r="F183" s="2">
        <v>45806</v>
      </c>
      <c r="G183" s="1">
        <v>3428</v>
      </c>
      <c r="H183" s="1" t="s">
        <v>13</v>
      </c>
    </row>
    <row r="184" spans="1:8" x14ac:dyDescent="0.25">
      <c r="A184" s="1">
        <v>2022</v>
      </c>
      <c r="B184" s="1">
        <v>1184</v>
      </c>
      <c r="C184" s="1" t="s">
        <v>205</v>
      </c>
      <c r="D184" s="1" t="s">
        <v>36</v>
      </c>
      <c r="E184" s="1" t="s">
        <v>12</v>
      </c>
      <c r="F184" s="2">
        <v>44885</v>
      </c>
      <c r="G184" s="1">
        <v>2276</v>
      </c>
      <c r="H184" s="1" t="s">
        <v>22</v>
      </c>
    </row>
    <row r="185" spans="1:8" x14ac:dyDescent="0.25">
      <c r="A185" s="1">
        <v>2022</v>
      </c>
      <c r="B185" s="1">
        <v>1170</v>
      </c>
      <c r="C185" s="1" t="s">
        <v>206</v>
      </c>
      <c r="D185" s="1" t="s">
        <v>18</v>
      </c>
      <c r="E185" s="1" t="s">
        <v>9</v>
      </c>
      <c r="F185" s="2">
        <v>43977</v>
      </c>
      <c r="G185" s="1">
        <v>1574</v>
      </c>
      <c r="H185" s="1" t="s">
        <v>16</v>
      </c>
    </row>
    <row r="186" spans="1:8" x14ac:dyDescent="0.25">
      <c r="A186" s="1">
        <v>2022</v>
      </c>
      <c r="B186" s="1">
        <v>1076</v>
      </c>
      <c r="C186" s="1" t="s">
        <v>207</v>
      </c>
      <c r="D186" s="1" t="s">
        <v>8</v>
      </c>
      <c r="E186" s="1" t="s">
        <v>12</v>
      </c>
      <c r="F186" s="2">
        <v>45705</v>
      </c>
      <c r="G186" s="1">
        <v>1034</v>
      </c>
      <c r="H186" s="1" t="s">
        <v>13</v>
      </c>
    </row>
    <row r="187" spans="1:8" x14ac:dyDescent="0.25">
      <c r="A187" s="1">
        <v>2022</v>
      </c>
      <c r="B187" s="1">
        <v>1035</v>
      </c>
      <c r="C187" s="1" t="s">
        <v>208</v>
      </c>
      <c r="D187" s="1" t="s">
        <v>18</v>
      </c>
      <c r="E187" s="1" t="s">
        <v>9</v>
      </c>
      <c r="F187" s="2">
        <v>44893</v>
      </c>
      <c r="G187" s="1">
        <v>2018</v>
      </c>
      <c r="H187" s="1" t="s">
        <v>10</v>
      </c>
    </row>
    <row r="188" spans="1:8" x14ac:dyDescent="0.25">
      <c r="A188" s="1">
        <v>2022</v>
      </c>
      <c r="B188" s="1">
        <v>1157</v>
      </c>
      <c r="C188" s="1" t="s">
        <v>209</v>
      </c>
      <c r="D188" s="1" t="s">
        <v>28</v>
      </c>
      <c r="E188" s="1" t="s">
        <v>21</v>
      </c>
      <c r="F188" s="2">
        <v>44813</v>
      </c>
      <c r="G188" s="1">
        <v>2618</v>
      </c>
      <c r="H188" s="1" t="s">
        <v>10</v>
      </c>
    </row>
    <row r="189" spans="1:8" x14ac:dyDescent="0.25">
      <c r="A189" s="1">
        <v>2022</v>
      </c>
      <c r="B189" s="1">
        <v>1285</v>
      </c>
      <c r="C189" s="1" t="s">
        <v>210</v>
      </c>
      <c r="D189" s="1" t="s">
        <v>8</v>
      </c>
      <c r="E189" s="1" t="s">
        <v>9</v>
      </c>
      <c r="F189" s="2">
        <v>43284</v>
      </c>
      <c r="G189" s="1">
        <v>2570</v>
      </c>
      <c r="H189" s="1" t="s">
        <v>26</v>
      </c>
    </row>
    <row r="190" spans="1:8" x14ac:dyDescent="0.25">
      <c r="A190" s="1">
        <v>2022</v>
      </c>
      <c r="B190" s="1">
        <v>1268</v>
      </c>
      <c r="C190" s="1" t="s">
        <v>211</v>
      </c>
      <c r="D190" s="1" t="s">
        <v>31</v>
      </c>
      <c r="E190" s="1" t="s">
        <v>12</v>
      </c>
      <c r="F190" s="2">
        <v>43783</v>
      </c>
      <c r="G190" s="1">
        <v>3292</v>
      </c>
      <c r="H190" s="1" t="s">
        <v>22</v>
      </c>
    </row>
    <row r="191" spans="1:8" x14ac:dyDescent="0.25">
      <c r="A191" s="1">
        <v>2022</v>
      </c>
      <c r="B191" s="1">
        <v>1204</v>
      </c>
      <c r="C191" s="1" t="s">
        <v>212</v>
      </c>
      <c r="D191" s="1" t="s">
        <v>20</v>
      </c>
      <c r="E191" s="1" t="s">
        <v>9</v>
      </c>
      <c r="F191" s="2">
        <v>43843</v>
      </c>
      <c r="G191" s="1">
        <v>3371</v>
      </c>
      <c r="H191" s="1" t="s">
        <v>10</v>
      </c>
    </row>
    <row r="192" spans="1:8" x14ac:dyDescent="0.25">
      <c r="A192" s="1">
        <v>2022</v>
      </c>
      <c r="B192" s="1">
        <v>1327</v>
      </c>
      <c r="C192" s="1" t="s">
        <v>213</v>
      </c>
      <c r="D192" s="1" t="s">
        <v>36</v>
      </c>
      <c r="E192" s="1" t="s">
        <v>15</v>
      </c>
      <c r="F192" s="2">
        <v>43626</v>
      </c>
      <c r="G192" s="1">
        <v>1095</v>
      </c>
      <c r="H192" s="1" t="s">
        <v>22</v>
      </c>
    </row>
    <row r="193" spans="1:8" x14ac:dyDescent="0.25">
      <c r="A193" s="1">
        <v>2022</v>
      </c>
      <c r="B193" s="1">
        <v>1370</v>
      </c>
      <c r="C193" s="1" t="s">
        <v>214</v>
      </c>
      <c r="D193" s="1" t="s">
        <v>8</v>
      </c>
      <c r="E193" s="1" t="s">
        <v>21</v>
      </c>
      <c r="F193" s="2">
        <v>44627</v>
      </c>
      <c r="G193" s="1">
        <v>2473</v>
      </c>
      <c r="H193" s="1" t="s">
        <v>37</v>
      </c>
    </row>
    <row r="194" spans="1:8" x14ac:dyDescent="0.25">
      <c r="A194" s="1">
        <v>2022</v>
      </c>
      <c r="B194" s="1">
        <v>1478</v>
      </c>
      <c r="C194" s="1" t="s">
        <v>215</v>
      </c>
      <c r="D194" s="1" t="s">
        <v>28</v>
      </c>
      <c r="E194" s="1" t="s">
        <v>12</v>
      </c>
      <c r="F194" s="2">
        <v>45634</v>
      </c>
      <c r="G194" s="1">
        <v>1716</v>
      </c>
      <c r="H194" s="1" t="s">
        <v>13</v>
      </c>
    </row>
    <row r="195" spans="1:8" x14ac:dyDescent="0.25">
      <c r="A195" s="1">
        <v>2022</v>
      </c>
      <c r="B195" s="1">
        <v>1538</v>
      </c>
      <c r="C195" s="1" t="s">
        <v>216</v>
      </c>
      <c r="D195" s="1" t="s">
        <v>8</v>
      </c>
      <c r="E195" s="1" t="s">
        <v>12</v>
      </c>
      <c r="F195" s="2">
        <v>44334</v>
      </c>
      <c r="G195" s="1">
        <v>3081</v>
      </c>
      <c r="H195" s="1" t="s">
        <v>10</v>
      </c>
    </row>
    <row r="196" spans="1:8" x14ac:dyDescent="0.25">
      <c r="A196" s="1">
        <v>2022</v>
      </c>
      <c r="B196" s="1">
        <v>1529</v>
      </c>
      <c r="C196" s="1" t="s">
        <v>217</v>
      </c>
      <c r="D196" s="1" t="s">
        <v>31</v>
      </c>
      <c r="E196" s="1" t="s">
        <v>9</v>
      </c>
      <c r="F196" s="2">
        <v>44839</v>
      </c>
      <c r="G196" s="1">
        <v>978</v>
      </c>
      <c r="H196" s="1" t="s">
        <v>10</v>
      </c>
    </row>
    <row r="197" spans="1:8" x14ac:dyDescent="0.25">
      <c r="A197" s="1">
        <v>2022</v>
      </c>
      <c r="B197" s="1">
        <v>1127</v>
      </c>
      <c r="C197" s="1" t="s">
        <v>218</v>
      </c>
      <c r="D197" s="1" t="s">
        <v>8</v>
      </c>
      <c r="E197" s="1" t="s">
        <v>9</v>
      </c>
      <c r="F197" s="2">
        <v>44939</v>
      </c>
      <c r="G197" s="1">
        <v>2575</v>
      </c>
      <c r="H197" s="1" t="s">
        <v>10</v>
      </c>
    </row>
    <row r="198" spans="1:8" x14ac:dyDescent="0.25">
      <c r="A198" s="1">
        <v>2022</v>
      </c>
      <c r="B198" s="1">
        <v>1256</v>
      </c>
      <c r="C198" s="1" t="s">
        <v>219</v>
      </c>
      <c r="D198" s="1" t="s">
        <v>36</v>
      </c>
      <c r="E198" s="1" t="s">
        <v>9</v>
      </c>
      <c r="F198" s="2">
        <v>44552</v>
      </c>
      <c r="G198" s="1">
        <v>3010</v>
      </c>
      <c r="H198" s="1" t="s">
        <v>10</v>
      </c>
    </row>
    <row r="199" spans="1:8" x14ac:dyDescent="0.25">
      <c r="A199" s="1">
        <v>2022</v>
      </c>
      <c r="B199" s="1">
        <v>1514</v>
      </c>
      <c r="C199" s="1" t="s">
        <v>220</v>
      </c>
      <c r="D199" s="1" t="s">
        <v>8</v>
      </c>
      <c r="E199" s="1" t="s">
        <v>9</v>
      </c>
      <c r="F199" s="2">
        <v>43664</v>
      </c>
      <c r="G199" s="1">
        <v>2758</v>
      </c>
      <c r="H199" s="1" t="s">
        <v>10</v>
      </c>
    </row>
    <row r="200" spans="1:8" x14ac:dyDescent="0.25">
      <c r="A200" s="1">
        <v>2022</v>
      </c>
      <c r="B200" s="1">
        <v>1083</v>
      </c>
      <c r="C200" s="1" t="s">
        <v>221</v>
      </c>
      <c r="D200" s="1" t="s">
        <v>31</v>
      </c>
      <c r="E200" s="1" t="s">
        <v>12</v>
      </c>
      <c r="F200" s="2">
        <v>43991</v>
      </c>
      <c r="G200" s="1">
        <v>3117</v>
      </c>
      <c r="H200" s="1" t="s">
        <v>22</v>
      </c>
    </row>
    <row r="201" spans="1:8" x14ac:dyDescent="0.25">
      <c r="A201" s="1">
        <v>2022</v>
      </c>
      <c r="B201" s="1">
        <v>1031</v>
      </c>
      <c r="C201" s="1" t="s">
        <v>222</v>
      </c>
      <c r="D201" s="1" t="s">
        <v>36</v>
      </c>
      <c r="E201" s="1" t="s">
        <v>12</v>
      </c>
      <c r="F201" s="2">
        <v>45289</v>
      </c>
      <c r="G201" s="1">
        <v>1453</v>
      </c>
      <c r="H201" s="1" t="s">
        <v>26</v>
      </c>
    </row>
    <row r="202" spans="1:8" x14ac:dyDescent="0.25">
      <c r="A202" s="1">
        <v>2022</v>
      </c>
      <c r="B202" s="1">
        <v>1304</v>
      </c>
      <c r="C202" s="1" t="s">
        <v>223</v>
      </c>
      <c r="D202" s="1" t="s">
        <v>18</v>
      </c>
      <c r="E202" s="1" t="s">
        <v>15</v>
      </c>
      <c r="F202" s="2">
        <v>45724</v>
      </c>
      <c r="G202" s="1">
        <v>2352</v>
      </c>
      <c r="H202" s="1" t="s">
        <v>26</v>
      </c>
    </row>
    <row r="203" spans="1:8" x14ac:dyDescent="0.25">
      <c r="A203" s="1">
        <v>2022</v>
      </c>
      <c r="B203" s="1">
        <v>1320</v>
      </c>
      <c r="C203" s="1" t="s">
        <v>224</v>
      </c>
      <c r="D203" s="1" t="s">
        <v>18</v>
      </c>
      <c r="E203" s="1" t="s">
        <v>9</v>
      </c>
      <c r="F203" s="2">
        <v>44670</v>
      </c>
      <c r="G203" s="1">
        <v>985</v>
      </c>
      <c r="H203" s="1" t="s">
        <v>16</v>
      </c>
    </row>
    <row r="204" spans="1:8" x14ac:dyDescent="0.25">
      <c r="A204" s="1">
        <v>2022</v>
      </c>
      <c r="B204" s="1">
        <v>1326</v>
      </c>
      <c r="C204" s="1" t="s">
        <v>225</v>
      </c>
      <c r="D204" s="1" t="s">
        <v>20</v>
      </c>
      <c r="E204" s="1" t="s">
        <v>21</v>
      </c>
      <c r="F204" s="2">
        <v>44294</v>
      </c>
      <c r="G204" s="1">
        <v>1027</v>
      </c>
      <c r="H204" s="1" t="s">
        <v>37</v>
      </c>
    </row>
    <row r="205" spans="1:8" x14ac:dyDescent="0.25">
      <c r="A205" s="1">
        <v>2022</v>
      </c>
      <c r="B205" s="1">
        <v>1393</v>
      </c>
      <c r="C205" s="1" t="s">
        <v>226</v>
      </c>
      <c r="D205" s="1" t="s">
        <v>8</v>
      </c>
      <c r="E205" s="1" t="s">
        <v>15</v>
      </c>
      <c r="F205" s="2">
        <v>44063</v>
      </c>
      <c r="G205" s="1">
        <v>2816</v>
      </c>
      <c r="H205" s="1" t="s">
        <v>10</v>
      </c>
    </row>
    <row r="206" spans="1:8" x14ac:dyDescent="0.25">
      <c r="A206" s="1">
        <v>2022</v>
      </c>
      <c r="B206" s="1">
        <v>1163</v>
      </c>
      <c r="C206" s="1" t="s">
        <v>227</v>
      </c>
      <c r="D206" s="1" t="s">
        <v>36</v>
      </c>
      <c r="E206" s="1" t="s">
        <v>12</v>
      </c>
      <c r="F206" s="2">
        <v>45765</v>
      </c>
      <c r="G206" s="1">
        <v>544</v>
      </c>
      <c r="H206" s="1" t="s">
        <v>26</v>
      </c>
    </row>
    <row r="207" spans="1:8" x14ac:dyDescent="0.25">
      <c r="A207" s="1">
        <v>2022</v>
      </c>
      <c r="B207" s="1">
        <v>1517</v>
      </c>
      <c r="C207" s="1" t="s">
        <v>228</v>
      </c>
      <c r="D207" s="1" t="s">
        <v>28</v>
      </c>
      <c r="E207" s="1" t="s">
        <v>12</v>
      </c>
      <c r="F207" s="2">
        <v>45451</v>
      </c>
      <c r="G207" s="1">
        <v>1602</v>
      </c>
      <c r="H207" s="1" t="s">
        <v>13</v>
      </c>
    </row>
    <row r="208" spans="1:8" x14ac:dyDescent="0.25">
      <c r="A208" s="1">
        <v>2022</v>
      </c>
      <c r="B208" s="1">
        <v>1292</v>
      </c>
      <c r="C208" s="1" t="s">
        <v>229</v>
      </c>
      <c r="D208" s="1" t="s">
        <v>36</v>
      </c>
      <c r="E208" s="1" t="s">
        <v>12</v>
      </c>
      <c r="F208" s="2">
        <v>43674</v>
      </c>
      <c r="G208" s="1">
        <v>2101</v>
      </c>
      <c r="H208" s="1" t="s">
        <v>10</v>
      </c>
    </row>
    <row r="209" spans="1:8" x14ac:dyDescent="0.25">
      <c r="A209" s="1">
        <v>2022</v>
      </c>
      <c r="B209" s="1">
        <v>1052</v>
      </c>
      <c r="C209" s="1" t="s">
        <v>230</v>
      </c>
      <c r="D209" s="1" t="s">
        <v>28</v>
      </c>
      <c r="E209" s="1" t="s">
        <v>21</v>
      </c>
      <c r="F209" s="2">
        <v>43317</v>
      </c>
      <c r="G209" s="1">
        <v>2515</v>
      </c>
      <c r="H209" s="1" t="s">
        <v>16</v>
      </c>
    </row>
    <row r="210" spans="1:8" x14ac:dyDescent="0.25">
      <c r="A210" s="1">
        <v>2022</v>
      </c>
      <c r="B210" s="1">
        <v>1121</v>
      </c>
      <c r="C210" s="1" t="s">
        <v>231</v>
      </c>
      <c r="D210" s="1" t="s">
        <v>18</v>
      </c>
      <c r="E210" s="1" t="s">
        <v>15</v>
      </c>
      <c r="F210" s="2">
        <v>45760</v>
      </c>
      <c r="G210" s="1">
        <v>2734</v>
      </c>
      <c r="H210" s="1" t="s">
        <v>10</v>
      </c>
    </row>
    <row r="211" spans="1:8" x14ac:dyDescent="0.25">
      <c r="A211" s="1">
        <v>2022</v>
      </c>
      <c r="B211" s="1">
        <v>1203</v>
      </c>
      <c r="C211" s="1" t="s">
        <v>232</v>
      </c>
      <c r="D211" s="1" t="s">
        <v>28</v>
      </c>
      <c r="E211" s="1" t="s">
        <v>12</v>
      </c>
      <c r="F211" s="2">
        <v>43441</v>
      </c>
      <c r="G211" s="1">
        <v>3372</v>
      </c>
      <c r="H211" s="1" t="s">
        <v>10</v>
      </c>
    </row>
    <row r="212" spans="1:8" x14ac:dyDescent="0.25">
      <c r="A212" s="1">
        <v>2022</v>
      </c>
      <c r="B212" s="1">
        <v>1531</v>
      </c>
      <c r="C212" s="1" t="s">
        <v>233</v>
      </c>
      <c r="D212" s="1" t="s">
        <v>18</v>
      </c>
      <c r="E212" s="1" t="s">
        <v>21</v>
      </c>
      <c r="F212" s="2">
        <v>44601</v>
      </c>
      <c r="G212" s="1">
        <v>1115</v>
      </c>
      <c r="H212" s="1" t="s">
        <v>10</v>
      </c>
    </row>
    <row r="213" spans="1:8" x14ac:dyDescent="0.25">
      <c r="A213" s="1">
        <v>2022</v>
      </c>
      <c r="B213" s="1">
        <v>1344</v>
      </c>
      <c r="C213" s="1" t="s">
        <v>234</v>
      </c>
      <c r="D213" s="1" t="s">
        <v>31</v>
      </c>
      <c r="E213" s="1" t="s">
        <v>21</v>
      </c>
      <c r="F213" s="2">
        <v>43886</v>
      </c>
      <c r="G213" s="1">
        <v>2395</v>
      </c>
      <c r="H213" s="1" t="s">
        <v>22</v>
      </c>
    </row>
    <row r="214" spans="1:8" x14ac:dyDescent="0.25">
      <c r="A214" s="1">
        <v>2022</v>
      </c>
      <c r="B214" s="1">
        <v>1339</v>
      </c>
      <c r="C214" s="1" t="s">
        <v>235</v>
      </c>
      <c r="D214" s="1" t="s">
        <v>28</v>
      </c>
      <c r="E214" s="1" t="s">
        <v>15</v>
      </c>
      <c r="F214" s="2">
        <v>44445</v>
      </c>
      <c r="G214" s="1">
        <v>1537</v>
      </c>
      <c r="H214" s="1" t="s">
        <v>26</v>
      </c>
    </row>
    <row r="215" spans="1:8" x14ac:dyDescent="0.25">
      <c r="A215" s="1">
        <v>2022</v>
      </c>
      <c r="B215" s="1">
        <v>1052</v>
      </c>
      <c r="C215" s="1" t="s">
        <v>236</v>
      </c>
      <c r="D215" s="1" t="s">
        <v>31</v>
      </c>
      <c r="E215" s="1" t="s">
        <v>15</v>
      </c>
      <c r="F215" s="2">
        <v>45775</v>
      </c>
      <c r="G215" s="1">
        <v>1055</v>
      </c>
      <c r="H215" s="1" t="s">
        <v>16</v>
      </c>
    </row>
    <row r="216" spans="1:8" x14ac:dyDescent="0.25">
      <c r="A216" s="1">
        <v>2022</v>
      </c>
      <c r="B216" s="1">
        <v>1032</v>
      </c>
      <c r="C216" s="1" t="s">
        <v>237</v>
      </c>
      <c r="D216" s="1" t="s">
        <v>20</v>
      </c>
      <c r="E216" s="1" t="s">
        <v>15</v>
      </c>
      <c r="F216" s="2">
        <v>44965</v>
      </c>
      <c r="G216" s="1">
        <v>2165</v>
      </c>
      <c r="H216" s="1" t="s">
        <v>10</v>
      </c>
    </row>
    <row r="217" spans="1:8" x14ac:dyDescent="0.25">
      <c r="A217" s="1">
        <v>2022</v>
      </c>
      <c r="B217" s="1">
        <v>1420</v>
      </c>
      <c r="C217" s="1" t="s">
        <v>238</v>
      </c>
      <c r="D217" s="1" t="s">
        <v>28</v>
      </c>
      <c r="E217" s="1" t="s">
        <v>21</v>
      </c>
      <c r="F217" s="2">
        <v>44397</v>
      </c>
      <c r="G217" s="1">
        <v>2574</v>
      </c>
      <c r="H217" s="1" t="s">
        <v>10</v>
      </c>
    </row>
    <row r="218" spans="1:8" x14ac:dyDescent="0.25">
      <c r="A218" s="1">
        <v>2022</v>
      </c>
      <c r="B218" s="1">
        <v>1489</v>
      </c>
      <c r="C218" s="1" t="s">
        <v>239</v>
      </c>
      <c r="D218" s="1" t="s">
        <v>20</v>
      </c>
      <c r="E218" s="1" t="s">
        <v>21</v>
      </c>
      <c r="F218" s="2">
        <v>45188</v>
      </c>
      <c r="G218" s="1">
        <v>2687</v>
      </c>
      <c r="H218" s="1" t="s">
        <v>10</v>
      </c>
    </row>
    <row r="219" spans="1:8" x14ac:dyDescent="0.25">
      <c r="A219" s="1">
        <v>2022</v>
      </c>
      <c r="B219" s="1">
        <v>1495</v>
      </c>
      <c r="C219" s="1" t="s">
        <v>240</v>
      </c>
      <c r="D219" s="1" t="s">
        <v>20</v>
      </c>
      <c r="E219" s="1" t="s">
        <v>21</v>
      </c>
      <c r="F219" s="2">
        <v>44759</v>
      </c>
      <c r="G219" s="1">
        <v>1371</v>
      </c>
      <c r="H219" s="1" t="s">
        <v>22</v>
      </c>
    </row>
    <row r="220" spans="1:8" x14ac:dyDescent="0.25">
      <c r="A220" s="1">
        <v>2022</v>
      </c>
      <c r="B220" s="1">
        <v>1295</v>
      </c>
      <c r="C220" s="1" t="s">
        <v>241</v>
      </c>
      <c r="D220" s="1" t="s">
        <v>20</v>
      </c>
      <c r="E220" s="1" t="s">
        <v>21</v>
      </c>
      <c r="F220" s="2">
        <v>45735</v>
      </c>
      <c r="G220" s="1">
        <v>2745</v>
      </c>
      <c r="H220" s="1" t="s">
        <v>10</v>
      </c>
    </row>
    <row r="221" spans="1:8" x14ac:dyDescent="0.25">
      <c r="A221" s="1">
        <v>2022</v>
      </c>
      <c r="B221" s="1">
        <v>1294</v>
      </c>
      <c r="C221" s="1" t="s">
        <v>242</v>
      </c>
      <c r="D221" s="1" t="s">
        <v>18</v>
      </c>
      <c r="E221" s="1" t="s">
        <v>15</v>
      </c>
      <c r="F221" s="2">
        <v>45146</v>
      </c>
      <c r="G221" s="1">
        <v>1863</v>
      </c>
      <c r="H221" s="1" t="s">
        <v>16</v>
      </c>
    </row>
    <row r="222" spans="1:8" x14ac:dyDescent="0.25">
      <c r="A222" s="1">
        <v>2022</v>
      </c>
      <c r="B222" s="1">
        <v>1297</v>
      </c>
      <c r="C222" s="1" t="s">
        <v>243</v>
      </c>
      <c r="D222" s="1" t="s">
        <v>28</v>
      </c>
      <c r="E222" s="1" t="s">
        <v>12</v>
      </c>
      <c r="F222" s="2">
        <v>44377</v>
      </c>
      <c r="G222" s="1">
        <v>2261</v>
      </c>
      <c r="H222" s="1" t="s">
        <v>10</v>
      </c>
    </row>
    <row r="223" spans="1:8" x14ac:dyDescent="0.25">
      <c r="A223" s="1">
        <v>2022</v>
      </c>
      <c r="B223" s="1">
        <v>1219</v>
      </c>
      <c r="C223" s="1" t="s">
        <v>244</v>
      </c>
      <c r="D223" s="1" t="s">
        <v>20</v>
      </c>
      <c r="E223" s="1" t="s">
        <v>15</v>
      </c>
      <c r="F223" s="2">
        <v>43644</v>
      </c>
      <c r="G223" s="1">
        <v>1012</v>
      </c>
      <c r="H223" s="1" t="s">
        <v>22</v>
      </c>
    </row>
    <row r="224" spans="1:8" x14ac:dyDescent="0.25">
      <c r="A224" s="1">
        <v>2022</v>
      </c>
      <c r="B224" s="1">
        <v>1248</v>
      </c>
      <c r="C224" s="1" t="s">
        <v>245</v>
      </c>
      <c r="D224" s="1" t="s">
        <v>8</v>
      </c>
      <c r="E224" s="1" t="s">
        <v>21</v>
      </c>
      <c r="F224" s="2">
        <v>44629</v>
      </c>
      <c r="G224" s="1">
        <v>665</v>
      </c>
      <c r="H224" s="1" t="s">
        <v>37</v>
      </c>
    </row>
    <row r="225" spans="1:8" x14ac:dyDescent="0.25">
      <c r="A225" s="1">
        <v>2022</v>
      </c>
      <c r="B225" s="1">
        <v>1483</v>
      </c>
      <c r="C225" s="1" t="s">
        <v>246</v>
      </c>
      <c r="D225" s="1" t="s">
        <v>28</v>
      </c>
      <c r="E225" s="1" t="s">
        <v>12</v>
      </c>
      <c r="F225" s="2">
        <v>43597</v>
      </c>
      <c r="G225" s="1">
        <v>2116</v>
      </c>
      <c r="H225" s="1" t="s">
        <v>10</v>
      </c>
    </row>
    <row r="226" spans="1:8" x14ac:dyDescent="0.25">
      <c r="A226" s="1">
        <v>2022</v>
      </c>
      <c r="B226" s="1">
        <v>1488</v>
      </c>
      <c r="C226" s="1" t="s">
        <v>247</v>
      </c>
      <c r="D226" s="1" t="s">
        <v>36</v>
      </c>
      <c r="E226" s="1" t="s">
        <v>15</v>
      </c>
      <c r="F226" s="2">
        <v>45772</v>
      </c>
      <c r="G226" s="1">
        <v>816</v>
      </c>
      <c r="H226" s="1" t="s">
        <v>13</v>
      </c>
    </row>
    <row r="227" spans="1:8" x14ac:dyDescent="0.25">
      <c r="A227" s="1">
        <v>2022</v>
      </c>
      <c r="B227" s="1">
        <v>1547</v>
      </c>
      <c r="C227" s="1" t="s">
        <v>248</v>
      </c>
      <c r="D227" s="1" t="s">
        <v>8</v>
      </c>
      <c r="E227" s="1" t="s">
        <v>9</v>
      </c>
      <c r="F227" s="2">
        <v>43366</v>
      </c>
      <c r="G227" s="1">
        <v>1170</v>
      </c>
      <c r="H227" s="1" t="s">
        <v>16</v>
      </c>
    </row>
    <row r="228" spans="1:8" x14ac:dyDescent="0.25">
      <c r="A228" s="1">
        <v>2022</v>
      </c>
      <c r="B228" s="1">
        <v>1406</v>
      </c>
      <c r="C228" s="1" t="s">
        <v>249</v>
      </c>
      <c r="D228" s="1" t="s">
        <v>36</v>
      </c>
      <c r="E228" s="1" t="s">
        <v>9</v>
      </c>
      <c r="F228" s="2">
        <v>45686</v>
      </c>
      <c r="G228" s="1">
        <v>487</v>
      </c>
      <c r="H228" s="1" t="s">
        <v>13</v>
      </c>
    </row>
    <row r="229" spans="1:8" x14ac:dyDescent="0.25">
      <c r="A229" s="1">
        <v>2022</v>
      </c>
      <c r="B229" s="1">
        <v>1343</v>
      </c>
      <c r="C229" s="1" t="s">
        <v>250</v>
      </c>
      <c r="D229" s="1" t="s">
        <v>20</v>
      </c>
      <c r="E229" s="1" t="s">
        <v>12</v>
      </c>
      <c r="F229" s="2">
        <v>45526</v>
      </c>
      <c r="G229" s="1">
        <v>999</v>
      </c>
      <c r="H229" s="1" t="s">
        <v>26</v>
      </c>
    </row>
    <row r="230" spans="1:8" x14ac:dyDescent="0.25">
      <c r="A230" s="1">
        <v>2022</v>
      </c>
      <c r="B230" s="1">
        <v>1279</v>
      </c>
      <c r="C230" s="1" t="s">
        <v>251</v>
      </c>
      <c r="D230" s="1" t="s">
        <v>8</v>
      </c>
      <c r="E230" s="1" t="s">
        <v>15</v>
      </c>
      <c r="F230" s="2">
        <v>45144</v>
      </c>
      <c r="G230" s="1">
        <v>3105</v>
      </c>
      <c r="H230" s="1" t="s">
        <v>26</v>
      </c>
    </row>
    <row r="231" spans="1:8" x14ac:dyDescent="0.25">
      <c r="A231" s="1">
        <v>2022</v>
      </c>
      <c r="B231" s="1">
        <v>1014</v>
      </c>
      <c r="C231" s="1" t="s">
        <v>252</v>
      </c>
      <c r="D231" s="1" t="s">
        <v>8</v>
      </c>
      <c r="E231" s="1" t="s">
        <v>12</v>
      </c>
      <c r="F231" s="2">
        <v>45645</v>
      </c>
      <c r="G231" s="1">
        <v>2952</v>
      </c>
      <c r="H231" s="1" t="s">
        <v>10</v>
      </c>
    </row>
    <row r="232" spans="1:8" x14ac:dyDescent="0.25">
      <c r="A232" s="1">
        <v>2022</v>
      </c>
      <c r="B232" s="1">
        <v>1437</v>
      </c>
      <c r="C232" s="1" t="s">
        <v>253</v>
      </c>
      <c r="D232" s="1" t="s">
        <v>8</v>
      </c>
      <c r="E232" s="1" t="s">
        <v>15</v>
      </c>
      <c r="F232" s="2">
        <v>43809</v>
      </c>
      <c r="G232" s="1">
        <v>2405</v>
      </c>
      <c r="H232" s="1" t="s">
        <v>10</v>
      </c>
    </row>
    <row r="233" spans="1:8" x14ac:dyDescent="0.25">
      <c r="A233" s="1">
        <v>2022</v>
      </c>
      <c r="B233" s="1">
        <v>1006</v>
      </c>
      <c r="C233" s="1" t="s">
        <v>254</v>
      </c>
      <c r="D233" s="1" t="s">
        <v>36</v>
      </c>
      <c r="E233" s="1" t="s">
        <v>9</v>
      </c>
      <c r="F233" s="2">
        <v>45161</v>
      </c>
      <c r="G233" s="1">
        <v>1686</v>
      </c>
      <c r="H233" s="1" t="s">
        <v>10</v>
      </c>
    </row>
    <row r="234" spans="1:8" x14ac:dyDescent="0.25">
      <c r="A234" s="1">
        <v>2022</v>
      </c>
      <c r="B234" s="1">
        <v>1267</v>
      </c>
      <c r="C234" s="1" t="s">
        <v>255</v>
      </c>
      <c r="D234" s="1" t="s">
        <v>28</v>
      </c>
      <c r="E234" s="1" t="s">
        <v>21</v>
      </c>
      <c r="F234" s="2">
        <v>43519</v>
      </c>
      <c r="G234" s="1">
        <v>1706</v>
      </c>
      <c r="H234" s="1" t="s">
        <v>26</v>
      </c>
    </row>
    <row r="235" spans="1:8" x14ac:dyDescent="0.25">
      <c r="A235" s="1">
        <v>2022</v>
      </c>
      <c r="B235" s="1">
        <v>1120</v>
      </c>
      <c r="C235" s="1" t="s">
        <v>256</v>
      </c>
      <c r="D235" s="1" t="s">
        <v>8</v>
      </c>
      <c r="E235" s="1" t="s">
        <v>12</v>
      </c>
      <c r="F235" s="2">
        <v>45462</v>
      </c>
      <c r="G235" s="1">
        <v>997</v>
      </c>
      <c r="H235" s="1" t="s">
        <v>37</v>
      </c>
    </row>
    <row r="236" spans="1:8" x14ac:dyDescent="0.25">
      <c r="A236" s="1">
        <v>2022</v>
      </c>
      <c r="B236" s="1">
        <v>1382</v>
      </c>
      <c r="C236" s="1" t="s">
        <v>257</v>
      </c>
      <c r="D236" s="1" t="s">
        <v>20</v>
      </c>
      <c r="E236" s="1" t="s">
        <v>9</v>
      </c>
      <c r="F236" s="2">
        <v>45480</v>
      </c>
      <c r="G236" s="1">
        <v>1463</v>
      </c>
      <c r="H236" s="1" t="s">
        <v>37</v>
      </c>
    </row>
    <row r="237" spans="1:8" x14ac:dyDescent="0.25">
      <c r="A237" s="1">
        <v>2022</v>
      </c>
      <c r="B237" s="1">
        <v>1538</v>
      </c>
      <c r="C237" s="1" t="s">
        <v>258</v>
      </c>
      <c r="D237" s="1" t="s">
        <v>31</v>
      </c>
      <c r="E237" s="1" t="s">
        <v>15</v>
      </c>
      <c r="F237" s="2">
        <v>45674</v>
      </c>
      <c r="G237" s="1">
        <v>702</v>
      </c>
      <c r="H237" s="1" t="s">
        <v>13</v>
      </c>
    </row>
    <row r="238" spans="1:8" x14ac:dyDescent="0.25">
      <c r="A238" s="1">
        <v>2022</v>
      </c>
      <c r="B238" s="1">
        <v>1586</v>
      </c>
      <c r="C238" s="1" t="s">
        <v>259</v>
      </c>
      <c r="D238" s="1" t="s">
        <v>20</v>
      </c>
      <c r="E238" s="1" t="s">
        <v>12</v>
      </c>
      <c r="F238" s="2">
        <v>45069</v>
      </c>
      <c r="G238" s="1">
        <v>3236</v>
      </c>
      <c r="H238" s="1" t="s">
        <v>13</v>
      </c>
    </row>
    <row r="239" spans="1:8" x14ac:dyDescent="0.25">
      <c r="A239" s="1">
        <v>2022</v>
      </c>
      <c r="B239" s="1">
        <v>1093</v>
      </c>
      <c r="C239" s="1" t="s">
        <v>260</v>
      </c>
      <c r="D239" s="1" t="s">
        <v>8</v>
      </c>
      <c r="E239" s="1" t="s">
        <v>12</v>
      </c>
      <c r="F239" s="2">
        <v>44016</v>
      </c>
      <c r="G239" s="1">
        <v>2321</v>
      </c>
      <c r="H239" s="1" t="s">
        <v>16</v>
      </c>
    </row>
    <row r="240" spans="1:8" x14ac:dyDescent="0.25">
      <c r="A240" s="1">
        <v>2022</v>
      </c>
      <c r="B240" s="1">
        <v>1315</v>
      </c>
      <c r="C240" s="1" t="s">
        <v>261</v>
      </c>
      <c r="D240" s="1" t="s">
        <v>8</v>
      </c>
      <c r="E240" s="1" t="s">
        <v>9</v>
      </c>
      <c r="F240" s="2">
        <v>43679</v>
      </c>
      <c r="G240" s="1">
        <v>635</v>
      </c>
      <c r="H240" s="1" t="s">
        <v>13</v>
      </c>
    </row>
    <row r="241" spans="1:8" x14ac:dyDescent="0.25">
      <c r="A241" s="1">
        <v>2022</v>
      </c>
      <c r="B241" s="1">
        <v>1554</v>
      </c>
      <c r="C241" s="1" t="s">
        <v>262</v>
      </c>
      <c r="D241" s="1" t="s">
        <v>20</v>
      </c>
      <c r="E241" s="1" t="s">
        <v>15</v>
      </c>
      <c r="F241" s="2">
        <v>45312</v>
      </c>
      <c r="G241" s="1">
        <v>1625</v>
      </c>
      <c r="H241" s="1" t="s">
        <v>13</v>
      </c>
    </row>
    <row r="242" spans="1:8" x14ac:dyDescent="0.25">
      <c r="A242" s="1">
        <v>2022</v>
      </c>
      <c r="B242" s="1">
        <v>1430</v>
      </c>
      <c r="C242" s="1" t="s">
        <v>263</v>
      </c>
      <c r="D242" s="1" t="s">
        <v>18</v>
      </c>
      <c r="E242" s="1" t="s">
        <v>15</v>
      </c>
      <c r="F242" s="2">
        <v>44771</v>
      </c>
      <c r="G242" s="1">
        <v>778</v>
      </c>
      <c r="H242" s="1" t="s">
        <v>16</v>
      </c>
    </row>
    <row r="243" spans="1:8" x14ac:dyDescent="0.25">
      <c r="A243" s="1">
        <v>2022</v>
      </c>
      <c r="B243" s="1">
        <v>1356</v>
      </c>
      <c r="C243" s="1" t="s">
        <v>264</v>
      </c>
      <c r="D243" s="1" t="s">
        <v>18</v>
      </c>
      <c r="E243" s="1" t="s">
        <v>9</v>
      </c>
      <c r="F243" s="2">
        <v>44987</v>
      </c>
      <c r="G243" s="1">
        <v>3431</v>
      </c>
      <c r="H243" s="1" t="s">
        <v>10</v>
      </c>
    </row>
    <row r="244" spans="1:8" x14ac:dyDescent="0.25">
      <c r="A244" s="1">
        <v>2022</v>
      </c>
      <c r="B244" s="1">
        <v>1023</v>
      </c>
      <c r="C244" s="1" t="s">
        <v>265</v>
      </c>
      <c r="D244" s="1" t="s">
        <v>18</v>
      </c>
      <c r="E244" s="1" t="s">
        <v>21</v>
      </c>
      <c r="F244" s="2">
        <v>44408</v>
      </c>
      <c r="G244" s="1">
        <v>1390</v>
      </c>
      <c r="H244" s="1" t="s">
        <v>16</v>
      </c>
    </row>
    <row r="245" spans="1:8" x14ac:dyDescent="0.25">
      <c r="A245" s="1">
        <v>2022</v>
      </c>
      <c r="B245" s="1">
        <v>1158</v>
      </c>
      <c r="C245" s="1" t="s">
        <v>266</v>
      </c>
      <c r="D245" s="1" t="s">
        <v>28</v>
      </c>
      <c r="E245" s="1" t="s">
        <v>9</v>
      </c>
      <c r="F245" s="2">
        <v>43789</v>
      </c>
      <c r="G245" s="1">
        <v>3154</v>
      </c>
      <c r="H245" s="1" t="s">
        <v>13</v>
      </c>
    </row>
    <row r="246" spans="1:8" x14ac:dyDescent="0.25">
      <c r="A246" s="1">
        <v>2022</v>
      </c>
      <c r="B246" s="1">
        <v>1246</v>
      </c>
      <c r="C246" s="1" t="s">
        <v>267</v>
      </c>
      <c r="D246" s="1" t="s">
        <v>28</v>
      </c>
      <c r="E246" s="1" t="s">
        <v>9</v>
      </c>
      <c r="F246" s="2">
        <v>43814</v>
      </c>
      <c r="G246" s="1">
        <v>2898</v>
      </c>
      <c r="H246" s="1" t="s">
        <v>26</v>
      </c>
    </row>
    <row r="247" spans="1:8" x14ac:dyDescent="0.25">
      <c r="A247" s="1">
        <v>2022</v>
      </c>
      <c r="B247" s="1">
        <v>1250</v>
      </c>
      <c r="C247" s="1" t="s">
        <v>268</v>
      </c>
      <c r="D247" s="1" t="s">
        <v>8</v>
      </c>
      <c r="E247" s="1" t="s">
        <v>21</v>
      </c>
      <c r="F247" s="2">
        <v>43616</v>
      </c>
      <c r="G247" s="1">
        <v>1023</v>
      </c>
      <c r="H247" s="1" t="s">
        <v>13</v>
      </c>
    </row>
    <row r="248" spans="1:8" x14ac:dyDescent="0.25">
      <c r="A248" s="1">
        <v>2022</v>
      </c>
      <c r="B248" s="1">
        <v>1239</v>
      </c>
      <c r="C248" s="1" t="s">
        <v>269</v>
      </c>
      <c r="D248" s="1" t="s">
        <v>31</v>
      </c>
      <c r="E248" s="1" t="s">
        <v>15</v>
      </c>
      <c r="F248" s="2">
        <v>45184</v>
      </c>
      <c r="G248" s="1">
        <v>1420</v>
      </c>
      <c r="H248" s="1" t="s">
        <v>10</v>
      </c>
    </row>
    <row r="249" spans="1:8" x14ac:dyDescent="0.25">
      <c r="A249" s="1">
        <v>2022</v>
      </c>
      <c r="B249" s="1">
        <v>1533</v>
      </c>
      <c r="C249" s="1" t="s">
        <v>270</v>
      </c>
      <c r="D249" s="1" t="s">
        <v>28</v>
      </c>
      <c r="E249" s="1" t="s">
        <v>12</v>
      </c>
      <c r="F249" s="2">
        <v>45177</v>
      </c>
      <c r="G249" s="1">
        <v>3014</v>
      </c>
      <c r="H249" s="1" t="s">
        <v>10</v>
      </c>
    </row>
    <row r="250" spans="1:8" x14ac:dyDescent="0.25">
      <c r="A250" s="1">
        <v>2022</v>
      </c>
      <c r="B250" s="1">
        <v>1048</v>
      </c>
      <c r="C250" s="1" t="s">
        <v>271</v>
      </c>
      <c r="D250" s="1" t="s">
        <v>20</v>
      </c>
      <c r="E250" s="1" t="s">
        <v>15</v>
      </c>
      <c r="F250" s="2">
        <v>44433</v>
      </c>
      <c r="G250" s="1">
        <v>3302</v>
      </c>
      <c r="H250" s="1" t="s">
        <v>10</v>
      </c>
    </row>
    <row r="251" spans="1:8" x14ac:dyDescent="0.25">
      <c r="A251" s="1">
        <v>2022</v>
      </c>
      <c r="B251" s="1">
        <v>1307</v>
      </c>
      <c r="C251" s="1" t="s">
        <v>272</v>
      </c>
      <c r="D251" s="1" t="s">
        <v>8</v>
      </c>
      <c r="E251" s="1" t="s">
        <v>12</v>
      </c>
      <c r="F251" s="2">
        <v>43772</v>
      </c>
      <c r="G251" s="1">
        <v>3348</v>
      </c>
      <c r="H251" s="1" t="s">
        <v>22</v>
      </c>
    </row>
    <row r="252" spans="1:8" x14ac:dyDescent="0.25">
      <c r="A252" s="1">
        <v>2022</v>
      </c>
      <c r="B252" s="1">
        <v>1059</v>
      </c>
      <c r="C252" s="1" t="s">
        <v>273</v>
      </c>
      <c r="D252" s="1" t="s">
        <v>8</v>
      </c>
      <c r="E252" s="1" t="s">
        <v>21</v>
      </c>
      <c r="F252" s="2">
        <v>44680</v>
      </c>
      <c r="G252" s="1">
        <v>1444</v>
      </c>
      <c r="H252" s="1" t="s">
        <v>16</v>
      </c>
    </row>
    <row r="253" spans="1:8" x14ac:dyDescent="0.25">
      <c r="A253" s="1">
        <v>2022</v>
      </c>
      <c r="B253" s="1">
        <v>1080</v>
      </c>
      <c r="C253" s="1" t="s">
        <v>274</v>
      </c>
      <c r="D253" s="1" t="s">
        <v>8</v>
      </c>
      <c r="E253" s="1" t="s">
        <v>9</v>
      </c>
      <c r="F253" s="2">
        <v>44701</v>
      </c>
      <c r="G253" s="1">
        <v>1549</v>
      </c>
      <c r="H253" s="1" t="s">
        <v>13</v>
      </c>
    </row>
    <row r="254" spans="1:8" x14ac:dyDescent="0.25">
      <c r="A254" s="1">
        <v>2022</v>
      </c>
      <c r="B254" s="1">
        <v>1074</v>
      </c>
      <c r="C254" s="1" t="s">
        <v>275</v>
      </c>
      <c r="D254" s="1" t="s">
        <v>20</v>
      </c>
      <c r="E254" s="1" t="s">
        <v>21</v>
      </c>
      <c r="F254" s="2">
        <v>43635</v>
      </c>
      <c r="G254" s="1">
        <v>2413</v>
      </c>
      <c r="H254" s="1" t="s">
        <v>37</v>
      </c>
    </row>
    <row r="255" spans="1:8" x14ac:dyDescent="0.25">
      <c r="A255" s="1">
        <v>2022</v>
      </c>
      <c r="B255" s="1">
        <v>1310</v>
      </c>
      <c r="C255" s="1" t="s">
        <v>276</v>
      </c>
      <c r="D255" s="1" t="s">
        <v>28</v>
      </c>
      <c r="E255" s="1" t="s">
        <v>15</v>
      </c>
      <c r="F255" s="2">
        <v>44618</v>
      </c>
      <c r="G255" s="1">
        <v>1443</v>
      </c>
      <c r="H255" s="1" t="s">
        <v>26</v>
      </c>
    </row>
    <row r="256" spans="1:8" x14ac:dyDescent="0.25">
      <c r="A256" s="1">
        <v>2022</v>
      </c>
      <c r="B256" s="1">
        <v>1406</v>
      </c>
      <c r="C256" s="1" t="s">
        <v>277</v>
      </c>
      <c r="D256" s="1" t="s">
        <v>18</v>
      </c>
      <c r="E256" s="1" t="s">
        <v>21</v>
      </c>
      <c r="F256" s="2">
        <v>43875</v>
      </c>
      <c r="G256" s="1">
        <v>2635</v>
      </c>
      <c r="H256" s="1" t="s">
        <v>26</v>
      </c>
    </row>
    <row r="257" spans="1:8" x14ac:dyDescent="0.25">
      <c r="A257" s="1">
        <v>2022</v>
      </c>
      <c r="B257" s="1">
        <v>1267</v>
      </c>
      <c r="C257" s="1" t="s">
        <v>278</v>
      </c>
      <c r="D257" s="1" t="s">
        <v>20</v>
      </c>
      <c r="E257" s="1" t="s">
        <v>12</v>
      </c>
      <c r="F257" s="2">
        <v>43362</v>
      </c>
      <c r="G257" s="1">
        <v>1282</v>
      </c>
      <c r="H257" s="1" t="s">
        <v>10</v>
      </c>
    </row>
    <row r="258" spans="1:8" x14ac:dyDescent="0.25">
      <c r="A258" s="1">
        <v>2022</v>
      </c>
      <c r="B258" s="1">
        <v>1046</v>
      </c>
      <c r="C258" s="1" t="s">
        <v>279</v>
      </c>
      <c r="D258" s="1" t="s">
        <v>36</v>
      </c>
      <c r="E258" s="1" t="s">
        <v>21</v>
      </c>
      <c r="F258" s="2">
        <v>44082</v>
      </c>
      <c r="G258" s="1">
        <v>1659</v>
      </c>
      <c r="H258" s="1" t="s">
        <v>16</v>
      </c>
    </row>
    <row r="259" spans="1:8" x14ac:dyDescent="0.25">
      <c r="A259" s="1">
        <v>2022</v>
      </c>
      <c r="B259" s="1">
        <v>1235</v>
      </c>
      <c r="C259" s="1" t="s">
        <v>280</v>
      </c>
      <c r="D259" s="1" t="s">
        <v>18</v>
      </c>
      <c r="E259" s="1" t="s">
        <v>12</v>
      </c>
      <c r="F259" s="2">
        <v>43736</v>
      </c>
      <c r="G259" s="1">
        <v>2451</v>
      </c>
      <c r="H259" s="1" t="s">
        <v>22</v>
      </c>
    </row>
    <row r="260" spans="1:8" x14ac:dyDescent="0.25">
      <c r="A260" s="1">
        <v>2022</v>
      </c>
      <c r="B260" s="1">
        <v>1471</v>
      </c>
      <c r="C260" s="1" t="s">
        <v>281</v>
      </c>
      <c r="D260" s="1" t="s">
        <v>8</v>
      </c>
      <c r="E260" s="1" t="s">
        <v>15</v>
      </c>
      <c r="F260" s="2">
        <v>43574</v>
      </c>
      <c r="G260" s="1">
        <v>3400</v>
      </c>
      <c r="H260" s="1" t="s">
        <v>10</v>
      </c>
    </row>
    <row r="261" spans="1:8" x14ac:dyDescent="0.25">
      <c r="A261" s="1">
        <v>2022</v>
      </c>
      <c r="B261" s="1">
        <v>1555</v>
      </c>
      <c r="C261" s="1" t="s">
        <v>282</v>
      </c>
      <c r="D261" s="1" t="s">
        <v>28</v>
      </c>
      <c r="E261" s="1" t="s">
        <v>15</v>
      </c>
      <c r="F261" s="2">
        <v>44691</v>
      </c>
      <c r="G261" s="1">
        <v>476</v>
      </c>
      <c r="H261" s="1" t="s">
        <v>13</v>
      </c>
    </row>
    <row r="262" spans="1:8" x14ac:dyDescent="0.25">
      <c r="A262" s="1">
        <v>2022</v>
      </c>
      <c r="B262" s="1">
        <v>1069</v>
      </c>
      <c r="C262" s="1" t="s">
        <v>283</v>
      </c>
      <c r="D262" s="1" t="s">
        <v>18</v>
      </c>
      <c r="E262" s="1" t="s">
        <v>12</v>
      </c>
      <c r="F262" s="2">
        <v>45782</v>
      </c>
      <c r="G262" s="1">
        <v>2980</v>
      </c>
      <c r="H262" s="1" t="s">
        <v>13</v>
      </c>
    </row>
    <row r="263" spans="1:8" x14ac:dyDescent="0.25">
      <c r="A263" s="1">
        <v>2022</v>
      </c>
      <c r="B263" s="1">
        <v>1499</v>
      </c>
      <c r="C263" s="1" t="s">
        <v>284</v>
      </c>
      <c r="D263" s="1" t="s">
        <v>18</v>
      </c>
      <c r="E263" s="1" t="s">
        <v>21</v>
      </c>
      <c r="F263" s="2">
        <v>45637</v>
      </c>
      <c r="G263" s="1">
        <v>518</v>
      </c>
      <c r="H263" s="1" t="s">
        <v>13</v>
      </c>
    </row>
    <row r="264" spans="1:8" x14ac:dyDescent="0.25">
      <c r="A264" s="1">
        <v>2022</v>
      </c>
      <c r="B264" s="1">
        <v>1548</v>
      </c>
      <c r="C264" s="1" t="s">
        <v>285</v>
      </c>
      <c r="D264" s="1" t="s">
        <v>18</v>
      </c>
      <c r="E264" s="1" t="s">
        <v>15</v>
      </c>
      <c r="F264" s="2">
        <v>44919</v>
      </c>
      <c r="G264" s="1">
        <v>888</v>
      </c>
      <c r="H264" s="1" t="s">
        <v>10</v>
      </c>
    </row>
    <row r="265" spans="1:8" x14ac:dyDescent="0.25">
      <c r="A265" s="1">
        <v>2022</v>
      </c>
      <c r="B265" s="1">
        <v>1246</v>
      </c>
      <c r="C265" s="1" t="s">
        <v>286</v>
      </c>
      <c r="D265" s="1" t="s">
        <v>18</v>
      </c>
      <c r="E265" s="1" t="s">
        <v>12</v>
      </c>
      <c r="F265" s="2">
        <v>43564</v>
      </c>
      <c r="G265" s="1">
        <v>2075</v>
      </c>
      <c r="H265" s="1" t="s">
        <v>22</v>
      </c>
    </row>
    <row r="266" spans="1:8" x14ac:dyDescent="0.25">
      <c r="A266" s="1">
        <v>2022</v>
      </c>
      <c r="B266" s="1">
        <v>1470</v>
      </c>
      <c r="C266" s="1" t="s">
        <v>287</v>
      </c>
      <c r="D266" s="1" t="s">
        <v>28</v>
      </c>
      <c r="E266" s="1" t="s">
        <v>12</v>
      </c>
      <c r="F266" s="2">
        <v>45505</v>
      </c>
      <c r="G266" s="1">
        <v>832</v>
      </c>
      <c r="H266" s="1" t="s">
        <v>13</v>
      </c>
    </row>
    <row r="267" spans="1:8" x14ac:dyDescent="0.25">
      <c r="A267" s="1">
        <v>2022</v>
      </c>
      <c r="B267" s="1">
        <v>1565</v>
      </c>
      <c r="C267" s="1" t="s">
        <v>288</v>
      </c>
      <c r="D267" s="1" t="s">
        <v>28</v>
      </c>
      <c r="E267" s="1" t="s">
        <v>21</v>
      </c>
      <c r="F267" s="2">
        <v>45014</v>
      </c>
      <c r="G267" s="1">
        <v>2227</v>
      </c>
      <c r="H267" s="1" t="s">
        <v>26</v>
      </c>
    </row>
    <row r="268" spans="1:8" x14ac:dyDescent="0.25">
      <c r="A268" s="1">
        <v>2022</v>
      </c>
      <c r="B268" s="1">
        <v>1579</v>
      </c>
      <c r="C268" s="1" t="s">
        <v>289</v>
      </c>
      <c r="D268" s="1" t="s">
        <v>28</v>
      </c>
      <c r="E268" s="1" t="s">
        <v>12</v>
      </c>
      <c r="F268" s="2">
        <v>45540</v>
      </c>
      <c r="G268" s="1">
        <v>1315</v>
      </c>
      <c r="H268" s="1" t="s">
        <v>37</v>
      </c>
    </row>
    <row r="269" spans="1:8" x14ac:dyDescent="0.25">
      <c r="A269" s="1">
        <v>2022</v>
      </c>
      <c r="B269" s="1">
        <v>1277</v>
      </c>
      <c r="C269" s="1" t="s">
        <v>290</v>
      </c>
      <c r="D269" s="1" t="s">
        <v>36</v>
      </c>
      <c r="E269" s="1" t="s">
        <v>21</v>
      </c>
      <c r="F269" s="2">
        <v>44629</v>
      </c>
      <c r="G269" s="1">
        <v>1184</v>
      </c>
      <c r="H269" s="1" t="s">
        <v>13</v>
      </c>
    </row>
    <row r="270" spans="1:8" x14ac:dyDescent="0.25">
      <c r="A270" s="1">
        <v>2022</v>
      </c>
      <c r="B270" s="1">
        <v>1016</v>
      </c>
      <c r="C270" s="1" t="s">
        <v>291</v>
      </c>
      <c r="D270" s="1" t="s">
        <v>18</v>
      </c>
      <c r="E270" s="1" t="s">
        <v>15</v>
      </c>
      <c r="F270" s="2">
        <v>44630</v>
      </c>
      <c r="G270" s="1">
        <v>1675</v>
      </c>
      <c r="H270" s="1" t="s">
        <v>13</v>
      </c>
    </row>
    <row r="271" spans="1:8" x14ac:dyDescent="0.25">
      <c r="A271" s="1">
        <v>2022</v>
      </c>
      <c r="B271" s="1">
        <v>1580</v>
      </c>
      <c r="C271" s="1" t="s">
        <v>292</v>
      </c>
      <c r="D271" s="1" t="s">
        <v>18</v>
      </c>
      <c r="E271" s="1" t="s">
        <v>9</v>
      </c>
      <c r="F271" s="2">
        <v>43616</v>
      </c>
      <c r="G271" s="1">
        <v>3479</v>
      </c>
      <c r="H271" s="1" t="s">
        <v>16</v>
      </c>
    </row>
    <row r="272" spans="1:8" x14ac:dyDescent="0.25">
      <c r="A272" s="1">
        <v>2022</v>
      </c>
      <c r="B272" s="1">
        <v>1512</v>
      </c>
      <c r="C272" s="1" t="s">
        <v>293</v>
      </c>
      <c r="D272" s="1" t="s">
        <v>8</v>
      </c>
      <c r="E272" s="1" t="s">
        <v>12</v>
      </c>
      <c r="F272" s="2">
        <v>43870</v>
      </c>
      <c r="G272" s="1">
        <v>1845</v>
      </c>
      <c r="H272" s="1" t="s">
        <v>13</v>
      </c>
    </row>
    <row r="273" spans="1:8" x14ac:dyDescent="0.25">
      <c r="A273" s="1">
        <v>2022</v>
      </c>
      <c r="B273" s="1">
        <v>1334</v>
      </c>
      <c r="C273" s="1" t="s">
        <v>294</v>
      </c>
      <c r="D273" s="1" t="s">
        <v>20</v>
      </c>
      <c r="E273" s="1" t="s">
        <v>12</v>
      </c>
      <c r="F273" s="2">
        <v>45425</v>
      </c>
      <c r="G273" s="1">
        <v>1384</v>
      </c>
      <c r="H273" s="1" t="s">
        <v>26</v>
      </c>
    </row>
    <row r="274" spans="1:8" x14ac:dyDescent="0.25">
      <c r="A274" s="1">
        <v>2022</v>
      </c>
      <c r="B274" s="1">
        <v>1442</v>
      </c>
      <c r="C274" s="1" t="s">
        <v>295</v>
      </c>
      <c r="D274" s="1" t="s">
        <v>18</v>
      </c>
      <c r="E274" s="1" t="s">
        <v>15</v>
      </c>
      <c r="F274" s="2">
        <v>45801</v>
      </c>
      <c r="G274" s="1">
        <v>2983</v>
      </c>
      <c r="H274" s="1" t="s">
        <v>13</v>
      </c>
    </row>
    <row r="275" spans="1:8" x14ac:dyDescent="0.25">
      <c r="A275" s="1">
        <v>2022</v>
      </c>
      <c r="B275" s="1">
        <v>1075</v>
      </c>
      <c r="C275" s="1" t="s">
        <v>296</v>
      </c>
      <c r="D275" s="1" t="s">
        <v>8</v>
      </c>
      <c r="E275" s="1" t="s">
        <v>9</v>
      </c>
      <c r="F275" s="2">
        <v>43660</v>
      </c>
      <c r="G275" s="1">
        <v>1747</v>
      </c>
      <c r="H275" s="1" t="s">
        <v>16</v>
      </c>
    </row>
    <row r="276" spans="1:8" x14ac:dyDescent="0.25">
      <c r="A276" s="1">
        <v>2022</v>
      </c>
      <c r="B276" s="1">
        <v>1005</v>
      </c>
      <c r="C276" s="1" t="s">
        <v>297</v>
      </c>
      <c r="D276" s="1" t="s">
        <v>28</v>
      </c>
      <c r="E276" s="1" t="s">
        <v>12</v>
      </c>
      <c r="F276" s="2">
        <v>43654</v>
      </c>
      <c r="G276" s="1">
        <v>807</v>
      </c>
      <c r="H276" s="1" t="s">
        <v>10</v>
      </c>
    </row>
    <row r="277" spans="1:8" x14ac:dyDescent="0.25">
      <c r="A277" s="1">
        <v>2022</v>
      </c>
      <c r="B277" s="1">
        <v>1570</v>
      </c>
      <c r="C277" s="1" t="s">
        <v>298</v>
      </c>
      <c r="D277" s="1" t="s">
        <v>18</v>
      </c>
      <c r="E277" s="1" t="s">
        <v>21</v>
      </c>
      <c r="F277" s="2">
        <v>43609</v>
      </c>
      <c r="G277" s="1">
        <v>2895</v>
      </c>
      <c r="H277" s="1" t="s">
        <v>13</v>
      </c>
    </row>
    <row r="278" spans="1:8" x14ac:dyDescent="0.25">
      <c r="A278" s="1">
        <v>2022</v>
      </c>
      <c r="B278" s="1">
        <v>1394</v>
      </c>
      <c r="C278" s="1" t="s">
        <v>299</v>
      </c>
      <c r="D278" s="1" t="s">
        <v>28</v>
      </c>
      <c r="E278" s="1" t="s">
        <v>12</v>
      </c>
      <c r="F278" s="2">
        <v>43626</v>
      </c>
      <c r="G278" s="1">
        <v>2792</v>
      </c>
      <c r="H278" s="1" t="s">
        <v>37</v>
      </c>
    </row>
    <row r="279" spans="1:8" x14ac:dyDescent="0.25">
      <c r="A279" s="1">
        <v>2022</v>
      </c>
      <c r="B279" s="1">
        <v>1173</v>
      </c>
      <c r="C279" s="1" t="s">
        <v>300</v>
      </c>
      <c r="D279" s="1" t="s">
        <v>20</v>
      </c>
      <c r="E279" s="1" t="s">
        <v>21</v>
      </c>
      <c r="F279" s="2">
        <v>44962</v>
      </c>
      <c r="G279" s="1">
        <v>709</v>
      </c>
      <c r="H279" s="1" t="s">
        <v>10</v>
      </c>
    </row>
    <row r="280" spans="1:8" x14ac:dyDescent="0.25">
      <c r="A280" s="1">
        <v>2022</v>
      </c>
      <c r="B280" s="1">
        <v>1431</v>
      </c>
      <c r="C280" s="1" t="s">
        <v>301</v>
      </c>
      <c r="D280" s="1" t="s">
        <v>18</v>
      </c>
      <c r="E280" s="1" t="s">
        <v>12</v>
      </c>
      <c r="F280" s="2">
        <v>43732</v>
      </c>
      <c r="G280" s="1">
        <v>1460</v>
      </c>
      <c r="H280" s="1" t="s">
        <v>22</v>
      </c>
    </row>
    <row r="281" spans="1:8" x14ac:dyDescent="0.25">
      <c r="A281" s="1">
        <v>2022</v>
      </c>
      <c r="B281" s="1">
        <v>1200</v>
      </c>
      <c r="C281" s="1" t="s">
        <v>302</v>
      </c>
      <c r="D281" s="1" t="s">
        <v>18</v>
      </c>
      <c r="E281" s="1" t="s">
        <v>21</v>
      </c>
      <c r="F281" s="2">
        <v>45300</v>
      </c>
      <c r="G281" s="1">
        <v>2990</v>
      </c>
      <c r="H281" s="1" t="s">
        <v>10</v>
      </c>
    </row>
    <row r="282" spans="1:8" x14ac:dyDescent="0.25">
      <c r="A282" s="1">
        <v>2022</v>
      </c>
      <c r="B282" s="1">
        <v>1450</v>
      </c>
      <c r="C282" s="1" t="s">
        <v>303</v>
      </c>
      <c r="D282" s="1" t="s">
        <v>31</v>
      </c>
      <c r="E282" s="1" t="s">
        <v>15</v>
      </c>
      <c r="F282" s="2">
        <v>43377</v>
      </c>
      <c r="G282" s="1">
        <v>1680</v>
      </c>
      <c r="H282" s="1" t="s">
        <v>10</v>
      </c>
    </row>
    <row r="283" spans="1:8" x14ac:dyDescent="0.25">
      <c r="A283" s="1">
        <v>2022</v>
      </c>
      <c r="B283" s="1">
        <v>1490</v>
      </c>
      <c r="C283" s="1" t="s">
        <v>304</v>
      </c>
      <c r="D283" s="1" t="s">
        <v>36</v>
      </c>
      <c r="E283" s="1" t="s">
        <v>21</v>
      </c>
      <c r="F283" s="2">
        <v>44156</v>
      </c>
      <c r="G283" s="1">
        <v>2808</v>
      </c>
      <c r="H283" s="1" t="s">
        <v>26</v>
      </c>
    </row>
    <row r="284" spans="1:8" x14ac:dyDescent="0.25">
      <c r="A284" s="1">
        <v>2022</v>
      </c>
      <c r="B284" s="1">
        <v>1385</v>
      </c>
      <c r="C284" s="1" t="s">
        <v>305</v>
      </c>
      <c r="D284" s="1" t="s">
        <v>18</v>
      </c>
      <c r="E284" s="1" t="s">
        <v>15</v>
      </c>
      <c r="F284" s="2">
        <v>45397</v>
      </c>
      <c r="G284" s="1">
        <v>2759</v>
      </c>
      <c r="H284" s="1" t="s">
        <v>13</v>
      </c>
    </row>
    <row r="285" spans="1:8" x14ac:dyDescent="0.25">
      <c r="A285" s="1">
        <v>2022</v>
      </c>
      <c r="B285" s="1">
        <v>1563</v>
      </c>
      <c r="C285" s="1" t="s">
        <v>306</v>
      </c>
      <c r="D285" s="1" t="s">
        <v>8</v>
      </c>
      <c r="E285" s="1" t="s">
        <v>9</v>
      </c>
      <c r="F285" s="2">
        <v>44687</v>
      </c>
      <c r="G285" s="1">
        <v>1643</v>
      </c>
      <c r="H285" s="1" t="s">
        <v>26</v>
      </c>
    </row>
    <row r="286" spans="1:8" x14ac:dyDescent="0.25">
      <c r="A286" s="1">
        <v>2022</v>
      </c>
      <c r="B286" s="1">
        <v>1418</v>
      </c>
      <c r="C286" s="1" t="s">
        <v>307</v>
      </c>
      <c r="D286" s="1" t="s">
        <v>36</v>
      </c>
      <c r="E286" s="1" t="s">
        <v>12</v>
      </c>
      <c r="F286" s="2">
        <v>45067</v>
      </c>
      <c r="G286" s="1">
        <v>3379</v>
      </c>
      <c r="H286" s="1" t="s">
        <v>10</v>
      </c>
    </row>
    <row r="287" spans="1:8" x14ac:dyDescent="0.25">
      <c r="A287" s="1">
        <v>2022</v>
      </c>
      <c r="B287" s="1">
        <v>1075</v>
      </c>
      <c r="C287" s="1" t="s">
        <v>308</v>
      </c>
      <c r="D287" s="1" t="s">
        <v>20</v>
      </c>
      <c r="E287" s="1" t="s">
        <v>21</v>
      </c>
      <c r="F287" s="2">
        <v>45005</v>
      </c>
      <c r="G287" s="1">
        <v>2676</v>
      </c>
      <c r="H287" s="1" t="s">
        <v>16</v>
      </c>
    </row>
    <row r="288" spans="1:8" x14ac:dyDescent="0.25">
      <c r="A288" s="1">
        <v>2022</v>
      </c>
      <c r="B288" s="1">
        <v>1549</v>
      </c>
      <c r="C288" s="1" t="s">
        <v>309</v>
      </c>
      <c r="D288" s="1" t="s">
        <v>8</v>
      </c>
      <c r="E288" s="1" t="s">
        <v>9</v>
      </c>
      <c r="F288" s="2">
        <v>44169</v>
      </c>
      <c r="G288" s="1">
        <v>1131</v>
      </c>
      <c r="H288" s="1" t="s">
        <v>10</v>
      </c>
    </row>
    <row r="289" spans="1:8" x14ac:dyDescent="0.25">
      <c r="A289" s="1">
        <v>2022</v>
      </c>
      <c r="B289" s="1">
        <v>1576</v>
      </c>
      <c r="C289" s="1" t="s">
        <v>310</v>
      </c>
      <c r="D289" s="1" t="s">
        <v>18</v>
      </c>
      <c r="E289" s="1" t="s">
        <v>21</v>
      </c>
      <c r="F289" s="2">
        <v>45530</v>
      </c>
      <c r="G289" s="1">
        <v>883</v>
      </c>
      <c r="H289" s="1" t="s">
        <v>16</v>
      </c>
    </row>
    <row r="290" spans="1:8" x14ac:dyDescent="0.25">
      <c r="A290" s="1">
        <v>2022</v>
      </c>
      <c r="B290" s="1">
        <v>1227</v>
      </c>
      <c r="C290" s="1" t="s">
        <v>311</v>
      </c>
      <c r="D290" s="1" t="s">
        <v>31</v>
      </c>
      <c r="E290" s="1" t="s">
        <v>12</v>
      </c>
      <c r="F290" s="2">
        <v>44854</v>
      </c>
      <c r="G290" s="1">
        <v>2275</v>
      </c>
      <c r="H290" s="1" t="s">
        <v>37</v>
      </c>
    </row>
    <row r="291" spans="1:8" x14ac:dyDescent="0.25">
      <c r="A291" s="1">
        <v>2022</v>
      </c>
      <c r="B291" s="1">
        <v>1512</v>
      </c>
      <c r="C291" s="1" t="s">
        <v>312</v>
      </c>
      <c r="D291" s="1" t="s">
        <v>20</v>
      </c>
      <c r="E291" s="1" t="s">
        <v>9</v>
      </c>
      <c r="F291" s="2">
        <v>43961</v>
      </c>
      <c r="G291" s="1">
        <v>1660</v>
      </c>
      <c r="H291" s="1" t="s">
        <v>13</v>
      </c>
    </row>
    <row r="292" spans="1:8" x14ac:dyDescent="0.25">
      <c r="A292" s="1">
        <v>2022</v>
      </c>
      <c r="B292" s="1">
        <v>1118</v>
      </c>
      <c r="C292" s="1" t="s">
        <v>313</v>
      </c>
      <c r="D292" s="1" t="s">
        <v>18</v>
      </c>
      <c r="E292" s="1" t="s">
        <v>21</v>
      </c>
      <c r="F292" s="2">
        <v>44078</v>
      </c>
      <c r="G292" s="1">
        <v>1297</v>
      </c>
      <c r="H292" s="1" t="s">
        <v>26</v>
      </c>
    </row>
    <row r="293" spans="1:8" x14ac:dyDescent="0.25">
      <c r="A293" s="1">
        <v>2022</v>
      </c>
      <c r="B293" s="1">
        <v>1487</v>
      </c>
      <c r="C293" s="1" t="s">
        <v>314</v>
      </c>
      <c r="D293" s="1" t="s">
        <v>20</v>
      </c>
      <c r="E293" s="1" t="s">
        <v>9</v>
      </c>
      <c r="F293" s="2">
        <v>44725</v>
      </c>
      <c r="G293" s="1">
        <v>725</v>
      </c>
      <c r="H293" s="1" t="s">
        <v>10</v>
      </c>
    </row>
    <row r="294" spans="1:8" x14ac:dyDescent="0.25">
      <c r="A294" s="1">
        <v>2022</v>
      </c>
      <c r="B294" s="1">
        <v>1023</v>
      </c>
      <c r="C294" s="1" t="s">
        <v>315</v>
      </c>
      <c r="D294" s="1" t="s">
        <v>8</v>
      </c>
      <c r="E294" s="1" t="s">
        <v>15</v>
      </c>
      <c r="F294" s="2">
        <v>44288</v>
      </c>
      <c r="G294" s="1">
        <v>2563</v>
      </c>
      <c r="H294" s="1" t="s">
        <v>37</v>
      </c>
    </row>
    <row r="295" spans="1:8" x14ac:dyDescent="0.25">
      <c r="A295" s="1">
        <v>2022</v>
      </c>
      <c r="B295" s="1">
        <v>1338</v>
      </c>
      <c r="C295" s="1" t="s">
        <v>316</v>
      </c>
      <c r="D295" s="1" t="s">
        <v>18</v>
      </c>
      <c r="E295" s="1" t="s">
        <v>12</v>
      </c>
      <c r="F295" s="2">
        <v>43529</v>
      </c>
      <c r="G295" s="1">
        <v>1213</v>
      </c>
      <c r="H295" s="1" t="s">
        <v>10</v>
      </c>
    </row>
    <row r="296" spans="1:8" x14ac:dyDescent="0.25">
      <c r="A296" s="1">
        <v>2022</v>
      </c>
      <c r="B296" s="1">
        <v>1405</v>
      </c>
      <c r="C296" s="1" t="s">
        <v>317</v>
      </c>
      <c r="D296" s="1" t="s">
        <v>8</v>
      </c>
      <c r="E296" s="1" t="s">
        <v>9</v>
      </c>
      <c r="F296" s="2">
        <v>43553</v>
      </c>
      <c r="G296" s="1">
        <v>2875</v>
      </c>
      <c r="H296" s="1" t="s">
        <v>26</v>
      </c>
    </row>
    <row r="297" spans="1:8" x14ac:dyDescent="0.25">
      <c r="A297" s="1">
        <v>2022</v>
      </c>
      <c r="B297" s="1">
        <v>1219</v>
      </c>
      <c r="C297" s="1" t="s">
        <v>318</v>
      </c>
      <c r="D297" s="1" t="s">
        <v>28</v>
      </c>
      <c r="E297" s="1" t="s">
        <v>21</v>
      </c>
      <c r="F297" s="2">
        <v>45636</v>
      </c>
      <c r="G297" s="1">
        <v>2649</v>
      </c>
      <c r="H297" s="1" t="s">
        <v>13</v>
      </c>
    </row>
    <row r="298" spans="1:8" x14ac:dyDescent="0.25">
      <c r="A298" s="1">
        <v>2022</v>
      </c>
      <c r="B298" s="1">
        <v>1201</v>
      </c>
      <c r="C298" s="1" t="s">
        <v>319</v>
      </c>
      <c r="D298" s="1" t="s">
        <v>20</v>
      </c>
      <c r="E298" s="1" t="s">
        <v>12</v>
      </c>
      <c r="F298" s="2">
        <v>43351</v>
      </c>
      <c r="G298" s="1">
        <v>2895</v>
      </c>
      <c r="H298" s="1" t="s">
        <v>10</v>
      </c>
    </row>
    <row r="299" spans="1:8" x14ac:dyDescent="0.25">
      <c r="A299" s="1">
        <v>2022</v>
      </c>
      <c r="B299" s="1">
        <v>1116</v>
      </c>
      <c r="C299" s="1" t="s">
        <v>320</v>
      </c>
      <c r="D299" s="1" t="s">
        <v>36</v>
      </c>
      <c r="E299" s="1" t="s">
        <v>9</v>
      </c>
      <c r="F299" s="2">
        <v>43822</v>
      </c>
      <c r="G299" s="1">
        <v>3202</v>
      </c>
      <c r="H299" s="1" t="s">
        <v>13</v>
      </c>
    </row>
    <row r="300" spans="1:8" x14ac:dyDescent="0.25">
      <c r="A300" s="1">
        <v>2022</v>
      </c>
      <c r="B300" s="1">
        <v>1244</v>
      </c>
      <c r="C300" s="1" t="s">
        <v>321</v>
      </c>
      <c r="D300" s="1" t="s">
        <v>20</v>
      </c>
      <c r="E300" s="1" t="s">
        <v>12</v>
      </c>
      <c r="F300" s="2">
        <v>43493</v>
      </c>
      <c r="G300" s="1">
        <v>2163</v>
      </c>
      <c r="H300" s="1" t="s">
        <v>16</v>
      </c>
    </row>
    <row r="301" spans="1:8" x14ac:dyDescent="0.25">
      <c r="A301" s="1">
        <v>2022</v>
      </c>
      <c r="B301" s="1">
        <v>1433</v>
      </c>
      <c r="C301" s="1" t="s">
        <v>322</v>
      </c>
      <c r="D301" s="1" t="s">
        <v>8</v>
      </c>
      <c r="E301" s="1" t="s">
        <v>15</v>
      </c>
      <c r="F301" s="2">
        <v>45227</v>
      </c>
      <c r="G301" s="1">
        <v>2455</v>
      </c>
      <c r="H301" s="1" t="s">
        <v>10</v>
      </c>
    </row>
    <row r="302" spans="1:8" x14ac:dyDescent="0.25">
      <c r="A302" s="1">
        <v>2022</v>
      </c>
      <c r="B302" s="1">
        <v>1322</v>
      </c>
      <c r="C302" s="1" t="s">
        <v>323</v>
      </c>
      <c r="D302" s="1" t="s">
        <v>28</v>
      </c>
      <c r="E302" s="1" t="s">
        <v>12</v>
      </c>
      <c r="F302" s="2">
        <v>44390</v>
      </c>
      <c r="G302" s="1">
        <v>1009</v>
      </c>
      <c r="H302" s="1" t="s">
        <v>26</v>
      </c>
    </row>
    <row r="303" spans="1:8" x14ac:dyDescent="0.25">
      <c r="A303" s="1">
        <v>2022</v>
      </c>
      <c r="B303" s="1">
        <v>1575</v>
      </c>
      <c r="C303" s="1" t="s">
        <v>324</v>
      </c>
      <c r="D303" s="1" t="s">
        <v>18</v>
      </c>
      <c r="E303" s="1" t="s">
        <v>9</v>
      </c>
      <c r="F303" s="2">
        <v>43383</v>
      </c>
      <c r="G303" s="1">
        <v>2451</v>
      </c>
      <c r="H303" s="1" t="s">
        <v>26</v>
      </c>
    </row>
    <row r="304" spans="1:8" x14ac:dyDescent="0.25">
      <c r="A304" s="1">
        <v>2022</v>
      </c>
      <c r="B304" s="1">
        <v>1225</v>
      </c>
      <c r="C304" s="1" t="s">
        <v>325</v>
      </c>
      <c r="D304" s="1" t="s">
        <v>20</v>
      </c>
      <c r="E304" s="1" t="s">
        <v>12</v>
      </c>
      <c r="F304" s="2">
        <v>44793</v>
      </c>
      <c r="G304" s="1">
        <v>1138</v>
      </c>
      <c r="H304" s="1" t="s">
        <v>22</v>
      </c>
    </row>
    <row r="305" spans="1:8" x14ac:dyDescent="0.25">
      <c r="A305" s="1">
        <v>2022</v>
      </c>
      <c r="B305" s="1">
        <v>1562</v>
      </c>
      <c r="C305" s="1" t="s">
        <v>326</v>
      </c>
      <c r="D305" s="1" t="s">
        <v>20</v>
      </c>
      <c r="E305" s="1" t="s">
        <v>9</v>
      </c>
      <c r="F305" s="2">
        <v>44178</v>
      </c>
      <c r="G305" s="1">
        <v>2670</v>
      </c>
      <c r="H305" s="1" t="s">
        <v>10</v>
      </c>
    </row>
    <row r="306" spans="1:8" x14ac:dyDescent="0.25">
      <c r="A306" s="1">
        <v>2022</v>
      </c>
      <c r="B306" s="1">
        <v>1451</v>
      </c>
      <c r="C306" s="1" t="s">
        <v>327</v>
      </c>
      <c r="D306" s="1" t="s">
        <v>8</v>
      </c>
      <c r="E306" s="1" t="s">
        <v>21</v>
      </c>
      <c r="F306" s="2">
        <v>43761</v>
      </c>
      <c r="G306" s="1">
        <v>582</v>
      </c>
      <c r="H306" s="1" t="s">
        <v>22</v>
      </c>
    </row>
    <row r="307" spans="1:8" x14ac:dyDescent="0.25">
      <c r="A307" s="1">
        <v>2022</v>
      </c>
      <c r="B307" s="1">
        <v>1089</v>
      </c>
      <c r="C307" s="1" t="s">
        <v>328</v>
      </c>
      <c r="D307" s="1" t="s">
        <v>8</v>
      </c>
      <c r="E307" s="1" t="s">
        <v>21</v>
      </c>
      <c r="F307" s="2">
        <v>45554</v>
      </c>
      <c r="G307" s="1">
        <v>3471</v>
      </c>
      <c r="H307" s="1" t="s">
        <v>37</v>
      </c>
    </row>
    <row r="308" spans="1:8" x14ac:dyDescent="0.25">
      <c r="A308" s="1">
        <v>2022</v>
      </c>
      <c r="B308" s="1">
        <v>1438</v>
      </c>
      <c r="C308" s="1" t="s">
        <v>329</v>
      </c>
      <c r="D308" s="1" t="s">
        <v>8</v>
      </c>
      <c r="E308" s="1" t="s">
        <v>21</v>
      </c>
      <c r="F308" s="2">
        <v>43282</v>
      </c>
      <c r="G308" s="1">
        <v>693</v>
      </c>
      <c r="H308" s="1" t="s">
        <v>37</v>
      </c>
    </row>
    <row r="309" spans="1:8" x14ac:dyDescent="0.25">
      <c r="A309" s="1">
        <v>2022</v>
      </c>
      <c r="B309" s="1">
        <v>1551</v>
      </c>
      <c r="C309" s="1" t="s">
        <v>330</v>
      </c>
      <c r="D309" s="1" t="s">
        <v>36</v>
      </c>
      <c r="E309" s="1" t="s">
        <v>9</v>
      </c>
      <c r="F309" s="2">
        <v>45089</v>
      </c>
      <c r="G309" s="1">
        <v>2795</v>
      </c>
      <c r="H309" s="1" t="s">
        <v>22</v>
      </c>
    </row>
    <row r="310" spans="1:8" x14ac:dyDescent="0.25">
      <c r="A310" s="1">
        <v>2022</v>
      </c>
      <c r="B310" s="1">
        <v>1138</v>
      </c>
      <c r="C310" s="1" t="s">
        <v>331</v>
      </c>
      <c r="D310" s="1" t="s">
        <v>36</v>
      </c>
      <c r="E310" s="1" t="s">
        <v>15</v>
      </c>
      <c r="F310" s="2">
        <v>43797</v>
      </c>
      <c r="G310" s="1">
        <v>3323</v>
      </c>
      <c r="H310" s="1" t="s">
        <v>10</v>
      </c>
    </row>
    <row r="311" spans="1:8" x14ac:dyDescent="0.25">
      <c r="A311" s="1">
        <v>2022</v>
      </c>
      <c r="B311" s="1">
        <v>1149</v>
      </c>
      <c r="C311" s="1" t="s">
        <v>332</v>
      </c>
      <c r="D311" s="1" t="s">
        <v>18</v>
      </c>
      <c r="E311" s="1" t="s">
        <v>21</v>
      </c>
      <c r="F311" s="2">
        <v>45008</v>
      </c>
      <c r="G311" s="1">
        <v>1032</v>
      </c>
      <c r="H311" s="1" t="s">
        <v>26</v>
      </c>
    </row>
    <row r="312" spans="1:8" x14ac:dyDescent="0.25">
      <c r="A312" s="1">
        <v>2022</v>
      </c>
      <c r="B312" s="1">
        <v>1424</v>
      </c>
      <c r="C312" s="1" t="s">
        <v>333</v>
      </c>
      <c r="D312" s="1" t="s">
        <v>28</v>
      </c>
      <c r="E312" s="1" t="s">
        <v>21</v>
      </c>
      <c r="F312" s="2">
        <v>45681</v>
      </c>
      <c r="G312" s="1">
        <v>2561</v>
      </c>
      <c r="H312" s="1" t="s">
        <v>16</v>
      </c>
    </row>
    <row r="313" spans="1:8" x14ac:dyDescent="0.25">
      <c r="A313" s="1">
        <v>2022</v>
      </c>
      <c r="B313" s="1">
        <v>1465</v>
      </c>
      <c r="C313" s="1" t="s">
        <v>334</v>
      </c>
      <c r="D313" s="1" t="s">
        <v>28</v>
      </c>
      <c r="E313" s="1" t="s">
        <v>21</v>
      </c>
      <c r="F313" s="2">
        <v>45758</v>
      </c>
      <c r="G313" s="1">
        <v>3050</v>
      </c>
      <c r="H313" s="1" t="s">
        <v>26</v>
      </c>
    </row>
    <row r="314" spans="1:8" x14ac:dyDescent="0.25">
      <c r="A314" s="1">
        <v>2022</v>
      </c>
      <c r="B314" s="1">
        <v>1064</v>
      </c>
      <c r="C314" s="1" t="s">
        <v>335</v>
      </c>
      <c r="D314" s="1" t="s">
        <v>8</v>
      </c>
      <c r="E314" s="1" t="s">
        <v>21</v>
      </c>
      <c r="F314" s="2">
        <v>44122</v>
      </c>
      <c r="G314" s="1">
        <v>1549</v>
      </c>
      <c r="H314" s="1" t="s">
        <v>26</v>
      </c>
    </row>
    <row r="315" spans="1:8" x14ac:dyDescent="0.25">
      <c r="A315" s="1">
        <v>2022</v>
      </c>
      <c r="B315" s="1">
        <v>1345</v>
      </c>
      <c r="C315" s="1" t="s">
        <v>336</v>
      </c>
      <c r="D315" s="1" t="s">
        <v>18</v>
      </c>
      <c r="E315" s="1" t="s">
        <v>12</v>
      </c>
      <c r="F315" s="2">
        <v>44524</v>
      </c>
      <c r="G315" s="1">
        <v>638</v>
      </c>
      <c r="H315" s="1" t="s">
        <v>13</v>
      </c>
    </row>
    <row r="316" spans="1:8" x14ac:dyDescent="0.25">
      <c r="A316" s="1">
        <v>2022</v>
      </c>
      <c r="B316" s="1">
        <v>1016</v>
      </c>
      <c r="C316" s="1" t="s">
        <v>337</v>
      </c>
      <c r="D316" s="1" t="s">
        <v>20</v>
      </c>
      <c r="E316" s="1" t="s">
        <v>12</v>
      </c>
      <c r="F316" s="2">
        <v>43922</v>
      </c>
      <c r="G316" s="1">
        <v>452</v>
      </c>
      <c r="H316" s="1" t="s">
        <v>26</v>
      </c>
    </row>
    <row r="317" spans="1:8" x14ac:dyDescent="0.25">
      <c r="A317" s="1">
        <v>2022</v>
      </c>
      <c r="B317" s="1">
        <v>1207</v>
      </c>
      <c r="C317" s="1" t="s">
        <v>338</v>
      </c>
      <c r="D317" s="1" t="s">
        <v>36</v>
      </c>
      <c r="E317" s="1" t="s">
        <v>21</v>
      </c>
      <c r="F317" s="2">
        <v>43821</v>
      </c>
      <c r="G317" s="1">
        <v>1572</v>
      </c>
      <c r="H317" s="1" t="s">
        <v>10</v>
      </c>
    </row>
    <row r="318" spans="1:8" x14ac:dyDescent="0.25">
      <c r="A318" s="1">
        <v>2022</v>
      </c>
      <c r="B318" s="1">
        <v>1256</v>
      </c>
      <c r="C318" s="1" t="s">
        <v>339</v>
      </c>
      <c r="D318" s="1" t="s">
        <v>8</v>
      </c>
      <c r="E318" s="1" t="s">
        <v>15</v>
      </c>
      <c r="F318" s="2">
        <v>44450</v>
      </c>
      <c r="G318" s="1">
        <v>2073</v>
      </c>
      <c r="H318" s="1" t="s">
        <v>13</v>
      </c>
    </row>
    <row r="319" spans="1:8" x14ac:dyDescent="0.25">
      <c r="A319" s="1">
        <v>2022</v>
      </c>
      <c r="B319" s="1">
        <v>1439</v>
      </c>
      <c r="C319" s="1" t="s">
        <v>340</v>
      </c>
      <c r="D319" s="1" t="s">
        <v>20</v>
      </c>
      <c r="E319" s="1" t="s">
        <v>12</v>
      </c>
      <c r="F319" s="2">
        <v>45813</v>
      </c>
      <c r="G319" s="1">
        <v>993</v>
      </c>
      <c r="H319" s="1" t="s">
        <v>13</v>
      </c>
    </row>
    <row r="320" spans="1:8" x14ac:dyDescent="0.25">
      <c r="A320" s="1">
        <v>2022</v>
      </c>
      <c r="B320" s="1">
        <v>1009</v>
      </c>
      <c r="C320" s="1" t="s">
        <v>341</v>
      </c>
      <c r="D320" s="1" t="s">
        <v>28</v>
      </c>
      <c r="E320" s="1" t="s">
        <v>9</v>
      </c>
      <c r="F320" s="2">
        <v>45351</v>
      </c>
      <c r="G320" s="1">
        <v>3292</v>
      </c>
      <c r="H320" s="1" t="s">
        <v>16</v>
      </c>
    </row>
    <row r="321" spans="1:8" x14ac:dyDescent="0.25">
      <c r="A321" s="1">
        <v>2022</v>
      </c>
      <c r="B321" s="1">
        <v>1234</v>
      </c>
      <c r="C321" s="1" t="s">
        <v>342</v>
      </c>
      <c r="D321" s="1" t="s">
        <v>18</v>
      </c>
      <c r="E321" s="1" t="s">
        <v>15</v>
      </c>
      <c r="F321" s="2">
        <v>44918</v>
      </c>
      <c r="G321" s="1">
        <v>1675</v>
      </c>
      <c r="H321" s="1" t="s">
        <v>10</v>
      </c>
    </row>
    <row r="322" spans="1:8" x14ac:dyDescent="0.25">
      <c r="A322" s="1">
        <v>2022</v>
      </c>
      <c r="B322" s="1">
        <v>1146</v>
      </c>
      <c r="C322" s="1" t="s">
        <v>343</v>
      </c>
      <c r="D322" s="1" t="s">
        <v>31</v>
      </c>
      <c r="E322" s="1" t="s">
        <v>15</v>
      </c>
      <c r="F322" s="2">
        <v>43731</v>
      </c>
      <c r="G322" s="1">
        <v>2252</v>
      </c>
      <c r="H322" s="1" t="s">
        <v>10</v>
      </c>
    </row>
    <row r="323" spans="1:8" x14ac:dyDescent="0.25">
      <c r="A323" s="1">
        <v>2022</v>
      </c>
      <c r="B323" s="1">
        <v>1155</v>
      </c>
      <c r="C323" s="1" t="s">
        <v>344</v>
      </c>
      <c r="D323" s="1" t="s">
        <v>8</v>
      </c>
      <c r="E323" s="1" t="s">
        <v>9</v>
      </c>
      <c r="F323" s="2">
        <v>45510</v>
      </c>
      <c r="G323" s="1">
        <v>861</v>
      </c>
      <c r="H323" s="1" t="s">
        <v>13</v>
      </c>
    </row>
    <row r="324" spans="1:8" x14ac:dyDescent="0.25">
      <c r="A324" s="1">
        <v>2022</v>
      </c>
      <c r="B324" s="1">
        <v>1393</v>
      </c>
      <c r="C324" s="1" t="s">
        <v>345</v>
      </c>
      <c r="D324" s="1" t="s">
        <v>8</v>
      </c>
      <c r="E324" s="1" t="s">
        <v>21</v>
      </c>
      <c r="F324" s="2">
        <v>44518</v>
      </c>
      <c r="G324" s="1">
        <v>3090</v>
      </c>
      <c r="H324" s="1" t="s">
        <v>22</v>
      </c>
    </row>
    <row r="325" spans="1:8" x14ac:dyDescent="0.25">
      <c r="A325" s="1">
        <v>2022</v>
      </c>
      <c r="B325" s="1">
        <v>1027</v>
      </c>
      <c r="C325" s="1" t="s">
        <v>346</v>
      </c>
      <c r="D325" s="1" t="s">
        <v>20</v>
      </c>
      <c r="E325" s="1" t="s">
        <v>9</v>
      </c>
      <c r="F325" s="2">
        <v>44913</v>
      </c>
      <c r="G325" s="1">
        <v>2054</v>
      </c>
      <c r="H325" s="1" t="s">
        <v>37</v>
      </c>
    </row>
    <row r="326" spans="1:8" x14ac:dyDescent="0.25">
      <c r="A326" s="1">
        <v>2022</v>
      </c>
      <c r="B326" s="1">
        <v>1245</v>
      </c>
      <c r="C326" s="1" t="s">
        <v>347</v>
      </c>
      <c r="D326" s="1" t="s">
        <v>31</v>
      </c>
      <c r="E326" s="1" t="s">
        <v>9</v>
      </c>
      <c r="F326" s="2">
        <v>44572</v>
      </c>
      <c r="G326" s="1">
        <v>2613</v>
      </c>
      <c r="H326" s="1" t="s">
        <v>13</v>
      </c>
    </row>
    <row r="327" spans="1:8" x14ac:dyDescent="0.25">
      <c r="A327" s="1">
        <v>2022</v>
      </c>
      <c r="B327" s="1">
        <v>1369</v>
      </c>
      <c r="C327" s="1" t="s">
        <v>348</v>
      </c>
      <c r="D327" s="1" t="s">
        <v>31</v>
      </c>
      <c r="E327" s="1" t="s">
        <v>15</v>
      </c>
      <c r="F327" s="2">
        <v>44735</v>
      </c>
      <c r="G327" s="1">
        <v>1946</v>
      </c>
      <c r="H327" s="1" t="s">
        <v>16</v>
      </c>
    </row>
    <row r="328" spans="1:8" x14ac:dyDescent="0.25">
      <c r="A328" s="1">
        <v>2022</v>
      </c>
      <c r="B328" s="1">
        <v>1482</v>
      </c>
      <c r="C328" s="1" t="s">
        <v>349</v>
      </c>
      <c r="D328" s="1" t="s">
        <v>28</v>
      </c>
      <c r="E328" s="1" t="s">
        <v>9</v>
      </c>
      <c r="F328" s="2">
        <v>44416</v>
      </c>
      <c r="G328" s="1">
        <v>1523</v>
      </c>
      <c r="H328" s="1" t="s">
        <v>13</v>
      </c>
    </row>
    <row r="329" spans="1:8" x14ac:dyDescent="0.25">
      <c r="A329" s="1">
        <v>2022</v>
      </c>
      <c r="B329" s="1">
        <v>1407</v>
      </c>
      <c r="C329" s="1" t="s">
        <v>350</v>
      </c>
      <c r="D329" s="1" t="s">
        <v>18</v>
      </c>
      <c r="E329" s="1" t="s">
        <v>15</v>
      </c>
      <c r="F329" s="2">
        <v>44918</v>
      </c>
      <c r="G329" s="1">
        <v>3324</v>
      </c>
      <c r="H329" s="1" t="s">
        <v>16</v>
      </c>
    </row>
    <row r="330" spans="1:8" x14ac:dyDescent="0.25">
      <c r="A330" s="1">
        <v>2022</v>
      </c>
      <c r="B330" s="1">
        <v>1284</v>
      </c>
      <c r="C330" s="1" t="s">
        <v>351</v>
      </c>
      <c r="D330" s="1" t="s">
        <v>8</v>
      </c>
      <c r="E330" s="1" t="s">
        <v>9</v>
      </c>
      <c r="F330" s="2">
        <v>44366</v>
      </c>
      <c r="G330" s="1">
        <v>2647</v>
      </c>
      <c r="H330" s="1" t="s">
        <v>10</v>
      </c>
    </row>
    <row r="331" spans="1:8" x14ac:dyDescent="0.25">
      <c r="A331" s="1">
        <v>2022</v>
      </c>
      <c r="B331" s="1">
        <v>1317</v>
      </c>
      <c r="C331" s="1" t="s">
        <v>352</v>
      </c>
      <c r="D331" s="1" t="s">
        <v>28</v>
      </c>
      <c r="E331" s="1" t="s">
        <v>9</v>
      </c>
      <c r="F331" s="2">
        <v>43862</v>
      </c>
      <c r="G331" s="1">
        <v>803</v>
      </c>
      <c r="H331" s="1" t="s">
        <v>37</v>
      </c>
    </row>
    <row r="332" spans="1:8" x14ac:dyDescent="0.25">
      <c r="A332" s="1">
        <v>2022</v>
      </c>
      <c r="B332" s="1">
        <v>1464</v>
      </c>
      <c r="C332" s="1" t="s">
        <v>353</v>
      </c>
      <c r="D332" s="1" t="s">
        <v>8</v>
      </c>
      <c r="E332" s="1" t="s">
        <v>9</v>
      </c>
      <c r="F332" s="2">
        <v>43468</v>
      </c>
      <c r="G332" s="1">
        <v>501</v>
      </c>
      <c r="H332" s="1" t="s">
        <v>13</v>
      </c>
    </row>
    <row r="333" spans="1:8" x14ac:dyDescent="0.25">
      <c r="A333" s="1">
        <v>2022</v>
      </c>
      <c r="B333" s="1">
        <v>1167</v>
      </c>
      <c r="C333" s="1" t="s">
        <v>354</v>
      </c>
      <c r="D333" s="1" t="s">
        <v>36</v>
      </c>
      <c r="E333" s="1" t="s">
        <v>21</v>
      </c>
      <c r="F333" s="2">
        <v>44834</v>
      </c>
      <c r="G333" s="1">
        <v>1973</v>
      </c>
      <c r="H333" s="1" t="s">
        <v>10</v>
      </c>
    </row>
    <row r="334" spans="1:8" x14ac:dyDescent="0.25">
      <c r="A334" s="1">
        <v>2022</v>
      </c>
      <c r="B334" s="1">
        <v>1120</v>
      </c>
      <c r="C334" s="1" t="s">
        <v>355</v>
      </c>
      <c r="D334" s="1" t="s">
        <v>36</v>
      </c>
      <c r="E334" s="1" t="s">
        <v>9</v>
      </c>
      <c r="F334" s="2">
        <v>44356</v>
      </c>
      <c r="G334" s="1">
        <v>1527</v>
      </c>
      <c r="H334" s="1" t="s">
        <v>13</v>
      </c>
    </row>
    <row r="335" spans="1:8" x14ac:dyDescent="0.25">
      <c r="A335" s="1">
        <v>2022</v>
      </c>
      <c r="B335" s="1">
        <v>1508</v>
      </c>
      <c r="C335" s="1" t="s">
        <v>356</v>
      </c>
      <c r="D335" s="1" t="s">
        <v>31</v>
      </c>
      <c r="E335" s="1" t="s">
        <v>9</v>
      </c>
      <c r="F335" s="2">
        <v>44024</v>
      </c>
      <c r="G335" s="1">
        <v>1956</v>
      </c>
      <c r="H335" s="1" t="s">
        <v>10</v>
      </c>
    </row>
    <row r="336" spans="1:8" x14ac:dyDescent="0.25">
      <c r="A336" s="1">
        <v>2022</v>
      </c>
      <c r="B336" s="1">
        <v>1587</v>
      </c>
      <c r="C336" s="1" t="s">
        <v>357</v>
      </c>
      <c r="D336" s="1" t="s">
        <v>28</v>
      </c>
      <c r="E336" s="1" t="s">
        <v>12</v>
      </c>
      <c r="F336" s="2">
        <v>44526</v>
      </c>
      <c r="G336" s="1">
        <v>500</v>
      </c>
      <c r="H336" s="1" t="s">
        <v>13</v>
      </c>
    </row>
    <row r="337" spans="1:8" x14ac:dyDescent="0.25">
      <c r="A337" s="1">
        <v>2022</v>
      </c>
      <c r="B337" s="1">
        <v>1372</v>
      </c>
      <c r="C337" s="1" t="s">
        <v>358</v>
      </c>
      <c r="D337" s="1" t="s">
        <v>28</v>
      </c>
      <c r="E337" s="1" t="s">
        <v>12</v>
      </c>
      <c r="F337" s="2">
        <v>44924</v>
      </c>
      <c r="G337" s="1">
        <v>1369</v>
      </c>
      <c r="H337" s="1" t="s">
        <v>16</v>
      </c>
    </row>
    <row r="338" spans="1:8" x14ac:dyDescent="0.25">
      <c r="A338" s="1">
        <v>2022</v>
      </c>
      <c r="B338" s="1">
        <v>1327</v>
      </c>
      <c r="C338" s="1" t="s">
        <v>359</v>
      </c>
      <c r="D338" s="1" t="s">
        <v>18</v>
      </c>
      <c r="E338" s="1" t="s">
        <v>9</v>
      </c>
      <c r="F338" s="2">
        <v>43797</v>
      </c>
      <c r="G338" s="1">
        <v>2506</v>
      </c>
      <c r="H338" s="1" t="s">
        <v>13</v>
      </c>
    </row>
    <row r="339" spans="1:8" x14ac:dyDescent="0.25">
      <c r="A339" s="1">
        <v>2022</v>
      </c>
      <c r="B339" s="1">
        <v>1183</v>
      </c>
      <c r="C339" s="1" t="s">
        <v>360</v>
      </c>
      <c r="D339" s="1" t="s">
        <v>28</v>
      </c>
      <c r="E339" s="1" t="s">
        <v>21</v>
      </c>
      <c r="F339" s="2">
        <v>45121</v>
      </c>
      <c r="G339" s="1">
        <v>732</v>
      </c>
      <c r="H339" s="1" t="s">
        <v>16</v>
      </c>
    </row>
    <row r="340" spans="1:8" x14ac:dyDescent="0.25">
      <c r="A340" s="1">
        <v>2022</v>
      </c>
      <c r="B340" s="1">
        <v>1318</v>
      </c>
      <c r="C340" s="1" t="s">
        <v>361</v>
      </c>
      <c r="D340" s="1" t="s">
        <v>8</v>
      </c>
      <c r="E340" s="1" t="s">
        <v>15</v>
      </c>
      <c r="F340" s="2">
        <v>44233</v>
      </c>
      <c r="G340" s="1">
        <v>2759</v>
      </c>
      <c r="H340" s="1" t="s">
        <v>22</v>
      </c>
    </row>
    <row r="341" spans="1:8" x14ac:dyDescent="0.25">
      <c r="A341" s="1">
        <v>2022</v>
      </c>
      <c r="B341" s="1">
        <v>1475</v>
      </c>
      <c r="C341" s="1" t="s">
        <v>362</v>
      </c>
      <c r="D341" s="1" t="s">
        <v>8</v>
      </c>
      <c r="E341" s="1" t="s">
        <v>12</v>
      </c>
      <c r="F341" s="2">
        <v>45314</v>
      </c>
      <c r="G341" s="1">
        <v>1066</v>
      </c>
      <c r="H341" s="1" t="s">
        <v>37</v>
      </c>
    </row>
    <row r="342" spans="1:8" x14ac:dyDescent="0.25">
      <c r="A342" s="1">
        <v>2022</v>
      </c>
      <c r="B342" s="1">
        <v>1024</v>
      </c>
      <c r="C342" s="1" t="s">
        <v>363</v>
      </c>
      <c r="D342" s="1" t="s">
        <v>28</v>
      </c>
      <c r="E342" s="1" t="s">
        <v>12</v>
      </c>
      <c r="F342" s="2">
        <v>44264</v>
      </c>
      <c r="G342" s="1">
        <v>455</v>
      </c>
      <c r="H342" s="1" t="s">
        <v>10</v>
      </c>
    </row>
    <row r="343" spans="1:8" x14ac:dyDescent="0.25">
      <c r="A343" s="1">
        <v>2022</v>
      </c>
      <c r="B343" s="1">
        <v>1314</v>
      </c>
      <c r="C343" s="1" t="s">
        <v>364</v>
      </c>
      <c r="D343" s="1" t="s">
        <v>8</v>
      </c>
      <c r="E343" s="1" t="s">
        <v>15</v>
      </c>
      <c r="F343" s="2">
        <v>45062</v>
      </c>
      <c r="G343" s="1">
        <v>2465</v>
      </c>
      <c r="H343" s="1" t="s">
        <v>16</v>
      </c>
    </row>
    <row r="344" spans="1:8" x14ac:dyDescent="0.25">
      <c r="A344" s="1">
        <v>2022</v>
      </c>
      <c r="B344" s="1">
        <v>1286</v>
      </c>
      <c r="C344" s="1" t="s">
        <v>365</v>
      </c>
      <c r="D344" s="1" t="s">
        <v>20</v>
      </c>
      <c r="E344" s="1" t="s">
        <v>12</v>
      </c>
      <c r="F344" s="2">
        <v>45820</v>
      </c>
      <c r="G344" s="1">
        <v>3320</v>
      </c>
      <c r="H344" s="1" t="s">
        <v>16</v>
      </c>
    </row>
    <row r="345" spans="1:8" x14ac:dyDescent="0.25">
      <c r="A345" s="1">
        <v>2022</v>
      </c>
      <c r="B345" s="1">
        <v>1086</v>
      </c>
      <c r="C345" s="1" t="s">
        <v>366</v>
      </c>
      <c r="D345" s="1" t="s">
        <v>18</v>
      </c>
      <c r="E345" s="1" t="s">
        <v>12</v>
      </c>
      <c r="F345" s="2">
        <v>44868</v>
      </c>
      <c r="G345" s="1">
        <v>2874</v>
      </c>
      <c r="H345" s="1" t="s">
        <v>13</v>
      </c>
    </row>
    <row r="346" spans="1:8" x14ac:dyDescent="0.25">
      <c r="A346" s="1">
        <v>2022</v>
      </c>
      <c r="B346" s="1">
        <v>1133</v>
      </c>
      <c r="C346" s="1" t="s">
        <v>367</v>
      </c>
      <c r="D346" s="1" t="s">
        <v>18</v>
      </c>
      <c r="E346" s="1" t="s">
        <v>21</v>
      </c>
      <c r="F346" s="2">
        <v>45196</v>
      </c>
      <c r="G346" s="1">
        <v>3320</v>
      </c>
      <c r="H346" s="1" t="s">
        <v>16</v>
      </c>
    </row>
    <row r="347" spans="1:8" x14ac:dyDescent="0.25">
      <c r="A347" s="1">
        <v>2022</v>
      </c>
      <c r="B347" s="1">
        <v>1325</v>
      </c>
      <c r="C347" s="1" t="s">
        <v>368</v>
      </c>
      <c r="D347" s="1" t="s">
        <v>8</v>
      </c>
      <c r="E347" s="1" t="s">
        <v>12</v>
      </c>
      <c r="F347" s="2">
        <v>43599</v>
      </c>
      <c r="G347" s="1">
        <v>1086</v>
      </c>
      <c r="H347" s="1" t="s">
        <v>13</v>
      </c>
    </row>
    <row r="348" spans="1:8" x14ac:dyDescent="0.25">
      <c r="A348" s="1">
        <v>2022</v>
      </c>
      <c r="B348" s="1">
        <v>1477</v>
      </c>
      <c r="C348" s="1" t="s">
        <v>369</v>
      </c>
      <c r="D348" s="1" t="s">
        <v>8</v>
      </c>
      <c r="E348" s="1" t="s">
        <v>9</v>
      </c>
      <c r="F348" s="2">
        <v>44767</v>
      </c>
      <c r="G348" s="1">
        <v>1712</v>
      </c>
      <c r="H348" s="1" t="s">
        <v>26</v>
      </c>
    </row>
    <row r="349" spans="1:8" x14ac:dyDescent="0.25">
      <c r="A349" s="1">
        <v>2022</v>
      </c>
      <c r="B349" s="1">
        <v>1092</v>
      </c>
      <c r="C349" s="1" t="s">
        <v>370</v>
      </c>
      <c r="D349" s="1" t="s">
        <v>31</v>
      </c>
      <c r="E349" s="1" t="s">
        <v>21</v>
      </c>
      <c r="F349" s="2">
        <v>45074</v>
      </c>
      <c r="G349" s="1">
        <v>1330</v>
      </c>
      <c r="H349" s="1" t="s">
        <v>13</v>
      </c>
    </row>
    <row r="350" spans="1:8" x14ac:dyDescent="0.25">
      <c r="A350" s="1">
        <v>2022</v>
      </c>
      <c r="B350" s="1">
        <v>1151</v>
      </c>
      <c r="C350" s="1" t="s">
        <v>371</v>
      </c>
      <c r="D350" s="1" t="s">
        <v>18</v>
      </c>
      <c r="E350" s="1" t="s">
        <v>21</v>
      </c>
      <c r="F350" s="2">
        <v>43661</v>
      </c>
      <c r="G350" s="1">
        <v>2553</v>
      </c>
      <c r="H350" s="1" t="s">
        <v>16</v>
      </c>
    </row>
    <row r="351" spans="1:8" x14ac:dyDescent="0.25">
      <c r="A351" s="1">
        <v>2022</v>
      </c>
      <c r="B351" s="1">
        <v>1266</v>
      </c>
      <c r="C351" s="1" t="s">
        <v>372</v>
      </c>
      <c r="D351" s="1" t="s">
        <v>20</v>
      </c>
      <c r="E351" s="1" t="s">
        <v>15</v>
      </c>
      <c r="F351" s="2">
        <v>44424</v>
      </c>
      <c r="G351" s="1">
        <v>837</v>
      </c>
      <c r="H351" s="1" t="s">
        <v>37</v>
      </c>
    </row>
    <row r="352" spans="1:8" x14ac:dyDescent="0.25">
      <c r="A352" s="1">
        <v>2022</v>
      </c>
      <c r="B352" s="1">
        <v>1124</v>
      </c>
      <c r="C352" s="1" t="s">
        <v>373</v>
      </c>
      <c r="D352" s="1" t="s">
        <v>8</v>
      </c>
      <c r="E352" s="1" t="s">
        <v>21</v>
      </c>
      <c r="F352" s="2">
        <v>43817</v>
      </c>
      <c r="G352" s="1">
        <v>1261</v>
      </c>
      <c r="H352" s="1" t="s">
        <v>10</v>
      </c>
    </row>
    <row r="353" spans="1:8" x14ac:dyDescent="0.25">
      <c r="A353" s="1">
        <v>2022</v>
      </c>
      <c r="B353" s="1">
        <v>1086</v>
      </c>
      <c r="C353" s="1" t="s">
        <v>374</v>
      </c>
      <c r="D353" s="1" t="s">
        <v>28</v>
      </c>
      <c r="E353" s="1" t="s">
        <v>12</v>
      </c>
      <c r="F353" s="2">
        <v>43311</v>
      </c>
      <c r="G353" s="1">
        <v>1259</v>
      </c>
      <c r="H353" s="1" t="s">
        <v>13</v>
      </c>
    </row>
    <row r="354" spans="1:8" x14ac:dyDescent="0.25">
      <c r="A354" s="1">
        <v>2022</v>
      </c>
      <c r="B354" s="1">
        <v>1131</v>
      </c>
      <c r="C354" s="1" t="s">
        <v>375</v>
      </c>
      <c r="D354" s="1" t="s">
        <v>18</v>
      </c>
      <c r="E354" s="1" t="s">
        <v>9</v>
      </c>
      <c r="F354" s="2">
        <v>45299</v>
      </c>
      <c r="G354" s="1">
        <v>624</v>
      </c>
      <c r="H354" s="1" t="s">
        <v>13</v>
      </c>
    </row>
    <row r="355" spans="1:8" x14ac:dyDescent="0.25">
      <c r="A355" s="1">
        <v>2022</v>
      </c>
      <c r="B355" s="1">
        <v>1172</v>
      </c>
      <c r="C355" s="1" t="s">
        <v>376</v>
      </c>
      <c r="D355" s="1" t="s">
        <v>20</v>
      </c>
      <c r="E355" s="1" t="s">
        <v>15</v>
      </c>
      <c r="F355" s="2">
        <v>43322</v>
      </c>
      <c r="G355" s="1">
        <v>2017</v>
      </c>
      <c r="H355" s="1" t="s">
        <v>13</v>
      </c>
    </row>
    <row r="356" spans="1:8" x14ac:dyDescent="0.25">
      <c r="A356" s="1">
        <v>2022</v>
      </c>
      <c r="B356" s="1">
        <v>1362</v>
      </c>
      <c r="C356" s="1" t="s">
        <v>377</v>
      </c>
      <c r="D356" s="1" t="s">
        <v>36</v>
      </c>
      <c r="E356" s="1" t="s">
        <v>15</v>
      </c>
      <c r="F356" s="2">
        <v>44711</v>
      </c>
      <c r="G356" s="1">
        <v>1058</v>
      </c>
      <c r="H356" s="1" t="s">
        <v>26</v>
      </c>
    </row>
    <row r="357" spans="1:8" x14ac:dyDescent="0.25">
      <c r="A357" s="1">
        <v>2022</v>
      </c>
      <c r="B357" s="1">
        <v>1302</v>
      </c>
      <c r="C357" s="1" t="s">
        <v>378</v>
      </c>
      <c r="D357" s="1" t="s">
        <v>28</v>
      </c>
      <c r="E357" s="1" t="s">
        <v>15</v>
      </c>
      <c r="F357" s="2">
        <v>43655</v>
      </c>
      <c r="G357" s="1">
        <v>2018</v>
      </c>
      <c r="H357" s="1" t="s">
        <v>22</v>
      </c>
    </row>
    <row r="358" spans="1:8" x14ac:dyDescent="0.25">
      <c r="A358" s="1">
        <v>2022</v>
      </c>
      <c r="B358" s="1">
        <v>1538</v>
      </c>
      <c r="C358" s="1" t="s">
        <v>379</v>
      </c>
      <c r="D358" s="1" t="s">
        <v>20</v>
      </c>
      <c r="E358" s="1" t="s">
        <v>21</v>
      </c>
      <c r="F358" s="2">
        <v>43753</v>
      </c>
      <c r="G358" s="1">
        <v>2016</v>
      </c>
      <c r="H358" s="1" t="s">
        <v>13</v>
      </c>
    </row>
    <row r="359" spans="1:8" x14ac:dyDescent="0.25">
      <c r="A359" s="1">
        <v>2022</v>
      </c>
      <c r="B359" s="1">
        <v>1491</v>
      </c>
      <c r="C359" s="1" t="s">
        <v>380</v>
      </c>
      <c r="D359" s="1" t="s">
        <v>20</v>
      </c>
      <c r="E359" s="1" t="s">
        <v>9</v>
      </c>
      <c r="F359" s="2">
        <v>43952</v>
      </c>
      <c r="G359" s="1">
        <v>2040</v>
      </c>
      <c r="H359" s="1" t="s">
        <v>10</v>
      </c>
    </row>
    <row r="360" spans="1:8" x14ac:dyDescent="0.25">
      <c r="A360" s="1">
        <v>2022</v>
      </c>
      <c r="B360" s="1">
        <v>1326</v>
      </c>
      <c r="C360" s="1" t="s">
        <v>381</v>
      </c>
      <c r="D360" s="1" t="s">
        <v>36</v>
      </c>
      <c r="E360" s="1" t="s">
        <v>15</v>
      </c>
      <c r="F360" s="2">
        <v>44507</v>
      </c>
      <c r="G360" s="1">
        <v>2382</v>
      </c>
      <c r="H360" s="1" t="s">
        <v>13</v>
      </c>
    </row>
    <row r="361" spans="1:8" x14ac:dyDescent="0.25">
      <c r="A361" s="1">
        <v>2022</v>
      </c>
      <c r="B361" s="1">
        <v>1163</v>
      </c>
      <c r="C361" s="1" t="s">
        <v>382</v>
      </c>
      <c r="D361" s="1" t="s">
        <v>36</v>
      </c>
      <c r="E361" s="1" t="s">
        <v>12</v>
      </c>
      <c r="F361" s="2">
        <v>43520</v>
      </c>
      <c r="G361" s="1">
        <v>1348</v>
      </c>
      <c r="H361" s="1" t="s">
        <v>13</v>
      </c>
    </row>
    <row r="362" spans="1:8" x14ac:dyDescent="0.25">
      <c r="A362" s="1">
        <v>2022</v>
      </c>
      <c r="B362" s="1">
        <v>1363</v>
      </c>
      <c r="C362" s="1" t="s">
        <v>383</v>
      </c>
      <c r="D362" s="1" t="s">
        <v>8</v>
      </c>
      <c r="E362" s="1" t="s">
        <v>9</v>
      </c>
      <c r="F362" s="2">
        <v>44184</v>
      </c>
      <c r="G362" s="1">
        <v>3473</v>
      </c>
      <c r="H362" s="1" t="s">
        <v>10</v>
      </c>
    </row>
    <row r="363" spans="1:8" x14ac:dyDescent="0.25">
      <c r="A363" s="1">
        <v>2022</v>
      </c>
      <c r="B363" s="1">
        <v>1360</v>
      </c>
      <c r="C363" s="1" t="s">
        <v>384</v>
      </c>
      <c r="D363" s="1" t="s">
        <v>8</v>
      </c>
      <c r="E363" s="1" t="s">
        <v>12</v>
      </c>
      <c r="F363" s="2">
        <v>43943</v>
      </c>
      <c r="G363" s="1">
        <v>2670</v>
      </c>
      <c r="H363" s="1" t="s">
        <v>26</v>
      </c>
    </row>
    <row r="364" spans="1:8" x14ac:dyDescent="0.25">
      <c r="A364" s="1">
        <v>2022</v>
      </c>
      <c r="B364" s="1">
        <v>1038</v>
      </c>
      <c r="C364" s="1" t="s">
        <v>385</v>
      </c>
      <c r="D364" s="1" t="s">
        <v>8</v>
      </c>
      <c r="E364" s="1" t="s">
        <v>21</v>
      </c>
      <c r="F364" s="2">
        <v>43800</v>
      </c>
      <c r="G364" s="1">
        <v>2606</v>
      </c>
      <c r="H364" s="1" t="s">
        <v>13</v>
      </c>
    </row>
    <row r="365" spans="1:8" x14ac:dyDescent="0.25">
      <c r="A365" s="1">
        <v>2022</v>
      </c>
      <c r="B365" s="1">
        <v>1206</v>
      </c>
      <c r="C365" s="1" t="s">
        <v>386</v>
      </c>
      <c r="D365" s="1" t="s">
        <v>18</v>
      </c>
      <c r="E365" s="1" t="s">
        <v>15</v>
      </c>
      <c r="F365" s="2">
        <v>43858</v>
      </c>
      <c r="G365" s="1">
        <v>539</v>
      </c>
      <c r="H365" s="1" t="s">
        <v>13</v>
      </c>
    </row>
    <row r="366" spans="1:8" x14ac:dyDescent="0.25">
      <c r="A366" s="1">
        <v>2022</v>
      </c>
      <c r="B366" s="1">
        <v>1113</v>
      </c>
      <c r="C366" s="1" t="s">
        <v>387</v>
      </c>
      <c r="D366" s="1" t="s">
        <v>18</v>
      </c>
      <c r="E366" s="1" t="s">
        <v>21</v>
      </c>
      <c r="F366" s="2">
        <v>43539</v>
      </c>
      <c r="G366" s="1">
        <v>2850</v>
      </c>
      <c r="H366" s="1" t="s">
        <v>16</v>
      </c>
    </row>
    <row r="367" spans="1:8" x14ac:dyDescent="0.25">
      <c r="A367" s="1">
        <v>2022</v>
      </c>
      <c r="B367" s="1">
        <v>1330</v>
      </c>
      <c r="C367" s="1" t="s">
        <v>388</v>
      </c>
      <c r="D367" s="1" t="s">
        <v>18</v>
      </c>
      <c r="E367" s="1" t="s">
        <v>21</v>
      </c>
      <c r="F367" s="2">
        <v>44377</v>
      </c>
      <c r="G367" s="1">
        <v>3109</v>
      </c>
      <c r="H367" s="1" t="s">
        <v>26</v>
      </c>
    </row>
    <row r="368" spans="1:8" x14ac:dyDescent="0.25">
      <c r="A368" s="1">
        <v>2022</v>
      </c>
      <c r="B368" s="1">
        <v>1228</v>
      </c>
      <c r="C368" s="1" t="s">
        <v>389</v>
      </c>
      <c r="D368" s="1" t="s">
        <v>36</v>
      </c>
      <c r="E368" s="1" t="s">
        <v>12</v>
      </c>
      <c r="F368" s="2">
        <v>45502</v>
      </c>
      <c r="G368" s="1">
        <v>1177</v>
      </c>
      <c r="H368" s="1" t="s">
        <v>10</v>
      </c>
    </row>
    <row r="369" spans="1:8" x14ac:dyDescent="0.25">
      <c r="A369" s="1">
        <v>2022</v>
      </c>
      <c r="B369" s="1">
        <v>1581</v>
      </c>
      <c r="C369" s="1" t="s">
        <v>390</v>
      </c>
      <c r="D369" s="1" t="s">
        <v>31</v>
      </c>
      <c r="E369" s="1" t="s">
        <v>12</v>
      </c>
      <c r="F369" s="2">
        <v>44386</v>
      </c>
      <c r="G369" s="1">
        <v>3069</v>
      </c>
      <c r="H369" s="1" t="s">
        <v>37</v>
      </c>
    </row>
    <row r="370" spans="1:8" x14ac:dyDescent="0.25">
      <c r="A370" s="1">
        <v>2022</v>
      </c>
      <c r="B370" s="1">
        <v>1144</v>
      </c>
      <c r="C370" s="1" t="s">
        <v>391</v>
      </c>
      <c r="D370" s="1" t="s">
        <v>18</v>
      </c>
      <c r="E370" s="1" t="s">
        <v>9</v>
      </c>
      <c r="F370" s="2">
        <v>45180</v>
      </c>
      <c r="G370" s="1">
        <v>3055</v>
      </c>
      <c r="H370" s="1" t="s">
        <v>10</v>
      </c>
    </row>
    <row r="371" spans="1:8" x14ac:dyDescent="0.25">
      <c r="A371" s="1">
        <v>2022</v>
      </c>
      <c r="B371" s="1">
        <v>1343</v>
      </c>
      <c r="C371" s="1" t="s">
        <v>392</v>
      </c>
      <c r="D371" s="1" t="s">
        <v>28</v>
      </c>
      <c r="E371" s="1" t="s">
        <v>9</v>
      </c>
      <c r="F371" s="2">
        <v>45357</v>
      </c>
      <c r="G371" s="1">
        <v>1501</v>
      </c>
      <c r="H371" s="1" t="s">
        <v>10</v>
      </c>
    </row>
    <row r="372" spans="1:8" x14ac:dyDescent="0.25">
      <c r="A372" s="1">
        <v>2022</v>
      </c>
      <c r="B372" s="1">
        <v>1049</v>
      </c>
      <c r="C372" s="1" t="s">
        <v>393</v>
      </c>
      <c r="D372" s="1" t="s">
        <v>18</v>
      </c>
      <c r="E372" s="1" t="s">
        <v>12</v>
      </c>
      <c r="F372" s="2">
        <v>44364</v>
      </c>
      <c r="G372" s="1">
        <v>2001</v>
      </c>
      <c r="H372" s="1" t="s">
        <v>26</v>
      </c>
    </row>
    <row r="373" spans="1:8" x14ac:dyDescent="0.25">
      <c r="A373" s="1">
        <v>2022</v>
      </c>
      <c r="B373" s="1">
        <v>1103</v>
      </c>
      <c r="C373" s="1" t="s">
        <v>394</v>
      </c>
      <c r="D373" s="1" t="s">
        <v>8</v>
      </c>
      <c r="E373" s="1" t="s">
        <v>9</v>
      </c>
      <c r="F373" s="2">
        <v>45230</v>
      </c>
      <c r="G373" s="1">
        <v>2298</v>
      </c>
      <c r="H373" s="1" t="s">
        <v>10</v>
      </c>
    </row>
    <row r="374" spans="1:8" x14ac:dyDescent="0.25">
      <c r="A374" s="1">
        <v>2022</v>
      </c>
      <c r="B374" s="1">
        <v>1301</v>
      </c>
      <c r="C374" s="1" t="s">
        <v>395</v>
      </c>
      <c r="D374" s="1" t="s">
        <v>28</v>
      </c>
      <c r="E374" s="1" t="s">
        <v>12</v>
      </c>
      <c r="F374" s="2">
        <v>43778</v>
      </c>
      <c r="G374" s="1">
        <v>1850</v>
      </c>
      <c r="H374" s="1" t="s">
        <v>13</v>
      </c>
    </row>
    <row r="375" spans="1:8" x14ac:dyDescent="0.25">
      <c r="A375" s="1">
        <v>2022</v>
      </c>
      <c r="B375" s="1">
        <v>1164</v>
      </c>
      <c r="C375" s="1" t="s">
        <v>396</v>
      </c>
      <c r="D375" s="1" t="s">
        <v>28</v>
      </c>
      <c r="E375" s="1" t="s">
        <v>12</v>
      </c>
      <c r="F375" s="2">
        <v>43770</v>
      </c>
      <c r="G375" s="1">
        <v>2883</v>
      </c>
      <c r="H375" s="1" t="s">
        <v>10</v>
      </c>
    </row>
    <row r="376" spans="1:8" x14ac:dyDescent="0.25">
      <c r="A376" s="1">
        <v>2022</v>
      </c>
      <c r="B376" s="1">
        <v>1031</v>
      </c>
      <c r="C376" s="1" t="s">
        <v>397</v>
      </c>
      <c r="D376" s="1" t="s">
        <v>18</v>
      </c>
      <c r="E376" s="1" t="s">
        <v>15</v>
      </c>
      <c r="F376" s="2">
        <v>45122</v>
      </c>
      <c r="G376" s="1">
        <v>669</v>
      </c>
      <c r="H376" s="1" t="s">
        <v>10</v>
      </c>
    </row>
    <row r="377" spans="1:8" x14ac:dyDescent="0.25">
      <c r="A377" s="1">
        <v>2022</v>
      </c>
      <c r="B377" s="1">
        <v>1194</v>
      </c>
      <c r="C377" s="1" t="s">
        <v>398</v>
      </c>
      <c r="D377" s="1" t="s">
        <v>20</v>
      </c>
      <c r="E377" s="1" t="s">
        <v>15</v>
      </c>
      <c r="F377" s="2">
        <v>44241</v>
      </c>
      <c r="G377" s="1">
        <v>3155</v>
      </c>
      <c r="H377" s="1" t="s">
        <v>22</v>
      </c>
    </row>
    <row r="378" spans="1:8" x14ac:dyDescent="0.25">
      <c r="A378" s="1">
        <v>2022</v>
      </c>
      <c r="B378" s="1">
        <v>1098</v>
      </c>
      <c r="C378" s="1" t="s">
        <v>399</v>
      </c>
      <c r="D378" s="1" t="s">
        <v>20</v>
      </c>
      <c r="E378" s="1" t="s">
        <v>12</v>
      </c>
      <c r="F378" s="2">
        <v>45526</v>
      </c>
      <c r="G378" s="1">
        <v>673</v>
      </c>
      <c r="H378" s="1" t="s">
        <v>10</v>
      </c>
    </row>
    <row r="379" spans="1:8" x14ac:dyDescent="0.25">
      <c r="A379" s="1">
        <v>2022</v>
      </c>
      <c r="B379" s="1">
        <v>1089</v>
      </c>
      <c r="C379" s="1" t="s">
        <v>400</v>
      </c>
      <c r="D379" s="1" t="s">
        <v>31</v>
      </c>
      <c r="E379" s="1" t="s">
        <v>15</v>
      </c>
      <c r="F379" s="2">
        <v>43840</v>
      </c>
      <c r="G379" s="1">
        <v>1267</v>
      </c>
      <c r="H379" s="1" t="s">
        <v>26</v>
      </c>
    </row>
    <row r="380" spans="1:8" x14ac:dyDescent="0.25">
      <c r="A380" s="1">
        <v>2022</v>
      </c>
      <c r="B380" s="1">
        <v>1174</v>
      </c>
      <c r="C380" s="1" t="s">
        <v>401</v>
      </c>
      <c r="D380" s="1" t="s">
        <v>28</v>
      </c>
      <c r="E380" s="1" t="s">
        <v>21</v>
      </c>
      <c r="F380" s="2">
        <v>44197</v>
      </c>
      <c r="G380" s="1">
        <v>2078</v>
      </c>
      <c r="H380" s="1" t="s">
        <v>22</v>
      </c>
    </row>
    <row r="381" spans="1:8" x14ac:dyDescent="0.25">
      <c r="A381" s="1">
        <v>2022</v>
      </c>
      <c r="B381" s="1">
        <v>1093</v>
      </c>
      <c r="C381" s="1" t="s">
        <v>402</v>
      </c>
      <c r="D381" s="1" t="s">
        <v>18</v>
      </c>
      <c r="E381" s="1" t="s">
        <v>21</v>
      </c>
      <c r="F381" s="2">
        <v>45323</v>
      </c>
      <c r="G381" s="1">
        <v>1214</v>
      </c>
      <c r="H381" s="1" t="s">
        <v>10</v>
      </c>
    </row>
    <row r="382" spans="1:8" x14ac:dyDescent="0.25">
      <c r="A382" s="1">
        <v>2022</v>
      </c>
      <c r="B382" s="1">
        <v>1450</v>
      </c>
      <c r="C382" s="1" t="s">
        <v>403</v>
      </c>
      <c r="D382" s="1" t="s">
        <v>28</v>
      </c>
      <c r="E382" s="1" t="s">
        <v>9</v>
      </c>
      <c r="F382" s="2">
        <v>43754</v>
      </c>
      <c r="G382" s="1">
        <v>3302</v>
      </c>
      <c r="H382" s="1" t="s">
        <v>10</v>
      </c>
    </row>
    <row r="383" spans="1:8" x14ac:dyDescent="0.25">
      <c r="A383" s="1">
        <v>2022</v>
      </c>
      <c r="B383" s="1">
        <v>1352</v>
      </c>
      <c r="C383" s="1" t="s">
        <v>404</v>
      </c>
      <c r="D383" s="1" t="s">
        <v>8</v>
      </c>
      <c r="E383" s="1" t="s">
        <v>12</v>
      </c>
      <c r="F383" s="2">
        <v>43521</v>
      </c>
      <c r="G383" s="1">
        <v>2035</v>
      </c>
      <c r="H383" s="1" t="s">
        <v>13</v>
      </c>
    </row>
    <row r="384" spans="1:8" x14ac:dyDescent="0.25">
      <c r="A384" s="1">
        <v>2022</v>
      </c>
      <c r="B384" s="1">
        <v>1548</v>
      </c>
      <c r="C384" s="1" t="s">
        <v>405</v>
      </c>
      <c r="D384" s="1" t="s">
        <v>8</v>
      </c>
      <c r="E384" s="1" t="s">
        <v>9</v>
      </c>
      <c r="F384" s="2">
        <v>44154</v>
      </c>
      <c r="G384" s="1">
        <v>1674</v>
      </c>
      <c r="H384" s="1" t="s">
        <v>26</v>
      </c>
    </row>
    <row r="385" spans="1:8" x14ac:dyDescent="0.25">
      <c r="A385" s="1">
        <v>2022</v>
      </c>
      <c r="B385" s="1">
        <v>1514</v>
      </c>
      <c r="C385" s="1" t="s">
        <v>406</v>
      </c>
      <c r="D385" s="1" t="s">
        <v>31</v>
      </c>
      <c r="E385" s="1" t="s">
        <v>12</v>
      </c>
      <c r="F385" s="2">
        <v>45743</v>
      </c>
      <c r="G385" s="1">
        <v>942</v>
      </c>
      <c r="H385" s="1" t="s">
        <v>10</v>
      </c>
    </row>
    <row r="386" spans="1:8" x14ac:dyDescent="0.25">
      <c r="A386" s="1">
        <v>2022</v>
      </c>
      <c r="B386" s="1">
        <v>1177</v>
      </c>
      <c r="C386" s="1" t="s">
        <v>407</v>
      </c>
      <c r="D386" s="1" t="s">
        <v>8</v>
      </c>
      <c r="E386" s="1" t="s">
        <v>12</v>
      </c>
      <c r="F386" s="2">
        <v>44969</v>
      </c>
      <c r="G386" s="1">
        <v>624</v>
      </c>
      <c r="H386" s="1" t="s">
        <v>10</v>
      </c>
    </row>
    <row r="387" spans="1:8" x14ac:dyDescent="0.25">
      <c r="A387" s="1">
        <v>2022</v>
      </c>
      <c r="B387" s="1">
        <v>1206</v>
      </c>
      <c r="C387" s="1" t="s">
        <v>408</v>
      </c>
      <c r="D387" s="1" t="s">
        <v>36</v>
      </c>
      <c r="E387" s="1" t="s">
        <v>9</v>
      </c>
      <c r="F387" s="2">
        <v>44719</v>
      </c>
      <c r="G387" s="1">
        <v>3428</v>
      </c>
      <c r="H387" s="1" t="s">
        <v>10</v>
      </c>
    </row>
    <row r="388" spans="1:8" x14ac:dyDescent="0.25">
      <c r="A388" s="1">
        <v>2022</v>
      </c>
      <c r="B388" s="1">
        <v>1089</v>
      </c>
      <c r="C388" s="1" t="s">
        <v>409</v>
      </c>
      <c r="D388" s="1" t="s">
        <v>36</v>
      </c>
      <c r="E388" s="1" t="s">
        <v>12</v>
      </c>
      <c r="F388" s="2">
        <v>45400</v>
      </c>
      <c r="G388" s="1">
        <v>500</v>
      </c>
      <c r="H388" s="1" t="s">
        <v>26</v>
      </c>
    </row>
    <row r="389" spans="1:8" x14ac:dyDescent="0.25">
      <c r="A389" s="1">
        <v>2022</v>
      </c>
      <c r="B389" s="1">
        <v>1115</v>
      </c>
      <c r="C389" s="1" t="s">
        <v>410</v>
      </c>
      <c r="D389" s="1" t="s">
        <v>28</v>
      </c>
      <c r="E389" s="1" t="s">
        <v>21</v>
      </c>
      <c r="F389" s="2">
        <v>45715</v>
      </c>
      <c r="G389" s="1">
        <v>2754</v>
      </c>
      <c r="H389" s="1" t="s">
        <v>13</v>
      </c>
    </row>
    <row r="390" spans="1:8" x14ac:dyDescent="0.25">
      <c r="A390" s="1">
        <v>2022</v>
      </c>
      <c r="B390" s="1">
        <v>1548</v>
      </c>
      <c r="C390" s="1" t="s">
        <v>411</v>
      </c>
      <c r="D390" s="1" t="s">
        <v>20</v>
      </c>
      <c r="E390" s="1" t="s">
        <v>12</v>
      </c>
      <c r="F390" s="2">
        <v>44710</v>
      </c>
      <c r="G390" s="1">
        <v>603</v>
      </c>
      <c r="H390" s="1" t="s">
        <v>26</v>
      </c>
    </row>
    <row r="391" spans="1:8" x14ac:dyDescent="0.25">
      <c r="A391" s="1">
        <v>2022</v>
      </c>
      <c r="B391" s="1">
        <v>1147</v>
      </c>
      <c r="C391" s="1" t="s">
        <v>412</v>
      </c>
      <c r="D391" s="1" t="s">
        <v>18</v>
      </c>
      <c r="E391" s="1" t="s">
        <v>12</v>
      </c>
      <c r="F391" s="2">
        <v>44821</v>
      </c>
      <c r="G391" s="1">
        <v>3278</v>
      </c>
      <c r="H391" s="1" t="s">
        <v>10</v>
      </c>
    </row>
    <row r="392" spans="1:8" x14ac:dyDescent="0.25">
      <c r="A392" s="1">
        <v>2022</v>
      </c>
      <c r="B392" s="1">
        <v>1275</v>
      </c>
      <c r="C392" s="1" t="s">
        <v>413</v>
      </c>
      <c r="D392" s="1" t="s">
        <v>36</v>
      </c>
      <c r="E392" s="1" t="s">
        <v>9</v>
      </c>
      <c r="F392" s="2">
        <v>43932</v>
      </c>
      <c r="G392" s="1">
        <v>1598</v>
      </c>
      <c r="H392" s="1" t="s">
        <v>22</v>
      </c>
    </row>
    <row r="393" spans="1:8" x14ac:dyDescent="0.25">
      <c r="A393" s="1">
        <v>2022</v>
      </c>
      <c r="B393" s="1">
        <v>1233</v>
      </c>
      <c r="C393" s="1" t="s">
        <v>414</v>
      </c>
      <c r="D393" s="1" t="s">
        <v>20</v>
      </c>
      <c r="E393" s="1" t="s">
        <v>9</v>
      </c>
      <c r="F393" s="2">
        <v>43615</v>
      </c>
      <c r="G393" s="1">
        <v>1553</v>
      </c>
      <c r="H393" s="1" t="s">
        <v>10</v>
      </c>
    </row>
    <row r="394" spans="1:8" x14ac:dyDescent="0.25">
      <c r="A394" s="1">
        <v>2022</v>
      </c>
      <c r="B394" s="1">
        <v>1192</v>
      </c>
      <c r="C394" s="1" t="s">
        <v>415</v>
      </c>
      <c r="D394" s="1" t="s">
        <v>20</v>
      </c>
      <c r="E394" s="1" t="s">
        <v>15</v>
      </c>
      <c r="F394" s="2">
        <v>45527</v>
      </c>
      <c r="G394" s="1">
        <v>680</v>
      </c>
      <c r="H394" s="1" t="s">
        <v>10</v>
      </c>
    </row>
    <row r="395" spans="1:8" x14ac:dyDescent="0.25">
      <c r="A395" s="1">
        <v>2022</v>
      </c>
      <c r="B395" s="1">
        <v>1067</v>
      </c>
      <c r="C395" s="1" t="s">
        <v>416</v>
      </c>
      <c r="D395" s="1" t="s">
        <v>20</v>
      </c>
      <c r="E395" s="1" t="s">
        <v>15</v>
      </c>
      <c r="F395" s="2">
        <v>44615</v>
      </c>
      <c r="G395" s="1">
        <v>1161</v>
      </c>
      <c r="H395" s="1" t="s">
        <v>13</v>
      </c>
    </row>
    <row r="396" spans="1:8" x14ac:dyDescent="0.25">
      <c r="A396" s="1">
        <v>2022</v>
      </c>
      <c r="B396" s="1">
        <v>1059</v>
      </c>
      <c r="C396" s="1" t="s">
        <v>417</v>
      </c>
      <c r="D396" s="1" t="s">
        <v>18</v>
      </c>
      <c r="E396" s="1" t="s">
        <v>12</v>
      </c>
      <c r="F396" s="2">
        <v>43374</v>
      </c>
      <c r="G396" s="1">
        <v>1572</v>
      </c>
      <c r="H396" s="1" t="s">
        <v>37</v>
      </c>
    </row>
    <row r="397" spans="1:8" x14ac:dyDescent="0.25">
      <c r="A397" s="1">
        <v>2022</v>
      </c>
      <c r="B397" s="1">
        <v>1517</v>
      </c>
      <c r="C397" s="1" t="s">
        <v>418</v>
      </c>
      <c r="D397" s="1" t="s">
        <v>8</v>
      </c>
      <c r="E397" s="1" t="s">
        <v>15</v>
      </c>
      <c r="F397" s="2">
        <v>45729</v>
      </c>
      <c r="G397" s="1">
        <v>2452</v>
      </c>
      <c r="H397" s="1" t="s">
        <v>10</v>
      </c>
    </row>
    <row r="398" spans="1:8" x14ac:dyDescent="0.25">
      <c r="A398" s="1">
        <v>2022</v>
      </c>
      <c r="B398" s="1">
        <v>1485</v>
      </c>
      <c r="C398" s="1" t="s">
        <v>419</v>
      </c>
      <c r="D398" s="1" t="s">
        <v>36</v>
      </c>
      <c r="E398" s="1" t="s">
        <v>9</v>
      </c>
      <c r="F398" s="2">
        <v>43962</v>
      </c>
      <c r="G398" s="1">
        <v>1617</v>
      </c>
      <c r="H398" s="1" t="s">
        <v>13</v>
      </c>
    </row>
    <row r="399" spans="1:8" x14ac:dyDescent="0.25">
      <c r="A399" s="1">
        <v>2022</v>
      </c>
      <c r="B399" s="1">
        <v>1166</v>
      </c>
      <c r="C399" s="1" t="s">
        <v>420</v>
      </c>
      <c r="D399" s="1" t="s">
        <v>8</v>
      </c>
      <c r="E399" s="1" t="s">
        <v>12</v>
      </c>
      <c r="F399" s="2">
        <v>43764</v>
      </c>
      <c r="G399" s="1">
        <v>3225</v>
      </c>
      <c r="H399" s="1" t="s">
        <v>37</v>
      </c>
    </row>
    <row r="400" spans="1:8" x14ac:dyDescent="0.25">
      <c r="A400" s="1">
        <v>2022</v>
      </c>
      <c r="B400" s="1">
        <v>1525</v>
      </c>
      <c r="C400" s="1" t="s">
        <v>421</v>
      </c>
      <c r="D400" s="1" t="s">
        <v>28</v>
      </c>
      <c r="E400" s="1" t="s">
        <v>9</v>
      </c>
      <c r="F400" s="2">
        <v>45667</v>
      </c>
      <c r="G400" s="1">
        <v>991</v>
      </c>
      <c r="H400" s="1" t="s">
        <v>26</v>
      </c>
    </row>
    <row r="401" spans="1:8" x14ac:dyDescent="0.25">
      <c r="A401" s="1">
        <v>2022</v>
      </c>
      <c r="B401" s="1">
        <v>1229</v>
      </c>
      <c r="C401" s="1" t="s">
        <v>422</v>
      </c>
      <c r="D401" s="1" t="s">
        <v>36</v>
      </c>
      <c r="E401" s="1" t="s">
        <v>21</v>
      </c>
      <c r="F401" s="2">
        <v>44824</v>
      </c>
      <c r="G401" s="1">
        <v>2185</v>
      </c>
      <c r="H401" s="1" t="s">
        <v>22</v>
      </c>
    </row>
    <row r="402" spans="1:8" x14ac:dyDescent="0.25">
      <c r="A402" s="1">
        <v>2022</v>
      </c>
      <c r="B402" s="1">
        <v>1470</v>
      </c>
      <c r="C402" s="1" t="s">
        <v>423</v>
      </c>
      <c r="D402" s="1" t="s">
        <v>20</v>
      </c>
      <c r="E402" s="1" t="s">
        <v>21</v>
      </c>
      <c r="F402" s="2">
        <v>43822</v>
      </c>
      <c r="G402" s="1">
        <v>2844</v>
      </c>
      <c r="H402" s="1" t="s">
        <v>16</v>
      </c>
    </row>
    <row r="403" spans="1:8" x14ac:dyDescent="0.25">
      <c r="A403" s="1">
        <v>2022</v>
      </c>
      <c r="B403" s="1">
        <v>1574</v>
      </c>
      <c r="C403" s="1" t="s">
        <v>424</v>
      </c>
      <c r="D403" s="1" t="s">
        <v>28</v>
      </c>
      <c r="E403" s="1" t="s">
        <v>21</v>
      </c>
      <c r="F403" s="2">
        <v>43893</v>
      </c>
      <c r="G403" s="1">
        <v>711</v>
      </c>
      <c r="H403" s="1" t="s">
        <v>26</v>
      </c>
    </row>
    <row r="404" spans="1:8" x14ac:dyDescent="0.25">
      <c r="A404" s="1">
        <v>2022</v>
      </c>
      <c r="B404" s="1">
        <v>1332</v>
      </c>
      <c r="C404" s="1" t="s">
        <v>425</v>
      </c>
      <c r="D404" s="1" t="s">
        <v>36</v>
      </c>
      <c r="E404" s="1" t="s">
        <v>15</v>
      </c>
      <c r="F404" s="2">
        <v>43497</v>
      </c>
      <c r="G404" s="1">
        <v>1064</v>
      </c>
      <c r="H404" s="1" t="s">
        <v>37</v>
      </c>
    </row>
    <row r="405" spans="1:8" x14ac:dyDescent="0.25">
      <c r="A405" s="1">
        <v>2022</v>
      </c>
      <c r="B405" s="1">
        <v>1058</v>
      </c>
      <c r="C405" s="1" t="s">
        <v>426</v>
      </c>
      <c r="D405" s="1" t="s">
        <v>18</v>
      </c>
      <c r="E405" s="1" t="s">
        <v>12</v>
      </c>
      <c r="F405" s="2">
        <v>44277</v>
      </c>
      <c r="G405" s="1">
        <v>3404</v>
      </c>
      <c r="H405" s="1" t="s">
        <v>10</v>
      </c>
    </row>
    <row r="406" spans="1:8" x14ac:dyDescent="0.25">
      <c r="A406" s="1">
        <v>2022</v>
      </c>
      <c r="B406" s="1">
        <v>1302</v>
      </c>
      <c r="C406" s="1" t="s">
        <v>427</v>
      </c>
      <c r="D406" s="1" t="s">
        <v>18</v>
      </c>
      <c r="E406" s="1" t="s">
        <v>15</v>
      </c>
      <c r="F406" s="2">
        <v>44175</v>
      </c>
      <c r="G406" s="1">
        <v>2838</v>
      </c>
      <c r="H406" s="1" t="s">
        <v>13</v>
      </c>
    </row>
    <row r="407" spans="1:8" x14ac:dyDescent="0.25">
      <c r="A407" s="1">
        <v>2022</v>
      </c>
      <c r="B407" s="1">
        <v>1351</v>
      </c>
      <c r="C407" s="1" t="s">
        <v>428</v>
      </c>
      <c r="D407" s="1" t="s">
        <v>20</v>
      </c>
      <c r="E407" s="1" t="s">
        <v>15</v>
      </c>
      <c r="F407" s="2">
        <v>43798</v>
      </c>
      <c r="G407" s="1">
        <v>2527</v>
      </c>
      <c r="H407" s="1" t="s">
        <v>10</v>
      </c>
    </row>
    <row r="408" spans="1:8" x14ac:dyDescent="0.25">
      <c r="A408" s="1">
        <v>2022</v>
      </c>
      <c r="B408" s="1">
        <v>1571</v>
      </c>
      <c r="C408" s="1" t="s">
        <v>429</v>
      </c>
      <c r="D408" s="1" t="s">
        <v>8</v>
      </c>
      <c r="E408" s="1" t="s">
        <v>15</v>
      </c>
      <c r="F408" s="2">
        <v>45133</v>
      </c>
      <c r="G408" s="1">
        <v>3420</v>
      </c>
      <c r="H408" s="1" t="s">
        <v>22</v>
      </c>
    </row>
    <row r="409" spans="1:8" x14ac:dyDescent="0.25">
      <c r="A409" s="1">
        <v>2022</v>
      </c>
      <c r="B409" s="1">
        <v>1343</v>
      </c>
      <c r="C409" s="1" t="s">
        <v>430</v>
      </c>
      <c r="D409" s="1" t="s">
        <v>36</v>
      </c>
      <c r="E409" s="1" t="s">
        <v>21</v>
      </c>
      <c r="F409" s="2">
        <v>43779</v>
      </c>
      <c r="G409" s="1">
        <v>1807</v>
      </c>
      <c r="H409" s="1" t="s">
        <v>16</v>
      </c>
    </row>
    <row r="410" spans="1:8" x14ac:dyDescent="0.25">
      <c r="A410" s="1">
        <v>2022</v>
      </c>
      <c r="B410" s="1">
        <v>1474</v>
      </c>
      <c r="C410" s="1" t="s">
        <v>431</v>
      </c>
      <c r="D410" s="1" t="s">
        <v>31</v>
      </c>
      <c r="E410" s="1" t="s">
        <v>9</v>
      </c>
      <c r="F410" s="2">
        <v>44178</v>
      </c>
      <c r="G410" s="1">
        <v>2384</v>
      </c>
      <c r="H410" s="1" t="s">
        <v>13</v>
      </c>
    </row>
    <row r="411" spans="1:8" x14ac:dyDescent="0.25">
      <c r="A411" s="1">
        <v>2022</v>
      </c>
      <c r="B411" s="1">
        <v>1390</v>
      </c>
      <c r="C411" s="1" t="s">
        <v>432</v>
      </c>
      <c r="D411" s="1" t="s">
        <v>8</v>
      </c>
      <c r="E411" s="1" t="s">
        <v>12</v>
      </c>
      <c r="F411" s="2">
        <v>44831</v>
      </c>
      <c r="G411" s="1">
        <v>1270</v>
      </c>
      <c r="H411" s="1" t="s">
        <v>10</v>
      </c>
    </row>
    <row r="412" spans="1:8" x14ac:dyDescent="0.25">
      <c r="A412" s="1">
        <v>2022</v>
      </c>
      <c r="B412" s="1">
        <v>1146</v>
      </c>
      <c r="C412" s="1" t="s">
        <v>433</v>
      </c>
      <c r="D412" s="1" t="s">
        <v>20</v>
      </c>
      <c r="E412" s="1" t="s">
        <v>21</v>
      </c>
      <c r="F412" s="2">
        <v>43964</v>
      </c>
      <c r="G412" s="1">
        <v>3034</v>
      </c>
      <c r="H412" s="1" t="s">
        <v>10</v>
      </c>
    </row>
    <row r="413" spans="1:8" x14ac:dyDescent="0.25">
      <c r="A413" s="1">
        <v>2022</v>
      </c>
      <c r="B413" s="1">
        <v>1059</v>
      </c>
      <c r="C413" s="1" t="s">
        <v>434</v>
      </c>
      <c r="D413" s="1" t="s">
        <v>8</v>
      </c>
      <c r="E413" s="1" t="s">
        <v>9</v>
      </c>
      <c r="F413" s="2">
        <v>45188</v>
      </c>
      <c r="G413" s="1">
        <v>2455</v>
      </c>
      <c r="H413" s="1" t="s">
        <v>10</v>
      </c>
    </row>
    <row r="414" spans="1:8" x14ac:dyDescent="0.25">
      <c r="A414" s="1">
        <v>2022</v>
      </c>
      <c r="B414" s="1">
        <v>1132</v>
      </c>
      <c r="C414" s="1" t="s">
        <v>435</v>
      </c>
      <c r="D414" s="1" t="s">
        <v>20</v>
      </c>
      <c r="E414" s="1" t="s">
        <v>15</v>
      </c>
      <c r="F414" s="2">
        <v>44465</v>
      </c>
      <c r="G414" s="1">
        <v>469</v>
      </c>
      <c r="H414" s="1" t="s">
        <v>16</v>
      </c>
    </row>
    <row r="415" spans="1:8" x14ac:dyDescent="0.25">
      <c r="A415" s="1">
        <v>2022</v>
      </c>
      <c r="B415" s="1">
        <v>1382</v>
      </c>
      <c r="C415" s="1" t="s">
        <v>436</v>
      </c>
      <c r="D415" s="1" t="s">
        <v>20</v>
      </c>
      <c r="E415" s="1" t="s">
        <v>15</v>
      </c>
      <c r="F415" s="2">
        <v>44523</v>
      </c>
      <c r="G415" s="1">
        <v>523</v>
      </c>
      <c r="H415" s="1" t="s">
        <v>37</v>
      </c>
    </row>
    <row r="416" spans="1:8" x14ac:dyDescent="0.25">
      <c r="A416" s="1">
        <v>2022</v>
      </c>
      <c r="B416" s="1">
        <v>1231</v>
      </c>
      <c r="C416" s="1" t="s">
        <v>437</v>
      </c>
      <c r="D416" s="1" t="s">
        <v>18</v>
      </c>
      <c r="E416" s="1" t="s">
        <v>9</v>
      </c>
      <c r="F416" s="2">
        <v>45436</v>
      </c>
      <c r="G416" s="1">
        <v>1134</v>
      </c>
      <c r="H416" s="1" t="s">
        <v>22</v>
      </c>
    </row>
    <row r="417" spans="1:8" x14ac:dyDescent="0.25">
      <c r="A417" s="1">
        <v>2022</v>
      </c>
      <c r="B417" s="1">
        <v>1305</v>
      </c>
      <c r="C417" s="1" t="s">
        <v>438</v>
      </c>
      <c r="D417" s="1" t="s">
        <v>20</v>
      </c>
      <c r="E417" s="1" t="s">
        <v>15</v>
      </c>
      <c r="F417" s="2">
        <v>44302</v>
      </c>
      <c r="G417" s="1">
        <v>2226</v>
      </c>
      <c r="H417" s="1" t="s">
        <v>10</v>
      </c>
    </row>
    <row r="418" spans="1:8" x14ac:dyDescent="0.25">
      <c r="A418" s="1">
        <v>2022</v>
      </c>
      <c r="B418" s="1">
        <v>1350</v>
      </c>
      <c r="C418" s="1" t="s">
        <v>439</v>
      </c>
      <c r="D418" s="1" t="s">
        <v>8</v>
      </c>
      <c r="E418" s="1" t="s">
        <v>15</v>
      </c>
      <c r="F418" s="2">
        <v>44780</v>
      </c>
      <c r="G418" s="1">
        <v>528</v>
      </c>
      <c r="H418" s="1" t="s">
        <v>16</v>
      </c>
    </row>
    <row r="419" spans="1:8" x14ac:dyDescent="0.25">
      <c r="A419" s="1">
        <v>2022</v>
      </c>
      <c r="B419" s="1">
        <v>1216</v>
      </c>
      <c r="C419" s="1" t="s">
        <v>440</v>
      </c>
      <c r="D419" s="1" t="s">
        <v>18</v>
      </c>
      <c r="E419" s="1" t="s">
        <v>21</v>
      </c>
      <c r="F419" s="2">
        <v>43463</v>
      </c>
      <c r="G419" s="1">
        <v>1986</v>
      </c>
      <c r="H419" s="1" t="s">
        <v>13</v>
      </c>
    </row>
    <row r="420" spans="1:8" x14ac:dyDescent="0.25">
      <c r="A420" s="1">
        <v>2022</v>
      </c>
      <c r="B420" s="1">
        <v>1547</v>
      </c>
      <c r="C420" s="1" t="s">
        <v>441</v>
      </c>
      <c r="D420" s="1" t="s">
        <v>28</v>
      </c>
      <c r="E420" s="1" t="s">
        <v>12</v>
      </c>
      <c r="F420" s="2">
        <v>43332</v>
      </c>
      <c r="G420" s="1">
        <v>647</v>
      </c>
      <c r="H420" s="1" t="s">
        <v>13</v>
      </c>
    </row>
    <row r="421" spans="1:8" x14ac:dyDescent="0.25">
      <c r="A421" s="1">
        <v>2022</v>
      </c>
      <c r="B421" s="1">
        <v>1454</v>
      </c>
      <c r="C421" s="1" t="s">
        <v>442</v>
      </c>
      <c r="D421" s="1" t="s">
        <v>8</v>
      </c>
      <c r="E421" s="1" t="s">
        <v>9</v>
      </c>
      <c r="F421" s="2">
        <v>43669</v>
      </c>
      <c r="G421" s="1">
        <v>3297</v>
      </c>
      <c r="H421" s="1" t="s">
        <v>37</v>
      </c>
    </row>
    <row r="422" spans="1:8" x14ac:dyDescent="0.25">
      <c r="A422" s="1">
        <v>2022</v>
      </c>
      <c r="B422" s="1">
        <v>1308</v>
      </c>
      <c r="C422" s="1" t="s">
        <v>443</v>
      </c>
      <c r="D422" s="1" t="s">
        <v>31</v>
      </c>
      <c r="E422" s="1" t="s">
        <v>9</v>
      </c>
      <c r="F422" s="2">
        <v>43455</v>
      </c>
      <c r="G422" s="1">
        <v>2165</v>
      </c>
      <c r="H422" s="1" t="s">
        <v>10</v>
      </c>
    </row>
    <row r="423" spans="1:8" x14ac:dyDescent="0.25">
      <c r="A423" s="1">
        <v>2022</v>
      </c>
      <c r="B423" s="1">
        <v>1523</v>
      </c>
      <c r="C423" s="1" t="s">
        <v>444</v>
      </c>
      <c r="D423" s="1" t="s">
        <v>28</v>
      </c>
      <c r="E423" s="1" t="s">
        <v>21</v>
      </c>
      <c r="F423" s="2">
        <v>43968</v>
      </c>
      <c r="G423" s="1">
        <v>1263</v>
      </c>
      <c r="H423" s="1" t="s">
        <v>26</v>
      </c>
    </row>
    <row r="424" spans="1:8" x14ac:dyDescent="0.25">
      <c r="A424" s="1">
        <v>2022</v>
      </c>
      <c r="B424" s="1">
        <v>1535</v>
      </c>
      <c r="C424" s="1" t="s">
        <v>445</v>
      </c>
      <c r="D424" s="1" t="s">
        <v>8</v>
      </c>
      <c r="E424" s="1" t="s">
        <v>15</v>
      </c>
      <c r="F424" s="2">
        <v>44692</v>
      </c>
      <c r="G424" s="1">
        <v>2695</v>
      </c>
      <c r="H424" s="1" t="s">
        <v>13</v>
      </c>
    </row>
    <row r="425" spans="1:8" x14ac:dyDescent="0.25">
      <c r="A425" s="1">
        <v>2022</v>
      </c>
      <c r="B425" s="1">
        <v>1492</v>
      </c>
      <c r="C425" s="1" t="s">
        <v>446</v>
      </c>
      <c r="D425" s="1" t="s">
        <v>28</v>
      </c>
      <c r="E425" s="1" t="s">
        <v>9</v>
      </c>
      <c r="F425" s="2">
        <v>43312</v>
      </c>
      <c r="G425" s="1">
        <v>1060</v>
      </c>
      <c r="H425" s="1" t="s">
        <v>26</v>
      </c>
    </row>
    <row r="426" spans="1:8" x14ac:dyDescent="0.25">
      <c r="A426" s="1">
        <v>2022</v>
      </c>
      <c r="B426" s="1">
        <v>1103</v>
      </c>
      <c r="C426" s="1" t="s">
        <v>447</v>
      </c>
      <c r="D426" s="1" t="s">
        <v>36</v>
      </c>
      <c r="E426" s="1" t="s">
        <v>15</v>
      </c>
      <c r="F426" s="2">
        <v>43528</v>
      </c>
      <c r="G426" s="1">
        <v>2351</v>
      </c>
      <c r="H426" s="1" t="s">
        <v>22</v>
      </c>
    </row>
    <row r="427" spans="1:8" x14ac:dyDescent="0.25">
      <c r="A427" s="1">
        <v>2022</v>
      </c>
      <c r="B427" s="1">
        <v>1040</v>
      </c>
      <c r="C427" s="1" t="s">
        <v>448</v>
      </c>
      <c r="D427" s="1" t="s">
        <v>18</v>
      </c>
      <c r="E427" s="1" t="s">
        <v>9</v>
      </c>
      <c r="F427" s="2">
        <v>44248</v>
      </c>
      <c r="G427" s="1">
        <v>839</v>
      </c>
      <c r="H427" s="1" t="s">
        <v>13</v>
      </c>
    </row>
    <row r="428" spans="1:8" x14ac:dyDescent="0.25">
      <c r="A428" s="1">
        <v>2022</v>
      </c>
      <c r="B428" s="1">
        <v>1009</v>
      </c>
      <c r="C428" s="1" t="s">
        <v>449</v>
      </c>
      <c r="D428" s="1" t="s">
        <v>18</v>
      </c>
      <c r="E428" s="1" t="s">
        <v>9</v>
      </c>
      <c r="F428" s="2">
        <v>44111</v>
      </c>
      <c r="G428" s="1">
        <v>2996</v>
      </c>
      <c r="H428" s="1" t="s">
        <v>26</v>
      </c>
    </row>
    <row r="429" spans="1:8" x14ac:dyDescent="0.25">
      <c r="A429" s="1">
        <v>2022</v>
      </c>
      <c r="B429" s="1">
        <v>1381</v>
      </c>
      <c r="C429" s="1" t="s">
        <v>450</v>
      </c>
      <c r="D429" s="1" t="s">
        <v>20</v>
      </c>
      <c r="E429" s="1" t="s">
        <v>12</v>
      </c>
      <c r="F429" s="2">
        <v>44801</v>
      </c>
      <c r="G429" s="1">
        <v>2029</v>
      </c>
      <c r="H429" s="1" t="s">
        <v>22</v>
      </c>
    </row>
    <row r="430" spans="1:8" x14ac:dyDescent="0.25">
      <c r="A430" s="1">
        <v>2022</v>
      </c>
      <c r="B430" s="1">
        <v>1431</v>
      </c>
      <c r="C430" s="1" t="s">
        <v>451</v>
      </c>
      <c r="D430" s="1" t="s">
        <v>28</v>
      </c>
      <c r="E430" s="1" t="s">
        <v>12</v>
      </c>
      <c r="F430" s="2">
        <v>45523</v>
      </c>
      <c r="G430" s="1">
        <v>874</v>
      </c>
      <c r="H430" s="1" t="s">
        <v>10</v>
      </c>
    </row>
    <row r="431" spans="1:8" x14ac:dyDescent="0.25">
      <c r="A431" s="1">
        <v>2022</v>
      </c>
      <c r="B431" s="1">
        <v>1582</v>
      </c>
      <c r="C431" s="1" t="s">
        <v>452</v>
      </c>
      <c r="D431" s="1" t="s">
        <v>18</v>
      </c>
      <c r="E431" s="1" t="s">
        <v>15</v>
      </c>
      <c r="F431" s="2">
        <v>45743</v>
      </c>
      <c r="G431" s="1">
        <v>3253</v>
      </c>
      <c r="H431" s="1" t="s">
        <v>13</v>
      </c>
    </row>
    <row r="432" spans="1:8" x14ac:dyDescent="0.25">
      <c r="A432" s="1">
        <v>2022</v>
      </c>
      <c r="B432" s="1">
        <v>1494</v>
      </c>
      <c r="C432" s="1" t="s">
        <v>453</v>
      </c>
      <c r="D432" s="1" t="s">
        <v>28</v>
      </c>
      <c r="E432" s="1" t="s">
        <v>9</v>
      </c>
      <c r="F432" s="2">
        <v>44926</v>
      </c>
      <c r="G432" s="1">
        <v>1521</v>
      </c>
      <c r="H432" s="1" t="s">
        <v>13</v>
      </c>
    </row>
    <row r="433" spans="1:8" x14ac:dyDescent="0.25">
      <c r="A433" s="1">
        <v>2022</v>
      </c>
      <c r="B433" s="1">
        <v>1537</v>
      </c>
      <c r="C433" s="1" t="s">
        <v>454</v>
      </c>
      <c r="D433" s="1" t="s">
        <v>18</v>
      </c>
      <c r="E433" s="1" t="s">
        <v>15</v>
      </c>
      <c r="F433" s="2">
        <v>44820</v>
      </c>
      <c r="G433" s="1">
        <v>2222</v>
      </c>
      <c r="H433" s="1" t="s">
        <v>13</v>
      </c>
    </row>
    <row r="434" spans="1:8" x14ac:dyDescent="0.25">
      <c r="A434" s="1">
        <v>2022</v>
      </c>
      <c r="B434" s="1">
        <v>1493</v>
      </c>
      <c r="C434" s="1" t="s">
        <v>455</v>
      </c>
      <c r="D434" s="1" t="s">
        <v>20</v>
      </c>
      <c r="E434" s="1" t="s">
        <v>15</v>
      </c>
      <c r="F434" s="2">
        <v>44835</v>
      </c>
      <c r="G434" s="1">
        <v>497</v>
      </c>
      <c r="H434" s="1" t="s">
        <v>13</v>
      </c>
    </row>
    <row r="435" spans="1:8" x14ac:dyDescent="0.25">
      <c r="A435" s="1">
        <v>2022</v>
      </c>
      <c r="B435" s="1">
        <v>1517</v>
      </c>
      <c r="C435" s="1" t="s">
        <v>456</v>
      </c>
      <c r="D435" s="1" t="s">
        <v>28</v>
      </c>
      <c r="E435" s="1" t="s">
        <v>21</v>
      </c>
      <c r="F435" s="2">
        <v>45354</v>
      </c>
      <c r="G435" s="1">
        <v>1763</v>
      </c>
      <c r="H435" s="1" t="s">
        <v>26</v>
      </c>
    </row>
    <row r="436" spans="1:8" x14ac:dyDescent="0.25">
      <c r="A436" s="1">
        <v>2022</v>
      </c>
      <c r="B436" s="1">
        <v>1051</v>
      </c>
      <c r="C436" s="1" t="s">
        <v>457</v>
      </c>
      <c r="D436" s="1" t="s">
        <v>8</v>
      </c>
      <c r="E436" s="1" t="s">
        <v>12</v>
      </c>
      <c r="F436" s="2">
        <v>45716</v>
      </c>
      <c r="G436" s="1">
        <v>2330</v>
      </c>
      <c r="H436" s="1" t="s">
        <v>13</v>
      </c>
    </row>
    <row r="437" spans="1:8" x14ac:dyDescent="0.25">
      <c r="A437" s="1">
        <v>2022</v>
      </c>
      <c r="B437" s="1">
        <v>1090</v>
      </c>
      <c r="C437" s="1" t="s">
        <v>458</v>
      </c>
      <c r="D437" s="1" t="s">
        <v>20</v>
      </c>
      <c r="E437" s="1" t="s">
        <v>9</v>
      </c>
      <c r="F437" s="2">
        <v>44837</v>
      </c>
      <c r="G437" s="1">
        <v>870</v>
      </c>
      <c r="H437" s="1" t="s">
        <v>13</v>
      </c>
    </row>
    <row r="438" spans="1:8" x14ac:dyDescent="0.25">
      <c r="A438" s="1">
        <v>2022</v>
      </c>
      <c r="B438" s="1">
        <v>1570</v>
      </c>
      <c r="C438" s="1" t="s">
        <v>459</v>
      </c>
      <c r="D438" s="1" t="s">
        <v>31</v>
      </c>
      <c r="E438" s="1" t="s">
        <v>12</v>
      </c>
      <c r="F438" s="2">
        <v>43712</v>
      </c>
      <c r="G438" s="1">
        <v>2532</v>
      </c>
      <c r="H438" s="1" t="s">
        <v>22</v>
      </c>
    </row>
    <row r="439" spans="1:8" x14ac:dyDescent="0.25">
      <c r="A439" s="1">
        <v>2022</v>
      </c>
      <c r="B439" s="1">
        <v>1349</v>
      </c>
      <c r="C439" s="1" t="s">
        <v>460</v>
      </c>
      <c r="D439" s="1" t="s">
        <v>20</v>
      </c>
      <c r="E439" s="1" t="s">
        <v>12</v>
      </c>
      <c r="F439" s="2">
        <v>45486</v>
      </c>
      <c r="G439" s="1">
        <v>2744</v>
      </c>
      <c r="H439" s="1" t="s">
        <v>10</v>
      </c>
    </row>
    <row r="440" spans="1:8" x14ac:dyDescent="0.25">
      <c r="A440" s="1">
        <v>2022</v>
      </c>
      <c r="B440" s="1">
        <v>1372</v>
      </c>
      <c r="C440" s="1" t="s">
        <v>461</v>
      </c>
      <c r="D440" s="1" t="s">
        <v>8</v>
      </c>
      <c r="E440" s="1" t="s">
        <v>21</v>
      </c>
      <c r="F440" s="2">
        <v>45694</v>
      </c>
      <c r="G440" s="1">
        <v>1848</v>
      </c>
      <c r="H440" s="1" t="s">
        <v>13</v>
      </c>
    </row>
    <row r="441" spans="1:8" x14ac:dyDescent="0.25">
      <c r="A441" s="1">
        <v>2022</v>
      </c>
      <c r="B441" s="1">
        <v>1560</v>
      </c>
      <c r="C441" s="1" t="s">
        <v>462</v>
      </c>
      <c r="D441" s="1" t="s">
        <v>8</v>
      </c>
      <c r="E441" s="1" t="s">
        <v>12</v>
      </c>
      <c r="F441" s="2">
        <v>44031</v>
      </c>
      <c r="G441" s="1">
        <v>1025</v>
      </c>
      <c r="H441" s="1" t="s">
        <v>26</v>
      </c>
    </row>
    <row r="442" spans="1:8" x14ac:dyDescent="0.25">
      <c r="A442" s="1">
        <v>2022</v>
      </c>
      <c r="B442" s="1">
        <v>1109</v>
      </c>
      <c r="C442" s="1" t="s">
        <v>463</v>
      </c>
      <c r="D442" s="1" t="s">
        <v>28</v>
      </c>
      <c r="E442" s="1" t="s">
        <v>15</v>
      </c>
      <c r="F442" s="2">
        <v>43738</v>
      </c>
      <c r="G442" s="1">
        <v>1333</v>
      </c>
      <c r="H442" s="1" t="s">
        <v>16</v>
      </c>
    </row>
    <row r="443" spans="1:8" x14ac:dyDescent="0.25">
      <c r="A443" s="1">
        <v>2022</v>
      </c>
      <c r="B443" s="1">
        <v>1346</v>
      </c>
      <c r="C443" s="1" t="s">
        <v>464</v>
      </c>
      <c r="D443" s="1" t="s">
        <v>31</v>
      </c>
      <c r="E443" s="1" t="s">
        <v>15</v>
      </c>
      <c r="F443" s="2">
        <v>44719</v>
      </c>
      <c r="G443" s="1">
        <v>2295</v>
      </c>
      <c r="H443" s="1" t="s">
        <v>13</v>
      </c>
    </row>
    <row r="444" spans="1:8" x14ac:dyDescent="0.25">
      <c r="A444" s="1">
        <v>2022</v>
      </c>
      <c r="B444" s="1">
        <v>1510</v>
      </c>
      <c r="C444" s="1" t="s">
        <v>465</v>
      </c>
      <c r="D444" s="1" t="s">
        <v>20</v>
      </c>
      <c r="E444" s="1" t="s">
        <v>15</v>
      </c>
      <c r="F444" s="2">
        <v>44850</v>
      </c>
      <c r="G444" s="1">
        <v>2846</v>
      </c>
      <c r="H444" s="1" t="s">
        <v>16</v>
      </c>
    </row>
    <row r="445" spans="1:8" x14ac:dyDescent="0.25">
      <c r="A445" s="1">
        <v>2022</v>
      </c>
      <c r="B445" s="1">
        <v>1592</v>
      </c>
      <c r="C445" s="1" t="s">
        <v>466</v>
      </c>
      <c r="D445" s="1" t="s">
        <v>28</v>
      </c>
      <c r="E445" s="1" t="s">
        <v>21</v>
      </c>
      <c r="F445" s="2">
        <v>43290</v>
      </c>
      <c r="G445" s="1">
        <v>3143</v>
      </c>
      <c r="H445" s="1" t="s">
        <v>16</v>
      </c>
    </row>
    <row r="446" spans="1:8" x14ac:dyDescent="0.25">
      <c r="A446" s="1">
        <v>2022</v>
      </c>
      <c r="B446" s="1">
        <v>1516</v>
      </c>
      <c r="C446" s="1" t="s">
        <v>467</v>
      </c>
      <c r="D446" s="1" t="s">
        <v>8</v>
      </c>
      <c r="E446" s="1" t="s">
        <v>21</v>
      </c>
      <c r="F446" s="2">
        <v>43701</v>
      </c>
      <c r="G446" s="1">
        <v>2079</v>
      </c>
      <c r="H446" s="1" t="s">
        <v>22</v>
      </c>
    </row>
    <row r="447" spans="1:8" x14ac:dyDescent="0.25">
      <c r="A447" s="1">
        <v>2022</v>
      </c>
      <c r="B447" s="1">
        <v>1463</v>
      </c>
      <c r="C447" s="1" t="s">
        <v>468</v>
      </c>
      <c r="D447" s="1" t="s">
        <v>20</v>
      </c>
      <c r="E447" s="1" t="s">
        <v>21</v>
      </c>
      <c r="F447" s="2">
        <v>44614</v>
      </c>
      <c r="G447" s="1">
        <v>3323</v>
      </c>
      <c r="H447" s="1" t="s">
        <v>22</v>
      </c>
    </row>
    <row r="448" spans="1:8" x14ac:dyDescent="0.25">
      <c r="A448" s="1">
        <v>2022</v>
      </c>
      <c r="B448" s="1">
        <v>1566</v>
      </c>
      <c r="C448" s="1" t="s">
        <v>469</v>
      </c>
      <c r="D448" s="1" t="s">
        <v>36</v>
      </c>
      <c r="E448" s="1" t="s">
        <v>15</v>
      </c>
      <c r="F448" s="2">
        <v>45540</v>
      </c>
      <c r="G448" s="1">
        <v>3204</v>
      </c>
      <c r="H448" s="1" t="s">
        <v>10</v>
      </c>
    </row>
    <row r="449" spans="1:8" x14ac:dyDescent="0.25">
      <c r="A449" s="1">
        <v>2022</v>
      </c>
      <c r="B449" s="1">
        <v>1515</v>
      </c>
      <c r="C449" s="1" t="s">
        <v>470</v>
      </c>
      <c r="D449" s="1" t="s">
        <v>18</v>
      </c>
      <c r="E449" s="1" t="s">
        <v>12</v>
      </c>
      <c r="F449" s="2">
        <v>45632</v>
      </c>
      <c r="G449" s="1">
        <v>2837</v>
      </c>
      <c r="H449" s="1" t="s">
        <v>26</v>
      </c>
    </row>
    <row r="450" spans="1:8" x14ac:dyDescent="0.25">
      <c r="A450" s="1">
        <v>2022</v>
      </c>
      <c r="B450" s="1">
        <v>1546</v>
      </c>
      <c r="C450" s="1" t="s">
        <v>471</v>
      </c>
      <c r="D450" s="1" t="s">
        <v>28</v>
      </c>
      <c r="E450" s="1" t="s">
        <v>9</v>
      </c>
      <c r="F450" s="2">
        <v>45210</v>
      </c>
      <c r="G450" s="1">
        <v>553</v>
      </c>
      <c r="H450" s="1" t="s">
        <v>13</v>
      </c>
    </row>
    <row r="451" spans="1:8" x14ac:dyDescent="0.25">
      <c r="A451" s="1">
        <v>2022</v>
      </c>
      <c r="B451" s="1">
        <v>1057</v>
      </c>
      <c r="C451" s="1" t="s">
        <v>472</v>
      </c>
      <c r="D451" s="1" t="s">
        <v>8</v>
      </c>
      <c r="E451" s="1" t="s">
        <v>9</v>
      </c>
      <c r="F451" s="2">
        <v>45799</v>
      </c>
      <c r="G451" s="1">
        <v>3249</v>
      </c>
      <c r="H451" s="1" t="s">
        <v>22</v>
      </c>
    </row>
    <row r="452" spans="1:8" x14ac:dyDescent="0.25">
      <c r="A452" s="1">
        <v>2022</v>
      </c>
      <c r="B452" s="1">
        <v>1302</v>
      </c>
      <c r="C452" s="1" t="s">
        <v>473</v>
      </c>
      <c r="D452" s="1" t="s">
        <v>18</v>
      </c>
      <c r="E452" s="1" t="s">
        <v>15</v>
      </c>
      <c r="F452" s="2">
        <v>44639</v>
      </c>
      <c r="G452" s="1">
        <v>869</v>
      </c>
      <c r="H452" s="1" t="s">
        <v>26</v>
      </c>
    </row>
    <row r="453" spans="1:8" x14ac:dyDescent="0.25">
      <c r="A453" s="1">
        <v>2022</v>
      </c>
      <c r="B453" s="1">
        <v>1574</v>
      </c>
      <c r="C453" s="1" t="s">
        <v>474</v>
      </c>
      <c r="D453" s="1" t="s">
        <v>36</v>
      </c>
      <c r="E453" s="1" t="s">
        <v>21</v>
      </c>
      <c r="F453" s="2">
        <v>45070</v>
      </c>
      <c r="G453" s="1">
        <v>2012</v>
      </c>
      <c r="H453" s="1" t="s">
        <v>13</v>
      </c>
    </row>
    <row r="454" spans="1:8" x14ac:dyDescent="0.25">
      <c r="A454" s="1">
        <v>2022</v>
      </c>
      <c r="B454" s="1">
        <v>1565</v>
      </c>
      <c r="C454" s="1" t="s">
        <v>475</v>
      </c>
      <c r="D454" s="1" t="s">
        <v>8</v>
      </c>
      <c r="E454" s="1" t="s">
        <v>21</v>
      </c>
      <c r="F454" s="2">
        <v>44150</v>
      </c>
      <c r="G454" s="1">
        <v>1373</v>
      </c>
      <c r="H454" s="1" t="s">
        <v>26</v>
      </c>
    </row>
    <row r="455" spans="1:8" x14ac:dyDescent="0.25">
      <c r="A455" s="1">
        <v>2022</v>
      </c>
      <c r="B455" s="1">
        <v>1559</v>
      </c>
      <c r="C455" s="1" t="s">
        <v>476</v>
      </c>
      <c r="D455" s="1" t="s">
        <v>8</v>
      </c>
      <c r="E455" s="1" t="s">
        <v>9</v>
      </c>
      <c r="F455" s="2">
        <v>43691</v>
      </c>
      <c r="G455" s="1">
        <v>2288</v>
      </c>
      <c r="H455" s="1" t="s">
        <v>22</v>
      </c>
    </row>
    <row r="456" spans="1:8" x14ac:dyDescent="0.25">
      <c r="A456" s="1">
        <v>2022</v>
      </c>
      <c r="B456" s="1">
        <v>1191</v>
      </c>
      <c r="C456" s="1" t="s">
        <v>477</v>
      </c>
      <c r="D456" s="1" t="s">
        <v>28</v>
      </c>
      <c r="E456" s="1" t="s">
        <v>15</v>
      </c>
      <c r="F456" s="2">
        <v>43790</v>
      </c>
      <c r="G456" s="1">
        <v>1593</v>
      </c>
      <c r="H456" s="1" t="s">
        <v>16</v>
      </c>
    </row>
    <row r="457" spans="1:8" x14ac:dyDescent="0.25">
      <c r="A457" s="1">
        <v>2022</v>
      </c>
      <c r="B457" s="1">
        <v>1164</v>
      </c>
      <c r="C457" s="1" t="s">
        <v>478</v>
      </c>
      <c r="D457" s="1" t="s">
        <v>8</v>
      </c>
      <c r="E457" s="1" t="s">
        <v>9</v>
      </c>
      <c r="F457" s="2">
        <v>44246</v>
      </c>
      <c r="G457" s="1">
        <v>1079</v>
      </c>
      <c r="H457" s="1" t="s">
        <v>13</v>
      </c>
    </row>
    <row r="458" spans="1:8" x14ac:dyDescent="0.25">
      <c r="A458" s="1">
        <v>2022</v>
      </c>
      <c r="B458" s="1">
        <v>1308</v>
      </c>
      <c r="C458" s="1" t="s">
        <v>479</v>
      </c>
      <c r="D458" s="1" t="s">
        <v>18</v>
      </c>
      <c r="E458" s="1" t="s">
        <v>15</v>
      </c>
      <c r="F458" s="2">
        <v>44169</v>
      </c>
      <c r="G458" s="1">
        <v>1203</v>
      </c>
      <c r="H458" s="1" t="s">
        <v>37</v>
      </c>
    </row>
    <row r="459" spans="1:8" x14ac:dyDescent="0.25">
      <c r="A459" s="1">
        <v>2022</v>
      </c>
      <c r="B459" s="1">
        <v>1425</v>
      </c>
      <c r="C459" s="1" t="s">
        <v>480</v>
      </c>
      <c r="D459" s="1" t="s">
        <v>8</v>
      </c>
      <c r="E459" s="1" t="s">
        <v>15</v>
      </c>
      <c r="F459" s="2">
        <v>43797</v>
      </c>
      <c r="G459" s="1">
        <v>1806</v>
      </c>
      <c r="H459" s="1" t="s">
        <v>10</v>
      </c>
    </row>
    <row r="460" spans="1:8" x14ac:dyDescent="0.25">
      <c r="A460" s="1">
        <v>2022</v>
      </c>
      <c r="B460" s="1">
        <v>1543</v>
      </c>
      <c r="C460" s="1" t="s">
        <v>481</v>
      </c>
      <c r="D460" s="1" t="s">
        <v>28</v>
      </c>
      <c r="E460" s="1" t="s">
        <v>15</v>
      </c>
      <c r="F460" s="2">
        <v>44736</v>
      </c>
      <c r="G460" s="1">
        <v>3189</v>
      </c>
      <c r="H460" s="1" t="s">
        <v>13</v>
      </c>
    </row>
    <row r="461" spans="1:8" x14ac:dyDescent="0.25">
      <c r="A461" s="1">
        <v>2022</v>
      </c>
      <c r="B461" s="1">
        <v>1249</v>
      </c>
      <c r="C461" s="1" t="s">
        <v>482</v>
      </c>
      <c r="D461" s="1" t="s">
        <v>28</v>
      </c>
      <c r="E461" s="1" t="s">
        <v>21</v>
      </c>
      <c r="F461" s="2">
        <v>44220</v>
      </c>
      <c r="G461" s="1">
        <v>1500</v>
      </c>
      <c r="H461" s="1" t="s">
        <v>16</v>
      </c>
    </row>
    <row r="462" spans="1:8" x14ac:dyDescent="0.25">
      <c r="A462" s="1">
        <v>2022</v>
      </c>
      <c r="B462" s="1">
        <v>1025</v>
      </c>
      <c r="C462" s="1" t="s">
        <v>483</v>
      </c>
      <c r="D462" s="1" t="s">
        <v>20</v>
      </c>
      <c r="E462" s="1" t="s">
        <v>15</v>
      </c>
      <c r="F462" s="2">
        <v>43972</v>
      </c>
      <c r="G462" s="1">
        <v>2443</v>
      </c>
      <c r="H462" s="1" t="s">
        <v>26</v>
      </c>
    </row>
    <row r="463" spans="1:8" x14ac:dyDescent="0.25">
      <c r="A463" s="1">
        <v>2022</v>
      </c>
      <c r="B463" s="1">
        <v>1328</v>
      </c>
      <c r="C463" s="1" t="s">
        <v>484</v>
      </c>
      <c r="D463" s="1" t="s">
        <v>20</v>
      </c>
      <c r="E463" s="1" t="s">
        <v>15</v>
      </c>
      <c r="F463" s="2">
        <v>45046</v>
      </c>
      <c r="G463" s="1">
        <v>3017</v>
      </c>
      <c r="H463" s="1" t="s">
        <v>13</v>
      </c>
    </row>
    <row r="464" spans="1:8" x14ac:dyDescent="0.25">
      <c r="A464" s="1">
        <v>2022</v>
      </c>
      <c r="B464" s="1">
        <v>1434</v>
      </c>
      <c r="C464" s="1" t="s">
        <v>485</v>
      </c>
      <c r="D464" s="1" t="s">
        <v>18</v>
      </c>
      <c r="E464" s="1" t="s">
        <v>12</v>
      </c>
      <c r="F464" s="2">
        <v>44595</v>
      </c>
      <c r="G464" s="1">
        <v>3260</v>
      </c>
      <c r="H464" s="1" t="s">
        <v>13</v>
      </c>
    </row>
    <row r="465" spans="1:8" x14ac:dyDescent="0.25">
      <c r="A465" s="1">
        <v>2022</v>
      </c>
      <c r="B465" s="1">
        <v>1339</v>
      </c>
      <c r="C465" s="1" t="s">
        <v>486</v>
      </c>
      <c r="D465" s="1" t="s">
        <v>8</v>
      </c>
      <c r="E465" s="1" t="s">
        <v>15</v>
      </c>
      <c r="F465" s="2">
        <v>43430</v>
      </c>
      <c r="G465" s="1">
        <v>2735</v>
      </c>
      <c r="H465" s="1" t="s">
        <v>22</v>
      </c>
    </row>
    <row r="466" spans="1:8" x14ac:dyDescent="0.25">
      <c r="A466" s="1">
        <v>2022</v>
      </c>
      <c r="B466" s="1">
        <v>1264</v>
      </c>
      <c r="C466" s="1" t="s">
        <v>487</v>
      </c>
      <c r="D466" s="1" t="s">
        <v>18</v>
      </c>
      <c r="E466" s="1" t="s">
        <v>9</v>
      </c>
      <c r="F466" s="2">
        <v>44073</v>
      </c>
      <c r="G466" s="1">
        <v>2045</v>
      </c>
      <c r="H466" s="1" t="s">
        <v>13</v>
      </c>
    </row>
    <row r="467" spans="1:8" x14ac:dyDescent="0.25">
      <c r="A467" s="1">
        <v>2022</v>
      </c>
      <c r="B467" s="1">
        <v>1064</v>
      </c>
      <c r="C467" s="1" t="s">
        <v>488</v>
      </c>
      <c r="D467" s="1" t="s">
        <v>28</v>
      </c>
      <c r="E467" s="1" t="s">
        <v>21</v>
      </c>
      <c r="F467" s="2">
        <v>45277</v>
      </c>
      <c r="G467" s="1">
        <v>2509</v>
      </c>
      <c r="H467" s="1" t="s">
        <v>10</v>
      </c>
    </row>
    <row r="468" spans="1:8" x14ac:dyDescent="0.25">
      <c r="A468" s="1">
        <v>2022</v>
      </c>
      <c r="B468" s="1">
        <v>1088</v>
      </c>
      <c r="C468" s="1" t="s">
        <v>489</v>
      </c>
      <c r="D468" s="1" t="s">
        <v>18</v>
      </c>
      <c r="E468" s="1" t="s">
        <v>15</v>
      </c>
      <c r="F468" s="2">
        <v>43873</v>
      </c>
      <c r="G468" s="1">
        <v>3156</v>
      </c>
      <c r="H468" s="1" t="s">
        <v>16</v>
      </c>
    </row>
    <row r="469" spans="1:8" x14ac:dyDescent="0.25">
      <c r="A469" s="1">
        <v>2022</v>
      </c>
      <c r="B469" s="1">
        <v>1546</v>
      </c>
      <c r="C469" s="1" t="s">
        <v>490</v>
      </c>
      <c r="D469" s="1" t="s">
        <v>20</v>
      </c>
      <c r="E469" s="1" t="s">
        <v>21</v>
      </c>
      <c r="F469" s="2">
        <v>44971</v>
      </c>
      <c r="G469" s="1">
        <v>3047</v>
      </c>
      <c r="H469" s="1" t="s">
        <v>22</v>
      </c>
    </row>
    <row r="470" spans="1:8" x14ac:dyDescent="0.25">
      <c r="A470" s="1">
        <v>2022</v>
      </c>
      <c r="B470" s="1">
        <v>1011</v>
      </c>
      <c r="C470" s="1" t="s">
        <v>491</v>
      </c>
      <c r="D470" s="1" t="s">
        <v>28</v>
      </c>
      <c r="E470" s="1" t="s">
        <v>9</v>
      </c>
      <c r="F470" s="2">
        <v>45296</v>
      </c>
      <c r="G470" s="1">
        <v>2650</v>
      </c>
      <c r="H470" s="1" t="s">
        <v>16</v>
      </c>
    </row>
    <row r="471" spans="1:8" x14ac:dyDescent="0.25">
      <c r="A471" s="1">
        <v>2022</v>
      </c>
      <c r="B471" s="1">
        <v>1312</v>
      </c>
      <c r="C471" s="1" t="s">
        <v>492</v>
      </c>
      <c r="D471" s="1" t="s">
        <v>18</v>
      </c>
      <c r="E471" s="1" t="s">
        <v>15</v>
      </c>
      <c r="F471" s="2">
        <v>45034</v>
      </c>
      <c r="G471" s="1">
        <v>2140</v>
      </c>
      <c r="H471" s="1" t="s">
        <v>37</v>
      </c>
    </row>
    <row r="472" spans="1:8" x14ac:dyDescent="0.25">
      <c r="A472" s="1">
        <v>2022</v>
      </c>
      <c r="B472" s="1">
        <v>1164</v>
      </c>
      <c r="C472" s="1" t="s">
        <v>493</v>
      </c>
      <c r="D472" s="1" t="s">
        <v>36</v>
      </c>
      <c r="E472" s="1" t="s">
        <v>9</v>
      </c>
      <c r="F472" s="2">
        <v>43293</v>
      </c>
      <c r="G472" s="1">
        <v>919</v>
      </c>
      <c r="H472" s="1" t="s">
        <v>37</v>
      </c>
    </row>
    <row r="473" spans="1:8" x14ac:dyDescent="0.25">
      <c r="A473" s="1">
        <v>2022</v>
      </c>
      <c r="B473" s="1">
        <v>1562</v>
      </c>
      <c r="C473" s="1" t="s">
        <v>494</v>
      </c>
      <c r="D473" s="1" t="s">
        <v>28</v>
      </c>
      <c r="E473" s="1" t="s">
        <v>12</v>
      </c>
      <c r="F473" s="2">
        <v>44810</v>
      </c>
      <c r="G473" s="1">
        <v>852</v>
      </c>
      <c r="H473" s="1" t="s">
        <v>22</v>
      </c>
    </row>
    <row r="474" spans="1:8" x14ac:dyDescent="0.25">
      <c r="A474" s="1">
        <v>2022</v>
      </c>
      <c r="B474" s="1">
        <v>1338</v>
      </c>
      <c r="C474" s="1" t="s">
        <v>495</v>
      </c>
      <c r="D474" s="1" t="s">
        <v>36</v>
      </c>
      <c r="E474" s="1" t="s">
        <v>12</v>
      </c>
      <c r="F474" s="2">
        <v>43668</v>
      </c>
      <c r="G474" s="1">
        <v>1242</v>
      </c>
      <c r="H474" s="1" t="s">
        <v>13</v>
      </c>
    </row>
    <row r="475" spans="1:8" x14ac:dyDescent="0.25">
      <c r="A475" s="1">
        <v>2022</v>
      </c>
      <c r="B475" s="1">
        <v>1336</v>
      </c>
      <c r="C475" s="1" t="s">
        <v>496</v>
      </c>
      <c r="D475" s="1" t="s">
        <v>31</v>
      </c>
      <c r="E475" s="1" t="s">
        <v>15</v>
      </c>
      <c r="F475" s="2">
        <v>43348</v>
      </c>
      <c r="G475" s="1">
        <v>1745</v>
      </c>
      <c r="H475" s="1" t="s">
        <v>10</v>
      </c>
    </row>
    <row r="476" spans="1:8" x14ac:dyDescent="0.25">
      <c r="A476" s="1">
        <v>2022</v>
      </c>
      <c r="B476" s="1">
        <v>1004</v>
      </c>
      <c r="C476" s="1" t="s">
        <v>497</v>
      </c>
      <c r="D476" s="1" t="s">
        <v>18</v>
      </c>
      <c r="E476" s="1" t="s">
        <v>21</v>
      </c>
      <c r="F476" s="2">
        <v>44911</v>
      </c>
      <c r="G476" s="1">
        <v>1922</v>
      </c>
      <c r="H476" s="1" t="s">
        <v>22</v>
      </c>
    </row>
    <row r="477" spans="1:8" x14ac:dyDescent="0.25">
      <c r="A477" s="1">
        <v>2022</v>
      </c>
      <c r="B477" s="1">
        <v>1491</v>
      </c>
      <c r="C477" s="1" t="s">
        <v>498</v>
      </c>
      <c r="D477" s="1" t="s">
        <v>20</v>
      </c>
      <c r="E477" s="1" t="s">
        <v>9</v>
      </c>
      <c r="F477" s="2">
        <v>43811</v>
      </c>
      <c r="G477" s="1">
        <v>1169</v>
      </c>
      <c r="H477" s="1" t="s">
        <v>13</v>
      </c>
    </row>
    <row r="478" spans="1:8" x14ac:dyDescent="0.25">
      <c r="A478" s="1">
        <v>2022</v>
      </c>
      <c r="B478" s="1">
        <v>1287</v>
      </c>
      <c r="C478" s="1" t="s">
        <v>499</v>
      </c>
      <c r="D478" s="1" t="s">
        <v>36</v>
      </c>
      <c r="E478" s="1" t="s">
        <v>9</v>
      </c>
      <c r="F478" s="2">
        <v>45601</v>
      </c>
      <c r="G478" s="1">
        <v>3429</v>
      </c>
      <c r="H478" s="1" t="s">
        <v>13</v>
      </c>
    </row>
    <row r="479" spans="1:8" x14ac:dyDescent="0.25">
      <c r="A479" s="1">
        <v>2022</v>
      </c>
      <c r="B479" s="1">
        <v>1519</v>
      </c>
      <c r="C479" s="1" t="s">
        <v>500</v>
      </c>
      <c r="D479" s="1" t="s">
        <v>31</v>
      </c>
      <c r="E479" s="1" t="s">
        <v>12</v>
      </c>
      <c r="F479" s="2">
        <v>44151</v>
      </c>
      <c r="G479" s="1">
        <v>600</v>
      </c>
      <c r="H479" s="1" t="s">
        <v>37</v>
      </c>
    </row>
    <row r="480" spans="1:8" x14ac:dyDescent="0.25">
      <c r="A480" s="1">
        <v>2022</v>
      </c>
      <c r="B480" s="1">
        <v>1152</v>
      </c>
      <c r="C480" s="1" t="s">
        <v>501</v>
      </c>
      <c r="D480" s="1" t="s">
        <v>36</v>
      </c>
      <c r="E480" s="1" t="s">
        <v>9</v>
      </c>
      <c r="F480" s="2">
        <v>43286</v>
      </c>
      <c r="G480" s="1">
        <v>2353</v>
      </c>
      <c r="H480" s="1" t="s">
        <v>10</v>
      </c>
    </row>
    <row r="481" spans="1:8" x14ac:dyDescent="0.25">
      <c r="A481" s="1">
        <v>2022</v>
      </c>
      <c r="B481" s="1">
        <v>1406</v>
      </c>
      <c r="C481" s="1" t="s">
        <v>502</v>
      </c>
      <c r="D481" s="1" t="s">
        <v>31</v>
      </c>
      <c r="E481" s="1" t="s">
        <v>15</v>
      </c>
      <c r="F481" s="2">
        <v>43346</v>
      </c>
      <c r="G481" s="1">
        <v>2555</v>
      </c>
      <c r="H481" s="1" t="s">
        <v>10</v>
      </c>
    </row>
    <row r="482" spans="1:8" x14ac:dyDescent="0.25">
      <c r="A482" s="1">
        <v>2022</v>
      </c>
      <c r="B482" s="1">
        <v>1183</v>
      </c>
      <c r="C482" s="1" t="s">
        <v>503</v>
      </c>
      <c r="D482" s="1" t="s">
        <v>8</v>
      </c>
      <c r="E482" s="1" t="s">
        <v>12</v>
      </c>
      <c r="F482" s="2">
        <v>43357</v>
      </c>
      <c r="G482" s="1">
        <v>1919</v>
      </c>
      <c r="H482" s="1" t="s">
        <v>26</v>
      </c>
    </row>
    <row r="483" spans="1:8" x14ac:dyDescent="0.25">
      <c r="A483" s="1">
        <v>2022</v>
      </c>
      <c r="B483" s="1">
        <v>1237</v>
      </c>
      <c r="C483" s="1" t="s">
        <v>504</v>
      </c>
      <c r="D483" s="1" t="s">
        <v>28</v>
      </c>
      <c r="E483" s="1" t="s">
        <v>21</v>
      </c>
      <c r="F483" s="2">
        <v>43475</v>
      </c>
      <c r="G483" s="1">
        <v>2571</v>
      </c>
      <c r="H483" s="1" t="s">
        <v>37</v>
      </c>
    </row>
    <row r="484" spans="1:8" x14ac:dyDescent="0.25">
      <c r="A484" s="1">
        <v>2022</v>
      </c>
      <c r="B484" s="1">
        <v>1397</v>
      </c>
      <c r="C484" s="1" t="s">
        <v>505</v>
      </c>
      <c r="D484" s="1" t="s">
        <v>18</v>
      </c>
      <c r="E484" s="1" t="s">
        <v>21</v>
      </c>
      <c r="F484" s="2">
        <v>44224</v>
      </c>
      <c r="G484" s="1">
        <v>3332</v>
      </c>
      <c r="H484" s="1" t="s">
        <v>13</v>
      </c>
    </row>
    <row r="485" spans="1:8" x14ac:dyDescent="0.25">
      <c r="A485" s="1">
        <v>2022</v>
      </c>
      <c r="B485" s="1">
        <v>1269</v>
      </c>
      <c r="C485" s="1" t="s">
        <v>506</v>
      </c>
      <c r="D485" s="1" t="s">
        <v>18</v>
      </c>
      <c r="E485" s="1" t="s">
        <v>9</v>
      </c>
      <c r="F485" s="2">
        <v>45661</v>
      </c>
      <c r="G485" s="1">
        <v>2857</v>
      </c>
      <c r="H485" s="1" t="s">
        <v>10</v>
      </c>
    </row>
    <row r="486" spans="1:8" x14ac:dyDescent="0.25">
      <c r="A486" s="1">
        <v>2022</v>
      </c>
      <c r="B486" s="1">
        <v>1529</v>
      </c>
      <c r="C486" s="1" t="s">
        <v>507</v>
      </c>
      <c r="D486" s="1" t="s">
        <v>8</v>
      </c>
      <c r="E486" s="1" t="s">
        <v>21</v>
      </c>
      <c r="F486" s="2">
        <v>45014</v>
      </c>
      <c r="G486" s="1">
        <v>1895</v>
      </c>
      <c r="H486" s="1" t="s">
        <v>16</v>
      </c>
    </row>
    <row r="487" spans="1:8" x14ac:dyDescent="0.25">
      <c r="A487" s="1">
        <v>2022</v>
      </c>
      <c r="B487" s="1">
        <v>1498</v>
      </c>
      <c r="C487" s="1" t="s">
        <v>508</v>
      </c>
      <c r="D487" s="1" t="s">
        <v>8</v>
      </c>
      <c r="E487" s="1" t="s">
        <v>21</v>
      </c>
      <c r="F487" s="2">
        <v>44809</v>
      </c>
      <c r="G487" s="1">
        <v>1128</v>
      </c>
      <c r="H487" s="1" t="s">
        <v>26</v>
      </c>
    </row>
    <row r="488" spans="1:8" x14ac:dyDescent="0.25">
      <c r="A488" s="1">
        <v>2022</v>
      </c>
      <c r="B488" s="1">
        <v>1216</v>
      </c>
      <c r="C488" s="1" t="s">
        <v>509</v>
      </c>
      <c r="D488" s="1" t="s">
        <v>31</v>
      </c>
      <c r="E488" s="1" t="s">
        <v>21</v>
      </c>
      <c r="F488" s="2">
        <v>45000</v>
      </c>
      <c r="G488" s="1">
        <v>3157</v>
      </c>
      <c r="H488" s="1" t="s">
        <v>13</v>
      </c>
    </row>
    <row r="489" spans="1:8" x14ac:dyDescent="0.25">
      <c r="A489" s="1">
        <v>2022</v>
      </c>
      <c r="B489" s="1">
        <v>1116</v>
      </c>
      <c r="C489" s="1" t="s">
        <v>510</v>
      </c>
      <c r="D489" s="1" t="s">
        <v>8</v>
      </c>
      <c r="E489" s="1" t="s">
        <v>15</v>
      </c>
      <c r="F489" s="2">
        <v>45253</v>
      </c>
      <c r="G489" s="1">
        <v>541</v>
      </c>
      <c r="H489" s="1" t="s">
        <v>16</v>
      </c>
    </row>
    <row r="490" spans="1:8" x14ac:dyDescent="0.25">
      <c r="A490" s="1">
        <v>2022</v>
      </c>
      <c r="B490" s="1">
        <v>1587</v>
      </c>
      <c r="C490" s="1" t="s">
        <v>511</v>
      </c>
      <c r="D490" s="1" t="s">
        <v>31</v>
      </c>
      <c r="E490" s="1" t="s">
        <v>15</v>
      </c>
      <c r="F490" s="2">
        <v>44836</v>
      </c>
      <c r="G490" s="1">
        <v>679</v>
      </c>
      <c r="H490" s="1" t="s">
        <v>10</v>
      </c>
    </row>
    <row r="491" spans="1:8" x14ac:dyDescent="0.25">
      <c r="A491" s="1">
        <v>2022</v>
      </c>
      <c r="B491" s="1">
        <v>1529</v>
      </c>
      <c r="C491" s="1" t="s">
        <v>512</v>
      </c>
      <c r="D491" s="1" t="s">
        <v>28</v>
      </c>
      <c r="E491" s="1" t="s">
        <v>12</v>
      </c>
      <c r="F491" s="2">
        <v>43442</v>
      </c>
      <c r="G491" s="1">
        <v>801</v>
      </c>
      <c r="H491" s="1" t="s">
        <v>22</v>
      </c>
    </row>
    <row r="492" spans="1:8" x14ac:dyDescent="0.25">
      <c r="A492" s="1">
        <v>2022</v>
      </c>
      <c r="B492" s="1">
        <v>1493</v>
      </c>
      <c r="C492" s="1" t="s">
        <v>513</v>
      </c>
      <c r="D492" s="1" t="s">
        <v>31</v>
      </c>
      <c r="E492" s="1" t="s">
        <v>15</v>
      </c>
      <c r="F492" s="2">
        <v>44547</v>
      </c>
      <c r="G492" s="1">
        <v>2836</v>
      </c>
      <c r="H492" s="1" t="s">
        <v>10</v>
      </c>
    </row>
    <row r="493" spans="1:8" x14ac:dyDescent="0.25">
      <c r="A493" s="1">
        <v>2022</v>
      </c>
      <c r="B493" s="1">
        <v>1523</v>
      </c>
      <c r="C493" s="1" t="s">
        <v>514</v>
      </c>
      <c r="D493" s="1" t="s">
        <v>18</v>
      </c>
      <c r="E493" s="1" t="s">
        <v>15</v>
      </c>
      <c r="F493" s="2">
        <v>45403</v>
      </c>
      <c r="G493" s="1">
        <v>2893</v>
      </c>
      <c r="H493" s="1" t="s">
        <v>26</v>
      </c>
    </row>
    <row r="494" spans="1:8" x14ac:dyDescent="0.25">
      <c r="A494" s="1">
        <v>2022</v>
      </c>
      <c r="B494" s="1">
        <v>1387</v>
      </c>
      <c r="C494" s="1" t="s">
        <v>515</v>
      </c>
      <c r="D494" s="1" t="s">
        <v>20</v>
      </c>
      <c r="E494" s="1" t="s">
        <v>15</v>
      </c>
      <c r="F494" s="2">
        <v>44827</v>
      </c>
      <c r="G494" s="1">
        <v>1062</v>
      </c>
      <c r="H494" s="1" t="s">
        <v>16</v>
      </c>
    </row>
    <row r="495" spans="1:8" x14ac:dyDescent="0.25">
      <c r="A495" s="1">
        <v>2022</v>
      </c>
      <c r="B495" s="1">
        <v>1487</v>
      </c>
      <c r="C495" s="1" t="s">
        <v>516</v>
      </c>
      <c r="D495" s="1" t="s">
        <v>20</v>
      </c>
      <c r="E495" s="1" t="s">
        <v>15</v>
      </c>
      <c r="F495" s="2">
        <v>45661</v>
      </c>
      <c r="G495" s="1">
        <v>831</v>
      </c>
      <c r="H495" s="1" t="s">
        <v>13</v>
      </c>
    </row>
    <row r="496" spans="1:8" x14ac:dyDescent="0.25">
      <c r="A496" s="1">
        <v>2022</v>
      </c>
      <c r="B496" s="1">
        <v>1552</v>
      </c>
      <c r="C496" s="1" t="s">
        <v>517</v>
      </c>
      <c r="D496" s="1" t="s">
        <v>18</v>
      </c>
      <c r="E496" s="1" t="s">
        <v>12</v>
      </c>
      <c r="F496" s="2">
        <v>45734</v>
      </c>
      <c r="G496" s="1">
        <v>1967</v>
      </c>
      <c r="H496" s="1" t="s">
        <v>16</v>
      </c>
    </row>
    <row r="497" spans="1:8" x14ac:dyDescent="0.25">
      <c r="A497" s="1">
        <v>2022</v>
      </c>
      <c r="B497" s="1">
        <v>1234</v>
      </c>
      <c r="C497" s="1" t="s">
        <v>518</v>
      </c>
      <c r="D497" s="1" t="s">
        <v>18</v>
      </c>
      <c r="E497" s="1" t="s">
        <v>12</v>
      </c>
      <c r="F497" s="2">
        <v>44202</v>
      </c>
      <c r="G497" s="1">
        <v>2192</v>
      </c>
      <c r="H497" s="1" t="s">
        <v>13</v>
      </c>
    </row>
    <row r="498" spans="1:8" x14ac:dyDescent="0.25">
      <c r="A498" s="1">
        <v>2022</v>
      </c>
      <c r="B498" s="1">
        <v>1238</v>
      </c>
      <c r="C498" s="1" t="s">
        <v>519</v>
      </c>
      <c r="D498" s="1" t="s">
        <v>20</v>
      </c>
      <c r="E498" s="1" t="s">
        <v>9</v>
      </c>
      <c r="F498" s="2">
        <v>45544</v>
      </c>
      <c r="G498" s="1">
        <v>1505</v>
      </c>
      <c r="H498" s="1" t="s">
        <v>16</v>
      </c>
    </row>
    <row r="499" spans="1:8" x14ac:dyDescent="0.25">
      <c r="A499" s="1">
        <v>2022</v>
      </c>
      <c r="B499" s="1">
        <v>1591</v>
      </c>
      <c r="C499" s="1" t="s">
        <v>520</v>
      </c>
      <c r="D499" s="1" t="s">
        <v>8</v>
      </c>
      <c r="E499" s="1" t="s">
        <v>15</v>
      </c>
      <c r="F499" s="2">
        <v>45243</v>
      </c>
      <c r="G499" s="1">
        <v>2124</v>
      </c>
      <c r="H499" s="1" t="s">
        <v>10</v>
      </c>
    </row>
    <row r="500" spans="1:8" x14ac:dyDescent="0.25">
      <c r="A500" s="1">
        <v>2022</v>
      </c>
      <c r="B500" s="1">
        <v>1436</v>
      </c>
      <c r="C500" s="1" t="s">
        <v>521</v>
      </c>
      <c r="D500" s="1" t="s">
        <v>18</v>
      </c>
      <c r="E500" s="1" t="s">
        <v>12</v>
      </c>
      <c r="F500" s="2">
        <v>43346</v>
      </c>
      <c r="G500" s="1">
        <v>2956</v>
      </c>
      <c r="H500" s="1" t="s">
        <v>10</v>
      </c>
    </row>
    <row r="501" spans="1:8" x14ac:dyDescent="0.25">
      <c r="A501" s="1">
        <v>2022</v>
      </c>
      <c r="B501" s="1">
        <v>1208</v>
      </c>
      <c r="C501" s="1" t="s">
        <v>522</v>
      </c>
      <c r="D501" s="1" t="s">
        <v>18</v>
      </c>
      <c r="E501" s="1" t="s">
        <v>21</v>
      </c>
      <c r="F501" s="2">
        <v>45813</v>
      </c>
      <c r="G501" s="1">
        <v>1489</v>
      </c>
      <c r="H501" s="1" t="s">
        <v>26</v>
      </c>
    </row>
    <row r="502" spans="1:8" x14ac:dyDescent="0.25">
      <c r="A502" s="1">
        <v>2022</v>
      </c>
      <c r="B502" s="1">
        <v>1407</v>
      </c>
      <c r="C502" s="1" t="s">
        <v>523</v>
      </c>
      <c r="D502" s="1" t="s">
        <v>8</v>
      </c>
      <c r="E502" s="1" t="s">
        <v>9</v>
      </c>
      <c r="F502" s="2">
        <v>45645</v>
      </c>
      <c r="G502" s="1">
        <v>3314</v>
      </c>
      <c r="H502" s="1" t="s">
        <v>26</v>
      </c>
    </row>
    <row r="503" spans="1:8" x14ac:dyDescent="0.25">
      <c r="A503" s="1">
        <v>2022</v>
      </c>
      <c r="B503" s="1">
        <v>1219</v>
      </c>
      <c r="C503" s="1" t="s">
        <v>524</v>
      </c>
      <c r="D503" s="1" t="s">
        <v>31</v>
      </c>
      <c r="E503" s="1" t="s">
        <v>9</v>
      </c>
      <c r="F503" s="2">
        <v>43352</v>
      </c>
      <c r="G503" s="1">
        <v>1108</v>
      </c>
      <c r="H503" s="1" t="s">
        <v>13</v>
      </c>
    </row>
    <row r="504" spans="1:8" x14ac:dyDescent="0.25">
      <c r="A504" s="1">
        <v>2022</v>
      </c>
      <c r="B504" s="1">
        <v>1093</v>
      </c>
      <c r="C504" s="1" t="s">
        <v>525</v>
      </c>
      <c r="D504" s="1" t="s">
        <v>28</v>
      </c>
      <c r="E504" s="1" t="s">
        <v>9</v>
      </c>
      <c r="F504" s="2">
        <v>44164</v>
      </c>
      <c r="G504" s="1">
        <v>1527</v>
      </c>
      <c r="H504" s="1" t="s">
        <v>13</v>
      </c>
    </row>
    <row r="505" spans="1:8" x14ac:dyDescent="0.25">
      <c r="A505" s="1">
        <v>2022</v>
      </c>
      <c r="B505" s="1">
        <v>1038</v>
      </c>
      <c r="C505" s="1" t="s">
        <v>526</v>
      </c>
      <c r="D505" s="1" t="s">
        <v>20</v>
      </c>
      <c r="E505" s="1" t="s">
        <v>9</v>
      </c>
      <c r="F505" s="2">
        <v>43739</v>
      </c>
      <c r="G505" s="1">
        <v>3364</v>
      </c>
      <c r="H505" s="1" t="s">
        <v>22</v>
      </c>
    </row>
    <row r="506" spans="1:8" x14ac:dyDescent="0.25">
      <c r="A506" s="1">
        <v>2022</v>
      </c>
      <c r="B506" s="1">
        <v>1179</v>
      </c>
      <c r="C506" s="1" t="s">
        <v>527</v>
      </c>
      <c r="D506" s="1" t="s">
        <v>20</v>
      </c>
      <c r="E506" s="1" t="s">
        <v>15</v>
      </c>
      <c r="F506" s="2">
        <v>45098</v>
      </c>
      <c r="G506" s="1">
        <v>1247</v>
      </c>
      <c r="H506" s="1" t="s">
        <v>22</v>
      </c>
    </row>
    <row r="507" spans="1:8" x14ac:dyDescent="0.25">
      <c r="A507" s="1">
        <v>2022</v>
      </c>
      <c r="B507" s="1">
        <v>1173</v>
      </c>
      <c r="C507" s="1" t="s">
        <v>528</v>
      </c>
      <c r="D507" s="1" t="s">
        <v>8</v>
      </c>
      <c r="E507" s="1" t="s">
        <v>21</v>
      </c>
      <c r="F507" s="2">
        <v>45235</v>
      </c>
      <c r="G507" s="1">
        <v>1580</v>
      </c>
      <c r="H507" s="1" t="s">
        <v>13</v>
      </c>
    </row>
    <row r="508" spans="1:8" x14ac:dyDescent="0.25">
      <c r="A508" s="1">
        <v>2022</v>
      </c>
      <c r="B508" s="1">
        <v>1404</v>
      </c>
      <c r="C508" s="1" t="s">
        <v>529</v>
      </c>
      <c r="D508" s="1" t="s">
        <v>28</v>
      </c>
      <c r="E508" s="1" t="s">
        <v>21</v>
      </c>
      <c r="F508" s="2">
        <v>44948</v>
      </c>
      <c r="G508" s="1">
        <v>2701</v>
      </c>
      <c r="H508" s="1" t="s">
        <v>13</v>
      </c>
    </row>
    <row r="509" spans="1:8" x14ac:dyDescent="0.25">
      <c r="A509" s="1">
        <v>2022</v>
      </c>
      <c r="B509" s="1">
        <v>1355</v>
      </c>
      <c r="C509" s="1" t="s">
        <v>530</v>
      </c>
      <c r="D509" s="1" t="s">
        <v>8</v>
      </c>
      <c r="E509" s="1" t="s">
        <v>21</v>
      </c>
      <c r="F509" s="2">
        <v>44475</v>
      </c>
      <c r="G509" s="1">
        <v>2104</v>
      </c>
      <c r="H509" s="1" t="s">
        <v>26</v>
      </c>
    </row>
    <row r="510" spans="1:8" x14ac:dyDescent="0.25">
      <c r="A510" s="1">
        <v>2022</v>
      </c>
      <c r="B510" s="1">
        <v>1179</v>
      </c>
      <c r="C510" s="1" t="s">
        <v>531</v>
      </c>
      <c r="D510" s="1" t="s">
        <v>36</v>
      </c>
      <c r="E510" s="1" t="s">
        <v>21</v>
      </c>
      <c r="F510" s="2">
        <v>43357</v>
      </c>
      <c r="G510" s="1">
        <v>929</v>
      </c>
      <c r="H510" s="1" t="s">
        <v>10</v>
      </c>
    </row>
    <row r="511" spans="1:8" x14ac:dyDescent="0.25">
      <c r="A511" s="1">
        <v>2022</v>
      </c>
      <c r="B511" s="1">
        <v>1550</v>
      </c>
      <c r="C511" s="1" t="s">
        <v>532</v>
      </c>
      <c r="D511" s="1" t="s">
        <v>18</v>
      </c>
      <c r="E511" s="1" t="s">
        <v>12</v>
      </c>
      <c r="F511" s="2">
        <v>43833</v>
      </c>
      <c r="G511" s="1">
        <v>1446</v>
      </c>
      <c r="H511" s="1" t="s">
        <v>26</v>
      </c>
    </row>
    <row r="512" spans="1:8" x14ac:dyDescent="0.25">
      <c r="A512" s="1">
        <v>2022</v>
      </c>
      <c r="B512" s="1">
        <v>1471</v>
      </c>
      <c r="C512" s="1" t="s">
        <v>533</v>
      </c>
      <c r="D512" s="1" t="s">
        <v>36</v>
      </c>
      <c r="E512" s="1" t="s">
        <v>15</v>
      </c>
      <c r="F512" s="2">
        <v>45511</v>
      </c>
      <c r="G512" s="1">
        <v>2017</v>
      </c>
      <c r="H512" s="1" t="s">
        <v>13</v>
      </c>
    </row>
    <row r="513" spans="1:8" x14ac:dyDescent="0.25">
      <c r="A513" s="1">
        <v>2022</v>
      </c>
      <c r="B513" s="1">
        <v>1235</v>
      </c>
      <c r="C513" s="1" t="s">
        <v>534</v>
      </c>
      <c r="D513" s="1" t="s">
        <v>20</v>
      </c>
      <c r="E513" s="1" t="s">
        <v>15</v>
      </c>
      <c r="F513" s="2">
        <v>43948</v>
      </c>
      <c r="G513" s="1">
        <v>3320</v>
      </c>
      <c r="H513" s="1" t="s">
        <v>13</v>
      </c>
    </row>
    <row r="514" spans="1:8" x14ac:dyDescent="0.25">
      <c r="A514" s="1">
        <v>2022</v>
      </c>
      <c r="B514" s="1">
        <v>1294</v>
      </c>
      <c r="C514" s="1" t="s">
        <v>535</v>
      </c>
      <c r="D514" s="1" t="s">
        <v>18</v>
      </c>
      <c r="E514" s="1" t="s">
        <v>12</v>
      </c>
      <c r="F514" s="2">
        <v>44164</v>
      </c>
      <c r="G514" s="1">
        <v>2721</v>
      </c>
      <c r="H514" s="1" t="s">
        <v>13</v>
      </c>
    </row>
    <row r="515" spans="1:8" x14ac:dyDescent="0.25">
      <c r="A515" s="1">
        <v>2022</v>
      </c>
      <c r="B515" s="1">
        <v>1321</v>
      </c>
      <c r="C515" s="1" t="s">
        <v>536</v>
      </c>
      <c r="D515" s="1" t="s">
        <v>8</v>
      </c>
      <c r="E515" s="1" t="s">
        <v>15</v>
      </c>
      <c r="F515" s="2">
        <v>44325</v>
      </c>
      <c r="G515" s="1">
        <v>3469</v>
      </c>
      <c r="H515" s="1" t="s">
        <v>26</v>
      </c>
    </row>
    <row r="516" spans="1:8" x14ac:dyDescent="0.25">
      <c r="A516" s="1">
        <v>2022</v>
      </c>
      <c r="B516" s="1">
        <v>1271</v>
      </c>
      <c r="C516" s="1" t="s">
        <v>537</v>
      </c>
      <c r="D516" s="1" t="s">
        <v>8</v>
      </c>
      <c r="E516" s="1" t="s">
        <v>9</v>
      </c>
      <c r="F516" s="2">
        <v>44133</v>
      </c>
      <c r="G516" s="1">
        <v>1088</v>
      </c>
      <c r="H516" s="1" t="s">
        <v>10</v>
      </c>
    </row>
    <row r="517" spans="1:8" x14ac:dyDescent="0.25">
      <c r="A517" s="1">
        <v>2022</v>
      </c>
      <c r="B517" s="1">
        <v>1080</v>
      </c>
      <c r="C517" s="1" t="s">
        <v>538</v>
      </c>
      <c r="D517" s="1" t="s">
        <v>20</v>
      </c>
      <c r="E517" s="1" t="s">
        <v>21</v>
      </c>
      <c r="F517" s="2">
        <v>43480</v>
      </c>
      <c r="G517" s="1">
        <v>2425</v>
      </c>
      <c r="H517" s="1" t="s">
        <v>13</v>
      </c>
    </row>
    <row r="518" spans="1:8" x14ac:dyDescent="0.25">
      <c r="A518" s="1">
        <v>2022</v>
      </c>
      <c r="B518" s="1">
        <v>1504</v>
      </c>
      <c r="C518" s="1" t="s">
        <v>539</v>
      </c>
      <c r="D518" s="1" t="s">
        <v>36</v>
      </c>
      <c r="E518" s="1" t="s">
        <v>21</v>
      </c>
      <c r="F518" s="2">
        <v>45697</v>
      </c>
      <c r="G518" s="1">
        <v>1199</v>
      </c>
      <c r="H518" s="1" t="s">
        <v>26</v>
      </c>
    </row>
    <row r="519" spans="1:8" x14ac:dyDescent="0.25">
      <c r="A519" s="1">
        <v>2022</v>
      </c>
      <c r="B519" s="1">
        <v>1407</v>
      </c>
      <c r="C519" s="1" t="s">
        <v>540</v>
      </c>
      <c r="D519" s="1" t="s">
        <v>28</v>
      </c>
      <c r="E519" s="1" t="s">
        <v>9</v>
      </c>
      <c r="F519" s="2">
        <v>45824</v>
      </c>
      <c r="G519" s="1">
        <v>2409</v>
      </c>
      <c r="H519" s="1" t="s">
        <v>16</v>
      </c>
    </row>
    <row r="520" spans="1:8" x14ac:dyDescent="0.25">
      <c r="A520" s="1">
        <v>2022</v>
      </c>
      <c r="B520" s="1">
        <v>1514</v>
      </c>
      <c r="C520" s="1" t="s">
        <v>541</v>
      </c>
      <c r="D520" s="1" t="s">
        <v>20</v>
      </c>
      <c r="E520" s="1" t="s">
        <v>21</v>
      </c>
      <c r="F520" s="2">
        <v>43283</v>
      </c>
      <c r="G520" s="1">
        <v>3310</v>
      </c>
      <c r="H520" s="1" t="s">
        <v>13</v>
      </c>
    </row>
    <row r="521" spans="1:8" x14ac:dyDescent="0.25">
      <c r="A521" s="1">
        <v>2022</v>
      </c>
      <c r="B521" s="1">
        <v>1008</v>
      </c>
      <c r="C521" s="1" t="s">
        <v>542</v>
      </c>
      <c r="D521" s="1" t="s">
        <v>31</v>
      </c>
      <c r="E521" s="1" t="s">
        <v>21</v>
      </c>
      <c r="F521" s="2">
        <v>43302</v>
      </c>
      <c r="G521" s="1">
        <v>1782</v>
      </c>
      <c r="H521" s="1" t="s">
        <v>13</v>
      </c>
    </row>
    <row r="522" spans="1:8" x14ac:dyDescent="0.25">
      <c r="A522" s="1">
        <v>2022</v>
      </c>
      <c r="B522" s="1">
        <v>1191</v>
      </c>
      <c r="C522" s="1" t="s">
        <v>543</v>
      </c>
      <c r="D522" s="1" t="s">
        <v>31</v>
      </c>
      <c r="E522" s="1" t="s">
        <v>12</v>
      </c>
      <c r="F522" s="2">
        <v>44854</v>
      </c>
      <c r="G522" s="1">
        <v>1948</v>
      </c>
      <c r="H522" s="1" t="s">
        <v>10</v>
      </c>
    </row>
    <row r="523" spans="1:8" x14ac:dyDescent="0.25">
      <c r="A523" s="1">
        <v>2022</v>
      </c>
      <c r="B523" s="1">
        <v>1215</v>
      </c>
      <c r="C523" s="1" t="s">
        <v>544</v>
      </c>
      <c r="D523" s="1" t="s">
        <v>18</v>
      </c>
      <c r="E523" s="1" t="s">
        <v>15</v>
      </c>
      <c r="F523" s="2">
        <v>45071</v>
      </c>
      <c r="G523" s="1">
        <v>2296</v>
      </c>
      <c r="H523" s="1" t="s">
        <v>22</v>
      </c>
    </row>
    <row r="524" spans="1:8" x14ac:dyDescent="0.25">
      <c r="A524" s="1">
        <v>2022</v>
      </c>
      <c r="B524" s="1">
        <v>1589</v>
      </c>
      <c r="C524" s="1" t="s">
        <v>545</v>
      </c>
      <c r="D524" s="1" t="s">
        <v>8</v>
      </c>
      <c r="E524" s="1" t="s">
        <v>15</v>
      </c>
      <c r="F524" s="2">
        <v>44380</v>
      </c>
      <c r="G524" s="1">
        <v>2010</v>
      </c>
      <c r="H524" s="1" t="s">
        <v>16</v>
      </c>
    </row>
    <row r="525" spans="1:8" x14ac:dyDescent="0.25">
      <c r="A525" s="1">
        <v>2022</v>
      </c>
      <c r="B525" s="1">
        <v>1484</v>
      </c>
      <c r="C525" s="1" t="s">
        <v>546</v>
      </c>
      <c r="D525" s="1" t="s">
        <v>20</v>
      </c>
      <c r="E525" s="1" t="s">
        <v>9</v>
      </c>
      <c r="F525" s="2">
        <v>43519</v>
      </c>
      <c r="G525" s="1">
        <v>2443</v>
      </c>
      <c r="H525" s="1" t="s">
        <v>10</v>
      </c>
    </row>
    <row r="526" spans="1:8" x14ac:dyDescent="0.25">
      <c r="A526" s="1">
        <v>2022</v>
      </c>
      <c r="B526" s="1">
        <v>1407</v>
      </c>
      <c r="C526" s="1" t="s">
        <v>547</v>
      </c>
      <c r="D526" s="1" t="s">
        <v>8</v>
      </c>
      <c r="E526" s="1" t="s">
        <v>9</v>
      </c>
      <c r="F526" s="2">
        <v>44102</v>
      </c>
      <c r="G526" s="1">
        <v>2401</v>
      </c>
      <c r="H526" s="1" t="s">
        <v>22</v>
      </c>
    </row>
    <row r="527" spans="1:8" x14ac:dyDescent="0.25">
      <c r="A527" s="1">
        <v>2022</v>
      </c>
      <c r="B527" s="1">
        <v>1460</v>
      </c>
      <c r="C527" s="1" t="s">
        <v>548</v>
      </c>
      <c r="D527" s="1" t="s">
        <v>20</v>
      </c>
      <c r="E527" s="1" t="s">
        <v>9</v>
      </c>
      <c r="F527" s="2">
        <v>44816</v>
      </c>
      <c r="G527" s="1">
        <v>1859</v>
      </c>
      <c r="H527" s="1" t="s">
        <v>22</v>
      </c>
    </row>
    <row r="528" spans="1:8" x14ac:dyDescent="0.25">
      <c r="A528" s="1">
        <v>2022</v>
      </c>
      <c r="B528" s="1">
        <v>1359</v>
      </c>
      <c r="C528" s="1" t="s">
        <v>549</v>
      </c>
      <c r="D528" s="1" t="s">
        <v>31</v>
      </c>
      <c r="E528" s="1" t="s">
        <v>12</v>
      </c>
      <c r="F528" s="2">
        <v>43336</v>
      </c>
      <c r="G528" s="1">
        <v>1615</v>
      </c>
      <c r="H528" s="1" t="s">
        <v>10</v>
      </c>
    </row>
    <row r="529" spans="1:8" x14ac:dyDescent="0.25">
      <c r="A529" s="1">
        <v>2022</v>
      </c>
      <c r="B529" s="1">
        <v>1457</v>
      </c>
      <c r="C529" s="1" t="s">
        <v>550</v>
      </c>
      <c r="D529" s="1" t="s">
        <v>8</v>
      </c>
      <c r="E529" s="1" t="s">
        <v>21</v>
      </c>
      <c r="F529" s="2">
        <v>44182</v>
      </c>
      <c r="G529" s="1">
        <v>3073</v>
      </c>
      <c r="H529" s="1" t="s">
        <v>10</v>
      </c>
    </row>
    <row r="530" spans="1:8" x14ac:dyDescent="0.25">
      <c r="A530" s="1">
        <v>2022</v>
      </c>
      <c r="B530" s="1">
        <v>1431</v>
      </c>
      <c r="C530" s="1" t="s">
        <v>551</v>
      </c>
      <c r="D530" s="1" t="s">
        <v>28</v>
      </c>
      <c r="E530" s="1" t="s">
        <v>21</v>
      </c>
      <c r="F530" s="2">
        <v>44482</v>
      </c>
      <c r="G530" s="1">
        <v>1113</v>
      </c>
      <c r="H530" s="1" t="s">
        <v>13</v>
      </c>
    </row>
    <row r="531" spans="1:8" x14ac:dyDescent="0.25">
      <c r="A531" s="1">
        <v>2022</v>
      </c>
      <c r="B531" s="1">
        <v>1324</v>
      </c>
      <c r="C531" s="1" t="s">
        <v>552</v>
      </c>
      <c r="D531" s="1" t="s">
        <v>18</v>
      </c>
      <c r="E531" s="1" t="s">
        <v>21</v>
      </c>
      <c r="F531" s="2">
        <v>45099</v>
      </c>
      <c r="G531" s="1">
        <v>2272</v>
      </c>
      <c r="H531" s="1" t="s">
        <v>22</v>
      </c>
    </row>
    <row r="532" spans="1:8" x14ac:dyDescent="0.25">
      <c r="A532" s="1">
        <v>2022</v>
      </c>
      <c r="B532" s="1">
        <v>1533</v>
      </c>
      <c r="C532" s="1" t="s">
        <v>553</v>
      </c>
      <c r="D532" s="1" t="s">
        <v>28</v>
      </c>
      <c r="E532" s="1" t="s">
        <v>21</v>
      </c>
      <c r="F532" s="2">
        <v>44710</v>
      </c>
      <c r="G532" s="1">
        <v>3430</v>
      </c>
      <c r="H532" s="1" t="s">
        <v>10</v>
      </c>
    </row>
    <row r="533" spans="1:8" x14ac:dyDescent="0.25">
      <c r="A533" s="1">
        <v>2022</v>
      </c>
      <c r="B533" s="1">
        <v>1081</v>
      </c>
      <c r="C533" s="1" t="s">
        <v>554</v>
      </c>
      <c r="D533" s="1" t="s">
        <v>28</v>
      </c>
      <c r="E533" s="1" t="s">
        <v>9</v>
      </c>
      <c r="F533" s="2">
        <v>45656</v>
      </c>
      <c r="G533" s="1">
        <v>2388</v>
      </c>
      <c r="H533" s="1" t="s">
        <v>13</v>
      </c>
    </row>
    <row r="534" spans="1:8" x14ac:dyDescent="0.25">
      <c r="A534" s="1">
        <v>2022</v>
      </c>
      <c r="B534" s="1">
        <v>1406</v>
      </c>
      <c r="C534" s="1" t="s">
        <v>555</v>
      </c>
      <c r="D534" s="1" t="s">
        <v>31</v>
      </c>
      <c r="E534" s="1" t="s">
        <v>12</v>
      </c>
      <c r="F534" s="2">
        <v>45244</v>
      </c>
      <c r="G534" s="1">
        <v>795</v>
      </c>
      <c r="H534" s="1" t="s">
        <v>10</v>
      </c>
    </row>
    <row r="535" spans="1:8" x14ac:dyDescent="0.25">
      <c r="A535" s="1">
        <v>2022</v>
      </c>
      <c r="B535" s="1">
        <v>1316</v>
      </c>
      <c r="C535" s="1" t="s">
        <v>556</v>
      </c>
      <c r="D535" s="1" t="s">
        <v>20</v>
      </c>
      <c r="E535" s="1" t="s">
        <v>15</v>
      </c>
      <c r="F535" s="2">
        <v>45688</v>
      </c>
      <c r="G535" s="1">
        <v>987</v>
      </c>
      <c r="H535" s="1" t="s">
        <v>10</v>
      </c>
    </row>
    <row r="536" spans="1:8" x14ac:dyDescent="0.25">
      <c r="A536" s="1">
        <v>2022</v>
      </c>
      <c r="B536" s="1">
        <v>1029</v>
      </c>
      <c r="C536" s="1" t="s">
        <v>557</v>
      </c>
      <c r="D536" s="1" t="s">
        <v>18</v>
      </c>
      <c r="E536" s="1" t="s">
        <v>21</v>
      </c>
      <c r="F536" s="2">
        <v>43979</v>
      </c>
      <c r="G536" s="1">
        <v>2363</v>
      </c>
      <c r="H536" s="1" t="s">
        <v>26</v>
      </c>
    </row>
    <row r="537" spans="1:8" x14ac:dyDescent="0.25">
      <c r="A537" s="1">
        <v>2022</v>
      </c>
      <c r="B537" s="1">
        <v>1561</v>
      </c>
      <c r="C537" s="1" t="s">
        <v>558</v>
      </c>
      <c r="D537" s="1" t="s">
        <v>8</v>
      </c>
      <c r="E537" s="1" t="s">
        <v>12</v>
      </c>
      <c r="F537" s="2">
        <v>45243</v>
      </c>
      <c r="G537" s="1">
        <v>3034</v>
      </c>
      <c r="H537" s="1" t="s">
        <v>26</v>
      </c>
    </row>
    <row r="538" spans="1:8" x14ac:dyDescent="0.25">
      <c r="A538" s="1">
        <v>2022</v>
      </c>
      <c r="B538" s="1">
        <v>1536</v>
      </c>
      <c r="C538" s="1" t="s">
        <v>559</v>
      </c>
      <c r="D538" s="1" t="s">
        <v>20</v>
      </c>
      <c r="E538" s="1" t="s">
        <v>21</v>
      </c>
      <c r="F538" s="2">
        <v>45526</v>
      </c>
      <c r="G538" s="1">
        <v>816</v>
      </c>
      <c r="H538" s="1" t="s">
        <v>37</v>
      </c>
    </row>
    <row r="539" spans="1:8" x14ac:dyDescent="0.25">
      <c r="A539" s="1">
        <v>2022</v>
      </c>
      <c r="B539" s="1">
        <v>1422</v>
      </c>
      <c r="C539" s="1" t="s">
        <v>560</v>
      </c>
      <c r="D539" s="1" t="s">
        <v>28</v>
      </c>
      <c r="E539" s="1" t="s">
        <v>9</v>
      </c>
      <c r="F539" s="2">
        <v>44589</v>
      </c>
      <c r="G539" s="1">
        <v>1858</v>
      </c>
      <c r="H539" s="1" t="s">
        <v>10</v>
      </c>
    </row>
    <row r="540" spans="1:8" x14ac:dyDescent="0.25">
      <c r="A540" s="1">
        <v>2022</v>
      </c>
      <c r="B540" s="1">
        <v>1503</v>
      </c>
      <c r="C540" s="1" t="s">
        <v>561</v>
      </c>
      <c r="D540" s="1" t="s">
        <v>18</v>
      </c>
      <c r="E540" s="1" t="s">
        <v>9</v>
      </c>
      <c r="F540" s="2">
        <v>43866</v>
      </c>
      <c r="G540" s="1">
        <v>2895</v>
      </c>
      <c r="H540" s="1" t="s">
        <v>22</v>
      </c>
    </row>
    <row r="541" spans="1:8" x14ac:dyDescent="0.25">
      <c r="A541" s="1">
        <v>2022</v>
      </c>
      <c r="B541" s="1">
        <v>1561</v>
      </c>
      <c r="C541" s="1" t="s">
        <v>562</v>
      </c>
      <c r="D541" s="1" t="s">
        <v>18</v>
      </c>
      <c r="E541" s="1" t="s">
        <v>12</v>
      </c>
      <c r="F541" s="2">
        <v>45726</v>
      </c>
      <c r="G541" s="1">
        <v>1118</v>
      </c>
      <c r="H541" s="1" t="s">
        <v>37</v>
      </c>
    </row>
    <row r="542" spans="1:8" x14ac:dyDescent="0.25">
      <c r="A542" s="1">
        <v>2022</v>
      </c>
      <c r="B542" s="1">
        <v>1387</v>
      </c>
      <c r="C542" s="1" t="s">
        <v>563</v>
      </c>
      <c r="D542" s="1" t="s">
        <v>8</v>
      </c>
      <c r="E542" s="1" t="s">
        <v>21</v>
      </c>
      <c r="F542" s="2">
        <v>44955</v>
      </c>
      <c r="G542" s="1">
        <v>1616</v>
      </c>
      <c r="H542" s="1" t="s">
        <v>22</v>
      </c>
    </row>
    <row r="543" spans="1:8" x14ac:dyDescent="0.25">
      <c r="A543" s="1">
        <v>2022</v>
      </c>
      <c r="B543" s="1">
        <v>1422</v>
      </c>
      <c r="C543" s="1" t="s">
        <v>564</v>
      </c>
      <c r="D543" s="1" t="s">
        <v>8</v>
      </c>
      <c r="E543" s="1" t="s">
        <v>12</v>
      </c>
      <c r="F543" s="2">
        <v>44007</v>
      </c>
      <c r="G543" s="1">
        <v>902</v>
      </c>
      <c r="H543" s="1" t="s">
        <v>22</v>
      </c>
    </row>
    <row r="544" spans="1:8" x14ac:dyDescent="0.25">
      <c r="A544" s="1">
        <v>2022</v>
      </c>
      <c r="B544" s="1">
        <v>1278</v>
      </c>
      <c r="C544" s="1" t="s">
        <v>565</v>
      </c>
      <c r="D544" s="1" t="s">
        <v>8</v>
      </c>
      <c r="E544" s="1" t="s">
        <v>9</v>
      </c>
      <c r="F544" s="2">
        <v>44838</v>
      </c>
      <c r="G544" s="1">
        <v>2641</v>
      </c>
      <c r="H544" s="1" t="s">
        <v>13</v>
      </c>
    </row>
    <row r="545" spans="1:8" x14ac:dyDescent="0.25">
      <c r="A545" s="1">
        <v>2022</v>
      </c>
      <c r="B545" s="1">
        <v>1288</v>
      </c>
      <c r="C545" s="1" t="s">
        <v>566</v>
      </c>
      <c r="D545" s="1" t="s">
        <v>28</v>
      </c>
      <c r="E545" s="1" t="s">
        <v>12</v>
      </c>
      <c r="F545" s="2">
        <v>44073</v>
      </c>
      <c r="G545" s="1">
        <v>819</v>
      </c>
      <c r="H545" s="1" t="s">
        <v>37</v>
      </c>
    </row>
    <row r="546" spans="1:8" x14ac:dyDescent="0.25">
      <c r="A546" s="1">
        <v>2022</v>
      </c>
      <c r="B546" s="1">
        <v>1222</v>
      </c>
      <c r="C546" s="1" t="s">
        <v>567</v>
      </c>
      <c r="D546" s="1" t="s">
        <v>18</v>
      </c>
      <c r="E546" s="1" t="s">
        <v>21</v>
      </c>
      <c r="F546" s="2">
        <v>45190</v>
      </c>
      <c r="G546" s="1">
        <v>3304</v>
      </c>
      <c r="H546" s="1" t="s">
        <v>26</v>
      </c>
    </row>
    <row r="547" spans="1:8" x14ac:dyDescent="0.25">
      <c r="A547" s="1">
        <v>2022</v>
      </c>
      <c r="B547" s="1">
        <v>1082</v>
      </c>
      <c r="C547" s="1" t="s">
        <v>568</v>
      </c>
      <c r="D547" s="1" t="s">
        <v>18</v>
      </c>
      <c r="E547" s="1" t="s">
        <v>15</v>
      </c>
      <c r="F547" s="2">
        <v>44078</v>
      </c>
      <c r="G547" s="1">
        <v>2674</v>
      </c>
      <c r="H547" s="1" t="s">
        <v>13</v>
      </c>
    </row>
    <row r="548" spans="1:8" x14ac:dyDescent="0.25">
      <c r="A548" s="1">
        <v>2022</v>
      </c>
      <c r="B548" s="1">
        <v>1256</v>
      </c>
      <c r="C548" s="1" t="s">
        <v>569</v>
      </c>
      <c r="D548" s="1" t="s">
        <v>8</v>
      </c>
      <c r="E548" s="1" t="s">
        <v>9</v>
      </c>
      <c r="F548" s="2">
        <v>44551</v>
      </c>
      <c r="G548" s="1">
        <v>2264</v>
      </c>
      <c r="H548" s="1" t="s">
        <v>16</v>
      </c>
    </row>
    <row r="549" spans="1:8" x14ac:dyDescent="0.25">
      <c r="A549" s="1">
        <v>2022</v>
      </c>
      <c r="B549" s="1">
        <v>1203</v>
      </c>
      <c r="C549" s="1" t="s">
        <v>570</v>
      </c>
      <c r="D549" s="1" t="s">
        <v>8</v>
      </c>
      <c r="E549" s="1" t="s">
        <v>21</v>
      </c>
      <c r="F549" s="2">
        <v>43892</v>
      </c>
      <c r="G549" s="1">
        <v>2043</v>
      </c>
      <c r="H549" s="1" t="s">
        <v>26</v>
      </c>
    </row>
    <row r="550" spans="1:8" x14ac:dyDescent="0.25">
      <c r="A550" s="1">
        <v>2022</v>
      </c>
      <c r="B550" s="1">
        <v>1330</v>
      </c>
      <c r="C550" s="1" t="s">
        <v>571</v>
      </c>
      <c r="D550" s="1" t="s">
        <v>20</v>
      </c>
      <c r="E550" s="1" t="s">
        <v>21</v>
      </c>
      <c r="F550" s="2">
        <v>44043</v>
      </c>
      <c r="G550" s="1">
        <v>1487</v>
      </c>
      <c r="H550" s="1" t="s">
        <v>13</v>
      </c>
    </row>
    <row r="551" spans="1:8" x14ac:dyDescent="0.25">
      <c r="A551" s="1">
        <v>2022</v>
      </c>
      <c r="B551" s="1">
        <v>1203</v>
      </c>
      <c r="C551" s="1" t="s">
        <v>572</v>
      </c>
      <c r="D551" s="1" t="s">
        <v>28</v>
      </c>
      <c r="E551" s="1" t="s">
        <v>9</v>
      </c>
      <c r="F551" s="2">
        <v>44982</v>
      </c>
      <c r="G551" s="1">
        <v>3042</v>
      </c>
      <c r="H551" s="1" t="s">
        <v>37</v>
      </c>
    </row>
    <row r="552" spans="1:8" x14ac:dyDescent="0.25">
      <c r="A552" s="1">
        <v>2022</v>
      </c>
      <c r="B552" s="1">
        <v>1171</v>
      </c>
      <c r="C552" s="1" t="s">
        <v>573</v>
      </c>
      <c r="D552" s="1" t="s">
        <v>8</v>
      </c>
      <c r="E552" s="1" t="s">
        <v>12</v>
      </c>
      <c r="F552" s="2">
        <v>44510</v>
      </c>
      <c r="G552" s="1">
        <v>622</v>
      </c>
      <c r="H552" s="1" t="s">
        <v>13</v>
      </c>
    </row>
    <row r="553" spans="1:8" x14ac:dyDescent="0.25">
      <c r="A553" s="1">
        <v>2022</v>
      </c>
      <c r="B553" s="1">
        <v>1158</v>
      </c>
      <c r="C553" s="1" t="s">
        <v>574</v>
      </c>
      <c r="D553" s="1" t="s">
        <v>28</v>
      </c>
      <c r="E553" s="1" t="s">
        <v>21</v>
      </c>
      <c r="F553" s="2">
        <v>44463</v>
      </c>
      <c r="G553" s="1">
        <v>3010</v>
      </c>
      <c r="H553" s="1" t="s">
        <v>10</v>
      </c>
    </row>
    <row r="554" spans="1:8" x14ac:dyDescent="0.25">
      <c r="A554" s="1">
        <v>2022</v>
      </c>
      <c r="B554" s="1">
        <v>1157</v>
      </c>
      <c r="C554" s="1" t="s">
        <v>575</v>
      </c>
      <c r="D554" s="1" t="s">
        <v>8</v>
      </c>
      <c r="E554" s="1" t="s">
        <v>21</v>
      </c>
      <c r="F554" s="2">
        <v>45635</v>
      </c>
      <c r="G554" s="1">
        <v>2737</v>
      </c>
      <c r="H554" s="1" t="s">
        <v>10</v>
      </c>
    </row>
    <row r="555" spans="1:8" x14ac:dyDescent="0.25">
      <c r="A555" s="1">
        <v>2022</v>
      </c>
      <c r="B555" s="1">
        <v>1449</v>
      </c>
      <c r="C555" s="1" t="s">
        <v>576</v>
      </c>
      <c r="D555" s="1" t="s">
        <v>8</v>
      </c>
      <c r="E555" s="1" t="s">
        <v>12</v>
      </c>
      <c r="F555" s="2">
        <v>43660</v>
      </c>
      <c r="G555" s="1">
        <v>611</v>
      </c>
      <c r="H555" s="1" t="s">
        <v>22</v>
      </c>
    </row>
    <row r="556" spans="1:8" x14ac:dyDescent="0.25">
      <c r="A556" s="1">
        <v>2022</v>
      </c>
      <c r="B556" s="1">
        <v>1572</v>
      </c>
      <c r="C556" s="1" t="s">
        <v>577</v>
      </c>
      <c r="D556" s="1" t="s">
        <v>8</v>
      </c>
      <c r="E556" s="1" t="s">
        <v>12</v>
      </c>
      <c r="F556" s="2">
        <v>44475</v>
      </c>
      <c r="G556" s="1">
        <v>2676</v>
      </c>
      <c r="H556" s="1" t="s">
        <v>10</v>
      </c>
    </row>
    <row r="557" spans="1:8" x14ac:dyDescent="0.25">
      <c r="A557" s="1">
        <v>2022</v>
      </c>
      <c r="B557" s="1">
        <v>1281</v>
      </c>
      <c r="C557" s="1" t="s">
        <v>578</v>
      </c>
      <c r="D557" s="1" t="s">
        <v>8</v>
      </c>
      <c r="E557" s="1" t="s">
        <v>21</v>
      </c>
      <c r="F557" s="2">
        <v>43967</v>
      </c>
      <c r="G557" s="1">
        <v>2625</v>
      </c>
      <c r="H557" s="1" t="s">
        <v>13</v>
      </c>
    </row>
    <row r="558" spans="1:8" x14ac:dyDescent="0.25">
      <c r="A558" s="1">
        <v>2022</v>
      </c>
      <c r="B558" s="1">
        <v>1269</v>
      </c>
      <c r="C558" s="1" t="s">
        <v>579</v>
      </c>
      <c r="D558" s="1" t="s">
        <v>20</v>
      </c>
      <c r="E558" s="1" t="s">
        <v>9</v>
      </c>
      <c r="F558" s="2">
        <v>45536</v>
      </c>
      <c r="G558" s="1">
        <v>3455</v>
      </c>
      <c r="H558" s="1" t="s">
        <v>16</v>
      </c>
    </row>
    <row r="559" spans="1:8" x14ac:dyDescent="0.25">
      <c r="A559" s="1">
        <v>2022</v>
      </c>
      <c r="B559" s="1">
        <v>1372</v>
      </c>
      <c r="C559" s="1" t="s">
        <v>580</v>
      </c>
      <c r="D559" s="1" t="s">
        <v>20</v>
      </c>
      <c r="E559" s="1" t="s">
        <v>12</v>
      </c>
      <c r="F559" s="2">
        <v>44915</v>
      </c>
      <c r="G559" s="1">
        <v>1227</v>
      </c>
      <c r="H559" s="1" t="s">
        <v>16</v>
      </c>
    </row>
    <row r="560" spans="1:8" x14ac:dyDescent="0.25">
      <c r="A560" s="1">
        <v>2022</v>
      </c>
      <c r="B560" s="1">
        <v>1564</v>
      </c>
      <c r="C560" s="1" t="s">
        <v>581</v>
      </c>
      <c r="D560" s="1" t="s">
        <v>18</v>
      </c>
      <c r="E560" s="1" t="s">
        <v>9</v>
      </c>
      <c r="F560" s="2">
        <v>43510</v>
      </c>
      <c r="G560" s="1">
        <v>902</v>
      </c>
      <c r="H560" s="1" t="s">
        <v>10</v>
      </c>
    </row>
    <row r="561" spans="1:8" x14ac:dyDescent="0.25">
      <c r="A561" s="1">
        <v>2022</v>
      </c>
      <c r="B561" s="1">
        <v>1044</v>
      </c>
      <c r="C561" s="1" t="s">
        <v>582</v>
      </c>
      <c r="D561" s="1" t="s">
        <v>8</v>
      </c>
      <c r="E561" s="1" t="s">
        <v>9</v>
      </c>
      <c r="F561" s="2">
        <v>44826</v>
      </c>
      <c r="G561" s="1">
        <v>2438</v>
      </c>
      <c r="H561" s="1" t="s">
        <v>13</v>
      </c>
    </row>
    <row r="562" spans="1:8" x14ac:dyDescent="0.25">
      <c r="A562" s="1">
        <v>2022</v>
      </c>
      <c r="B562" s="1">
        <v>1584</v>
      </c>
      <c r="C562" s="1" t="s">
        <v>583</v>
      </c>
      <c r="D562" s="1" t="s">
        <v>31</v>
      </c>
      <c r="E562" s="1" t="s">
        <v>9</v>
      </c>
      <c r="F562" s="2">
        <v>43298</v>
      </c>
      <c r="G562" s="1">
        <v>651</v>
      </c>
      <c r="H562" s="1" t="s">
        <v>22</v>
      </c>
    </row>
    <row r="563" spans="1:8" x14ac:dyDescent="0.25">
      <c r="A563" s="1">
        <v>2022</v>
      </c>
      <c r="B563" s="1">
        <v>1013</v>
      </c>
      <c r="C563" s="1" t="s">
        <v>584</v>
      </c>
      <c r="D563" s="1" t="s">
        <v>28</v>
      </c>
      <c r="E563" s="1" t="s">
        <v>12</v>
      </c>
      <c r="F563" s="2">
        <v>43396</v>
      </c>
      <c r="G563" s="1">
        <v>3067</v>
      </c>
      <c r="H563" s="1" t="s">
        <v>26</v>
      </c>
    </row>
    <row r="564" spans="1:8" x14ac:dyDescent="0.25">
      <c r="A564" s="1">
        <v>2022</v>
      </c>
      <c r="B564" s="1">
        <v>1377</v>
      </c>
      <c r="C564" s="1" t="s">
        <v>585</v>
      </c>
      <c r="D564" s="1" t="s">
        <v>20</v>
      </c>
      <c r="E564" s="1" t="s">
        <v>21</v>
      </c>
      <c r="F564" s="2">
        <v>44523</v>
      </c>
      <c r="G564" s="1">
        <v>3457</v>
      </c>
      <c r="H564" s="1" t="s">
        <v>13</v>
      </c>
    </row>
    <row r="565" spans="1:8" x14ac:dyDescent="0.25">
      <c r="A565" s="1">
        <v>2022</v>
      </c>
      <c r="B565" s="1">
        <v>1079</v>
      </c>
      <c r="C565" s="1" t="s">
        <v>586</v>
      </c>
      <c r="D565" s="1" t="s">
        <v>8</v>
      </c>
      <c r="E565" s="1" t="s">
        <v>15</v>
      </c>
      <c r="F565" s="2">
        <v>44100</v>
      </c>
      <c r="G565" s="1">
        <v>1226</v>
      </c>
      <c r="H565" s="1" t="s">
        <v>16</v>
      </c>
    </row>
    <row r="566" spans="1:8" x14ac:dyDescent="0.25">
      <c r="A566" s="1">
        <v>2022</v>
      </c>
      <c r="B566" s="1">
        <v>1583</v>
      </c>
      <c r="C566" s="1" t="s">
        <v>587</v>
      </c>
      <c r="D566" s="1" t="s">
        <v>18</v>
      </c>
      <c r="E566" s="1" t="s">
        <v>12</v>
      </c>
      <c r="F566" s="2">
        <v>44250</v>
      </c>
      <c r="G566" s="1">
        <v>3065</v>
      </c>
      <c r="H566" s="1" t="s">
        <v>13</v>
      </c>
    </row>
    <row r="567" spans="1:8" x14ac:dyDescent="0.25">
      <c r="A567" s="1">
        <v>2022</v>
      </c>
      <c r="B567" s="1">
        <v>1437</v>
      </c>
      <c r="C567" s="1" t="s">
        <v>588</v>
      </c>
      <c r="D567" s="1" t="s">
        <v>18</v>
      </c>
      <c r="E567" s="1" t="s">
        <v>12</v>
      </c>
      <c r="F567" s="2">
        <v>43884</v>
      </c>
      <c r="G567" s="1">
        <v>3143</v>
      </c>
      <c r="H567" s="1" t="s">
        <v>10</v>
      </c>
    </row>
    <row r="568" spans="1:8" x14ac:dyDescent="0.25">
      <c r="A568" s="1">
        <v>2022</v>
      </c>
      <c r="B568" s="1">
        <v>1360</v>
      </c>
      <c r="C568" s="1" t="s">
        <v>589</v>
      </c>
      <c r="D568" s="1" t="s">
        <v>18</v>
      </c>
      <c r="E568" s="1" t="s">
        <v>21</v>
      </c>
      <c r="F568" s="2">
        <v>45287</v>
      </c>
      <c r="G568" s="1">
        <v>3043</v>
      </c>
      <c r="H568" s="1" t="s">
        <v>16</v>
      </c>
    </row>
    <row r="569" spans="1:8" x14ac:dyDescent="0.25">
      <c r="A569" s="1">
        <v>2022</v>
      </c>
      <c r="B569" s="1">
        <v>1246</v>
      </c>
      <c r="C569" s="1" t="s">
        <v>590</v>
      </c>
      <c r="D569" s="1" t="s">
        <v>36</v>
      </c>
      <c r="E569" s="1" t="s">
        <v>12</v>
      </c>
      <c r="F569" s="2">
        <v>45719</v>
      </c>
      <c r="G569" s="1">
        <v>2303</v>
      </c>
      <c r="H569" s="1" t="s">
        <v>10</v>
      </c>
    </row>
    <row r="570" spans="1:8" x14ac:dyDescent="0.25">
      <c r="A570" s="1">
        <v>2022</v>
      </c>
      <c r="B570" s="1">
        <v>1000</v>
      </c>
      <c r="C570" s="1" t="s">
        <v>591</v>
      </c>
      <c r="D570" s="1" t="s">
        <v>20</v>
      </c>
      <c r="E570" s="1" t="s">
        <v>15</v>
      </c>
      <c r="F570" s="2">
        <v>44480</v>
      </c>
      <c r="G570" s="1">
        <v>1686</v>
      </c>
      <c r="H570" s="1" t="s">
        <v>10</v>
      </c>
    </row>
    <row r="571" spans="1:8" x14ac:dyDescent="0.25">
      <c r="A571" s="1">
        <v>2022</v>
      </c>
      <c r="B571" s="1">
        <v>1219</v>
      </c>
      <c r="C571" s="1" t="s">
        <v>592</v>
      </c>
      <c r="D571" s="1" t="s">
        <v>36</v>
      </c>
      <c r="E571" s="1" t="s">
        <v>21</v>
      </c>
      <c r="F571" s="2">
        <v>43969</v>
      </c>
      <c r="G571" s="1">
        <v>836</v>
      </c>
      <c r="H571" s="1" t="s">
        <v>10</v>
      </c>
    </row>
    <row r="572" spans="1:8" x14ac:dyDescent="0.25">
      <c r="A572" s="1">
        <v>2022</v>
      </c>
      <c r="B572" s="1">
        <v>1159</v>
      </c>
      <c r="C572" s="1" t="s">
        <v>593</v>
      </c>
      <c r="D572" s="1" t="s">
        <v>31</v>
      </c>
      <c r="E572" s="1" t="s">
        <v>21</v>
      </c>
      <c r="F572" s="2">
        <v>44267</v>
      </c>
      <c r="G572" s="1">
        <v>1404</v>
      </c>
      <c r="H572" s="1" t="s">
        <v>37</v>
      </c>
    </row>
    <row r="573" spans="1:8" x14ac:dyDescent="0.25">
      <c r="A573" s="1">
        <v>2022</v>
      </c>
      <c r="B573" s="1">
        <v>1094</v>
      </c>
      <c r="C573" s="1" t="s">
        <v>594</v>
      </c>
      <c r="D573" s="1" t="s">
        <v>28</v>
      </c>
      <c r="E573" s="1" t="s">
        <v>9</v>
      </c>
      <c r="F573" s="2">
        <v>44495</v>
      </c>
      <c r="G573" s="1">
        <v>2426</v>
      </c>
      <c r="H573" s="1" t="s">
        <v>10</v>
      </c>
    </row>
    <row r="574" spans="1:8" x14ac:dyDescent="0.25">
      <c r="A574" s="1">
        <v>2022</v>
      </c>
      <c r="B574" s="1">
        <v>1307</v>
      </c>
      <c r="C574" s="1" t="s">
        <v>595</v>
      </c>
      <c r="D574" s="1" t="s">
        <v>18</v>
      </c>
      <c r="E574" s="1" t="s">
        <v>21</v>
      </c>
      <c r="F574" s="2">
        <v>44445</v>
      </c>
      <c r="G574" s="1">
        <v>679</v>
      </c>
      <c r="H574" s="1" t="s">
        <v>13</v>
      </c>
    </row>
    <row r="575" spans="1:8" x14ac:dyDescent="0.25">
      <c r="A575" s="1">
        <v>2022</v>
      </c>
      <c r="B575" s="1">
        <v>1356</v>
      </c>
      <c r="C575" s="1" t="s">
        <v>596</v>
      </c>
      <c r="D575" s="1" t="s">
        <v>28</v>
      </c>
      <c r="E575" s="1" t="s">
        <v>9</v>
      </c>
      <c r="F575" s="2">
        <v>45817</v>
      </c>
      <c r="G575" s="1">
        <v>3123</v>
      </c>
      <c r="H575" s="1" t="s">
        <v>37</v>
      </c>
    </row>
    <row r="576" spans="1:8" x14ac:dyDescent="0.25">
      <c r="A576" s="1">
        <v>2022</v>
      </c>
      <c r="B576" s="1">
        <v>1391</v>
      </c>
      <c r="C576" s="1" t="s">
        <v>597</v>
      </c>
      <c r="D576" s="1" t="s">
        <v>18</v>
      </c>
      <c r="E576" s="1" t="s">
        <v>15</v>
      </c>
      <c r="F576" s="2">
        <v>43313</v>
      </c>
      <c r="G576" s="1">
        <v>1788</v>
      </c>
      <c r="H576" s="1" t="s">
        <v>10</v>
      </c>
    </row>
    <row r="577" spans="1:8" x14ac:dyDescent="0.25">
      <c r="A577" s="1">
        <v>2022</v>
      </c>
      <c r="B577" s="1">
        <v>1156</v>
      </c>
      <c r="C577" s="1" t="s">
        <v>598</v>
      </c>
      <c r="D577" s="1" t="s">
        <v>18</v>
      </c>
      <c r="E577" s="1" t="s">
        <v>9</v>
      </c>
      <c r="F577" s="2">
        <v>45678</v>
      </c>
      <c r="G577" s="1">
        <v>2887</v>
      </c>
      <c r="H577" s="1" t="s">
        <v>26</v>
      </c>
    </row>
    <row r="578" spans="1:8" x14ac:dyDescent="0.25">
      <c r="A578" s="1">
        <v>2022</v>
      </c>
      <c r="B578" s="1">
        <v>1227</v>
      </c>
      <c r="C578" s="1" t="s">
        <v>599</v>
      </c>
      <c r="D578" s="1" t="s">
        <v>18</v>
      </c>
      <c r="E578" s="1" t="s">
        <v>9</v>
      </c>
      <c r="F578" s="2">
        <v>45551</v>
      </c>
      <c r="G578" s="1">
        <v>2399</v>
      </c>
      <c r="H578" s="1" t="s">
        <v>13</v>
      </c>
    </row>
    <row r="579" spans="1:8" x14ac:dyDescent="0.25">
      <c r="A579" s="1">
        <v>2022</v>
      </c>
      <c r="B579" s="1">
        <v>1561</v>
      </c>
      <c r="C579" s="1" t="s">
        <v>600</v>
      </c>
      <c r="D579" s="1" t="s">
        <v>8</v>
      </c>
      <c r="E579" s="1" t="s">
        <v>12</v>
      </c>
      <c r="F579" s="2">
        <v>44280</v>
      </c>
      <c r="G579" s="1">
        <v>2419</v>
      </c>
      <c r="H579" s="1" t="s">
        <v>10</v>
      </c>
    </row>
    <row r="580" spans="1:8" x14ac:dyDescent="0.25">
      <c r="A580" s="1">
        <v>2022</v>
      </c>
      <c r="B580" s="1">
        <v>1404</v>
      </c>
      <c r="C580" s="1" t="s">
        <v>601</v>
      </c>
      <c r="D580" s="1" t="s">
        <v>20</v>
      </c>
      <c r="E580" s="1" t="s">
        <v>12</v>
      </c>
      <c r="F580" s="2">
        <v>45576</v>
      </c>
      <c r="G580" s="1">
        <v>1442</v>
      </c>
      <c r="H580" s="1" t="s">
        <v>37</v>
      </c>
    </row>
    <row r="581" spans="1:8" x14ac:dyDescent="0.25">
      <c r="A581" s="1">
        <v>2022</v>
      </c>
      <c r="B581" s="1">
        <v>1331</v>
      </c>
      <c r="C581" s="1" t="s">
        <v>602</v>
      </c>
      <c r="D581" s="1" t="s">
        <v>18</v>
      </c>
      <c r="E581" s="1" t="s">
        <v>21</v>
      </c>
      <c r="F581" s="2">
        <v>44042</v>
      </c>
      <c r="G581" s="1">
        <v>1946</v>
      </c>
      <c r="H581" s="1" t="s">
        <v>16</v>
      </c>
    </row>
    <row r="582" spans="1:8" x14ac:dyDescent="0.25">
      <c r="A582" s="1">
        <v>2022</v>
      </c>
      <c r="B582" s="1">
        <v>1352</v>
      </c>
      <c r="C582" s="1" t="s">
        <v>603</v>
      </c>
      <c r="D582" s="1" t="s">
        <v>18</v>
      </c>
      <c r="E582" s="1" t="s">
        <v>9</v>
      </c>
      <c r="F582" s="2">
        <v>44769</v>
      </c>
      <c r="G582" s="1">
        <v>3002</v>
      </c>
      <c r="H582" s="1" t="s">
        <v>26</v>
      </c>
    </row>
    <row r="583" spans="1:8" x14ac:dyDescent="0.25">
      <c r="A583" s="1">
        <v>2022</v>
      </c>
      <c r="B583" s="1">
        <v>1239</v>
      </c>
      <c r="C583" s="1" t="s">
        <v>604</v>
      </c>
      <c r="D583" s="1" t="s">
        <v>28</v>
      </c>
      <c r="E583" s="1" t="s">
        <v>15</v>
      </c>
      <c r="F583" s="2">
        <v>44142</v>
      </c>
      <c r="G583" s="1">
        <v>3479</v>
      </c>
      <c r="H583" s="1" t="s">
        <v>13</v>
      </c>
    </row>
    <row r="584" spans="1:8" x14ac:dyDescent="0.25">
      <c r="A584" s="1">
        <v>2022</v>
      </c>
      <c r="B584" s="1">
        <v>1294</v>
      </c>
      <c r="C584" s="1" t="s">
        <v>605</v>
      </c>
      <c r="D584" s="1" t="s">
        <v>28</v>
      </c>
      <c r="E584" s="1" t="s">
        <v>21</v>
      </c>
      <c r="F584" s="2">
        <v>44627</v>
      </c>
      <c r="G584" s="1">
        <v>2293</v>
      </c>
      <c r="H584" s="1" t="s">
        <v>22</v>
      </c>
    </row>
    <row r="585" spans="1:8" x14ac:dyDescent="0.25">
      <c r="A585" s="1">
        <v>2022</v>
      </c>
      <c r="B585" s="1">
        <v>1214</v>
      </c>
      <c r="C585" s="1" t="s">
        <v>606</v>
      </c>
      <c r="D585" s="1" t="s">
        <v>36</v>
      </c>
      <c r="E585" s="1" t="s">
        <v>15</v>
      </c>
      <c r="F585" s="2">
        <v>44991</v>
      </c>
      <c r="G585" s="1">
        <v>3001</v>
      </c>
      <c r="H585" s="1" t="s">
        <v>26</v>
      </c>
    </row>
    <row r="586" spans="1:8" x14ac:dyDescent="0.25">
      <c r="A586" s="1">
        <v>2022</v>
      </c>
      <c r="B586" s="1">
        <v>1018</v>
      </c>
      <c r="C586" s="1" t="s">
        <v>607</v>
      </c>
      <c r="D586" s="1" t="s">
        <v>36</v>
      </c>
      <c r="E586" s="1" t="s">
        <v>21</v>
      </c>
      <c r="F586" s="2">
        <v>45163</v>
      </c>
      <c r="G586" s="1">
        <v>696</v>
      </c>
      <c r="H586" s="1" t="s">
        <v>10</v>
      </c>
    </row>
    <row r="587" spans="1:8" x14ac:dyDescent="0.25">
      <c r="A587" s="1">
        <v>2022</v>
      </c>
      <c r="B587" s="1">
        <v>1054</v>
      </c>
      <c r="C587" s="1" t="s">
        <v>608</v>
      </c>
      <c r="D587" s="1" t="s">
        <v>36</v>
      </c>
      <c r="E587" s="1" t="s">
        <v>12</v>
      </c>
      <c r="F587" s="2">
        <v>43392</v>
      </c>
      <c r="G587" s="1">
        <v>891</v>
      </c>
      <c r="H587" s="1" t="s">
        <v>10</v>
      </c>
    </row>
    <row r="588" spans="1:8" x14ac:dyDescent="0.25">
      <c r="A588" s="1">
        <v>2022</v>
      </c>
      <c r="B588" s="1">
        <v>1236</v>
      </c>
      <c r="C588" s="1" t="s">
        <v>609</v>
      </c>
      <c r="D588" s="1" t="s">
        <v>18</v>
      </c>
      <c r="E588" s="1" t="s">
        <v>15</v>
      </c>
      <c r="F588" s="2">
        <v>44583</v>
      </c>
      <c r="G588" s="1">
        <v>2895</v>
      </c>
      <c r="H588" s="1" t="s">
        <v>26</v>
      </c>
    </row>
    <row r="589" spans="1:8" x14ac:dyDescent="0.25">
      <c r="A589" s="1">
        <v>2022</v>
      </c>
      <c r="B589" s="1">
        <v>1203</v>
      </c>
      <c r="C589" s="1" t="s">
        <v>610</v>
      </c>
      <c r="D589" s="1" t="s">
        <v>28</v>
      </c>
      <c r="E589" s="1" t="s">
        <v>21</v>
      </c>
      <c r="F589" s="2">
        <v>44324</v>
      </c>
      <c r="G589" s="1">
        <v>1463</v>
      </c>
      <c r="H589" s="1" t="s">
        <v>13</v>
      </c>
    </row>
    <row r="590" spans="1:8" x14ac:dyDescent="0.25">
      <c r="A590" s="1">
        <v>2022</v>
      </c>
      <c r="B590" s="1">
        <v>1341</v>
      </c>
      <c r="C590" s="1" t="s">
        <v>611</v>
      </c>
      <c r="D590" s="1" t="s">
        <v>18</v>
      </c>
      <c r="E590" s="1" t="s">
        <v>21</v>
      </c>
      <c r="F590" s="2">
        <v>43531</v>
      </c>
      <c r="G590" s="1">
        <v>3010</v>
      </c>
      <c r="H590" s="1" t="s">
        <v>10</v>
      </c>
    </row>
    <row r="591" spans="1:8" x14ac:dyDescent="0.25">
      <c r="A591" s="1">
        <v>2022</v>
      </c>
      <c r="B591" s="1">
        <v>1063</v>
      </c>
      <c r="C591" s="1" t="s">
        <v>612</v>
      </c>
      <c r="D591" s="1" t="s">
        <v>28</v>
      </c>
      <c r="E591" s="1" t="s">
        <v>12</v>
      </c>
      <c r="F591" s="2">
        <v>44785</v>
      </c>
      <c r="G591" s="1">
        <v>1373</v>
      </c>
      <c r="H591" s="1" t="s">
        <v>22</v>
      </c>
    </row>
    <row r="592" spans="1:8" x14ac:dyDescent="0.25">
      <c r="A592" s="1">
        <v>2022</v>
      </c>
      <c r="B592" s="1">
        <v>1140</v>
      </c>
      <c r="C592" s="1" t="s">
        <v>613</v>
      </c>
      <c r="D592" s="1" t="s">
        <v>31</v>
      </c>
      <c r="E592" s="1" t="s">
        <v>15</v>
      </c>
      <c r="F592" s="2">
        <v>45315</v>
      </c>
      <c r="G592" s="1">
        <v>2159</v>
      </c>
      <c r="H592" s="1" t="s">
        <v>37</v>
      </c>
    </row>
    <row r="593" spans="1:8" x14ac:dyDescent="0.25">
      <c r="A593" s="1">
        <v>2022</v>
      </c>
      <c r="B593" s="1">
        <v>1436</v>
      </c>
      <c r="C593" s="1" t="s">
        <v>614</v>
      </c>
      <c r="D593" s="1" t="s">
        <v>20</v>
      </c>
      <c r="E593" s="1" t="s">
        <v>15</v>
      </c>
      <c r="F593" s="2">
        <v>43723</v>
      </c>
      <c r="G593" s="1">
        <v>1296</v>
      </c>
      <c r="H593" s="1" t="s">
        <v>10</v>
      </c>
    </row>
    <row r="594" spans="1:8" x14ac:dyDescent="0.25">
      <c r="A594" s="1">
        <v>2022</v>
      </c>
      <c r="B594" s="1">
        <v>1141</v>
      </c>
      <c r="C594" s="1" t="s">
        <v>615</v>
      </c>
      <c r="D594" s="1" t="s">
        <v>8</v>
      </c>
      <c r="E594" s="1" t="s">
        <v>15</v>
      </c>
      <c r="F594" s="2">
        <v>45484</v>
      </c>
      <c r="G594" s="1">
        <v>1044</v>
      </c>
      <c r="H594" s="1" t="s">
        <v>16</v>
      </c>
    </row>
    <row r="595" spans="1:8" x14ac:dyDescent="0.25">
      <c r="A595" s="1">
        <v>2022</v>
      </c>
      <c r="B595" s="1">
        <v>1325</v>
      </c>
      <c r="C595" s="1" t="s">
        <v>616</v>
      </c>
      <c r="D595" s="1" t="s">
        <v>28</v>
      </c>
      <c r="E595" s="1" t="s">
        <v>15</v>
      </c>
      <c r="F595" s="2">
        <v>45027</v>
      </c>
      <c r="G595" s="1">
        <v>1750</v>
      </c>
      <c r="H595" s="1" t="s">
        <v>10</v>
      </c>
    </row>
    <row r="596" spans="1:8" x14ac:dyDescent="0.25">
      <c r="A596" s="1">
        <v>2022</v>
      </c>
      <c r="B596" s="1">
        <v>1030</v>
      </c>
      <c r="C596" s="1" t="s">
        <v>617</v>
      </c>
      <c r="D596" s="1" t="s">
        <v>18</v>
      </c>
      <c r="E596" s="1" t="s">
        <v>21</v>
      </c>
      <c r="F596" s="2">
        <v>45426</v>
      </c>
      <c r="G596" s="1">
        <v>2264</v>
      </c>
      <c r="H596" s="1" t="s">
        <v>22</v>
      </c>
    </row>
    <row r="597" spans="1:8" x14ac:dyDescent="0.25">
      <c r="A597" s="1">
        <v>2022</v>
      </c>
      <c r="B597" s="1">
        <v>1155</v>
      </c>
      <c r="C597" s="1" t="s">
        <v>618</v>
      </c>
      <c r="D597" s="1" t="s">
        <v>31</v>
      </c>
      <c r="E597" s="1" t="s">
        <v>15</v>
      </c>
      <c r="F597" s="2">
        <v>43334</v>
      </c>
      <c r="G597" s="1">
        <v>2930</v>
      </c>
      <c r="H597" s="1" t="s">
        <v>22</v>
      </c>
    </row>
    <row r="598" spans="1:8" x14ac:dyDescent="0.25">
      <c r="A598" s="1">
        <v>2022</v>
      </c>
      <c r="B598" s="1">
        <v>1237</v>
      </c>
      <c r="C598" s="1" t="s">
        <v>619</v>
      </c>
      <c r="D598" s="1" t="s">
        <v>28</v>
      </c>
      <c r="E598" s="1" t="s">
        <v>12</v>
      </c>
      <c r="F598" s="2">
        <v>44833</v>
      </c>
      <c r="G598" s="1">
        <v>999</v>
      </c>
      <c r="H598" s="1" t="s">
        <v>26</v>
      </c>
    </row>
    <row r="599" spans="1:8" x14ac:dyDescent="0.25">
      <c r="A599" s="1">
        <v>2022</v>
      </c>
      <c r="B599" s="1">
        <v>1382</v>
      </c>
      <c r="C599" s="1" t="s">
        <v>620</v>
      </c>
      <c r="D599" s="1" t="s">
        <v>20</v>
      </c>
      <c r="E599" s="1" t="s">
        <v>9</v>
      </c>
      <c r="F599" s="2">
        <v>44853</v>
      </c>
      <c r="G599" s="1">
        <v>1120</v>
      </c>
      <c r="H599" s="1" t="s">
        <v>10</v>
      </c>
    </row>
    <row r="600" spans="1:8" x14ac:dyDescent="0.25">
      <c r="A600" s="1">
        <v>2022</v>
      </c>
      <c r="B600" s="1">
        <v>1418</v>
      </c>
      <c r="C600" s="1" t="s">
        <v>621</v>
      </c>
      <c r="D600" s="1" t="s">
        <v>18</v>
      </c>
      <c r="E600" s="1" t="s">
        <v>15</v>
      </c>
      <c r="F600" s="2">
        <v>45822</v>
      </c>
      <c r="G600" s="1">
        <v>3490</v>
      </c>
      <c r="H600" s="1" t="s">
        <v>37</v>
      </c>
    </row>
    <row r="601" spans="1:8" x14ac:dyDescent="0.25">
      <c r="A601" s="1">
        <v>2022</v>
      </c>
      <c r="B601" s="1">
        <v>1209</v>
      </c>
      <c r="C601" s="1" t="s">
        <v>622</v>
      </c>
      <c r="D601" s="1" t="s">
        <v>20</v>
      </c>
      <c r="E601" s="1" t="s">
        <v>12</v>
      </c>
      <c r="F601" s="2">
        <v>45555</v>
      </c>
      <c r="G601" s="1">
        <v>3267</v>
      </c>
      <c r="H601" s="1" t="s">
        <v>26</v>
      </c>
    </row>
    <row r="602" spans="1:8" x14ac:dyDescent="0.25">
      <c r="A602" s="1">
        <v>2022</v>
      </c>
      <c r="B602" s="1">
        <v>1252</v>
      </c>
      <c r="C602" s="1" t="s">
        <v>623</v>
      </c>
      <c r="D602" s="1" t="s">
        <v>18</v>
      </c>
      <c r="E602" s="1" t="s">
        <v>9</v>
      </c>
      <c r="F602" s="2">
        <v>43577</v>
      </c>
      <c r="G602" s="1">
        <v>2064</v>
      </c>
      <c r="H602" s="1" t="s">
        <v>10</v>
      </c>
    </row>
    <row r="603" spans="1:8" x14ac:dyDescent="0.25">
      <c r="A603" s="1">
        <v>2022</v>
      </c>
      <c r="B603" s="1">
        <v>1533</v>
      </c>
      <c r="C603" s="1" t="s">
        <v>624</v>
      </c>
      <c r="D603" s="1" t="s">
        <v>28</v>
      </c>
      <c r="E603" s="1" t="s">
        <v>9</v>
      </c>
      <c r="F603" s="2">
        <v>44039</v>
      </c>
      <c r="G603" s="1">
        <v>2574</v>
      </c>
      <c r="H603" s="1" t="s">
        <v>37</v>
      </c>
    </row>
    <row r="604" spans="1:8" x14ac:dyDescent="0.25">
      <c r="A604" s="1">
        <v>2022</v>
      </c>
      <c r="B604" s="1">
        <v>1571</v>
      </c>
      <c r="C604" s="1" t="s">
        <v>625</v>
      </c>
      <c r="D604" s="1" t="s">
        <v>8</v>
      </c>
      <c r="E604" s="1" t="s">
        <v>21</v>
      </c>
      <c r="F604" s="2">
        <v>45187</v>
      </c>
      <c r="G604" s="1">
        <v>2250</v>
      </c>
      <c r="H604" s="1" t="s">
        <v>22</v>
      </c>
    </row>
    <row r="605" spans="1:8" x14ac:dyDescent="0.25">
      <c r="A605" s="1">
        <v>2022</v>
      </c>
      <c r="B605" s="1">
        <v>1292</v>
      </c>
      <c r="C605" s="1" t="s">
        <v>626</v>
      </c>
      <c r="D605" s="1" t="s">
        <v>28</v>
      </c>
      <c r="E605" s="1" t="s">
        <v>12</v>
      </c>
      <c r="F605" s="2">
        <v>44606</v>
      </c>
      <c r="G605" s="1">
        <v>2348</v>
      </c>
      <c r="H605" s="1" t="s">
        <v>10</v>
      </c>
    </row>
    <row r="606" spans="1:8" x14ac:dyDescent="0.25">
      <c r="A606" s="1">
        <v>2022</v>
      </c>
      <c r="B606" s="1">
        <v>1092</v>
      </c>
      <c r="C606" s="1" t="s">
        <v>627</v>
      </c>
      <c r="D606" s="1" t="s">
        <v>20</v>
      </c>
      <c r="E606" s="1" t="s">
        <v>12</v>
      </c>
      <c r="F606" s="2">
        <v>45654</v>
      </c>
      <c r="G606" s="1">
        <v>2060</v>
      </c>
      <c r="H606" s="1" t="s">
        <v>10</v>
      </c>
    </row>
    <row r="607" spans="1:8" x14ac:dyDescent="0.25">
      <c r="A607" s="1">
        <v>2022</v>
      </c>
      <c r="B607" s="1">
        <v>1025</v>
      </c>
      <c r="C607" s="1" t="s">
        <v>628</v>
      </c>
      <c r="D607" s="1" t="s">
        <v>8</v>
      </c>
      <c r="E607" s="1" t="s">
        <v>15</v>
      </c>
      <c r="F607" s="2">
        <v>43537</v>
      </c>
      <c r="G607" s="1">
        <v>819</v>
      </c>
      <c r="H607" s="1" t="s">
        <v>26</v>
      </c>
    </row>
    <row r="608" spans="1:8" x14ac:dyDescent="0.25">
      <c r="A608" s="1">
        <v>2022</v>
      </c>
      <c r="B608" s="1">
        <v>1126</v>
      </c>
      <c r="C608" s="1" t="s">
        <v>629</v>
      </c>
      <c r="D608" s="1" t="s">
        <v>18</v>
      </c>
      <c r="E608" s="1" t="s">
        <v>15</v>
      </c>
      <c r="F608" s="2">
        <v>43974</v>
      </c>
      <c r="G608" s="1">
        <v>2595</v>
      </c>
      <c r="H608" s="1" t="s">
        <v>13</v>
      </c>
    </row>
    <row r="609" spans="1:8" x14ac:dyDescent="0.25">
      <c r="A609" s="1">
        <v>2022</v>
      </c>
      <c r="B609" s="1">
        <v>1387</v>
      </c>
      <c r="C609" s="1" t="s">
        <v>630</v>
      </c>
      <c r="D609" s="1" t="s">
        <v>18</v>
      </c>
      <c r="E609" s="1" t="s">
        <v>15</v>
      </c>
      <c r="F609" s="2">
        <v>43865</v>
      </c>
      <c r="G609" s="1">
        <v>1114</v>
      </c>
      <c r="H609" s="1" t="s">
        <v>10</v>
      </c>
    </row>
    <row r="610" spans="1:8" x14ac:dyDescent="0.25">
      <c r="A610" s="1">
        <v>2022</v>
      </c>
      <c r="B610" s="1">
        <v>1052</v>
      </c>
      <c r="C610" s="1" t="s">
        <v>631</v>
      </c>
      <c r="D610" s="1" t="s">
        <v>20</v>
      </c>
      <c r="E610" s="1" t="s">
        <v>15</v>
      </c>
      <c r="F610" s="2">
        <v>45261</v>
      </c>
      <c r="G610" s="1">
        <v>3015</v>
      </c>
      <c r="H610" s="1" t="s">
        <v>22</v>
      </c>
    </row>
    <row r="611" spans="1:8" x14ac:dyDescent="0.25">
      <c r="A611" s="1">
        <v>2022</v>
      </c>
      <c r="B611" s="1">
        <v>1207</v>
      </c>
      <c r="C611" s="1" t="s">
        <v>632</v>
      </c>
      <c r="D611" s="1" t="s">
        <v>28</v>
      </c>
      <c r="E611" s="1" t="s">
        <v>9</v>
      </c>
      <c r="F611" s="2">
        <v>43721</v>
      </c>
      <c r="G611" s="1">
        <v>2488</v>
      </c>
      <c r="H611" s="1" t="s">
        <v>26</v>
      </c>
    </row>
    <row r="612" spans="1:8" x14ac:dyDescent="0.25">
      <c r="A612" s="1">
        <v>2022</v>
      </c>
      <c r="B612" s="1">
        <v>1505</v>
      </c>
      <c r="C612" s="1" t="s">
        <v>633</v>
      </c>
      <c r="D612" s="1" t="s">
        <v>20</v>
      </c>
      <c r="E612" s="1" t="s">
        <v>9</v>
      </c>
      <c r="F612" s="2">
        <v>45430</v>
      </c>
      <c r="G612" s="1">
        <v>2129</v>
      </c>
      <c r="H612" s="1" t="s">
        <v>26</v>
      </c>
    </row>
    <row r="613" spans="1:8" x14ac:dyDescent="0.25">
      <c r="A613" s="1">
        <v>2022</v>
      </c>
      <c r="B613" s="1">
        <v>1250</v>
      </c>
      <c r="C613" s="1" t="s">
        <v>634</v>
      </c>
      <c r="D613" s="1" t="s">
        <v>8</v>
      </c>
      <c r="E613" s="1" t="s">
        <v>21</v>
      </c>
      <c r="F613" s="2">
        <v>44179</v>
      </c>
      <c r="G613" s="1">
        <v>1207</v>
      </c>
      <c r="H613" s="1" t="s">
        <v>13</v>
      </c>
    </row>
    <row r="614" spans="1:8" x14ac:dyDescent="0.25">
      <c r="A614" s="1">
        <v>2022</v>
      </c>
      <c r="B614" s="1">
        <v>1037</v>
      </c>
      <c r="C614" s="1" t="s">
        <v>635</v>
      </c>
      <c r="D614" s="1" t="s">
        <v>31</v>
      </c>
      <c r="E614" s="1" t="s">
        <v>9</v>
      </c>
      <c r="F614" s="2">
        <v>44512</v>
      </c>
      <c r="G614" s="1">
        <v>1806</v>
      </c>
      <c r="H614" s="1" t="s">
        <v>22</v>
      </c>
    </row>
    <row r="615" spans="1:8" x14ac:dyDescent="0.25">
      <c r="A615" s="1">
        <v>2022</v>
      </c>
      <c r="B615" s="1">
        <v>1111</v>
      </c>
      <c r="C615" s="1" t="s">
        <v>636</v>
      </c>
      <c r="D615" s="1" t="s">
        <v>31</v>
      </c>
      <c r="E615" s="1" t="s">
        <v>21</v>
      </c>
      <c r="F615" s="2">
        <v>43599</v>
      </c>
      <c r="G615" s="1">
        <v>2315</v>
      </c>
      <c r="H615" s="1" t="s">
        <v>10</v>
      </c>
    </row>
    <row r="616" spans="1:8" x14ac:dyDescent="0.25">
      <c r="A616" s="1">
        <v>2022</v>
      </c>
      <c r="B616" s="1">
        <v>1036</v>
      </c>
      <c r="C616" s="1" t="s">
        <v>637</v>
      </c>
      <c r="D616" s="1" t="s">
        <v>18</v>
      </c>
      <c r="E616" s="1" t="s">
        <v>9</v>
      </c>
      <c r="F616" s="2">
        <v>45181</v>
      </c>
      <c r="G616" s="1">
        <v>727</v>
      </c>
      <c r="H616" s="1" t="s">
        <v>16</v>
      </c>
    </row>
    <row r="617" spans="1:8" x14ac:dyDescent="0.25">
      <c r="A617" s="1">
        <v>2022</v>
      </c>
      <c r="B617" s="1">
        <v>1299</v>
      </c>
      <c r="C617" s="1" t="s">
        <v>638</v>
      </c>
      <c r="D617" s="1" t="s">
        <v>18</v>
      </c>
      <c r="E617" s="1" t="s">
        <v>15</v>
      </c>
      <c r="F617" s="2">
        <v>44354</v>
      </c>
      <c r="G617" s="1">
        <v>2598</v>
      </c>
      <c r="H617" s="1" t="s">
        <v>16</v>
      </c>
    </row>
    <row r="618" spans="1:8" x14ac:dyDescent="0.25">
      <c r="A618" s="1">
        <v>2022</v>
      </c>
      <c r="B618" s="1">
        <v>1059</v>
      </c>
      <c r="C618" s="1" t="s">
        <v>639</v>
      </c>
      <c r="D618" s="1" t="s">
        <v>20</v>
      </c>
      <c r="E618" s="1" t="s">
        <v>21</v>
      </c>
      <c r="F618" s="2">
        <v>44993</v>
      </c>
      <c r="G618" s="1">
        <v>2431</v>
      </c>
      <c r="H618" s="1" t="s">
        <v>13</v>
      </c>
    </row>
    <row r="619" spans="1:8" x14ac:dyDescent="0.25">
      <c r="A619" s="1">
        <v>2022</v>
      </c>
      <c r="B619" s="1">
        <v>1437</v>
      </c>
      <c r="C619" s="1" t="s">
        <v>640</v>
      </c>
      <c r="D619" s="1" t="s">
        <v>31</v>
      </c>
      <c r="E619" s="1" t="s">
        <v>12</v>
      </c>
      <c r="F619" s="2">
        <v>45075</v>
      </c>
      <c r="G619" s="1">
        <v>981</v>
      </c>
      <c r="H619" s="1" t="s">
        <v>10</v>
      </c>
    </row>
    <row r="620" spans="1:8" x14ac:dyDescent="0.25">
      <c r="A620" s="1">
        <v>2022</v>
      </c>
      <c r="B620" s="1">
        <v>1532</v>
      </c>
      <c r="C620" s="1" t="s">
        <v>641</v>
      </c>
      <c r="D620" s="1" t="s">
        <v>31</v>
      </c>
      <c r="E620" s="1" t="s">
        <v>15</v>
      </c>
      <c r="F620" s="2">
        <v>45022</v>
      </c>
      <c r="G620" s="1">
        <v>3352</v>
      </c>
      <c r="H620" s="1" t="s">
        <v>37</v>
      </c>
    </row>
    <row r="621" spans="1:8" x14ac:dyDescent="0.25">
      <c r="A621" s="1">
        <v>2022</v>
      </c>
      <c r="B621" s="1">
        <v>1001</v>
      </c>
      <c r="C621" s="1" t="s">
        <v>642</v>
      </c>
      <c r="D621" s="1" t="s">
        <v>28</v>
      </c>
      <c r="E621" s="1" t="s">
        <v>12</v>
      </c>
      <c r="F621" s="2">
        <v>45671</v>
      </c>
      <c r="G621" s="1">
        <v>2970</v>
      </c>
      <c r="H621" s="1" t="s">
        <v>37</v>
      </c>
    </row>
    <row r="622" spans="1:8" x14ac:dyDescent="0.25">
      <c r="A622" s="1">
        <v>2022</v>
      </c>
      <c r="B622" s="1">
        <v>1046</v>
      </c>
      <c r="C622" s="1" t="s">
        <v>643</v>
      </c>
      <c r="D622" s="1" t="s">
        <v>28</v>
      </c>
      <c r="E622" s="1" t="s">
        <v>9</v>
      </c>
      <c r="F622" s="2">
        <v>44573</v>
      </c>
      <c r="G622" s="1">
        <v>3276</v>
      </c>
      <c r="H622" s="1" t="s">
        <v>37</v>
      </c>
    </row>
    <row r="623" spans="1:8" x14ac:dyDescent="0.25">
      <c r="A623" s="1">
        <v>2022</v>
      </c>
      <c r="B623" s="1">
        <v>1315</v>
      </c>
      <c r="C623" s="1" t="s">
        <v>644</v>
      </c>
      <c r="D623" s="1" t="s">
        <v>28</v>
      </c>
      <c r="E623" s="1" t="s">
        <v>9</v>
      </c>
      <c r="F623" s="2">
        <v>45301</v>
      </c>
      <c r="G623" s="1">
        <v>1848</v>
      </c>
      <c r="H623" s="1" t="s">
        <v>10</v>
      </c>
    </row>
    <row r="624" spans="1:8" x14ac:dyDescent="0.25">
      <c r="A624" s="1">
        <v>2022</v>
      </c>
      <c r="B624" s="1">
        <v>1179</v>
      </c>
      <c r="C624" s="1" t="s">
        <v>645</v>
      </c>
      <c r="D624" s="1" t="s">
        <v>20</v>
      </c>
      <c r="E624" s="1" t="s">
        <v>12</v>
      </c>
      <c r="F624" s="2">
        <v>45403</v>
      </c>
      <c r="G624" s="1">
        <v>595</v>
      </c>
      <c r="H624" s="1" t="s">
        <v>26</v>
      </c>
    </row>
    <row r="625" spans="1:8" x14ac:dyDescent="0.25">
      <c r="A625" s="1">
        <v>2022</v>
      </c>
      <c r="B625" s="1">
        <v>1159</v>
      </c>
      <c r="C625" s="1" t="s">
        <v>646</v>
      </c>
      <c r="D625" s="1" t="s">
        <v>18</v>
      </c>
      <c r="E625" s="1" t="s">
        <v>9</v>
      </c>
      <c r="F625" s="2">
        <v>43782</v>
      </c>
      <c r="G625" s="1">
        <v>2145</v>
      </c>
      <c r="H625" s="1" t="s">
        <v>26</v>
      </c>
    </row>
    <row r="626" spans="1:8" x14ac:dyDescent="0.25">
      <c r="A626" s="1">
        <v>2022</v>
      </c>
      <c r="B626" s="1">
        <v>1533</v>
      </c>
      <c r="C626" s="1" t="s">
        <v>647</v>
      </c>
      <c r="D626" s="1" t="s">
        <v>18</v>
      </c>
      <c r="E626" s="1" t="s">
        <v>21</v>
      </c>
      <c r="F626" s="2">
        <v>44334</v>
      </c>
      <c r="G626" s="1">
        <v>1303</v>
      </c>
      <c r="H626" s="1" t="s">
        <v>13</v>
      </c>
    </row>
    <row r="627" spans="1:8" x14ac:dyDescent="0.25">
      <c r="A627" s="1">
        <v>2022</v>
      </c>
      <c r="B627" s="1">
        <v>1362</v>
      </c>
      <c r="C627" s="1" t="s">
        <v>648</v>
      </c>
      <c r="D627" s="1" t="s">
        <v>28</v>
      </c>
      <c r="E627" s="1" t="s">
        <v>15</v>
      </c>
      <c r="F627" s="2">
        <v>45350</v>
      </c>
      <c r="G627" s="1">
        <v>1986</v>
      </c>
      <c r="H627" s="1" t="s">
        <v>10</v>
      </c>
    </row>
    <row r="628" spans="1:8" x14ac:dyDescent="0.25">
      <c r="A628" s="1">
        <v>2022</v>
      </c>
      <c r="B628" s="1">
        <v>1584</v>
      </c>
      <c r="C628" s="1" t="s">
        <v>649</v>
      </c>
      <c r="D628" s="1" t="s">
        <v>36</v>
      </c>
      <c r="E628" s="1" t="s">
        <v>12</v>
      </c>
      <c r="F628" s="2">
        <v>44003</v>
      </c>
      <c r="G628" s="1">
        <v>3357</v>
      </c>
      <c r="H628" s="1" t="s">
        <v>10</v>
      </c>
    </row>
    <row r="629" spans="1:8" x14ac:dyDescent="0.25">
      <c r="A629" s="1">
        <v>2022</v>
      </c>
      <c r="B629" s="1">
        <v>1088</v>
      </c>
      <c r="C629" s="1" t="s">
        <v>650</v>
      </c>
      <c r="D629" s="1" t="s">
        <v>36</v>
      </c>
      <c r="E629" s="1" t="s">
        <v>9</v>
      </c>
      <c r="F629" s="2">
        <v>44648</v>
      </c>
      <c r="G629" s="1">
        <v>2600</v>
      </c>
      <c r="H629" s="1" t="s">
        <v>37</v>
      </c>
    </row>
    <row r="630" spans="1:8" x14ac:dyDescent="0.25">
      <c r="A630" s="1">
        <v>2022</v>
      </c>
      <c r="B630" s="1">
        <v>1383</v>
      </c>
      <c r="C630" s="1" t="s">
        <v>651</v>
      </c>
      <c r="D630" s="1" t="s">
        <v>20</v>
      </c>
      <c r="E630" s="1" t="s">
        <v>15</v>
      </c>
      <c r="F630" s="2">
        <v>43851</v>
      </c>
      <c r="G630" s="1">
        <v>2426</v>
      </c>
      <c r="H630" s="1" t="s">
        <v>13</v>
      </c>
    </row>
    <row r="631" spans="1:8" x14ac:dyDescent="0.25">
      <c r="A631" s="1">
        <v>2022</v>
      </c>
      <c r="B631" s="1">
        <v>1194</v>
      </c>
      <c r="C631" s="1" t="s">
        <v>652</v>
      </c>
      <c r="D631" s="1" t="s">
        <v>36</v>
      </c>
      <c r="E631" s="1" t="s">
        <v>9</v>
      </c>
      <c r="F631" s="2">
        <v>43805</v>
      </c>
      <c r="G631" s="1">
        <v>1036</v>
      </c>
      <c r="H631" s="1" t="s">
        <v>10</v>
      </c>
    </row>
    <row r="632" spans="1:8" x14ac:dyDescent="0.25">
      <c r="A632" s="1">
        <v>2022</v>
      </c>
      <c r="B632" s="1">
        <v>1528</v>
      </c>
      <c r="C632" s="1" t="s">
        <v>653</v>
      </c>
      <c r="D632" s="1" t="s">
        <v>20</v>
      </c>
      <c r="E632" s="1" t="s">
        <v>9</v>
      </c>
      <c r="F632" s="2">
        <v>45415</v>
      </c>
      <c r="G632" s="1">
        <v>3373</v>
      </c>
      <c r="H632" s="1" t="s">
        <v>16</v>
      </c>
    </row>
    <row r="633" spans="1:8" x14ac:dyDescent="0.25">
      <c r="A633" s="1">
        <v>2022</v>
      </c>
      <c r="B633" s="1">
        <v>1004</v>
      </c>
      <c r="C633" s="1" t="s">
        <v>654</v>
      </c>
      <c r="D633" s="1" t="s">
        <v>28</v>
      </c>
      <c r="E633" s="1" t="s">
        <v>9</v>
      </c>
      <c r="F633" s="2">
        <v>43752</v>
      </c>
      <c r="G633" s="1">
        <v>2362</v>
      </c>
      <c r="H633" s="1" t="s">
        <v>10</v>
      </c>
    </row>
    <row r="634" spans="1:8" x14ac:dyDescent="0.25">
      <c r="A634" s="1">
        <v>2022</v>
      </c>
      <c r="B634" s="1">
        <v>1533</v>
      </c>
      <c r="C634" s="1" t="s">
        <v>655</v>
      </c>
      <c r="D634" s="1" t="s">
        <v>36</v>
      </c>
      <c r="E634" s="1" t="s">
        <v>21</v>
      </c>
      <c r="F634" s="2">
        <v>44054</v>
      </c>
      <c r="G634" s="1">
        <v>1764</v>
      </c>
      <c r="H634" s="1" t="s">
        <v>37</v>
      </c>
    </row>
    <row r="635" spans="1:8" x14ac:dyDescent="0.25">
      <c r="A635" s="1">
        <v>2022</v>
      </c>
      <c r="B635" s="1">
        <v>1283</v>
      </c>
      <c r="C635" s="1" t="s">
        <v>656</v>
      </c>
      <c r="D635" s="1" t="s">
        <v>36</v>
      </c>
      <c r="E635" s="1" t="s">
        <v>9</v>
      </c>
      <c r="F635" s="2">
        <v>44917</v>
      </c>
      <c r="G635" s="1">
        <v>1095</v>
      </c>
      <c r="H635" s="1" t="s">
        <v>10</v>
      </c>
    </row>
    <row r="636" spans="1:8" x14ac:dyDescent="0.25">
      <c r="A636" s="1">
        <v>2022</v>
      </c>
      <c r="B636" s="1">
        <v>1573</v>
      </c>
      <c r="C636" s="1" t="s">
        <v>657</v>
      </c>
      <c r="D636" s="1" t="s">
        <v>18</v>
      </c>
      <c r="E636" s="1" t="s">
        <v>21</v>
      </c>
      <c r="F636" s="2">
        <v>43753</v>
      </c>
      <c r="G636" s="1">
        <v>1029</v>
      </c>
      <c r="H636" s="1" t="s">
        <v>22</v>
      </c>
    </row>
    <row r="637" spans="1:8" x14ac:dyDescent="0.25">
      <c r="A637" s="1">
        <v>2022</v>
      </c>
      <c r="B637" s="1">
        <v>1587</v>
      </c>
      <c r="C637" s="1" t="s">
        <v>658</v>
      </c>
      <c r="D637" s="1" t="s">
        <v>31</v>
      </c>
      <c r="E637" s="1" t="s">
        <v>15</v>
      </c>
      <c r="F637" s="2">
        <v>43308</v>
      </c>
      <c r="G637" s="1">
        <v>2664</v>
      </c>
      <c r="H637" s="1" t="s">
        <v>10</v>
      </c>
    </row>
    <row r="638" spans="1:8" x14ac:dyDescent="0.25">
      <c r="A638" s="1">
        <v>2022</v>
      </c>
      <c r="B638" s="1">
        <v>1029</v>
      </c>
      <c r="C638" s="1" t="s">
        <v>659</v>
      </c>
      <c r="D638" s="1" t="s">
        <v>28</v>
      </c>
      <c r="E638" s="1" t="s">
        <v>12</v>
      </c>
      <c r="F638" s="2">
        <v>45176</v>
      </c>
      <c r="G638" s="1">
        <v>2196</v>
      </c>
      <c r="H638" s="1" t="s">
        <v>13</v>
      </c>
    </row>
    <row r="639" spans="1:8" x14ac:dyDescent="0.25">
      <c r="A639" s="1">
        <v>2022</v>
      </c>
      <c r="B639" s="1">
        <v>1364</v>
      </c>
      <c r="C639" s="1" t="s">
        <v>660</v>
      </c>
      <c r="D639" s="1" t="s">
        <v>20</v>
      </c>
      <c r="E639" s="1" t="s">
        <v>9</v>
      </c>
      <c r="F639" s="2">
        <v>43397</v>
      </c>
      <c r="G639" s="1">
        <v>2357</v>
      </c>
      <c r="H639" s="1" t="s">
        <v>13</v>
      </c>
    </row>
    <row r="640" spans="1:8" x14ac:dyDescent="0.25">
      <c r="A640" s="1">
        <v>2022</v>
      </c>
      <c r="B640" s="1">
        <v>1479</v>
      </c>
      <c r="C640" s="1" t="s">
        <v>661</v>
      </c>
      <c r="D640" s="1" t="s">
        <v>20</v>
      </c>
      <c r="E640" s="1" t="s">
        <v>15</v>
      </c>
      <c r="F640" s="2">
        <v>44359</v>
      </c>
      <c r="G640" s="1">
        <v>1399</v>
      </c>
      <c r="H640" s="1" t="s">
        <v>26</v>
      </c>
    </row>
    <row r="641" spans="1:8" x14ac:dyDescent="0.25">
      <c r="A641" s="1">
        <v>2022</v>
      </c>
      <c r="B641" s="1">
        <v>1264</v>
      </c>
      <c r="C641" s="1" t="s">
        <v>662</v>
      </c>
      <c r="D641" s="1" t="s">
        <v>18</v>
      </c>
      <c r="E641" s="1" t="s">
        <v>9</v>
      </c>
      <c r="F641" s="2">
        <v>44130</v>
      </c>
      <c r="G641" s="1">
        <v>2306</v>
      </c>
      <c r="H641" s="1" t="s">
        <v>10</v>
      </c>
    </row>
    <row r="642" spans="1:8" x14ac:dyDescent="0.25">
      <c r="A642" s="1">
        <v>2022</v>
      </c>
      <c r="B642" s="1">
        <v>1486</v>
      </c>
      <c r="C642" s="1" t="s">
        <v>663</v>
      </c>
      <c r="D642" s="1" t="s">
        <v>8</v>
      </c>
      <c r="E642" s="1" t="s">
        <v>15</v>
      </c>
      <c r="F642" s="2">
        <v>45316</v>
      </c>
      <c r="G642" s="1">
        <v>1877</v>
      </c>
      <c r="H642" s="1" t="s">
        <v>22</v>
      </c>
    </row>
    <row r="643" spans="1:8" x14ac:dyDescent="0.25">
      <c r="A643" s="1">
        <v>2022</v>
      </c>
      <c r="B643" s="1">
        <v>1520</v>
      </c>
      <c r="C643" s="1" t="s">
        <v>664</v>
      </c>
      <c r="D643" s="1" t="s">
        <v>28</v>
      </c>
      <c r="E643" s="1" t="s">
        <v>21</v>
      </c>
      <c r="F643" s="2">
        <v>43987</v>
      </c>
      <c r="G643" s="1">
        <v>2727</v>
      </c>
      <c r="H643" s="1" t="s">
        <v>10</v>
      </c>
    </row>
    <row r="644" spans="1:8" x14ac:dyDescent="0.25">
      <c r="A644" s="1">
        <v>2022</v>
      </c>
      <c r="B644" s="1">
        <v>1545</v>
      </c>
      <c r="C644" s="1" t="s">
        <v>665</v>
      </c>
      <c r="D644" s="1" t="s">
        <v>8</v>
      </c>
      <c r="E644" s="1" t="s">
        <v>21</v>
      </c>
      <c r="F644" s="2">
        <v>43360</v>
      </c>
      <c r="G644" s="1">
        <v>2425</v>
      </c>
      <c r="H644" s="1" t="s">
        <v>10</v>
      </c>
    </row>
    <row r="645" spans="1:8" x14ac:dyDescent="0.25">
      <c r="A645" s="1">
        <v>2022</v>
      </c>
      <c r="B645" s="1">
        <v>1213</v>
      </c>
      <c r="C645" s="1" t="s">
        <v>666</v>
      </c>
      <c r="D645" s="1" t="s">
        <v>18</v>
      </c>
      <c r="E645" s="1" t="s">
        <v>15</v>
      </c>
      <c r="F645" s="2">
        <v>44169</v>
      </c>
      <c r="G645" s="1">
        <v>2680</v>
      </c>
      <c r="H645" s="1" t="s">
        <v>10</v>
      </c>
    </row>
    <row r="646" spans="1:8" x14ac:dyDescent="0.25">
      <c r="A646" s="1">
        <v>2022</v>
      </c>
      <c r="B646" s="1">
        <v>1079</v>
      </c>
      <c r="C646" s="1" t="s">
        <v>667</v>
      </c>
      <c r="D646" s="1" t="s">
        <v>28</v>
      </c>
      <c r="E646" s="1" t="s">
        <v>12</v>
      </c>
      <c r="F646" s="2">
        <v>45063</v>
      </c>
      <c r="G646" s="1">
        <v>1782</v>
      </c>
      <c r="H646" s="1" t="s">
        <v>26</v>
      </c>
    </row>
    <row r="647" spans="1:8" x14ac:dyDescent="0.25">
      <c r="A647" s="1">
        <v>2022</v>
      </c>
      <c r="B647" s="1">
        <v>1180</v>
      </c>
      <c r="C647" s="1" t="s">
        <v>668</v>
      </c>
      <c r="D647" s="1" t="s">
        <v>31</v>
      </c>
      <c r="E647" s="1" t="s">
        <v>9</v>
      </c>
      <c r="F647" s="2">
        <v>43530</v>
      </c>
      <c r="G647" s="1">
        <v>1791</v>
      </c>
      <c r="H647" s="1" t="s">
        <v>16</v>
      </c>
    </row>
    <row r="648" spans="1:8" x14ac:dyDescent="0.25">
      <c r="A648" s="1">
        <v>2022</v>
      </c>
      <c r="B648" s="1">
        <v>1092</v>
      </c>
      <c r="C648" s="1" t="s">
        <v>669</v>
      </c>
      <c r="D648" s="1" t="s">
        <v>31</v>
      </c>
      <c r="E648" s="1" t="s">
        <v>12</v>
      </c>
      <c r="F648" s="2">
        <v>43933</v>
      </c>
      <c r="G648" s="1">
        <v>1050</v>
      </c>
      <c r="H648" s="1" t="s">
        <v>13</v>
      </c>
    </row>
    <row r="649" spans="1:8" x14ac:dyDescent="0.25">
      <c r="A649" s="1">
        <v>2022</v>
      </c>
      <c r="B649" s="1">
        <v>1544</v>
      </c>
      <c r="C649" s="1" t="s">
        <v>670</v>
      </c>
      <c r="D649" s="1" t="s">
        <v>20</v>
      </c>
      <c r="E649" s="1" t="s">
        <v>21</v>
      </c>
      <c r="F649" s="2">
        <v>45659</v>
      </c>
      <c r="G649" s="1">
        <v>1292</v>
      </c>
      <c r="H649" s="1" t="s">
        <v>37</v>
      </c>
    </row>
    <row r="650" spans="1:8" x14ac:dyDescent="0.25">
      <c r="A650" s="1">
        <v>2022</v>
      </c>
      <c r="B650" s="1">
        <v>1306</v>
      </c>
      <c r="C650" s="1" t="s">
        <v>671</v>
      </c>
      <c r="D650" s="1" t="s">
        <v>18</v>
      </c>
      <c r="E650" s="1" t="s">
        <v>12</v>
      </c>
      <c r="F650" s="2">
        <v>44864</v>
      </c>
      <c r="G650" s="1">
        <v>815</v>
      </c>
      <c r="H650" s="1" t="s">
        <v>10</v>
      </c>
    </row>
    <row r="651" spans="1:8" x14ac:dyDescent="0.25">
      <c r="A651" s="1">
        <v>2022</v>
      </c>
      <c r="B651" s="1">
        <v>1130</v>
      </c>
      <c r="C651" s="1" t="s">
        <v>672</v>
      </c>
      <c r="D651" s="1" t="s">
        <v>28</v>
      </c>
      <c r="E651" s="1" t="s">
        <v>21</v>
      </c>
      <c r="F651" s="2">
        <v>43926</v>
      </c>
      <c r="G651" s="1">
        <v>3330</v>
      </c>
      <c r="H651" s="1" t="s">
        <v>13</v>
      </c>
    </row>
    <row r="652" spans="1:8" x14ac:dyDescent="0.25">
      <c r="A652" s="1">
        <v>2022</v>
      </c>
      <c r="B652" s="1">
        <v>1112</v>
      </c>
      <c r="C652" s="1" t="s">
        <v>673</v>
      </c>
      <c r="D652" s="1" t="s">
        <v>31</v>
      </c>
      <c r="E652" s="1" t="s">
        <v>12</v>
      </c>
      <c r="F652" s="2">
        <v>45508</v>
      </c>
      <c r="G652" s="1">
        <v>3010</v>
      </c>
      <c r="H652" s="1" t="s">
        <v>16</v>
      </c>
    </row>
    <row r="653" spans="1:8" x14ac:dyDescent="0.25">
      <c r="A653" s="1">
        <v>2022</v>
      </c>
      <c r="B653" s="1">
        <v>1415</v>
      </c>
      <c r="C653" s="1" t="s">
        <v>674</v>
      </c>
      <c r="D653" s="1" t="s">
        <v>20</v>
      </c>
      <c r="E653" s="1" t="s">
        <v>21</v>
      </c>
      <c r="F653" s="2">
        <v>45479</v>
      </c>
      <c r="G653" s="1">
        <v>1220</v>
      </c>
      <c r="H653" s="1" t="s">
        <v>10</v>
      </c>
    </row>
    <row r="654" spans="1:8" x14ac:dyDescent="0.25">
      <c r="A654" s="1">
        <v>2022</v>
      </c>
      <c r="B654" s="1">
        <v>1427</v>
      </c>
      <c r="C654" s="1" t="s">
        <v>675</v>
      </c>
      <c r="D654" s="1" t="s">
        <v>8</v>
      </c>
      <c r="E654" s="1" t="s">
        <v>9</v>
      </c>
      <c r="F654" s="2">
        <v>45774</v>
      </c>
      <c r="G654" s="1">
        <v>497</v>
      </c>
      <c r="H654" s="1" t="s">
        <v>10</v>
      </c>
    </row>
    <row r="655" spans="1:8" x14ac:dyDescent="0.25">
      <c r="A655" s="1">
        <v>2022</v>
      </c>
      <c r="B655" s="1">
        <v>1147</v>
      </c>
      <c r="C655" s="1" t="s">
        <v>676</v>
      </c>
      <c r="D655" s="1" t="s">
        <v>8</v>
      </c>
      <c r="E655" s="1" t="s">
        <v>12</v>
      </c>
      <c r="F655" s="2">
        <v>43595</v>
      </c>
      <c r="G655" s="1">
        <v>1012</v>
      </c>
      <c r="H655" s="1" t="s">
        <v>13</v>
      </c>
    </row>
    <row r="656" spans="1:8" x14ac:dyDescent="0.25">
      <c r="A656" s="1">
        <v>2022</v>
      </c>
      <c r="B656" s="1">
        <v>1466</v>
      </c>
      <c r="C656" s="1" t="s">
        <v>677</v>
      </c>
      <c r="D656" s="1" t="s">
        <v>31</v>
      </c>
      <c r="E656" s="1" t="s">
        <v>12</v>
      </c>
      <c r="F656" s="2">
        <v>44276</v>
      </c>
      <c r="G656" s="1">
        <v>2311</v>
      </c>
      <c r="H656" s="1" t="s">
        <v>10</v>
      </c>
    </row>
    <row r="657" spans="1:8" x14ac:dyDescent="0.25">
      <c r="A657" s="1">
        <v>2022</v>
      </c>
      <c r="B657" s="1">
        <v>1393</v>
      </c>
      <c r="C657" s="1" t="s">
        <v>678</v>
      </c>
      <c r="D657" s="1" t="s">
        <v>31</v>
      </c>
      <c r="E657" s="1" t="s">
        <v>21</v>
      </c>
      <c r="F657" s="2">
        <v>43533</v>
      </c>
      <c r="G657" s="1">
        <v>3443</v>
      </c>
      <c r="H657" s="1" t="s">
        <v>26</v>
      </c>
    </row>
    <row r="658" spans="1:8" x14ac:dyDescent="0.25">
      <c r="A658" s="1">
        <v>2022</v>
      </c>
      <c r="B658" s="1">
        <v>1420</v>
      </c>
      <c r="C658" s="1" t="s">
        <v>679</v>
      </c>
      <c r="D658" s="1" t="s">
        <v>28</v>
      </c>
      <c r="E658" s="1" t="s">
        <v>12</v>
      </c>
      <c r="F658" s="2">
        <v>44236</v>
      </c>
      <c r="G658" s="1">
        <v>3337</v>
      </c>
      <c r="H658" s="1" t="s">
        <v>26</v>
      </c>
    </row>
    <row r="659" spans="1:8" x14ac:dyDescent="0.25">
      <c r="A659" s="1">
        <v>2022</v>
      </c>
      <c r="B659" s="1">
        <v>1081</v>
      </c>
      <c r="C659" s="1" t="s">
        <v>680</v>
      </c>
      <c r="D659" s="1" t="s">
        <v>36</v>
      </c>
      <c r="E659" s="1" t="s">
        <v>9</v>
      </c>
      <c r="F659" s="2">
        <v>44351</v>
      </c>
      <c r="G659" s="1">
        <v>2567</v>
      </c>
      <c r="H659" s="1" t="s">
        <v>26</v>
      </c>
    </row>
    <row r="660" spans="1:8" x14ac:dyDescent="0.25">
      <c r="A660" s="1">
        <v>2022</v>
      </c>
      <c r="B660" s="1">
        <v>1251</v>
      </c>
      <c r="C660" s="1" t="s">
        <v>681</v>
      </c>
      <c r="D660" s="1" t="s">
        <v>28</v>
      </c>
      <c r="E660" s="1" t="s">
        <v>21</v>
      </c>
      <c r="F660" s="2">
        <v>43896</v>
      </c>
      <c r="G660" s="1">
        <v>2961</v>
      </c>
      <c r="H660" s="1" t="s">
        <v>22</v>
      </c>
    </row>
    <row r="661" spans="1:8" x14ac:dyDescent="0.25">
      <c r="A661" s="1">
        <v>2022</v>
      </c>
      <c r="B661" s="1">
        <v>1547</v>
      </c>
      <c r="C661" s="1" t="s">
        <v>682</v>
      </c>
      <c r="D661" s="1" t="s">
        <v>20</v>
      </c>
      <c r="E661" s="1" t="s">
        <v>21</v>
      </c>
      <c r="F661" s="2">
        <v>43767</v>
      </c>
      <c r="G661" s="1">
        <v>2174</v>
      </c>
      <c r="H661" s="1" t="s">
        <v>10</v>
      </c>
    </row>
    <row r="662" spans="1:8" x14ac:dyDescent="0.25">
      <c r="A662" s="1">
        <v>2022</v>
      </c>
      <c r="B662" s="1">
        <v>1296</v>
      </c>
      <c r="C662" s="1" t="s">
        <v>683</v>
      </c>
      <c r="D662" s="1" t="s">
        <v>31</v>
      </c>
      <c r="E662" s="1" t="s">
        <v>21</v>
      </c>
      <c r="F662" s="2">
        <v>43585</v>
      </c>
      <c r="G662" s="1">
        <v>3427</v>
      </c>
      <c r="H662" s="1" t="s">
        <v>22</v>
      </c>
    </row>
    <row r="663" spans="1:8" x14ac:dyDescent="0.25">
      <c r="A663" s="1">
        <v>2022</v>
      </c>
      <c r="B663" s="1">
        <v>1062</v>
      </c>
      <c r="C663" s="1" t="s">
        <v>684</v>
      </c>
      <c r="D663" s="1" t="s">
        <v>36</v>
      </c>
      <c r="E663" s="1" t="s">
        <v>15</v>
      </c>
      <c r="F663" s="2">
        <v>44412</v>
      </c>
      <c r="G663" s="1">
        <v>1624</v>
      </c>
      <c r="H663" s="1" t="s">
        <v>13</v>
      </c>
    </row>
    <row r="664" spans="1:8" x14ac:dyDescent="0.25">
      <c r="A664" s="1">
        <v>2022</v>
      </c>
      <c r="B664" s="1">
        <v>1517</v>
      </c>
      <c r="C664" s="1" t="s">
        <v>685</v>
      </c>
      <c r="D664" s="1" t="s">
        <v>36</v>
      </c>
      <c r="E664" s="1" t="s">
        <v>21</v>
      </c>
      <c r="F664" s="2">
        <v>45138</v>
      </c>
      <c r="G664" s="1">
        <v>2972</v>
      </c>
      <c r="H664" s="1" t="s">
        <v>10</v>
      </c>
    </row>
    <row r="665" spans="1:8" x14ac:dyDescent="0.25">
      <c r="A665" s="1">
        <v>2022</v>
      </c>
      <c r="B665" s="1">
        <v>1014</v>
      </c>
      <c r="C665" s="1" t="s">
        <v>686</v>
      </c>
      <c r="D665" s="1" t="s">
        <v>8</v>
      </c>
      <c r="E665" s="1" t="s">
        <v>21</v>
      </c>
      <c r="F665" s="2">
        <v>44335</v>
      </c>
      <c r="G665" s="1">
        <v>1964</v>
      </c>
      <c r="H665" s="1" t="s">
        <v>26</v>
      </c>
    </row>
    <row r="666" spans="1:8" x14ac:dyDescent="0.25">
      <c r="A666" s="1">
        <v>2022</v>
      </c>
      <c r="B666" s="1">
        <v>1241</v>
      </c>
      <c r="C666" s="1" t="s">
        <v>687</v>
      </c>
      <c r="D666" s="1" t="s">
        <v>18</v>
      </c>
      <c r="E666" s="1" t="s">
        <v>15</v>
      </c>
      <c r="F666" s="2">
        <v>45236</v>
      </c>
      <c r="G666" s="1">
        <v>1044</v>
      </c>
      <c r="H666" s="1" t="s">
        <v>13</v>
      </c>
    </row>
    <row r="667" spans="1:8" x14ac:dyDescent="0.25">
      <c r="A667" s="1">
        <v>2022</v>
      </c>
      <c r="B667" s="1">
        <v>1507</v>
      </c>
      <c r="C667" s="1" t="s">
        <v>688</v>
      </c>
      <c r="D667" s="1" t="s">
        <v>20</v>
      </c>
      <c r="E667" s="1" t="s">
        <v>21</v>
      </c>
      <c r="F667" s="2">
        <v>43504</v>
      </c>
      <c r="G667" s="1">
        <v>1313</v>
      </c>
      <c r="H667" s="1" t="s">
        <v>10</v>
      </c>
    </row>
    <row r="668" spans="1:8" x14ac:dyDescent="0.25">
      <c r="A668" s="1">
        <v>2022</v>
      </c>
      <c r="B668" s="1">
        <v>1055</v>
      </c>
      <c r="C668" s="1" t="s">
        <v>689</v>
      </c>
      <c r="D668" s="1" t="s">
        <v>8</v>
      </c>
      <c r="E668" s="1" t="s">
        <v>12</v>
      </c>
      <c r="F668" s="2">
        <v>43926</v>
      </c>
      <c r="G668" s="1">
        <v>2083</v>
      </c>
      <c r="H668" s="1" t="s">
        <v>26</v>
      </c>
    </row>
    <row r="669" spans="1:8" x14ac:dyDescent="0.25">
      <c r="A669" s="1">
        <v>2022</v>
      </c>
      <c r="B669" s="1">
        <v>1545</v>
      </c>
      <c r="C669" s="1" t="s">
        <v>690</v>
      </c>
      <c r="D669" s="1" t="s">
        <v>18</v>
      </c>
      <c r="E669" s="1" t="s">
        <v>12</v>
      </c>
      <c r="F669" s="2">
        <v>43915</v>
      </c>
      <c r="G669" s="1">
        <v>1525</v>
      </c>
      <c r="H669" s="1" t="s">
        <v>26</v>
      </c>
    </row>
    <row r="670" spans="1:8" x14ac:dyDescent="0.25">
      <c r="A670" s="1">
        <v>2022</v>
      </c>
      <c r="B670" s="1">
        <v>1012</v>
      </c>
      <c r="C670" s="1" t="s">
        <v>691</v>
      </c>
      <c r="D670" s="1" t="s">
        <v>18</v>
      </c>
      <c r="E670" s="1" t="s">
        <v>9</v>
      </c>
      <c r="F670" s="2">
        <v>45413</v>
      </c>
      <c r="G670" s="1">
        <v>2621</v>
      </c>
      <c r="H670" s="1" t="s">
        <v>10</v>
      </c>
    </row>
    <row r="671" spans="1:8" x14ac:dyDescent="0.25">
      <c r="A671" s="1">
        <v>2022</v>
      </c>
      <c r="B671" s="1">
        <v>1099</v>
      </c>
      <c r="C671" s="1" t="s">
        <v>692</v>
      </c>
      <c r="D671" s="1" t="s">
        <v>18</v>
      </c>
      <c r="E671" s="1" t="s">
        <v>9</v>
      </c>
      <c r="F671" s="2">
        <v>44593</v>
      </c>
      <c r="G671" s="1">
        <v>1822</v>
      </c>
      <c r="H671" s="1" t="s">
        <v>22</v>
      </c>
    </row>
    <row r="672" spans="1:8" x14ac:dyDescent="0.25">
      <c r="A672" s="1">
        <v>2022</v>
      </c>
      <c r="B672" s="1">
        <v>1261</v>
      </c>
      <c r="C672" s="1" t="s">
        <v>693</v>
      </c>
      <c r="D672" s="1" t="s">
        <v>8</v>
      </c>
      <c r="E672" s="1" t="s">
        <v>15</v>
      </c>
      <c r="F672" s="2">
        <v>44191</v>
      </c>
      <c r="G672" s="1">
        <v>2579</v>
      </c>
      <c r="H672" s="1" t="s">
        <v>37</v>
      </c>
    </row>
    <row r="673" spans="1:8" x14ac:dyDescent="0.25">
      <c r="A673" s="1">
        <v>2022</v>
      </c>
      <c r="B673" s="1">
        <v>1320</v>
      </c>
      <c r="C673" s="1" t="s">
        <v>694</v>
      </c>
      <c r="D673" s="1" t="s">
        <v>28</v>
      </c>
      <c r="E673" s="1" t="s">
        <v>12</v>
      </c>
      <c r="F673" s="2">
        <v>45554</v>
      </c>
      <c r="G673" s="1">
        <v>850</v>
      </c>
      <c r="H673" s="1" t="s">
        <v>16</v>
      </c>
    </row>
    <row r="674" spans="1:8" x14ac:dyDescent="0.25">
      <c r="A674" s="1">
        <v>2022</v>
      </c>
      <c r="B674" s="1">
        <v>1359</v>
      </c>
      <c r="C674" s="1" t="s">
        <v>695</v>
      </c>
      <c r="D674" s="1" t="s">
        <v>8</v>
      </c>
      <c r="E674" s="1" t="s">
        <v>9</v>
      </c>
      <c r="F674" s="2">
        <v>45308</v>
      </c>
      <c r="G674" s="1">
        <v>547</v>
      </c>
      <c r="H674" s="1" t="s">
        <v>13</v>
      </c>
    </row>
    <row r="675" spans="1:8" x14ac:dyDescent="0.25">
      <c r="A675" s="1">
        <v>2022</v>
      </c>
      <c r="B675" s="1">
        <v>1222</v>
      </c>
      <c r="C675" s="1" t="s">
        <v>696</v>
      </c>
      <c r="D675" s="1" t="s">
        <v>28</v>
      </c>
      <c r="E675" s="1" t="s">
        <v>15</v>
      </c>
      <c r="F675" s="2">
        <v>43470</v>
      </c>
      <c r="G675" s="1">
        <v>2926</v>
      </c>
      <c r="H675" s="1" t="s">
        <v>13</v>
      </c>
    </row>
    <row r="676" spans="1:8" x14ac:dyDescent="0.25">
      <c r="A676" s="1">
        <v>2022</v>
      </c>
      <c r="B676" s="1">
        <v>1113</v>
      </c>
      <c r="C676" s="1" t="s">
        <v>697</v>
      </c>
      <c r="D676" s="1" t="s">
        <v>28</v>
      </c>
      <c r="E676" s="1" t="s">
        <v>21</v>
      </c>
      <c r="F676" s="2">
        <v>44968</v>
      </c>
      <c r="G676" s="1">
        <v>1582</v>
      </c>
      <c r="H676" s="1" t="s">
        <v>26</v>
      </c>
    </row>
    <row r="677" spans="1:8" x14ac:dyDescent="0.25">
      <c r="A677" s="1">
        <v>2022</v>
      </c>
      <c r="B677" s="1">
        <v>1263</v>
      </c>
      <c r="C677" s="1" t="s">
        <v>698</v>
      </c>
      <c r="D677" s="1" t="s">
        <v>28</v>
      </c>
      <c r="E677" s="1" t="s">
        <v>9</v>
      </c>
      <c r="F677" s="2">
        <v>44420</v>
      </c>
      <c r="G677" s="1">
        <v>2041</v>
      </c>
      <c r="H677" s="1" t="s">
        <v>16</v>
      </c>
    </row>
    <row r="678" spans="1:8" x14ac:dyDescent="0.25">
      <c r="A678" s="1">
        <v>2022</v>
      </c>
      <c r="B678" s="1">
        <v>1264</v>
      </c>
      <c r="C678" s="1" t="s">
        <v>699</v>
      </c>
      <c r="D678" s="1" t="s">
        <v>20</v>
      </c>
      <c r="E678" s="1" t="s">
        <v>12</v>
      </c>
      <c r="F678" s="2">
        <v>43331</v>
      </c>
      <c r="G678" s="1">
        <v>2949</v>
      </c>
      <c r="H678" s="1" t="s">
        <v>37</v>
      </c>
    </row>
    <row r="679" spans="1:8" x14ac:dyDescent="0.25">
      <c r="A679" s="1">
        <v>2022</v>
      </c>
      <c r="B679" s="1">
        <v>1111</v>
      </c>
      <c r="C679" s="1" t="s">
        <v>700</v>
      </c>
      <c r="D679" s="1" t="s">
        <v>8</v>
      </c>
      <c r="E679" s="1" t="s">
        <v>9</v>
      </c>
      <c r="F679" s="2">
        <v>44843</v>
      </c>
      <c r="G679" s="1">
        <v>2258</v>
      </c>
      <c r="H679" s="1" t="s">
        <v>13</v>
      </c>
    </row>
    <row r="680" spans="1:8" x14ac:dyDescent="0.25">
      <c r="A680" s="1">
        <v>2022</v>
      </c>
      <c r="B680" s="1">
        <v>1035</v>
      </c>
      <c r="C680" s="1" t="s">
        <v>701</v>
      </c>
      <c r="D680" s="1" t="s">
        <v>36</v>
      </c>
      <c r="E680" s="1" t="s">
        <v>15</v>
      </c>
      <c r="F680" s="2">
        <v>45733</v>
      </c>
      <c r="G680" s="1">
        <v>526</v>
      </c>
      <c r="H680" s="1" t="s">
        <v>26</v>
      </c>
    </row>
    <row r="681" spans="1:8" x14ac:dyDescent="0.25">
      <c r="A681" s="1">
        <v>2022</v>
      </c>
      <c r="B681" s="1">
        <v>1000</v>
      </c>
      <c r="C681" s="1" t="s">
        <v>702</v>
      </c>
      <c r="D681" s="1" t="s">
        <v>18</v>
      </c>
      <c r="E681" s="1" t="s">
        <v>12</v>
      </c>
      <c r="F681" s="2">
        <v>45101</v>
      </c>
      <c r="G681" s="1">
        <v>2803</v>
      </c>
      <c r="H681" s="1" t="s">
        <v>16</v>
      </c>
    </row>
    <row r="682" spans="1:8" x14ac:dyDescent="0.25">
      <c r="A682" s="1">
        <v>2022</v>
      </c>
      <c r="B682" s="1">
        <v>1489</v>
      </c>
      <c r="C682" s="1" t="s">
        <v>703</v>
      </c>
      <c r="D682" s="1" t="s">
        <v>28</v>
      </c>
      <c r="E682" s="1" t="s">
        <v>12</v>
      </c>
      <c r="F682" s="2">
        <v>44167</v>
      </c>
      <c r="G682" s="1">
        <v>463</v>
      </c>
      <c r="H682" s="1" t="s">
        <v>37</v>
      </c>
    </row>
    <row r="683" spans="1:8" x14ac:dyDescent="0.25">
      <c r="A683" s="1">
        <v>2022</v>
      </c>
      <c r="B683" s="1">
        <v>1124</v>
      </c>
      <c r="C683" s="1" t="s">
        <v>704</v>
      </c>
      <c r="D683" s="1" t="s">
        <v>36</v>
      </c>
      <c r="E683" s="1" t="s">
        <v>9</v>
      </c>
      <c r="F683" s="2">
        <v>45705</v>
      </c>
      <c r="G683" s="1">
        <v>676</v>
      </c>
      <c r="H683" s="1" t="s">
        <v>16</v>
      </c>
    </row>
    <row r="684" spans="1:8" x14ac:dyDescent="0.25">
      <c r="A684" s="1">
        <v>2022</v>
      </c>
      <c r="B684" s="1">
        <v>1374</v>
      </c>
      <c r="C684" s="1" t="s">
        <v>705</v>
      </c>
      <c r="D684" s="1" t="s">
        <v>20</v>
      </c>
      <c r="E684" s="1" t="s">
        <v>9</v>
      </c>
      <c r="F684" s="2">
        <v>44968</v>
      </c>
      <c r="G684" s="1">
        <v>3103</v>
      </c>
      <c r="H684" s="1" t="s">
        <v>22</v>
      </c>
    </row>
    <row r="685" spans="1:8" x14ac:dyDescent="0.25">
      <c r="A685" s="1">
        <v>2022</v>
      </c>
      <c r="B685" s="1">
        <v>1393</v>
      </c>
      <c r="C685" s="1" t="s">
        <v>706</v>
      </c>
      <c r="D685" s="1" t="s">
        <v>28</v>
      </c>
      <c r="E685" s="1" t="s">
        <v>12</v>
      </c>
      <c r="F685" s="2">
        <v>44957</v>
      </c>
      <c r="G685" s="1">
        <v>2442</v>
      </c>
      <c r="H685" s="1" t="s">
        <v>10</v>
      </c>
    </row>
    <row r="686" spans="1:8" x14ac:dyDescent="0.25">
      <c r="A686" s="1">
        <v>2022</v>
      </c>
      <c r="B686" s="1">
        <v>1194</v>
      </c>
      <c r="C686" s="1" t="s">
        <v>707</v>
      </c>
      <c r="D686" s="1" t="s">
        <v>31</v>
      </c>
      <c r="E686" s="1" t="s">
        <v>21</v>
      </c>
      <c r="F686" s="2">
        <v>45171</v>
      </c>
      <c r="G686" s="1">
        <v>2453</v>
      </c>
      <c r="H686" s="1" t="s">
        <v>37</v>
      </c>
    </row>
    <row r="687" spans="1:8" x14ac:dyDescent="0.25">
      <c r="A687" s="1">
        <v>2022</v>
      </c>
      <c r="B687" s="1">
        <v>1511</v>
      </c>
      <c r="C687" s="1" t="s">
        <v>708</v>
      </c>
      <c r="D687" s="1" t="s">
        <v>28</v>
      </c>
      <c r="E687" s="1" t="s">
        <v>9</v>
      </c>
      <c r="F687" s="2">
        <v>44292</v>
      </c>
      <c r="G687" s="1">
        <v>1839</v>
      </c>
      <c r="H687" s="1" t="s">
        <v>13</v>
      </c>
    </row>
    <row r="688" spans="1:8" x14ac:dyDescent="0.25">
      <c r="A688" s="1">
        <v>2022</v>
      </c>
      <c r="B688" s="1">
        <v>1415</v>
      </c>
      <c r="C688" s="1" t="s">
        <v>709</v>
      </c>
      <c r="D688" s="1" t="s">
        <v>20</v>
      </c>
      <c r="E688" s="1" t="s">
        <v>15</v>
      </c>
      <c r="F688" s="2">
        <v>45401</v>
      </c>
      <c r="G688" s="1">
        <v>3227</v>
      </c>
      <c r="H688" s="1" t="s">
        <v>26</v>
      </c>
    </row>
    <row r="689" spans="1:8" x14ac:dyDescent="0.25">
      <c r="A689" s="1">
        <v>2022</v>
      </c>
      <c r="B689" s="1">
        <v>1593</v>
      </c>
      <c r="C689" s="1" t="s">
        <v>710</v>
      </c>
      <c r="D689" s="1" t="s">
        <v>8</v>
      </c>
      <c r="E689" s="1" t="s">
        <v>9</v>
      </c>
      <c r="F689" s="2">
        <v>45426</v>
      </c>
      <c r="G689" s="1">
        <v>3128</v>
      </c>
      <c r="H689" s="1" t="s">
        <v>26</v>
      </c>
    </row>
    <row r="690" spans="1:8" x14ac:dyDescent="0.25">
      <c r="A690" s="1">
        <v>2022</v>
      </c>
      <c r="B690" s="1">
        <v>1248</v>
      </c>
      <c r="C690" s="1" t="s">
        <v>711</v>
      </c>
      <c r="D690" s="1" t="s">
        <v>28</v>
      </c>
      <c r="E690" s="1" t="s">
        <v>15</v>
      </c>
      <c r="F690" s="2">
        <v>45065</v>
      </c>
      <c r="G690" s="1">
        <v>848</v>
      </c>
      <c r="H690" s="1" t="s">
        <v>22</v>
      </c>
    </row>
    <row r="691" spans="1:8" x14ac:dyDescent="0.25">
      <c r="A691" s="1">
        <v>2022</v>
      </c>
      <c r="B691" s="1">
        <v>1065</v>
      </c>
      <c r="C691" s="1" t="s">
        <v>712</v>
      </c>
      <c r="D691" s="1" t="s">
        <v>31</v>
      </c>
      <c r="E691" s="1" t="s">
        <v>12</v>
      </c>
      <c r="F691" s="2">
        <v>45122</v>
      </c>
      <c r="G691" s="1">
        <v>708</v>
      </c>
      <c r="H691" s="1" t="s">
        <v>37</v>
      </c>
    </row>
    <row r="692" spans="1:8" x14ac:dyDescent="0.25">
      <c r="A692" s="1">
        <v>2022</v>
      </c>
      <c r="B692" s="1">
        <v>1345</v>
      </c>
      <c r="C692" s="1" t="s">
        <v>713</v>
      </c>
      <c r="D692" s="1" t="s">
        <v>18</v>
      </c>
      <c r="E692" s="1" t="s">
        <v>15</v>
      </c>
      <c r="F692" s="2">
        <v>44918</v>
      </c>
      <c r="G692" s="1">
        <v>3252</v>
      </c>
      <c r="H692" s="1" t="s">
        <v>13</v>
      </c>
    </row>
    <row r="693" spans="1:8" x14ac:dyDescent="0.25">
      <c r="A693" s="1">
        <v>2022</v>
      </c>
      <c r="B693" s="1">
        <v>1329</v>
      </c>
      <c r="C693" s="1" t="s">
        <v>714</v>
      </c>
      <c r="D693" s="1" t="s">
        <v>31</v>
      </c>
      <c r="E693" s="1" t="s">
        <v>21</v>
      </c>
      <c r="F693" s="2">
        <v>43951</v>
      </c>
      <c r="G693" s="1">
        <v>1824</v>
      </c>
      <c r="H693" s="1" t="s">
        <v>10</v>
      </c>
    </row>
    <row r="694" spans="1:8" x14ac:dyDescent="0.25">
      <c r="A694" s="1">
        <v>2022</v>
      </c>
      <c r="B694" s="1">
        <v>1144</v>
      </c>
      <c r="C694" s="1" t="s">
        <v>715</v>
      </c>
      <c r="D694" s="1" t="s">
        <v>8</v>
      </c>
      <c r="E694" s="1" t="s">
        <v>9</v>
      </c>
      <c r="F694" s="2">
        <v>43563</v>
      </c>
      <c r="G694" s="1">
        <v>1447</v>
      </c>
      <c r="H694" s="1" t="s">
        <v>26</v>
      </c>
    </row>
    <row r="695" spans="1:8" x14ac:dyDescent="0.25">
      <c r="A695" s="1">
        <v>2022</v>
      </c>
      <c r="B695" s="1">
        <v>1136</v>
      </c>
      <c r="C695" s="1" t="s">
        <v>716</v>
      </c>
      <c r="D695" s="1" t="s">
        <v>31</v>
      </c>
      <c r="E695" s="1" t="s">
        <v>12</v>
      </c>
      <c r="F695" s="2">
        <v>44638</v>
      </c>
      <c r="G695" s="1">
        <v>1096</v>
      </c>
      <c r="H695" s="1" t="s">
        <v>16</v>
      </c>
    </row>
    <row r="696" spans="1:8" x14ac:dyDescent="0.25">
      <c r="A696" s="1">
        <v>2022</v>
      </c>
      <c r="B696" s="1">
        <v>1082</v>
      </c>
      <c r="C696" s="1" t="s">
        <v>717</v>
      </c>
      <c r="D696" s="1" t="s">
        <v>28</v>
      </c>
      <c r="E696" s="1" t="s">
        <v>12</v>
      </c>
      <c r="F696" s="2">
        <v>45781</v>
      </c>
      <c r="G696" s="1">
        <v>2154</v>
      </c>
      <c r="H696" s="1" t="s">
        <v>22</v>
      </c>
    </row>
    <row r="697" spans="1:8" x14ac:dyDescent="0.25">
      <c r="A697" s="1">
        <v>2022</v>
      </c>
      <c r="B697" s="1">
        <v>1129</v>
      </c>
      <c r="C697" s="1" t="s">
        <v>718</v>
      </c>
      <c r="D697" s="1" t="s">
        <v>20</v>
      </c>
      <c r="E697" s="1" t="s">
        <v>15</v>
      </c>
      <c r="F697" s="2">
        <v>43321</v>
      </c>
      <c r="G697" s="1">
        <v>2137</v>
      </c>
      <c r="H697" s="1" t="s">
        <v>26</v>
      </c>
    </row>
    <row r="698" spans="1:8" x14ac:dyDescent="0.25">
      <c r="A698" s="1">
        <v>2022</v>
      </c>
      <c r="B698" s="1">
        <v>1038</v>
      </c>
      <c r="C698" s="1" t="s">
        <v>719</v>
      </c>
      <c r="D698" s="1" t="s">
        <v>28</v>
      </c>
      <c r="E698" s="1" t="s">
        <v>15</v>
      </c>
      <c r="F698" s="2">
        <v>45481</v>
      </c>
      <c r="G698" s="1">
        <v>1874</v>
      </c>
      <c r="H698" s="1" t="s">
        <v>22</v>
      </c>
    </row>
    <row r="699" spans="1:8" x14ac:dyDescent="0.25">
      <c r="A699" s="1">
        <v>2022</v>
      </c>
      <c r="B699" s="1">
        <v>1196</v>
      </c>
      <c r="C699" s="1" t="s">
        <v>720</v>
      </c>
      <c r="D699" s="1" t="s">
        <v>28</v>
      </c>
      <c r="E699" s="1" t="s">
        <v>12</v>
      </c>
      <c r="F699" s="2">
        <v>44637</v>
      </c>
      <c r="G699" s="1">
        <v>2660</v>
      </c>
      <c r="H699" s="1" t="s">
        <v>10</v>
      </c>
    </row>
    <row r="700" spans="1:8" x14ac:dyDescent="0.25">
      <c r="A700" s="1">
        <v>2022</v>
      </c>
      <c r="B700" s="1">
        <v>1213</v>
      </c>
      <c r="C700" s="1" t="s">
        <v>721</v>
      </c>
      <c r="D700" s="1" t="s">
        <v>8</v>
      </c>
      <c r="E700" s="1" t="s">
        <v>9</v>
      </c>
      <c r="F700" s="2">
        <v>44647</v>
      </c>
      <c r="G700" s="1">
        <v>2487</v>
      </c>
      <c r="H700" s="1" t="s">
        <v>26</v>
      </c>
    </row>
    <row r="701" spans="1:8" x14ac:dyDescent="0.25">
      <c r="A701" s="1">
        <v>2022</v>
      </c>
      <c r="B701" s="1">
        <v>1055</v>
      </c>
      <c r="C701" s="1" t="s">
        <v>722</v>
      </c>
      <c r="D701" s="1" t="s">
        <v>18</v>
      </c>
      <c r="E701" s="1" t="s">
        <v>9</v>
      </c>
      <c r="F701" s="2">
        <v>43801</v>
      </c>
      <c r="G701" s="1">
        <v>627</v>
      </c>
      <c r="H701" s="1" t="s">
        <v>26</v>
      </c>
    </row>
    <row r="702" spans="1:8" x14ac:dyDescent="0.25">
      <c r="A702" s="1">
        <v>2022</v>
      </c>
      <c r="B702" s="1">
        <v>1550</v>
      </c>
      <c r="C702" s="1" t="s">
        <v>723</v>
      </c>
      <c r="D702" s="1" t="s">
        <v>20</v>
      </c>
      <c r="E702" s="1" t="s">
        <v>12</v>
      </c>
      <c r="F702" s="2">
        <v>43805</v>
      </c>
      <c r="G702" s="1">
        <v>740</v>
      </c>
      <c r="H702" s="1" t="s">
        <v>13</v>
      </c>
    </row>
    <row r="703" spans="1:8" x14ac:dyDescent="0.25">
      <c r="A703" s="1">
        <v>2022</v>
      </c>
      <c r="B703" s="1">
        <v>1593</v>
      </c>
      <c r="C703" s="1" t="s">
        <v>724</v>
      </c>
      <c r="D703" s="1" t="s">
        <v>18</v>
      </c>
      <c r="E703" s="1" t="s">
        <v>9</v>
      </c>
      <c r="F703" s="2">
        <v>45301</v>
      </c>
      <c r="G703" s="1">
        <v>901</v>
      </c>
      <c r="H703" s="1" t="s">
        <v>37</v>
      </c>
    </row>
    <row r="704" spans="1:8" x14ac:dyDescent="0.25">
      <c r="A704" s="1">
        <v>2022</v>
      </c>
      <c r="B704" s="1">
        <v>1242</v>
      </c>
      <c r="C704" s="1" t="s">
        <v>725</v>
      </c>
      <c r="D704" s="1" t="s">
        <v>8</v>
      </c>
      <c r="E704" s="1" t="s">
        <v>9</v>
      </c>
      <c r="F704" s="2">
        <v>43784</v>
      </c>
      <c r="G704" s="1">
        <v>2379</v>
      </c>
      <c r="H704" s="1" t="s">
        <v>13</v>
      </c>
    </row>
    <row r="705" spans="1:8" x14ac:dyDescent="0.25">
      <c r="A705" s="1">
        <v>2022</v>
      </c>
      <c r="B705" s="1">
        <v>1446</v>
      </c>
      <c r="C705" s="1" t="s">
        <v>726</v>
      </c>
      <c r="D705" s="1" t="s">
        <v>20</v>
      </c>
      <c r="E705" s="1" t="s">
        <v>12</v>
      </c>
      <c r="F705" s="2">
        <v>44475</v>
      </c>
      <c r="G705" s="1">
        <v>2036</v>
      </c>
      <c r="H705" s="1" t="s">
        <v>10</v>
      </c>
    </row>
    <row r="706" spans="1:8" x14ac:dyDescent="0.25">
      <c r="A706" s="1">
        <v>2022</v>
      </c>
      <c r="B706" s="1">
        <v>1198</v>
      </c>
      <c r="C706" s="1" t="s">
        <v>727</v>
      </c>
      <c r="D706" s="1" t="s">
        <v>8</v>
      </c>
      <c r="E706" s="1" t="s">
        <v>21</v>
      </c>
      <c r="F706" s="2">
        <v>45240</v>
      </c>
      <c r="G706" s="1">
        <v>3285</v>
      </c>
      <c r="H706" s="1" t="s">
        <v>13</v>
      </c>
    </row>
    <row r="707" spans="1:8" x14ac:dyDescent="0.25">
      <c r="A707" s="1">
        <v>2022</v>
      </c>
      <c r="B707" s="1">
        <v>1139</v>
      </c>
      <c r="C707" s="1" t="s">
        <v>728</v>
      </c>
      <c r="D707" s="1" t="s">
        <v>18</v>
      </c>
      <c r="E707" s="1" t="s">
        <v>21</v>
      </c>
      <c r="F707" s="2">
        <v>44127</v>
      </c>
      <c r="G707" s="1">
        <v>1857</v>
      </c>
      <c r="H707" s="1" t="s">
        <v>10</v>
      </c>
    </row>
    <row r="708" spans="1:8" x14ac:dyDescent="0.25">
      <c r="A708" s="1">
        <v>2022</v>
      </c>
      <c r="B708" s="1">
        <v>1160</v>
      </c>
      <c r="C708" s="1" t="s">
        <v>729</v>
      </c>
      <c r="D708" s="1" t="s">
        <v>8</v>
      </c>
      <c r="E708" s="1" t="s">
        <v>12</v>
      </c>
      <c r="F708" s="2">
        <v>44582</v>
      </c>
      <c r="G708" s="1">
        <v>804</v>
      </c>
      <c r="H708" s="1" t="s">
        <v>37</v>
      </c>
    </row>
    <row r="709" spans="1:8" x14ac:dyDescent="0.25">
      <c r="A709" s="1">
        <v>2022</v>
      </c>
      <c r="B709" s="1">
        <v>1221</v>
      </c>
      <c r="C709" s="1" t="s">
        <v>730</v>
      </c>
      <c r="D709" s="1" t="s">
        <v>18</v>
      </c>
      <c r="E709" s="1" t="s">
        <v>15</v>
      </c>
      <c r="F709" s="2">
        <v>44112</v>
      </c>
      <c r="G709" s="1">
        <v>1465</v>
      </c>
      <c r="H709" s="1" t="s">
        <v>37</v>
      </c>
    </row>
    <row r="710" spans="1:8" x14ac:dyDescent="0.25">
      <c r="A710" s="1">
        <v>2022</v>
      </c>
      <c r="B710" s="1">
        <v>1152</v>
      </c>
      <c r="C710" s="1" t="s">
        <v>731</v>
      </c>
      <c r="D710" s="1" t="s">
        <v>28</v>
      </c>
      <c r="E710" s="1" t="s">
        <v>9</v>
      </c>
      <c r="F710" s="2">
        <v>45094</v>
      </c>
      <c r="G710" s="1">
        <v>2377</v>
      </c>
      <c r="H710" s="1" t="s">
        <v>13</v>
      </c>
    </row>
    <row r="711" spans="1:8" x14ac:dyDescent="0.25">
      <c r="A711" s="1">
        <v>2022</v>
      </c>
      <c r="B711" s="1">
        <v>1435</v>
      </c>
      <c r="C711" s="1" t="s">
        <v>732</v>
      </c>
      <c r="D711" s="1" t="s">
        <v>28</v>
      </c>
      <c r="E711" s="1" t="s">
        <v>9</v>
      </c>
      <c r="F711" s="2">
        <v>43725</v>
      </c>
      <c r="G711" s="1">
        <v>2478</v>
      </c>
      <c r="H711" s="1" t="s">
        <v>26</v>
      </c>
    </row>
    <row r="712" spans="1:8" x14ac:dyDescent="0.25">
      <c r="A712" s="1">
        <v>2022</v>
      </c>
      <c r="B712" s="1">
        <v>1416</v>
      </c>
      <c r="C712" s="1" t="s">
        <v>733</v>
      </c>
      <c r="D712" s="1" t="s">
        <v>28</v>
      </c>
      <c r="E712" s="1" t="s">
        <v>15</v>
      </c>
      <c r="F712" s="2">
        <v>45427</v>
      </c>
      <c r="G712" s="1">
        <v>2415</v>
      </c>
      <c r="H712" s="1" t="s">
        <v>13</v>
      </c>
    </row>
    <row r="713" spans="1:8" x14ac:dyDescent="0.25">
      <c r="A713" s="1">
        <v>2022</v>
      </c>
      <c r="B713" s="1">
        <v>1470</v>
      </c>
      <c r="C713" s="1" t="s">
        <v>734</v>
      </c>
      <c r="D713" s="1" t="s">
        <v>20</v>
      </c>
      <c r="E713" s="1" t="s">
        <v>12</v>
      </c>
      <c r="F713" s="2">
        <v>43623</v>
      </c>
      <c r="G713" s="1">
        <v>1017</v>
      </c>
      <c r="H713" s="1" t="s">
        <v>26</v>
      </c>
    </row>
    <row r="714" spans="1:8" x14ac:dyDescent="0.25">
      <c r="A714" s="1">
        <v>2022</v>
      </c>
      <c r="B714" s="1">
        <v>1189</v>
      </c>
      <c r="C714" s="1" t="s">
        <v>735</v>
      </c>
      <c r="D714" s="1" t="s">
        <v>28</v>
      </c>
      <c r="E714" s="1" t="s">
        <v>21</v>
      </c>
      <c r="F714" s="2">
        <v>44575</v>
      </c>
      <c r="G714" s="1">
        <v>2026</v>
      </c>
      <c r="H714" s="1" t="s">
        <v>13</v>
      </c>
    </row>
    <row r="715" spans="1:8" x14ac:dyDescent="0.25">
      <c r="A715" s="1">
        <v>2022</v>
      </c>
      <c r="B715" s="1">
        <v>1543</v>
      </c>
      <c r="C715" s="1" t="s">
        <v>736</v>
      </c>
      <c r="D715" s="1" t="s">
        <v>36</v>
      </c>
      <c r="E715" s="1" t="s">
        <v>21</v>
      </c>
      <c r="F715" s="2">
        <v>44539</v>
      </c>
      <c r="G715" s="1">
        <v>3254</v>
      </c>
      <c r="H715" s="1" t="s">
        <v>37</v>
      </c>
    </row>
    <row r="716" spans="1:8" x14ac:dyDescent="0.25">
      <c r="A716" s="1">
        <v>2022</v>
      </c>
      <c r="B716" s="1">
        <v>1056</v>
      </c>
      <c r="C716" s="1" t="s">
        <v>737</v>
      </c>
      <c r="D716" s="1" t="s">
        <v>28</v>
      </c>
      <c r="E716" s="1" t="s">
        <v>9</v>
      </c>
      <c r="F716" s="2">
        <v>45788</v>
      </c>
      <c r="G716" s="1">
        <v>2018</v>
      </c>
      <c r="H716" s="1" t="s">
        <v>13</v>
      </c>
    </row>
    <row r="717" spans="1:8" x14ac:dyDescent="0.25">
      <c r="A717" s="1">
        <v>2022</v>
      </c>
      <c r="B717" s="1">
        <v>1374</v>
      </c>
      <c r="C717" s="1" t="s">
        <v>738</v>
      </c>
      <c r="D717" s="1" t="s">
        <v>20</v>
      </c>
      <c r="E717" s="1" t="s">
        <v>15</v>
      </c>
      <c r="F717" s="2">
        <v>45356</v>
      </c>
      <c r="G717" s="1">
        <v>1016</v>
      </c>
      <c r="H717" s="1" t="s">
        <v>37</v>
      </c>
    </row>
    <row r="718" spans="1:8" x14ac:dyDescent="0.25">
      <c r="A718" s="1">
        <v>2022</v>
      </c>
      <c r="B718" s="1">
        <v>1552</v>
      </c>
      <c r="C718" s="1" t="s">
        <v>739</v>
      </c>
      <c r="D718" s="1" t="s">
        <v>31</v>
      </c>
      <c r="E718" s="1" t="s">
        <v>21</v>
      </c>
      <c r="F718" s="2">
        <v>44925</v>
      </c>
      <c r="G718" s="1">
        <v>1373</v>
      </c>
      <c r="H718" s="1" t="s">
        <v>37</v>
      </c>
    </row>
    <row r="719" spans="1:8" x14ac:dyDescent="0.25">
      <c r="A719" s="1">
        <v>2022</v>
      </c>
      <c r="B719" s="1">
        <v>1515</v>
      </c>
      <c r="C719" s="1" t="s">
        <v>740</v>
      </c>
      <c r="D719" s="1" t="s">
        <v>18</v>
      </c>
      <c r="E719" s="1" t="s">
        <v>9</v>
      </c>
      <c r="F719" s="2">
        <v>43647</v>
      </c>
      <c r="G719" s="1">
        <v>2441</v>
      </c>
      <c r="H719" s="1" t="s">
        <v>26</v>
      </c>
    </row>
    <row r="720" spans="1:8" x14ac:dyDescent="0.25">
      <c r="A720" s="1">
        <v>2022</v>
      </c>
      <c r="B720" s="1">
        <v>1481</v>
      </c>
      <c r="C720" s="1" t="s">
        <v>741</v>
      </c>
      <c r="D720" s="1" t="s">
        <v>36</v>
      </c>
      <c r="E720" s="1" t="s">
        <v>9</v>
      </c>
      <c r="F720" s="2">
        <v>44321</v>
      </c>
      <c r="G720" s="1">
        <v>2993</v>
      </c>
      <c r="H720" s="1" t="s">
        <v>26</v>
      </c>
    </row>
    <row r="721" spans="1:8" x14ac:dyDescent="0.25">
      <c r="A721" s="1">
        <v>2022</v>
      </c>
      <c r="B721" s="1">
        <v>1192</v>
      </c>
      <c r="C721" s="1" t="s">
        <v>742</v>
      </c>
      <c r="D721" s="1" t="s">
        <v>8</v>
      </c>
      <c r="E721" s="1" t="s">
        <v>21</v>
      </c>
      <c r="F721" s="2">
        <v>45118</v>
      </c>
      <c r="G721" s="1">
        <v>765</v>
      </c>
      <c r="H721" s="1" t="s">
        <v>22</v>
      </c>
    </row>
    <row r="722" spans="1:8" x14ac:dyDescent="0.25">
      <c r="A722" s="1">
        <v>2022</v>
      </c>
      <c r="B722" s="1">
        <v>1114</v>
      </c>
      <c r="C722" s="1" t="s">
        <v>743</v>
      </c>
      <c r="D722" s="1" t="s">
        <v>20</v>
      </c>
      <c r="E722" s="1" t="s">
        <v>15</v>
      </c>
      <c r="F722" s="2">
        <v>44056</v>
      </c>
      <c r="G722" s="1">
        <v>1650</v>
      </c>
      <c r="H722" s="1" t="s">
        <v>13</v>
      </c>
    </row>
    <row r="723" spans="1:8" x14ac:dyDescent="0.25">
      <c r="A723" s="1">
        <v>2022</v>
      </c>
      <c r="B723" s="1">
        <v>1485</v>
      </c>
      <c r="C723" s="1" t="s">
        <v>744</v>
      </c>
      <c r="D723" s="1" t="s">
        <v>36</v>
      </c>
      <c r="E723" s="1" t="s">
        <v>15</v>
      </c>
      <c r="F723" s="2">
        <v>44896</v>
      </c>
      <c r="G723" s="1">
        <v>707</v>
      </c>
      <c r="H723" s="1" t="s">
        <v>37</v>
      </c>
    </row>
    <row r="724" spans="1:8" x14ac:dyDescent="0.25">
      <c r="A724" s="1">
        <v>2022</v>
      </c>
      <c r="B724" s="1">
        <v>1532</v>
      </c>
      <c r="C724" s="1" t="s">
        <v>745</v>
      </c>
      <c r="D724" s="1" t="s">
        <v>18</v>
      </c>
      <c r="E724" s="1" t="s">
        <v>12</v>
      </c>
      <c r="F724" s="2">
        <v>44228</v>
      </c>
      <c r="G724" s="1">
        <v>2880</v>
      </c>
      <c r="H724" s="1" t="s">
        <v>26</v>
      </c>
    </row>
    <row r="725" spans="1:8" x14ac:dyDescent="0.25">
      <c r="A725" s="1">
        <v>2022</v>
      </c>
      <c r="B725" s="1">
        <v>1468</v>
      </c>
      <c r="C725" s="1" t="s">
        <v>746</v>
      </c>
      <c r="D725" s="1" t="s">
        <v>8</v>
      </c>
      <c r="E725" s="1" t="s">
        <v>21</v>
      </c>
      <c r="F725" s="2">
        <v>45636</v>
      </c>
      <c r="G725" s="1">
        <v>1378</v>
      </c>
      <c r="H725" s="1" t="s">
        <v>22</v>
      </c>
    </row>
    <row r="726" spans="1:8" x14ac:dyDescent="0.25">
      <c r="A726" s="1">
        <v>2022</v>
      </c>
      <c r="B726" s="1">
        <v>1048</v>
      </c>
      <c r="C726" s="1" t="s">
        <v>747</v>
      </c>
      <c r="D726" s="1" t="s">
        <v>8</v>
      </c>
      <c r="E726" s="1" t="s">
        <v>15</v>
      </c>
      <c r="F726" s="2">
        <v>44830</v>
      </c>
      <c r="G726" s="1">
        <v>3365</v>
      </c>
      <c r="H726" s="1" t="s">
        <v>10</v>
      </c>
    </row>
    <row r="727" spans="1:8" x14ac:dyDescent="0.25">
      <c r="A727" s="1">
        <v>2022</v>
      </c>
      <c r="B727" s="1">
        <v>1179</v>
      </c>
      <c r="C727" s="1" t="s">
        <v>748</v>
      </c>
      <c r="D727" s="1" t="s">
        <v>8</v>
      </c>
      <c r="E727" s="1" t="s">
        <v>21</v>
      </c>
      <c r="F727" s="2">
        <v>43787</v>
      </c>
      <c r="G727" s="1">
        <v>1424</v>
      </c>
      <c r="H727" s="1" t="s">
        <v>10</v>
      </c>
    </row>
    <row r="728" spans="1:8" x14ac:dyDescent="0.25">
      <c r="A728" s="1">
        <v>2022</v>
      </c>
      <c r="B728" s="1">
        <v>1588</v>
      </c>
      <c r="C728" s="1" t="s">
        <v>749</v>
      </c>
      <c r="D728" s="1" t="s">
        <v>8</v>
      </c>
      <c r="E728" s="1" t="s">
        <v>21</v>
      </c>
      <c r="F728" s="2">
        <v>45027</v>
      </c>
      <c r="G728" s="1">
        <v>2753</v>
      </c>
      <c r="H728" s="1" t="s">
        <v>37</v>
      </c>
    </row>
    <row r="729" spans="1:8" x14ac:dyDescent="0.25">
      <c r="A729" s="1">
        <v>2022</v>
      </c>
      <c r="B729" s="1">
        <v>1352</v>
      </c>
      <c r="C729" s="1" t="s">
        <v>750</v>
      </c>
      <c r="D729" s="1" t="s">
        <v>8</v>
      </c>
      <c r="E729" s="1" t="s">
        <v>12</v>
      </c>
      <c r="F729" s="2">
        <v>45284</v>
      </c>
      <c r="G729" s="1">
        <v>947</v>
      </c>
      <c r="H729" s="1" t="s">
        <v>22</v>
      </c>
    </row>
    <row r="730" spans="1:8" x14ac:dyDescent="0.25">
      <c r="A730" s="1">
        <v>2022</v>
      </c>
      <c r="B730" s="1">
        <v>1511</v>
      </c>
      <c r="C730" s="1" t="s">
        <v>751</v>
      </c>
      <c r="D730" s="1" t="s">
        <v>8</v>
      </c>
      <c r="E730" s="1" t="s">
        <v>21</v>
      </c>
      <c r="F730" s="2">
        <v>44712</v>
      </c>
      <c r="G730" s="1">
        <v>3474</v>
      </c>
      <c r="H730" s="1" t="s">
        <v>13</v>
      </c>
    </row>
    <row r="731" spans="1:8" x14ac:dyDescent="0.25">
      <c r="A731" s="1">
        <v>2022</v>
      </c>
      <c r="B731" s="1">
        <v>1302</v>
      </c>
      <c r="C731" s="1" t="s">
        <v>752</v>
      </c>
      <c r="D731" s="1" t="s">
        <v>31</v>
      </c>
      <c r="E731" s="1" t="s">
        <v>12</v>
      </c>
      <c r="F731" s="2">
        <v>43437</v>
      </c>
      <c r="G731" s="1">
        <v>2765</v>
      </c>
      <c r="H731" s="1" t="s">
        <v>10</v>
      </c>
    </row>
    <row r="732" spans="1:8" x14ac:dyDescent="0.25">
      <c r="A732" s="1">
        <v>2022</v>
      </c>
      <c r="B732" s="1">
        <v>1346</v>
      </c>
      <c r="C732" s="1" t="s">
        <v>753</v>
      </c>
      <c r="D732" s="1" t="s">
        <v>8</v>
      </c>
      <c r="E732" s="1" t="s">
        <v>15</v>
      </c>
      <c r="F732" s="2">
        <v>43679</v>
      </c>
      <c r="G732" s="1">
        <v>1711</v>
      </c>
      <c r="H732" s="1" t="s">
        <v>13</v>
      </c>
    </row>
    <row r="733" spans="1:8" x14ac:dyDescent="0.25">
      <c r="A733" s="1">
        <v>2022</v>
      </c>
      <c r="B733" s="1">
        <v>1456</v>
      </c>
      <c r="C733" s="1" t="s">
        <v>754</v>
      </c>
      <c r="D733" s="1" t="s">
        <v>8</v>
      </c>
      <c r="E733" s="1" t="s">
        <v>9</v>
      </c>
      <c r="F733" s="2">
        <v>45007</v>
      </c>
      <c r="G733" s="1">
        <v>1588</v>
      </c>
      <c r="H733" s="1" t="s">
        <v>37</v>
      </c>
    </row>
    <row r="734" spans="1:8" x14ac:dyDescent="0.25">
      <c r="A734" s="1">
        <v>2022</v>
      </c>
      <c r="B734" s="1">
        <v>1551</v>
      </c>
      <c r="C734" s="1" t="s">
        <v>755</v>
      </c>
      <c r="D734" s="1" t="s">
        <v>20</v>
      </c>
      <c r="E734" s="1" t="s">
        <v>9</v>
      </c>
      <c r="F734" s="2">
        <v>43998</v>
      </c>
      <c r="G734" s="1">
        <v>1246</v>
      </c>
      <c r="H734" s="1" t="s">
        <v>16</v>
      </c>
    </row>
    <row r="735" spans="1:8" x14ac:dyDescent="0.25">
      <c r="A735" s="1">
        <v>2022</v>
      </c>
      <c r="B735" s="1">
        <v>1369</v>
      </c>
      <c r="C735" s="1" t="s">
        <v>756</v>
      </c>
      <c r="D735" s="1" t="s">
        <v>18</v>
      </c>
      <c r="E735" s="1" t="s">
        <v>21</v>
      </c>
      <c r="F735" s="2">
        <v>45640</v>
      </c>
      <c r="G735" s="1">
        <v>499</v>
      </c>
      <c r="H735" s="1" t="s">
        <v>10</v>
      </c>
    </row>
    <row r="736" spans="1:8" x14ac:dyDescent="0.25">
      <c r="A736" s="1">
        <v>2022</v>
      </c>
      <c r="B736" s="1">
        <v>1315</v>
      </c>
      <c r="C736" s="1" t="s">
        <v>757</v>
      </c>
      <c r="D736" s="1" t="s">
        <v>20</v>
      </c>
      <c r="E736" s="1" t="s">
        <v>12</v>
      </c>
      <c r="F736" s="2">
        <v>43761</v>
      </c>
      <c r="G736" s="1">
        <v>2262</v>
      </c>
      <c r="H736" s="1" t="s">
        <v>16</v>
      </c>
    </row>
    <row r="737" spans="1:8" x14ac:dyDescent="0.25">
      <c r="A737" s="1">
        <v>2022</v>
      </c>
      <c r="B737" s="1">
        <v>1424</v>
      </c>
      <c r="C737" s="1" t="s">
        <v>758</v>
      </c>
      <c r="D737" s="1" t="s">
        <v>28</v>
      </c>
      <c r="E737" s="1" t="s">
        <v>21</v>
      </c>
      <c r="F737" s="2">
        <v>43641</v>
      </c>
      <c r="G737" s="1">
        <v>1301</v>
      </c>
      <c r="H737" s="1" t="s">
        <v>10</v>
      </c>
    </row>
    <row r="738" spans="1:8" x14ac:dyDescent="0.25">
      <c r="A738" s="1">
        <v>2022</v>
      </c>
      <c r="B738" s="1">
        <v>1067</v>
      </c>
      <c r="C738" s="1" t="s">
        <v>759</v>
      </c>
      <c r="D738" s="1" t="s">
        <v>28</v>
      </c>
      <c r="E738" s="1" t="s">
        <v>12</v>
      </c>
      <c r="F738" s="2">
        <v>45672</v>
      </c>
      <c r="G738" s="1">
        <v>3066</v>
      </c>
      <c r="H738" s="1" t="s">
        <v>16</v>
      </c>
    </row>
    <row r="739" spans="1:8" x14ac:dyDescent="0.25">
      <c r="A739" s="1">
        <v>2022</v>
      </c>
      <c r="B739" s="1">
        <v>1179</v>
      </c>
      <c r="C739" s="1" t="s">
        <v>760</v>
      </c>
      <c r="D739" s="1" t="s">
        <v>8</v>
      </c>
      <c r="E739" s="1" t="s">
        <v>21</v>
      </c>
      <c r="F739" s="2">
        <v>44361</v>
      </c>
      <c r="G739" s="1">
        <v>1211</v>
      </c>
      <c r="H739" s="1" t="s">
        <v>37</v>
      </c>
    </row>
    <row r="740" spans="1:8" x14ac:dyDescent="0.25">
      <c r="A740" s="1">
        <v>2022</v>
      </c>
      <c r="B740" s="1">
        <v>1567</v>
      </c>
      <c r="C740" s="1" t="s">
        <v>761</v>
      </c>
      <c r="D740" s="1" t="s">
        <v>31</v>
      </c>
      <c r="E740" s="1" t="s">
        <v>12</v>
      </c>
      <c r="F740" s="2">
        <v>43587</v>
      </c>
      <c r="G740" s="1">
        <v>2473</v>
      </c>
      <c r="H740" s="1" t="s">
        <v>22</v>
      </c>
    </row>
    <row r="741" spans="1:8" x14ac:dyDescent="0.25">
      <c r="A741" s="1">
        <v>2022</v>
      </c>
      <c r="B741" s="1">
        <v>1229</v>
      </c>
      <c r="C741" s="1" t="s">
        <v>762</v>
      </c>
      <c r="D741" s="1" t="s">
        <v>36</v>
      </c>
      <c r="E741" s="1" t="s">
        <v>12</v>
      </c>
      <c r="F741" s="2">
        <v>45018</v>
      </c>
      <c r="G741" s="1">
        <v>3073</v>
      </c>
      <c r="H741" s="1" t="s">
        <v>22</v>
      </c>
    </row>
    <row r="742" spans="1:8" x14ac:dyDescent="0.25">
      <c r="A742" s="1">
        <v>2022</v>
      </c>
      <c r="B742" s="1">
        <v>1127</v>
      </c>
      <c r="C742" s="1" t="s">
        <v>763</v>
      </c>
      <c r="D742" s="1" t="s">
        <v>20</v>
      </c>
      <c r="E742" s="1" t="s">
        <v>21</v>
      </c>
      <c r="F742" s="2">
        <v>45147</v>
      </c>
      <c r="G742" s="1">
        <v>566</v>
      </c>
      <c r="H742" s="1" t="s">
        <v>37</v>
      </c>
    </row>
    <row r="743" spans="1:8" x14ac:dyDescent="0.25">
      <c r="A743" s="1">
        <v>2022</v>
      </c>
      <c r="B743" s="1">
        <v>1504</v>
      </c>
      <c r="C743" s="1" t="s">
        <v>764</v>
      </c>
      <c r="D743" s="1" t="s">
        <v>31</v>
      </c>
      <c r="E743" s="1" t="s">
        <v>21</v>
      </c>
      <c r="F743" s="2">
        <v>44970</v>
      </c>
      <c r="G743" s="1">
        <v>2766</v>
      </c>
      <c r="H743" s="1" t="s">
        <v>26</v>
      </c>
    </row>
    <row r="744" spans="1:8" x14ac:dyDescent="0.25">
      <c r="A744" s="1">
        <v>2022</v>
      </c>
      <c r="B744" s="1">
        <v>1487</v>
      </c>
      <c r="C744" s="1" t="s">
        <v>765</v>
      </c>
      <c r="D744" s="1" t="s">
        <v>31</v>
      </c>
      <c r="E744" s="1" t="s">
        <v>9</v>
      </c>
      <c r="F744" s="2">
        <v>44874</v>
      </c>
      <c r="G744" s="1">
        <v>1513</v>
      </c>
      <c r="H744" s="1" t="s">
        <v>13</v>
      </c>
    </row>
    <row r="745" spans="1:8" x14ac:dyDescent="0.25">
      <c r="A745" s="1">
        <v>2022</v>
      </c>
      <c r="B745" s="1">
        <v>1149</v>
      </c>
      <c r="C745" s="1" t="s">
        <v>766</v>
      </c>
      <c r="D745" s="1" t="s">
        <v>8</v>
      </c>
      <c r="E745" s="1" t="s">
        <v>21</v>
      </c>
      <c r="F745" s="2">
        <v>45748</v>
      </c>
      <c r="G745" s="1">
        <v>1566</v>
      </c>
      <c r="H745" s="1" t="s">
        <v>13</v>
      </c>
    </row>
    <row r="746" spans="1:8" x14ac:dyDescent="0.25">
      <c r="A746" s="1">
        <v>2022</v>
      </c>
      <c r="B746" s="1">
        <v>1049</v>
      </c>
      <c r="C746" s="1" t="s">
        <v>767</v>
      </c>
      <c r="D746" s="1" t="s">
        <v>28</v>
      </c>
      <c r="E746" s="1" t="s">
        <v>9</v>
      </c>
      <c r="F746" s="2">
        <v>45359</v>
      </c>
      <c r="G746" s="1">
        <v>3022</v>
      </c>
      <c r="H746" s="1" t="s">
        <v>37</v>
      </c>
    </row>
    <row r="747" spans="1:8" x14ac:dyDescent="0.25">
      <c r="A747" s="1">
        <v>2022</v>
      </c>
      <c r="B747" s="1">
        <v>1171</v>
      </c>
      <c r="C747" s="1" t="s">
        <v>768</v>
      </c>
      <c r="D747" s="1" t="s">
        <v>36</v>
      </c>
      <c r="E747" s="1" t="s">
        <v>21</v>
      </c>
      <c r="F747" s="2">
        <v>43616</v>
      </c>
      <c r="G747" s="1">
        <v>3257</v>
      </c>
      <c r="H747" s="1" t="s">
        <v>22</v>
      </c>
    </row>
    <row r="748" spans="1:8" x14ac:dyDescent="0.25">
      <c r="A748" s="1">
        <v>2022</v>
      </c>
      <c r="B748" s="1">
        <v>1098</v>
      </c>
      <c r="C748" s="1" t="s">
        <v>769</v>
      </c>
      <c r="D748" s="1" t="s">
        <v>8</v>
      </c>
      <c r="E748" s="1" t="s">
        <v>12</v>
      </c>
      <c r="F748" s="2">
        <v>44368</v>
      </c>
      <c r="G748" s="1">
        <v>1977</v>
      </c>
      <c r="H748" s="1" t="s">
        <v>22</v>
      </c>
    </row>
    <row r="749" spans="1:8" x14ac:dyDescent="0.25">
      <c r="A749" s="1">
        <v>2022</v>
      </c>
      <c r="B749" s="1">
        <v>1348</v>
      </c>
      <c r="C749" s="1" t="s">
        <v>770</v>
      </c>
      <c r="D749" s="1" t="s">
        <v>20</v>
      </c>
      <c r="E749" s="1" t="s">
        <v>9</v>
      </c>
      <c r="F749" s="2">
        <v>44253</v>
      </c>
      <c r="G749" s="1">
        <v>1221</v>
      </c>
      <c r="H749" s="1" t="s">
        <v>37</v>
      </c>
    </row>
    <row r="750" spans="1:8" x14ac:dyDescent="0.25">
      <c r="A750" s="1">
        <v>2022</v>
      </c>
      <c r="B750" s="1">
        <v>1427</v>
      </c>
      <c r="C750" s="1" t="s">
        <v>771</v>
      </c>
      <c r="D750" s="1" t="s">
        <v>28</v>
      </c>
      <c r="E750" s="1" t="s">
        <v>21</v>
      </c>
      <c r="F750" s="2">
        <v>45520</v>
      </c>
      <c r="G750" s="1">
        <v>1876</v>
      </c>
      <c r="H750" s="1" t="s">
        <v>26</v>
      </c>
    </row>
    <row r="751" spans="1:8" x14ac:dyDescent="0.25">
      <c r="A751" s="1">
        <v>2022</v>
      </c>
      <c r="B751" s="1">
        <v>1142</v>
      </c>
      <c r="C751" s="1" t="s">
        <v>772</v>
      </c>
      <c r="D751" s="1" t="s">
        <v>18</v>
      </c>
      <c r="E751" s="1" t="s">
        <v>9</v>
      </c>
      <c r="F751" s="2">
        <v>44444</v>
      </c>
      <c r="G751" s="1">
        <v>3357</v>
      </c>
      <c r="H751" s="1" t="s">
        <v>10</v>
      </c>
    </row>
    <row r="752" spans="1:8" x14ac:dyDescent="0.25">
      <c r="A752" s="1">
        <v>2022</v>
      </c>
      <c r="B752" s="1">
        <v>1227</v>
      </c>
      <c r="C752" s="1" t="s">
        <v>773</v>
      </c>
      <c r="D752" s="1" t="s">
        <v>8</v>
      </c>
      <c r="E752" s="1" t="s">
        <v>9</v>
      </c>
      <c r="F752" s="2">
        <v>45067</v>
      </c>
      <c r="G752" s="1">
        <v>963</v>
      </c>
      <c r="H752" s="1" t="s">
        <v>22</v>
      </c>
    </row>
    <row r="753" spans="1:8" x14ac:dyDescent="0.25">
      <c r="A753" s="1">
        <v>2022</v>
      </c>
      <c r="B753" s="1">
        <v>1435</v>
      </c>
      <c r="C753" s="1" t="s">
        <v>774</v>
      </c>
      <c r="D753" s="1" t="s">
        <v>20</v>
      </c>
      <c r="E753" s="1" t="s">
        <v>9</v>
      </c>
      <c r="F753" s="2">
        <v>45251</v>
      </c>
      <c r="G753" s="1">
        <v>624</v>
      </c>
      <c r="H753" s="1" t="s">
        <v>16</v>
      </c>
    </row>
    <row r="754" spans="1:8" x14ac:dyDescent="0.25">
      <c r="A754" s="1">
        <v>2022</v>
      </c>
      <c r="B754" s="1">
        <v>1525</v>
      </c>
      <c r="C754" s="1" t="s">
        <v>775</v>
      </c>
      <c r="D754" s="1" t="s">
        <v>28</v>
      </c>
      <c r="E754" s="1" t="s">
        <v>9</v>
      </c>
      <c r="F754" s="2">
        <v>45321</v>
      </c>
      <c r="G754" s="1">
        <v>1685</v>
      </c>
      <c r="H754" s="1" t="s">
        <v>13</v>
      </c>
    </row>
    <row r="755" spans="1:8" x14ac:dyDescent="0.25">
      <c r="A755" s="1">
        <v>2022</v>
      </c>
      <c r="B755" s="1">
        <v>1126</v>
      </c>
      <c r="C755" s="1" t="s">
        <v>776</v>
      </c>
      <c r="D755" s="1" t="s">
        <v>8</v>
      </c>
      <c r="E755" s="1" t="s">
        <v>21</v>
      </c>
      <c r="F755" s="2">
        <v>43326</v>
      </c>
      <c r="G755" s="1">
        <v>569</v>
      </c>
      <c r="H755" s="1" t="s">
        <v>10</v>
      </c>
    </row>
    <row r="756" spans="1:8" x14ac:dyDescent="0.25">
      <c r="A756" s="1">
        <v>2022</v>
      </c>
      <c r="B756" s="1">
        <v>1593</v>
      </c>
      <c r="C756" s="1" t="s">
        <v>777</v>
      </c>
      <c r="D756" s="1" t="s">
        <v>31</v>
      </c>
      <c r="E756" s="1" t="s">
        <v>9</v>
      </c>
      <c r="F756" s="2">
        <v>43758</v>
      </c>
      <c r="G756" s="1">
        <v>2518</v>
      </c>
      <c r="H756" s="1" t="s">
        <v>37</v>
      </c>
    </row>
    <row r="757" spans="1:8" x14ac:dyDescent="0.25">
      <c r="A757" s="1">
        <v>2022</v>
      </c>
      <c r="B757" s="1">
        <v>1592</v>
      </c>
      <c r="C757" s="1" t="s">
        <v>778</v>
      </c>
      <c r="D757" s="1" t="s">
        <v>36</v>
      </c>
      <c r="E757" s="1" t="s">
        <v>9</v>
      </c>
      <c r="F757" s="2">
        <v>44265</v>
      </c>
      <c r="G757" s="1">
        <v>2650</v>
      </c>
      <c r="H757" s="1" t="s">
        <v>10</v>
      </c>
    </row>
    <row r="758" spans="1:8" x14ac:dyDescent="0.25">
      <c r="A758" s="1">
        <v>2022</v>
      </c>
      <c r="B758" s="1">
        <v>1219</v>
      </c>
      <c r="C758" s="1" t="s">
        <v>779</v>
      </c>
      <c r="D758" s="1" t="s">
        <v>31</v>
      </c>
      <c r="E758" s="1" t="s">
        <v>9</v>
      </c>
      <c r="F758" s="2">
        <v>44088</v>
      </c>
      <c r="G758" s="1">
        <v>2250</v>
      </c>
      <c r="H758" s="1" t="s">
        <v>10</v>
      </c>
    </row>
    <row r="759" spans="1:8" x14ac:dyDescent="0.25">
      <c r="A759" s="1">
        <v>2022</v>
      </c>
      <c r="B759" s="1">
        <v>1185</v>
      </c>
      <c r="C759" s="1" t="s">
        <v>780</v>
      </c>
      <c r="D759" s="1" t="s">
        <v>20</v>
      </c>
      <c r="E759" s="1" t="s">
        <v>21</v>
      </c>
      <c r="F759" s="2">
        <v>44298</v>
      </c>
      <c r="G759" s="1">
        <v>2119</v>
      </c>
      <c r="H759" s="1" t="s">
        <v>37</v>
      </c>
    </row>
    <row r="760" spans="1:8" x14ac:dyDescent="0.25">
      <c r="A760" s="1">
        <v>2022</v>
      </c>
      <c r="B760" s="1">
        <v>1126</v>
      </c>
      <c r="C760" s="1" t="s">
        <v>781</v>
      </c>
      <c r="D760" s="1" t="s">
        <v>18</v>
      </c>
      <c r="E760" s="1" t="s">
        <v>9</v>
      </c>
      <c r="F760" s="2">
        <v>45302</v>
      </c>
      <c r="G760" s="1">
        <v>2732</v>
      </c>
      <c r="H760" s="1" t="s">
        <v>22</v>
      </c>
    </row>
    <row r="761" spans="1:8" x14ac:dyDescent="0.25">
      <c r="A761" s="1">
        <v>2022</v>
      </c>
      <c r="B761" s="1">
        <v>1335</v>
      </c>
      <c r="C761" s="1" t="s">
        <v>782</v>
      </c>
      <c r="D761" s="1" t="s">
        <v>36</v>
      </c>
      <c r="E761" s="1" t="s">
        <v>21</v>
      </c>
      <c r="F761" s="2">
        <v>43851</v>
      </c>
      <c r="G761" s="1">
        <v>1375</v>
      </c>
      <c r="H761" s="1" t="s">
        <v>26</v>
      </c>
    </row>
    <row r="762" spans="1:8" x14ac:dyDescent="0.25">
      <c r="A762" s="1">
        <v>2022</v>
      </c>
      <c r="B762" s="1">
        <v>1438</v>
      </c>
      <c r="C762" s="1" t="s">
        <v>783</v>
      </c>
      <c r="D762" s="1" t="s">
        <v>20</v>
      </c>
      <c r="E762" s="1" t="s">
        <v>12</v>
      </c>
      <c r="F762" s="2">
        <v>45663</v>
      </c>
      <c r="G762" s="1">
        <v>1184</v>
      </c>
      <c r="H762" s="1" t="s">
        <v>10</v>
      </c>
    </row>
    <row r="763" spans="1:8" x14ac:dyDescent="0.25">
      <c r="A763" s="1">
        <v>2022</v>
      </c>
      <c r="B763" s="1">
        <v>1107</v>
      </c>
      <c r="C763" s="1" t="s">
        <v>784</v>
      </c>
      <c r="D763" s="1" t="s">
        <v>28</v>
      </c>
      <c r="E763" s="1" t="s">
        <v>9</v>
      </c>
      <c r="F763" s="2">
        <v>45416</v>
      </c>
      <c r="G763" s="1">
        <v>2067</v>
      </c>
      <c r="H763" s="1" t="s">
        <v>10</v>
      </c>
    </row>
    <row r="764" spans="1:8" x14ac:dyDescent="0.25">
      <c r="A764" s="1">
        <v>2022</v>
      </c>
      <c r="B764" s="1">
        <v>1172</v>
      </c>
      <c r="C764" s="1" t="s">
        <v>785</v>
      </c>
      <c r="D764" s="1" t="s">
        <v>18</v>
      </c>
      <c r="E764" s="1" t="s">
        <v>12</v>
      </c>
      <c r="F764" s="2">
        <v>45563</v>
      </c>
      <c r="G764" s="1">
        <v>2886</v>
      </c>
      <c r="H764" s="1" t="s">
        <v>37</v>
      </c>
    </row>
    <row r="765" spans="1:8" x14ac:dyDescent="0.25">
      <c r="A765" s="1">
        <v>2022</v>
      </c>
      <c r="B765" s="1">
        <v>1125</v>
      </c>
      <c r="C765" s="1" t="s">
        <v>786</v>
      </c>
      <c r="D765" s="1" t="s">
        <v>20</v>
      </c>
      <c r="E765" s="1" t="s">
        <v>21</v>
      </c>
      <c r="F765" s="2">
        <v>44095</v>
      </c>
      <c r="G765" s="1">
        <v>3372</v>
      </c>
      <c r="H765" s="1" t="s">
        <v>22</v>
      </c>
    </row>
    <row r="766" spans="1:8" x14ac:dyDescent="0.25">
      <c r="A766" s="1">
        <v>2022</v>
      </c>
      <c r="B766" s="1">
        <v>1409</v>
      </c>
      <c r="C766" s="1" t="s">
        <v>787</v>
      </c>
      <c r="D766" s="1" t="s">
        <v>20</v>
      </c>
      <c r="E766" s="1" t="s">
        <v>9</v>
      </c>
      <c r="F766" s="2">
        <v>43662</v>
      </c>
      <c r="G766" s="1">
        <v>1053</v>
      </c>
      <c r="H766" s="1" t="s">
        <v>22</v>
      </c>
    </row>
    <row r="767" spans="1:8" x14ac:dyDescent="0.25">
      <c r="A767" s="1">
        <v>2022</v>
      </c>
      <c r="B767" s="1">
        <v>1125</v>
      </c>
      <c r="C767" s="1" t="s">
        <v>788</v>
      </c>
      <c r="D767" s="1" t="s">
        <v>8</v>
      </c>
      <c r="E767" s="1" t="s">
        <v>9</v>
      </c>
      <c r="F767" s="2">
        <v>45181</v>
      </c>
      <c r="G767" s="1">
        <v>857</v>
      </c>
      <c r="H767" s="1" t="s">
        <v>13</v>
      </c>
    </row>
    <row r="768" spans="1:8" x14ac:dyDescent="0.25">
      <c r="A768" s="1">
        <v>2022</v>
      </c>
      <c r="B768" s="1">
        <v>1510</v>
      </c>
      <c r="C768" s="1" t="s">
        <v>789</v>
      </c>
      <c r="D768" s="1" t="s">
        <v>18</v>
      </c>
      <c r="E768" s="1" t="s">
        <v>9</v>
      </c>
      <c r="F768" s="2">
        <v>44896</v>
      </c>
      <c r="G768" s="1">
        <v>1690</v>
      </c>
      <c r="H768" s="1" t="s">
        <v>10</v>
      </c>
    </row>
    <row r="769" spans="1:8" x14ac:dyDescent="0.25">
      <c r="A769" s="1">
        <v>2022</v>
      </c>
      <c r="B769" s="1">
        <v>1078</v>
      </c>
      <c r="C769" s="1" t="s">
        <v>790</v>
      </c>
      <c r="D769" s="1" t="s">
        <v>20</v>
      </c>
      <c r="E769" s="1" t="s">
        <v>12</v>
      </c>
      <c r="F769" s="2">
        <v>43713</v>
      </c>
      <c r="G769" s="1">
        <v>1652</v>
      </c>
      <c r="H769" s="1" t="s">
        <v>37</v>
      </c>
    </row>
    <row r="770" spans="1:8" x14ac:dyDescent="0.25">
      <c r="A770" s="1">
        <v>2022</v>
      </c>
      <c r="B770" s="1">
        <v>1516</v>
      </c>
      <c r="C770" s="1" t="s">
        <v>791</v>
      </c>
      <c r="D770" s="1" t="s">
        <v>20</v>
      </c>
      <c r="E770" s="1" t="s">
        <v>9</v>
      </c>
      <c r="F770" s="2">
        <v>45591</v>
      </c>
      <c r="G770" s="1">
        <v>579</v>
      </c>
      <c r="H770" s="1" t="s">
        <v>13</v>
      </c>
    </row>
    <row r="771" spans="1:8" x14ac:dyDescent="0.25">
      <c r="A771" s="1">
        <v>2022</v>
      </c>
      <c r="B771" s="1">
        <v>1392</v>
      </c>
      <c r="C771" s="1" t="s">
        <v>792</v>
      </c>
      <c r="D771" s="1" t="s">
        <v>28</v>
      </c>
      <c r="E771" s="1" t="s">
        <v>21</v>
      </c>
      <c r="F771" s="2">
        <v>45469</v>
      </c>
      <c r="G771" s="1">
        <v>1174</v>
      </c>
      <c r="H771" s="1" t="s">
        <v>13</v>
      </c>
    </row>
    <row r="772" spans="1:8" x14ac:dyDescent="0.25">
      <c r="A772" s="1">
        <v>2022</v>
      </c>
      <c r="B772" s="1">
        <v>1168</v>
      </c>
      <c r="C772" s="1" t="s">
        <v>793</v>
      </c>
      <c r="D772" s="1" t="s">
        <v>20</v>
      </c>
      <c r="E772" s="1" t="s">
        <v>12</v>
      </c>
      <c r="F772" s="2">
        <v>45566</v>
      </c>
      <c r="G772" s="1">
        <v>2780</v>
      </c>
      <c r="H772" s="1" t="s">
        <v>13</v>
      </c>
    </row>
    <row r="773" spans="1:8" x14ac:dyDescent="0.25">
      <c r="A773" s="1">
        <v>2022</v>
      </c>
      <c r="B773" s="1">
        <v>1487</v>
      </c>
      <c r="C773" s="1" t="s">
        <v>794</v>
      </c>
      <c r="D773" s="1" t="s">
        <v>36</v>
      </c>
      <c r="E773" s="1" t="s">
        <v>21</v>
      </c>
      <c r="F773" s="2">
        <v>43889</v>
      </c>
      <c r="G773" s="1">
        <v>2870</v>
      </c>
      <c r="H773" s="1" t="s">
        <v>26</v>
      </c>
    </row>
    <row r="774" spans="1:8" x14ac:dyDescent="0.25">
      <c r="A774" s="1">
        <v>2022</v>
      </c>
      <c r="B774" s="1">
        <v>1291</v>
      </c>
      <c r="C774" s="1" t="s">
        <v>795</v>
      </c>
      <c r="D774" s="1" t="s">
        <v>18</v>
      </c>
      <c r="E774" s="1" t="s">
        <v>21</v>
      </c>
      <c r="F774" s="2">
        <v>44747</v>
      </c>
      <c r="G774" s="1">
        <v>3489</v>
      </c>
      <c r="H774" s="1" t="s">
        <v>10</v>
      </c>
    </row>
    <row r="775" spans="1:8" x14ac:dyDescent="0.25">
      <c r="A775" s="1">
        <v>2022</v>
      </c>
      <c r="B775" s="1">
        <v>1389</v>
      </c>
      <c r="C775" s="1" t="s">
        <v>796</v>
      </c>
      <c r="D775" s="1" t="s">
        <v>18</v>
      </c>
      <c r="E775" s="1" t="s">
        <v>15</v>
      </c>
      <c r="F775" s="2">
        <v>45090</v>
      </c>
      <c r="G775" s="1">
        <v>1888</v>
      </c>
      <c r="H775" s="1" t="s">
        <v>16</v>
      </c>
    </row>
    <row r="776" spans="1:8" x14ac:dyDescent="0.25">
      <c r="A776" s="1">
        <v>2022</v>
      </c>
      <c r="B776" s="1">
        <v>1253</v>
      </c>
      <c r="C776" s="1" t="s">
        <v>797</v>
      </c>
      <c r="D776" s="1" t="s">
        <v>28</v>
      </c>
      <c r="E776" s="1" t="s">
        <v>15</v>
      </c>
      <c r="F776" s="2">
        <v>44905</v>
      </c>
      <c r="G776" s="1">
        <v>1698</v>
      </c>
      <c r="H776" s="1" t="s">
        <v>13</v>
      </c>
    </row>
    <row r="777" spans="1:8" x14ac:dyDescent="0.25">
      <c r="A777" s="1">
        <v>2022</v>
      </c>
      <c r="B777" s="1">
        <v>1020</v>
      </c>
      <c r="C777" s="1" t="s">
        <v>798</v>
      </c>
      <c r="D777" s="1" t="s">
        <v>18</v>
      </c>
      <c r="E777" s="1" t="s">
        <v>12</v>
      </c>
      <c r="F777" s="2">
        <v>45571</v>
      </c>
      <c r="G777" s="1">
        <v>1542</v>
      </c>
      <c r="H777" s="1" t="s">
        <v>16</v>
      </c>
    </row>
    <row r="778" spans="1:8" x14ac:dyDescent="0.25">
      <c r="A778" s="1">
        <v>2022</v>
      </c>
      <c r="B778" s="1">
        <v>1022</v>
      </c>
      <c r="C778" s="1" t="s">
        <v>799</v>
      </c>
      <c r="D778" s="1" t="s">
        <v>31</v>
      </c>
      <c r="E778" s="1" t="s">
        <v>15</v>
      </c>
      <c r="F778" s="2">
        <v>44210</v>
      </c>
      <c r="G778" s="1">
        <v>2450</v>
      </c>
      <c r="H778" s="1" t="s">
        <v>13</v>
      </c>
    </row>
    <row r="779" spans="1:8" x14ac:dyDescent="0.25">
      <c r="A779" s="1">
        <v>2022</v>
      </c>
      <c r="B779" s="1">
        <v>1344</v>
      </c>
      <c r="C779" s="1" t="s">
        <v>800</v>
      </c>
      <c r="D779" s="1" t="s">
        <v>8</v>
      </c>
      <c r="E779" s="1" t="s">
        <v>15</v>
      </c>
      <c r="F779" s="2">
        <v>43927</v>
      </c>
      <c r="G779" s="1">
        <v>1938</v>
      </c>
      <c r="H779" s="1" t="s">
        <v>22</v>
      </c>
    </row>
    <row r="780" spans="1:8" x14ac:dyDescent="0.25">
      <c r="A780" s="1">
        <v>2022</v>
      </c>
      <c r="B780" s="1">
        <v>1508</v>
      </c>
      <c r="C780" s="1" t="s">
        <v>801</v>
      </c>
      <c r="D780" s="1" t="s">
        <v>20</v>
      </c>
      <c r="E780" s="1" t="s">
        <v>21</v>
      </c>
      <c r="F780" s="2">
        <v>45034</v>
      </c>
      <c r="G780" s="1">
        <v>1627</v>
      </c>
      <c r="H780" s="1" t="s">
        <v>37</v>
      </c>
    </row>
    <row r="781" spans="1:8" x14ac:dyDescent="0.25">
      <c r="A781" s="1">
        <v>2022</v>
      </c>
      <c r="B781" s="1">
        <v>1587</v>
      </c>
      <c r="C781" s="1" t="s">
        <v>802</v>
      </c>
      <c r="D781" s="1" t="s">
        <v>28</v>
      </c>
      <c r="E781" s="1" t="s">
        <v>9</v>
      </c>
      <c r="F781" s="2">
        <v>44597</v>
      </c>
      <c r="G781" s="1">
        <v>2874</v>
      </c>
      <c r="H781" s="1" t="s">
        <v>13</v>
      </c>
    </row>
    <row r="782" spans="1:8" x14ac:dyDescent="0.25">
      <c r="A782" s="1">
        <v>2022</v>
      </c>
      <c r="B782" s="1">
        <v>1580</v>
      </c>
      <c r="C782" s="1" t="s">
        <v>803</v>
      </c>
      <c r="D782" s="1" t="s">
        <v>28</v>
      </c>
      <c r="E782" s="1" t="s">
        <v>12</v>
      </c>
      <c r="F782" s="2">
        <v>44308</v>
      </c>
      <c r="G782" s="1">
        <v>2517</v>
      </c>
      <c r="H782" s="1" t="s">
        <v>22</v>
      </c>
    </row>
    <row r="783" spans="1:8" x14ac:dyDescent="0.25">
      <c r="A783" s="1">
        <v>2022</v>
      </c>
      <c r="B783" s="1">
        <v>1552</v>
      </c>
      <c r="C783" s="1" t="s">
        <v>804</v>
      </c>
      <c r="D783" s="1" t="s">
        <v>20</v>
      </c>
      <c r="E783" s="1" t="s">
        <v>15</v>
      </c>
      <c r="F783" s="2">
        <v>45435</v>
      </c>
      <c r="G783" s="1">
        <v>3200</v>
      </c>
      <c r="H783" s="1" t="s">
        <v>26</v>
      </c>
    </row>
    <row r="784" spans="1:8" x14ac:dyDescent="0.25">
      <c r="A784" s="1">
        <v>2022</v>
      </c>
      <c r="B784" s="1">
        <v>1019</v>
      </c>
      <c r="C784" s="1" t="s">
        <v>805</v>
      </c>
      <c r="D784" s="1" t="s">
        <v>20</v>
      </c>
      <c r="E784" s="1" t="s">
        <v>12</v>
      </c>
      <c r="F784" s="2">
        <v>44547</v>
      </c>
      <c r="G784" s="1">
        <v>3156</v>
      </c>
      <c r="H784" s="1" t="s">
        <v>37</v>
      </c>
    </row>
    <row r="785" spans="1:8" x14ac:dyDescent="0.25">
      <c r="A785" s="1">
        <v>2022</v>
      </c>
      <c r="B785" s="1">
        <v>1274</v>
      </c>
      <c r="C785" s="1" t="s">
        <v>806</v>
      </c>
      <c r="D785" s="1" t="s">
        <v>18</v>
      </c>
      <c r="E785" s="1" t="s">
        <v>12</v>
      </c>
      <c r="F785" s="2">
        <v>44307</v>
      </c>
      <c r="G785" s="1">
        <v>2589</v>
      </c>
      <c r="H785" s="1" t="s">
        <v>13</v>
      </c>
    </row>
    <row r="786" spans="1:8" x14ac:dyDescent="0.25">
      <c r="A786" s="1">
        <v>2022</v>
      </c>
      <c r="B786" s="1">
        <v>1151</v>
      </c>
      <c r="C786" s="1" t="s">
        <v>807</v>
      </c>
      <c r="D786" s="1" t="s">
        <v>36</v>
      </c>
      <c r="E786" s="1" t="s">
        <v>9</v>
      </c>
      <c r="F786" s="2">
        <v>43746</v>
      </c>
      <c r="G786" s="1">
        <v>2130</v>
      </c>
      <c r="H786" s="1" t="s">
        <v>16</v>
      </c>
    </row>
    <row r="787" spans="1:8" x14ac:dyDescent="0.25">
      <c r="A787" s="1">
        <v>2022</v>
      </c>
      <c r="B787" s="1">
        <v>1208</v>
      </c>
      <c r="C787" s="1" t="s">
        <v>808</v>
      </c>
      <c r="D787" s="1" t="s">
        <v>8</v>
      </c>
      <c r="E787" s="1" t="s">
        <v>12</v>
      </c>
      <c r="F787" s="2">
        <v>43630</v>
      </c>
      <c r="G787" s="1">
        <v>3263</v>
      </c>
      <c r="H787" s="1" t="s">
        <v>22</v>
      </c>
    </row>
    <row r="788" spans="1:8" x14ac:dyDescent="0.25">
      <c r="A788" s="1">
        <v>2022</v>
      </c>
      <c r="B788" s="1">
        <v>1244</v>
      </c>
      <c r="C788" s="1" t="s">
        <v>809</v>
      </c>
      <c r="D788" s="1" t="s">
        <v>8</v>
      </c>
      <c r="E788" s="1" t="s">
        <v>12</v>
      </c>
      <c r="F788" s="2">
        <v>45313</v>
      </c>
      <c r="G788" s="1">
        <v>2351</v>
      </c>
      <c r="H788" s="1" t="s">
        <v>22</v>
      </c>
    </row>
    <row r="789" spans="1:8" x14ac:dyDescent="0.25">
      <c r="A789" s="1">
        <v>2022</v>
      </c>
      <c r="B789" s="1">
        <v>1432</v>
      </c>
      <c r="C789" s="1" t="s">
        <v>810</v>
      </c>
      <c r="D789" s="1" t="s">
        <v>8</v>
      </c>
      <c r="E789" s="1" t="s">
        <v>21</v>
      </c>
      <c r="F789" s="2">
        <v>44109</v>
      </c>
      <c r="G789" s="1">
        <v>1508</v>
      </c>
      <c r="H789" s="1" t="s">
        <v>13</v>
      </c>
    </row>
    <row r="790" spans="1:8" x14ac:dyDescent="0.25">
      <c r="A790" s="1">
        <v>2022</v>
      </c>
      <c r="B790" s="1">
        <v>1563</v>
      </c>
      <c r="C790" s="1" t="s">
        <v>811</v>
      </c>
      <c r="D790" s="1" t="s">
        <v>20</v>
      </c>
      <c r="E790" s="1" t="s">
        <v>9</v>
      </c>
      <c r="F790" s="2">
        <v>43407</v>
      </c>
      <c r="G790" s="1">
        <v>676</v>
      </c>
      <c r="H790" s="1" t="s">
        <v>13</v>
      </c>
    </row>
    <row r="791" spans="1:8" x14ac:dyDescent="0.25">
      <c r="A791" s="1">
        <v>2022</v>
      </c>
      <c r="B791" s="1">
        <v>1321</v>
      </c>
      <c r="C791" s="1" t="s">
        <v>812</v>
      </c>
      <c r="D791" s="1" t="s">
        <v>18</v>
      </c>
      <c r="E791" s="1" t="s">
        <v>9</v>
      </c>
      <c r="F791" s="2">
        <v>43421</v>
      </c>
      <c r="G791" s="1">
        <v>3201</v>
      </c>
      <c r="H791" s="1" t="s">
        <v>10</v>
      </c>
    </row>
    <row r="792" spans="1:8" x14ac:dyDescent="0.25">
      <c r="A792" s="1">
        <v>2022</v>
      </c>
      <c r="B792" s="1">
        <v>1406</v>
      </c>
      <c r="C792" s="1" t="s">
        <v>813</v>
      </c>
      <c r="D792" s="1" t="s">
        <v>28</v>
      </c>
      <c r="E792" s="1" t="s">
        <v>21</v>
      </c>
      <c r="F792" s="2">
        <v>45392</v>
      </c>
      <c r="G792" s="1">
        <v>2587</v>
      </c>
      <c r="H792" s="1" t="s">
        <v>13</v>
      </c>
    </row>
    <row r="793" spans="1:8" x14ac:dyDescent="0.25">
      <c r="A793" s="1">
        <v>2022</v>
      </c>
      <c r="B793" s="1">
        <v>1508</v>
      </c>
      <c r="C793" s="1" t="s">
        <v>814</v>
      </c>
      <c r="D793" s="1" t="s">
        <v>18</v>
      </c>
      <c r="E793" s="1" t="s">
        <v>15</v>
      </c>
      <c r="F793" s="2">
        <v>44580</v>
      </c>
      <c r="G793" s="1">
        <v>2843</v>
      </c>
      <c r="H793" s="1" t="s">
        <v>10</v>
      </c>
    </row>
    <row r="794" spans="1:8" x14ac:dyDescent="0.25">
      <c r="A794" s="1">
        <v>2022</v>
      </c>
      <c r="B794" s="1">
        <v>1433</v>
      </c>
      <c r="C794" s="1" t="s">
        <v>815</v>
      </c>
      <c r="D794" s="1" t="s">
        <v>8</v>
      </c>
      <c r="E794" s="1" t="s">
        <v>9</v>
      </c>
      <c r="F794" s="2">
        <v>43339</v>
      </c>
      <c r="G794" s="1">
        <v>2250</v>
      </c>
      <c r="H794" s="1" t="s">
        <v>22</v>
      </c>
    </row>
    <row r="795" spans="1:8" x14ac:dyDescent="0.25">
      <c r="A795" s="1">
        <v>2022</v>
      </c>
      <c r="B795" s="1">
        <v>1502</v>
      </c>
      <c r="C795" s="1" t="s">
        <v>816</v>
      </c>
      <c r="D795" s="1" t="s">
        <v>20</v>
      </c>
      <c r="E795" s="1" t="s">
        <v>21</v>
      </c>
      <c r="F795" s="2">
        <v>45824</v>
      </c>
      <c r="G795" s="1">
        <v>2395</v>
      </c>
      <c r="H795" s="1" t="s">
        <v>16</v>
      </c>
    </row>
    <row r="796" spans="1:8" x14ac:dyDescent="0.25">
      <c r="A796" s="1">
        <v>2022</v>
      </c>
      <c r="B796" s="1">
        <v>1148</v>
      </c>
      <c r="C796" s="1" t="s">
        <v>817</v>
      </c>
      <c r="D796" s="1" t="s">
        <v>28</v>
      </c>
      <c r="E796" s="1" t="s">
        <v>9</v>
      </c>
      <c r="F796" s="2">
        <v>44344</v>
      </c>
      <c r="G796" s="1">
        <v>3478</v>
      </c>
      <c r="H796" s="1" t="s">
        <v>13</v>
      </c>
    </row>
    <row r="797" spans="1:8" x14ac:dyDescent="0.25">
      <c r="A797" s="1">
        <v>2022</v>
      </c>
      <c r="B797" s="1">
        <v>1245</v>
      </c>
      <c r="C797" s="1" t="s">
        <v>818</v>
      </c>
      <c r="D797" s="1" t="s">
        <v>18</v>
      </c>
      <c r="E797" s="1" t="s">
        <v>12</v>
      </c>
      <c r="F797" s="2">
        <v>43478</v>
      </c>
      <c r="G797" s="1">
        <v>2640</v>
      </c>
      <c r="H797" s="1" t="s">
        <v>13</v>
      </c>
    </row>
    <row r="798" spans="1:8" x14ac:dyDescent="0.25">
      <c r="A798" s="1">
        <v>2022</v>
      </c>
      <c r="B798" s="1">
        <v>1397</v>
      </c>
      <c r="C798" s="1" t="s">
        <v>819</v>
      </c>
      <c r="D798" s="1" t="s">
        <v>36</v>
      </c>
      <c r="E798" s="1" t="s">
        <v>15</v>
      </c>
      <c r="F798" s="2">
        <v>45733</v>
      </c>
      <c r="G798" s="1">
        <v>819</v>
      </c>
      <c r="H798" s="1" t="s">
        <v>22</v>
      </c>
    </row>
    <row r="799" spans="1:8" x14ac:dyDescent="0.25">
      <c r="A799" s="1">
        <v>2022</v>
      </c>
      <c r="B799" s="1">
        <v>1304</v>
      </c>
      <c r="C799" s="1" t="s">
        <v>820</v>
      </c>
      <c r="D799" s="1" t="s">
        <v>20</v>
      </c>
      <c r="E799" s="1" t="s">
        <v>9</v>
      </c>
      <c r="F799" s="2">
        <v>44590</v>
      </c>
      <c r="G799" s="1">
        <v>3089</v>
      </c>
      <c r="H799" s="1" t="s">
        <v>10</v>
      </c>
    </row>
    <row r="800" spans="1:8" x14ac:dyDescent="0.25">
      <c r="A800" s="1">
        <v>2022</v>
      </c>
      <c r="B800" s="1">
        <v>1280</v>
      </c>
      <c r="C800" s="1" t="s">
        <v>821</v>
      </c>
      <c r="D800" s="1" t="s">
        <v>20</v>
      </c>
      <c r="E800" s="1" t="s">
        <v>9</v>
      </c>
      <c r="F800" s="2">
        <v>44049</v>
      </c>
      <c r="G800" s="1">
        <v>1812</v>
      </c>
      <c r="H800" s="1" t="s">
        <v>16</v>
      </c>
    </row>
    <row r="801" spans="1:8" x14ac:dyDescent="0.25">
      <c r="A801" s="1">
        <v>2022</v>
      </c>
      <c r="B801" s="1">
        <v>1164</v>
      </c>
      <c r="C801" s="1" t="s">
        <v>822</v>
      </c>
      <c r="D801" s="1" t="s">
        <v>31</v>
      </c>
      <c r="E801" s="1" t="s">
        <v>9</v>
      </c>
      <c r="F801" s="2">
        <v>44345</v>
      </c>
      <c r="G801" s="1">
        <v>2306</v>
      </c>
      <c r="H801" s="1" t="s">
        <v>10</v>
      </c>
    </row>
    <row r="802" spans="1:8" x14ac:dyDescent="0.25">
      <c r="A802" s="1">
        <v>2022</v>
      </c>
      <c r="B802" s="1">
        <v>1188</v>
      </c>
      <c r="C802" s="1" t="s">
        <v>823</v>
      </c>
      <c r="D802" s="1" t="s">
        <v>18</v>
      </c>
      <c r="E802" s="1" t="s">
        <v>9</v>
      </c>
      <c r="F802" s="2">
        <v>43594</v>
      </c>
      <c r="G802" s="1">
        <v>3023</v>
      </c>
      <c r="H802" s="1" t="s">
        <v>37</v>
      </c>
    </row>
    <row r="803" spans="1:8" x14ac:dyDescent="0.25">
      <c r="A803" s="1">
        <v>2022</v>
      </c>
      <c r="B803" s="1">
        <v>1113</v>
      </c>
      <c r="C803" s="1" t="s">
        <v>824</v>
      </c>
      <c r="D803" s="1" t="s">
        <v>8</v>
      </c>
      <c r="E803" s="1" t="s">
        <v>15</v>
      </c>
      <c r="F803" s="2">
        <v>45660</v>
      </c>
      <c r="G803" s="1">
        <v>1758</v>
      </c>
      <c r="H803" s="1" t="s">
        <v>16</v>
      </c>
    </row>
    <row r="804" spans="1:8" x14ac:dyDescent="0.25">
      <c r="A804" s="1">
        <v>2022</v>
      </c>
      <c r="B804" s="1">
        <v>1266</v>
      </c>
      <c r="C804" s="1" t="s">
        <v>825</v>
      </c>
      <c r="D804" s="1" t="s">
        <v>18</v>
      </c>
      <c r="E804" s="1" t="s">
        <v>21</v>
      </c>
      <c r="F804" s="2">
        <v>45423</v>
      </c>
      <c r="G804" s="1">
        <v>1263</v>
      </c>
      <c r="H804" s="1" t="s">
        <v>22</v>
      </c>
    </row>
    <row r="805" spans="1:8" x14ac:dyDescent="0.25">
      <c r="A805" s="1">
        <v>2022</v>
      </c>
      <c r="B805" s="1">
        <v>1186</v>
      </c>
      <c r="C805" s="1" t="s">
        <v>826</v>
      </c>
      <c r="D805" s="1" t="s">
        <v>31</v>
      </c>
      <c r="E805" s="1" t="s">
        <v>15</v>
      </c>
      <c r="F805" s="2">
        <v>45566</v>
      </c>
      <c r="G805" s="1">
        <v>534</v>
      </c>
      <c r="H805" s="1" t="s">
        <v>37</v>
      </c>
    </row>
    <row r="806" spans="1:8" x14ac:dyDescent="0.25">
      <c r="A806" s="1">
        <v>2022</v>
      </c>
      <c r="B806" s="1">
        <v>1091</v>
      </c>
      <c r="C806" s="1" t="s">
        <v>827</v>
      </c>
      <c r="D806" s="1" t="s">
        <v>8</v>
      </c>
      <c r="E806" s="1" t="s">
        <v>21</v>
      </c>
      <c r="F806" s="2">
        <v>45733</v>
      </c>
      <c r="G806" s="1">
        <v>2092</v>
      </c>
      <c r="H806" s="1" t="s">
        <v>13</v>
      </c>
    </row>
    <row r="807" spans="1:8" x14ac:dyDescent="0.25">
      <c r="A807" s="1">
        <v>2022</v>
      </c>
      <c r="B807" s="1">
        <v>1152</v>
      </c>
      <c r="C807" s="1" t="s">
        <v>828</v>
      </c>
      <c r="D807" s="1" t="s">
        <v>31</v>
      </c>
      <c r="E807" s="1" t="s">
        <v>12</v>
      </c>
      <c r="F807" s="2">
        <v>44295</v>
      </c>
      <c r="G807" s="1">
        <v>507</v>
      </c>
      <c r="H807" s="1" t="s">
        <v>13</v>
      </c>
    </row>
    <row r="808" spans="1:8" x14ac:dyDescent="0.25">
      <c r="A808" s="1">
        <v>2022</v>
      </c>
      <c r="B808" s="1">
        <v>1464</v>
      </c>
      <c r="C808" s="1" t="s">
        <v>829</v>
      </c>
      <c r="D808" s="1" t="s">
        <v>8</v>
      </c>
      <c r="E808" s="1" t="s">
        <v>12</v>
      </c>
      <c r="F808" s="2">
        <v>45374</v>
      </c>
      <c r="G808" s="1">
        <v>1540</v>
      </c>
      <c r="H808" s="1" t="s">
        <v>37</v>
      </c>
    </row>
    <row r="809" spans="1:8" x14ac:dyDescent="0.25">
      <c r="A809" s="1">
        <v>2022</v>
      </c>
      <c r="B809" s="1">
        <v>1391</v>
      </c>
      <c r="C809" s="1" t="s">
        <v>830</v>
      </c>
      <c r="D809" s="1" t="s">
        <v>31</v>
      </c>
      <c r="E809" s="1" t="s">
        <v>15</v>
      </c>
      <c r="F809" s="2">
        <v>44848</v>
      </c>
      <c r="G809" s="1">
        <v>1609</v>
      </c>
      <c r="H809" s="1" t="s">
        <v>37</v>
      </c>
    </row>
    <row r="810" spans="1:8" x14ac:dyDescent="0.25">
      <c r="A810" s="1">
        <v>2022</v>
      </c>
      <c r="B810" s="1">
        <v>1428</v>
      </c>
      <c r="C810" s="1" t="s">
        <v>831</v>
      </c>
      <c r="D810" s="1" t="s">
        <v>28</v>
      </c>
      <c r="E810" s="1" t="s">
        <v>12</v>
      </c>
      <c r="F810" s="2">
        <v>43878</v>
      </c>
      <c r="G810" s="1">
        <v>1522</v>
      </c>
      <c r="H810" s="1" t="s">
        <v>22</v>
      </c>
    </row>
    <row r="811" spans="1:8" x14ac:dyDescent="0.25">
      <c r="A811" s="1">
        <v>2022</v>
      </c>
      <c r="B811" s="1">
        <v>1254</v>
      </c>
      <c r="C811" s="1" t="s">
        <v>832</v>
      </c>
      <c r="D811" s="1" t="s">
        <v>28</v>
      </c>
      <c r="E811" s="1" t="s">
        <v>12</v>
      </c>
      <c r="F811" s="2">
        <v>44616</v>
      </c>
      <c r="G811" s="1">
        <v>995</v>
      </c>
      <c r="H811" s="1" t="s">
        <v>26</v>
      </c>
    </row>
    <row r="812" spans="1:8" x14ac:dyDescent="0.25">
      <c r="A812" s="1">
        <v>2022</v>
      </c>
      <c r="B812" s="1">
        <v>1217</v>
      </c>
      <c r="C812" s="1" t="s">
        <v>833</v>
      </c>
      <c r="D812" s="1" t="s">
        <v>36</v>
      </c>
      <c r="E812" s="1" t="s">
        <v>9</v>
      </c>
      <c r="F812" s="2">
        <v>44379</v>
      </c>
      <c r="G812" s="1">
        <v>840</v>
      </c>
      <c r="H812" s="1" t="s">
        <v>13</v>
      </c>
    </row>
    <row r="813" spans="1:8" x14ac:dyDescent="0.25">
      <c r="A813" s="1">
        <v>2022</v>
      </c>
      <c r="B813" s="1">
        <v>1340</v>
      </c>
      <c r="C813" s="1" t="s">
        <v>834</v>
      </c>
      <c r="D813" s="1" t="s">
        <v>31</v>
      </c>
      <c r="E813" s="1" t="s">
        <v>12</v>
      </c>
      <c r="F813" s="2">
        <v>44867</v>
      </c>
      <c r="G813" s="1">
        <v>471</v>
      </c>
      <c r="H813" s="1" t="s">
        <v>13</v>
      </c>
    </row>
    <row r="814" spans="1:8" x14ac:dyDescent="0.25">
      <c r="A814" s="1">
        <v>2022</v>
      </c>
      <c r="B814" s="1">
        <v>1309</v>
      </c>
      <c r="C814" s="1" t="s">
        <v>835</v>
      </c>
      <c r="D814" s="1" t="s">
        <v>20</v>
      </c>
      <c r="E814" s="1" t="s">
        <v>15</v>
      </c>
      <c r="F814" s="2">
        <v>44122</v>
      </c>
      <c r="G814" s="1">
        <v>2827</v>
      </c>
      <c r="H814" s="1" t="s">
        <v>13</v>
      </c>
    </row>
    <row r="815" spans="1:8" x14ac:dyDescent="0.25">
      <c r="A815" s="1">
        <v>2022</v>
      </c>
      <c r="B815" s="1">
        <v>1515</v>
      </c>
      <c r="C815" s="1" t="s">
        <v>836</v>
      </c>
      <c r="D815" s="1" t="s">
        <v>28</v>
      </c>
      <c r="E815" s="1" t="s">
        <v>15</v>
      </c>
      <c r="F815" s="2">
        <v>44647</v>
      </c>
      <c r="G815" s="1">
        <v>3359</v>
      </c>
      <c r="H815" s="1" t="s">
        <v>10</v>
      </c>
    </row>
    <row r="816" spans="1:8" x14ac:dyDescent="0.25">
      <c r="A816" s="1">
        <v>2022</v>
      </c>
      <c r="B816" s="1">
        <v>1266</v>
      </c>
      <c r="C816" s="1" t="s">
        <v>837</v>
      </c>
      <c r="D816" s="1" t="s">
        <v>8</v>
      </c>
      <c r="E816" s="1" t="s">
        <v>12</v>
      </c>
      <c r="F816" s="2">
        <v>44670</v>
      </c>
      <c r="G816" s="1">
        <v>1600</v>
      </c>
      <c r="H816" s="1" t="s">
        <v>26</v>
      </c>
    </row>
    <row r="817" spans="1:8" x14ac:dyDescent="0.25">
      <c r="A817" s="1">
        <v>2022</v>
      </c>
      <c r="B817" s="1">
        <v>1289</v>
      </c>
      <c r="C817" s="1" t="s">
        <v>838</v>
      </c>
      <c r="D817" s="1" t="s">
        <v>36</v>
      </c>
      <c r="E817" s="1" t="s">
        <v>21</v>
      </c>
      <c r="F817" s="2">
        <v>44554</v>
      </c>
      <c r="G817" s="1">
        <v>2234</v>
      </c>
      <c r="H817" s="1" t="s">
        <v>10</v>
      </c>
    </row>
    <row r="818" spans="1:8" x14ac:dyDescent="0.25">
      <c r="A818" s="1">
        <v>2022</v>
      </c>
      <c r="B818" s="1">
        <v>1503</v>
      </c>
      <c r="C818" s="1" t="s">
        <v>839</v>
      </c>
      <c r="D818" s="1" t="s">
        <v>20</v>
      </c>
      <c r="E818" s="1" t="s">
        <v>15</v>
      </c>
      <c r="F818" s="2">
        <v>44517</v>
      </c>
      <c r="G818" s="1">
        <v>1223</v>
      </c>
      <c r="H818" s="1" t="s">
        <v>13</v>
      </c>
    </row>
    <row r="819" spans="1:8" x14ac:dyDescent="0.25">
      <c r="A819" s="1">
        <v>2022</v>
      </c>
      <c r="B819" s="1">
        <v>1187</v>
      </c>
      <c r="C819" s="1" t="s">
        <v>840</v>
      </c>
      <c r="D819" s="1" t="s">
        <v>20</v>
      </c>
      <c r="E819" s="1" t="s">
        <v>12</v>
      </c>
      <c r="F819" s="2">
        <v>43434</v>
      </c>
      <c r="G819" s="1">
        <v>925</v>
      </c>
      <c r="H819" s="1" t="s">
        <v>16</v>
      </c>
    </row>
    <row r="820" spans="1:8" x14ac:dyDescent="0.25">
      <c r="A820" s="1">
        <v>2022</v>
      </c>
      <c r="B820" s="1">
        <v>1041</v>
      </c>
      <c r="C820" s="1" t="s">
        <v>841</v>
      </c>
      <c r="D820" s="1" t="s">
        <v>20</v>
      </c>
      <c r="E820" s="1" t="s">
        <v>15</v>
      </c>
      <c r="F820" s="2">
        <v>43847</v>
      </c>
      <c r="G820" s="1">
        <v>910</v>
      </c>
      <c r="H820" s="1" t="s">
        <v>26</v>
      </c>
    </row>
    <row r="821" spans="1:8" x14ac:dyDescent="0.25">
      <c r="A821" s="1">
        <v>2022</v>
      </c>
      <c r="B821" s="1">
        <v>1126</v>
      </c>
      <c r="C821" s="1" t="s">
        <v>842</v>
      </c>
      <c r="D821" s="1" t="s">
        <v>8</v>
      </c>
      <c r="E821" s="1" t="s">
        <v>15</v>
      </c>
      <c r="F821" s="2">
        <v>45197</v>
      </c>
      <c r="G821" s="1">
        <v>2757</v>
      </c>
      <c r="H821" s="1" t="s">
        <v>22</v>
      </c>
    </row>
    <row r="822" spans="1:8" x14ac:dyDescent="0.25">
      <c r="A822" s="1">
        <v>2022</v>
      </c>
      <c r="B822" s="1">
        <v>1597</v>
      </c>
      <c r="C822" s="1" t="s">
        <v>843</v>
      </c>
      <c r="D822" s="1" t="s">
        <v>8</v>
      </c>
      <c r="E822" s="1" t="s">
        <v>12</v>
      </c>
      <c r="F822" s="2">
        <v>45780</v>
      </c>
      <c r="G822" s="1">
        <v>764</v>
      </c>
      <c r="H822" s="1" t="s">
        <v>16</v>
      </c>
    </row>
    <row r="823" spans="1:8" x14ac:dyDescent="0.25">
      <c r="A823" s="1">
        <v>2022</v>
      </c>
      <c r="B823" s="1">
        <v>1096</v>
      </c>
      <c r="C823" s="1" t="s">
        <v>844</v>
      </c>
      <c r="D823" s="1" t="s">
        <v>28</v>
      </c>
      <c r="E823" s="1" t="s">
        <v>9</v>
      </c>
      <c r="F823" s="2">
        <v>45042</v>
      </c>
      <c r="G823" s="1">
        <v>1980</v>
      </c>
      <c r="H823" s="1" t="s">
        <v>16</v>
      </c>
    </row>
    <row r="824" spans="1:8" x14ac:dyDescent="0.25">
      <c r="A824" s="1">
        <v>2022</v>
      </c>
      <c r="B824" s="1">
        <v>1331</v>
      </c>
      <c r="C824" s="1" t="s">
        <v>845</v>
      </c>
      <c r="D824" s="1" t="s">
        <v>20</v>
      </c>
      <c r="E824" s="1" t="s">
        <v>9</v>
      </c>
      <c r="F824" s="2">
        <v>43923</v>
      </c>
      <c r="G824" s="1">
        <v>3023</v>
      </c>
      <c r="H824" s="1" t="s">
        <v>26</v>
      </c>
    </row>
    <row r="825" spans="1:8" x14ac:dyDescent="0.25">
      <c r="A825" s="1">
        <v>2022</v>
      </c>
      <c r="B825" s="1">
        <v>1337</v>
      </c>
      <c r="C825" s="1" t="s">
        <v>846</v>
      </c>
      <c r="D825" s="1" t="s">
        <v>18</v>
      </c>
      <c r="E825" s="1" t="s">
        <v>21</v>
      </c>
      <c r="F825" s="2">
        <v>43360</v>
      </c>
      <c r="G825" s="1">
        <v>1315</v>
      </c>
      <c r="H825" s="1" t="s">
        <v>10</v>
      </c>
    </row>
    <row r="826" spans="1:8" x14ac:dyDescent="0.25">
      <c r="A826" s="1">
        <v>2022</v>
      </c>
      <c r="B826" s="1">
        <v>1330</v>
      </c>
      <c r="C826" s="1" t="s">
        <v>847</v>
      </c>
      <c r="D826" s="1" t="s">
        <v>31</v>
      </c>
      <c r="E826" s="1" t="s">
        <v>15</v>
      </c>
      <c r="F826" s="2">
        <v>45650</v>
      </c>
      <c r="G826" s="1">
        <v>829</v>
      </c>
      <c r="H826" s="1" t="s">
        <v>16</v>
      </c>
    </row>
    <row r="827" spans="1:8" x14ac:dyDescent="0.25">
      <c r="A827" s="1">
        <v>2022</v>
      </c>
      <c r="B827" s="1">
        <v>1245</v>
      </c>
      <c r="C827" s="1" t="s">
        <v>848</v>
      </c>
      <c r="D827" s="1" t="s">
        <v>8</v>
      </c>
      <c r="E827" s="1" t="s">
        <v>21</v>
      </c>
      <c r="F827" s="2">
        <v>44833</v>
      </c>
      <c r="G827" s="1">
        <v>2041</v>
      </c>
      <c r="H827" s="1" t="s">
        <v>10</v>
      </c>
    </row>
    <row r="828" spans="1:8" x14ac:dyDescent="0.25">
      <c r="A828" s="1">
        <v>2022</v>
      </c>
      <c r="B828" s="1">
        <v>1157</v>
      </c>
      <c r="C828" s="1" t="s">
        <v>849</v>
      </c>
      <c r="D828" s="1" t="s">
        <v>18</v>
      </c>
      <c r="E828" s="1" t="s">
        <v>21</v>
      </c>
      <c r="F828" s="2">
        <v>43651</v>
      </c>
      <c r="G828" s="1">
        <v>3255</v>
      </c>
      <c r="H828" s="1" t="s">
        <v>22</v>
      </c>
    </row>
    <row r="829" spans="1:8" x14ac:dyDescent="0.25">
      <c r="A829" s="1">
        <v>2022</v>
      </c>
      <c r="B829" s="1">
        <v>1098</v>
      </c>
      <c r="C829" s="1" t="s">
        <v>850</v>
      </c>
      <c r="D829" s="1" t="s">
        <v>18</v>
      </c>
      <c r="E829" s="1" t="s">
        <v>12</v>
      </c>
      <c r="F829" s="2">
        <v>43417</v>
      </c>
      <c r="G829" s="1">
        <v>1549</v>
      </c>
      <c r="H829" s="1" t="s">
        <v>26</v>
      </c>
    </row>
    <row r="830" spans="1:8" x14ac:dyDescent="0.25">
      <c r="A830" s="1">
        <v>2022</v>
      </c>
      <c r="B830" s="1">
        <v>1092</v>
      </c>
      <c r="C830" s="1" t="s">
        <v>851</v>
      </c>
      <c r="D830" s="1" t="s">
        <v>18</v>
      </c>
      <c r="E830" s="1" t="s">
        <v>21</v>
      </c>
      <c r="F830" s="2">
        <v>44090</v>
      </c>
      <c r="G830" s="1">
        <v>830</v>
      </c>
      <c r="H830" s="1" t="s">
        <v>16</v>
      </c>
    </row>
    <row r="831" spans="1:8" x14ac:dyDescent="0.25">
      <c r="A831" s="1">
        <v>2022</v>
      </c>
      <c r="B831" s="1">
        <v>1474</v>
      </c>
      <c r="C831" s="1" t="s">
        <v>852</v>
      </c>
      <c r="D831" s="1" t="s">
        <v>20</v>
      </c>
      <c r="E831" s="1" t="s">
        <v>9</v>
      </c>
      <c r="F831" s="2">
        <v>45368</v>
      </c>
      <c r="G831" s="1">
        <v>1640</v>
      </c>
      <c r="H831" s="1" t="s">
        <v>13</v>
      </c>
    </row>
    <row r="832" spans="1:8" x14ac:dyDescent="0.25">
      <c r="A832" s="1">
        <v>2022</v>
      </c>
      <c r="B832" s="1">
        <v>1489</v>
      </c>
      <c r="C832" s="1" t="s">
        <v>853</v>
      </c>
      <c r="D832" s="1" t="s">
        <v>36</v>
      </c>
      <c r="E832" s="1" t="s">
        <v>9</v>
      </c>
      <c r="F832" s="2">
        <v>45460</v>
      </c>
      <c r="G832" s="1">
        <v>2592</v>
      </c>
      <c r="H832" s="1" t="s">
        <v>37</v>
      </c>
    </row>
    <row r="833" spans="1:8" x14ac:dyDescent="0.25">
      <c r="A833" s="1">
        <v>2022</v>
      </c>
      <c r="B833" s="1">
        <v>1564</v>
      </c>
      <c r="C833" s="1" t="s">
        <v>854</v>
      </c>
      <c r="D833" s="1" t="s">
        <v>28</v>
      </c>
      <c r="E833" s="1" t="s">
        <v>21</v>
      </c>
      <c r="F833" s="2">
        <v>43403</v>
      </c>
      <c r="G833" s="1">
        <v>2141</v>
      </c>
      <c r="H833" s="1" t="s">
        <v>16</v>
      </c>
    </row>
    <row r="834" spans="1:8" x14ac:dyDescent="0.25">
      <c r="A834" s="1">
        <v>2022</v>
      </c>
      <c r="B834" s="1">
        <v>1363</v>
      </c>
      <c r="C834" s="1" t="s">
        <v>855</v>
      </c>
      <c r="D834" s="1" t="s">
        <v>20</v>
      </c>
      <c r="E834" s="1" t="s">
        <v>12</v>
      </c>
      <c r="F834" s="2">
        <v>44160</v>
      </c>
      <c r="G834" s="1">
        <v>916</v>
      </c>
      <c r="H834" s="1" t="s">
        <v>13</v>
      </c>
    </row>
    <row r="835" spans="1:8" x14ac:dyDescent="0.25">
      <c r="A835" s="1">
        <v>2022</v>
      </c>
      <c r="B835" s="1">
        <v>1183</v>
      </c>
      <c r="C835" s="1" t="s">
        <v>856</v>
      </c>
      <c r="D835" s="1" t="s">
        <v>18</v>
      </c>
      <c r="E835" s="1" t="s">
        <v>12</v>
      </c>
      <c r="F835" s="2">
        <v>45112</v>
      </c>
      <c r="G835" s="1">
        <v>1735</v>
      </c>
      <c r="H835" s="1" t="s">
        <v>22</v>
      </c>
    </row>
    <row r="836" spans="1:8" x14ac:dyDescent="0.25">
      <c r="A836" s="1">
        <v>2022</v>
      </c>
      <c r="B836" s="1">
        <v>1460</v>
      </c>
      <c r="C836" s="1" t="s">
        <v>857</v>
      </c>
      <c r="D836" s="1" t="s">
        <v>8</v>
      </c>
      <c r="E836" s="1" t="s">
        <v>21</v>
      </c>
      <c r="F836" s="2">
        <v>43937</v>
      </c>
      <c r="G836" s="1">
        <v>1208</v>
      </c>
      <c r="H836" s="1" t="s">
        <v>37</v>
      </c>
    </row>
    <row r="837" spans="1:8" x14ac:dyDescent="0.25">
      <c r="A837" s="1">
        <v>2022</v>
      </c>
      <c r="B837" s="1">
        <v>1108</v>
      </c>
      <c r="C837" s="1" t="s">
        <v>858</v>
      </c>
      <c r="D837" s="1" t="s">
        <v>28</v>
      </c>
      <c r="E837" s="1" t="s">
        <v>12</v>
      </c>
      <c r="F837" s="2">
        <v>44969</v>
      </c>
      <c r="G837" s="1">
        <v>3136</v>
      </c>
      <c r="H837" s="1" t="s">
        <v>10</v>
      </c>
    </row>
    <row r="838" spans="1:8" x14ac:dyDescent="0.25">
      <c r="A838" s="1">
        <v>2022</v>
      </c>
      <c r="B838" s="1">
        <v>1498</v>
      </c>
      <c r="C838" s="1" t="s">
        <v>859</v>
      </c>
      <c r="D838" s="1" t="s">
        <v>18</v>
      </c>
      <c r="E838" s="1" t="s">
        <v>9</v>
      </c>
      <c r="F838" s="2">
        <v>45116</v>
      </c>
      <c r="G838" s="1">
        <v>808</v>
      </c>
      <c r="H838" s="1" t="s">
        <v>22</v>
      </c>
    </row>
    <row r="839" spans="1:8" x14ac:dyDescent="0.25">
      <c r="A839" s="1">
        <v>2022</v>
      </c>
      <c r="B839" s="1">
        <v>1195</v>
      </c>
      <c r="C839" s="1" t="s">
        <v>860</v>
      </c>
      <c r="D839" s="1" t="s">
        <v>8</v>
      </c>
      <c r="E839" s="1" t="s">
        <v>15</v>
      </c>
      <c r="F839" s="2">
        <v>44429</v>
      </c>
      <c r="G839" s="1">
        <v>1307</v>
      </c>
      <c r="H839" s="1" t="s">
        <v>13</v>
      </c>
    </row>
    <row r="840" spans="1:8" x14ac:dyDescent="0.25">
      <c r="A840" s="1">
        <v>2022</v>
      </c>
      <c r="B840" s="1">
        <v>1247</v>
      </c>
      <c r="C840" s="1" t="s">
        <v>861</v>
      </c>
      <c r="D840" s="1" t="s">
        <v>8</v>
      </c>
      <c r="E840" s="1" t="s">
        <v>15</v>
      </c>
      <c r="F840" s="2">
        <v>45154</v>
      </c>
      <c r="G840" s="1">
        <v>1682</v>
      </c>
      <c r="H840" s="1" t="s">
        <v>13</v>
      </c>
    </row>
    <row r="841" spans="1:8" x14ac:dyDescent="0.25">
      <c r="A841" s="1">
        <v>2022</v>
      </c>
      <c r="B841" s="1">
        <v>1485</v>
      </c>
      <c r="C841" s="1" t="s">
        <v>862</v>
      </c>
      <c r="D841" s="1" t="s">
        <v>20</v>
      </c>
      <c r="E841" s="1" t="s">
        <v>12</v>
      </c>
      <c r="F841" s="2">
        <v>45539</v>
      </c>
      <c r="G841" s="1">
        <v>2381</v>
      </c>
      <c r="H841" s="1" t="s">
        <v>26</v>
      </c>
    </row>
    <row r="842" spans="1:8" x14ac:dyDescent="0.25">
      <c r="A842" s="1">
        <v>2022</v>
      </c>
      <c r="B842" s="1">
        <v>1599</v>
      </c>
      <c r="C842" s="1" t="s">
        <v>863</v>
      </c>
      <c r="D842" s="1" t="s">
        <v>18</v>
      </c>
      <c r="E842" s="1" t="s">
        <v>12</v>
      </c>
      <c r="F842" s="2">
        <v>44760</v>
      </c>
      <c r="G842" s="1">
        <v>1817</v>
      </c>
      <c r="H842" s="1" t="s">
        <v>13</v>
      </c>
    </row>
    <row r="843" spans="1:8" x14ac:dyDescent="0.25">
      <c r="A843" s="1">
        <v>2022</v>
      </c>
      <c r="B843" s="1">
        <v>1425</v>
      </c>
      <c r="C843" s="1" t="s">
        <v>864</v>
      </c>
      <c r="D843" s="1" t="s">
        <v>20</v>
      </c>
      <c r="E843" s="1" t="s">
        <v>12</v>
      </c>
      <c r="F843" s="2">
        <v>43275</v>
      </c>
      <c r="G843" s="1">
        <v>601</v>
      </c>
      <c r="H843" s="1" t="s">
        <v>22</v>
      </c>
    </row>
    <row r="844" spans="1:8" x14ac:dyDescent="0.25">
      <c r="A844" s="1">
        <v>2022</v>
      </c>
      <c r="B844" s="1">
        <v>1525</v>
      </c>
      <c r="C844" s="1" t="s">
        <v>865</v>
      </c>
      <c r="D844" s="1" t="s">
        <v>20</v>
      </c>
      <c r="E844" s="1" t="s">
        <v>9</v>
      </c>
      <c r="F844" s="2">
        <v>43993</v>
      </c>
      <c r="G844" s="1">
        <v>3375</v>
      </c>
      <c r="H844" s="1" t="s">
        <v>37</v>
      </c>
    </row>
    <row r="845" spans="1:8" x14ac:dyDescent="0.25">
      <c r="A845" s="1">
        <v>2022</v>
      </c>
      <c r="B845" s="1">
        <v>1432</v>
      </c>
      <c r="C845" s="1" t="s">
        <v>866</v>
      </c>
      <c r="D845" s="1" t="s">
        <v>18</v>
      </c>
      <c r="E845" s="1" t="s">
        <v>21</v>
      </c>
      <c r="F845" s="2">
        <v>44360</v>
      </c>
      <c r="G845" s="1">
        <v>928</v>
      </c>
      <c r="H845" s="1" t="s">
        <v>26</v>
      </c>
    </row>
    <row r="846" spans="1:8" x14ac:dyDescent="0.25">
      <c r="A846" s="1">
        <v>2022</v>
      </c>
      <c r="B846" s="1">
        <v>1459</v>
      </c>
      <c r="C846" s="1" t="s">
        <v>867</v>
      </c>
      <c r="D846" s="1" t="s">
        <v>8</v>
      </c>
      <c r="E846" s="1" t="s">
        <v>15</v>
      </c>
      <c r="F846" s="2">
        <v>43678</v>
      </c>
      <c r="G846" s="1">
        <v>1858</v>
      </c>
      <c r="H846" s="1" t="s">
        <v>26</v>
      </c>
    </row>
    <row r="847" spans="1:8" x14ac:dyDescent="0.25">
      <c r="A847" s="1">
        <v>2022</v>
      </c>
      <c r="B847" s="1">
        <v>1347</v>
      </c>
      <c r="C847" s="1" t="s">
        <v>868</v>
      </c>
      <c r="D847" s="1" t="s">
        <v>20</v>
      </c>
      <c r="E847" s="1" t="s">
        <v>12</v>
      </c>
      <c r="F847" s="2">
        <v>44502</v>
      </c>
      <c r="G847" s="1">
        <v>1651</v>
      </c>
      <c r="H847" s="1" t="s">
        <v>10</v>
      </c>
    </row>
    <row r="848" spans="1:8" x14ac:dyDescent="0.25">
      <c r="A848" s="1">
        <v>2022</v>
      </c>
      <c r="B848" s="1">
        <v>1426</v>
      </c>
      <c r="C848" s="1" t="s">
        <v>869</v>
      </c>
      <c r="D848" s="1" t="s">
        <v>20</v>
      </c>
      <c r="E848" s="1" t="s">
        <v>9</v>
      </c>
      <c r="F848" s="2">
        <v>45049</v>
      </c>
      <c r="G848" s="1">
        <v>2997</v>
      </c>
      <c r="H848" s="1" t="s">
        <v>10</v>
      </c>
    </row>
    <row r="849" spans="1:8" x14ac:dyDescent="0.25">
      <c r="A849" s="1">
        <v>2022</v>
      </c>
      <c r="B849" s="1">
        <v>1494</v>
      </c>
      <c r="C849" s="1" t="s">
        <v>870</v>
      </c>
      <c r="D849" s="1" t="s">
        <v>31</v>
      </c>
      <c r="E849" s="1" t="s">
        <v>12</v>
      </c>
      <c r="F849" s="2">
        <v>44550</v>
      </c>
      <c r="G849" s="1">
        <v>863</v>
      </c>
      <c r="H849" s="1" t="s">
        <v>26</v>
      </c>
    </row>
    <row r="850" spans="1:8" x14ac:dyDescent="0.25">
      <c r="A850" s="1">
        <v>2022</v>
      </c>
      <c r="B850" s="1">
        <v>1310</v>
      </c>
      <c r="C850" s="1" t="s">
        <v>871</v>
      </c>
      <c r="D850" s="1" t="s">
        <v>28</v>
      </c>
      <c r="E850" s="1" t="s">
        <v>15</v>
      </c>
      <c r="F850" s="2">
        <v>43486</v>
      </c>
      <c r="G850" s="1">
        <v>1518</v>
      </c>
      <c r="H850" s="1" t="s">
        <v>10</v>
      </c>
    </row>
    <row r="851" spans="1:8" x14ac:dyDescent="0.25">
      <c r="A851" s="1">
        <v>2022</v>
      </c>
      <c r="B851" s="1">
        <v>1178</v>
      </c>
      <c r="C851" s="1" t="s">
        <v>872</v>
      </c>
      <c r="D851" s="1" t="s">
        <v>28</v>
      </c>
      <c r="E851" s="1" t="s">
        <v>15</v>
      </c>
      <c r="F851" s="2">
        <v>43563</v>
      </c>
      <c r="G851" s="1">
        <v>2213</v>
      </c>
      <c r="H851" s="1" t="s">
        <v>10</v>
      </c>
    </row>
    <row r="852" spans="1:8" x14ac:dyDescent="0.25">
      <c r="A852" s="1">
        <v>2022</v>
      </c>
      <c r="B852" s="1">
        <v>1123</v>
      </c>
      <c r="C852" s="1" t="s">
        <v>873</v>
      </c>
      <c r="D852" s="1" t="s">
        <v>18</v>
      </c>
      <c r="E852" s="1" t="s">
        <v>15</v>
      </c>
      <c r="F852" s="2">
        <v>43448</v>
      </c>
      <c r="G852" s="1">
        <v>2731</v>
      </c>
      <c r="H852" s="1" t="s">
        <v>13</v>
      </c>
    </row>
    <row r="853" spans="1:8" x14ac:dyDescent="0.25">
      <c r="A853" s="1">
        <v>2022</v>
      </c>
      <c r="B853" s="1">
        <v>1527</v>
      </c>
      <c r="C853" s="1" t="s">
        <v>874</v>
      </c>
      <c r="D853" s="1" t="s">
        <v>20</v>
      </c>
      <c r="E853" s="1" t="s">
        <v>9</v>
      </c>
      <c r="F853" s="2">
        <v>43472</v>
      </c>
      <c r="G853" s="1">
        <v>904</v>
      </c>
      <c r="H853" s="1" t="s">
        <v>26</v>
      </c>
    </row>
    <row r="854" spans="1:8" x14ac:dyDescent="0.25">
      <c r="A854" s="1">
        <v>2022</v>
      </c>
      <c r="B854" s="1">
        <v>1575</v>
      </c>
      <c r="C854" s="1" t="s">
        <v>875</v>
      </c>
      <c r="D854" s="1" t="s">
        <v>28</v>
      </c>
      <c r="E854" s="1" t="s">
        <v>21</v>
      </c>
      <c r="F854" s="2">
        <v>44217</v>
      </c>
      <c r="G854" s="1">
        <v>1931</v>
      </c>
      <c r="H854" s="1" t="s">
        <v>37</v>
      </c>
    </row>
    <row r="855" spans="1:8" x14ac:dyDescent="0.25">
      <c r="A855" s="1">
        <v>2022</v>
      </c>
      <c r="B855" s="1">
        <v>1452</v>
      </c>
      <c r="C855" s="1" t="s">
        <v>876</v>
      </c>
      <c r="D855" s="1" t="s">
        <v>8</v>
      </c>
      <c r="E855" s="1" t="s">
        <v>9</v>
      </c>
      <c r="F855" s="2">
        <v>43315</v>
      </c>
      <c r="G855" s="1">
        <v>1820</v>
      </c>
      <c r="H855" s="1" t="s">
        <v>10</v>
      </c>
    </row>
    <row r="856" spans="1:8" x14ac:dyDescent="0.25">
      <c r="A856" s="1">
        <v>2022</v>
      </c>
      <c r="B856" s="1">
        <v>1206</v>
      </c>
      <c r="C856" s="1" t="s">
        <v>877</v>
      </c>
      <c r="D856" s="1" t="s">
        <v>8</v>
      </c>
      <c r="E856" s="1" t="s">
        <v>15</v>
      </c>
      <c r="F856" s="2">
        <v>45431</v>
      </c>
      <c r="G856" s="1">
        <v>1848</v>
      </c>
      <c r="H856" s="1" t="s">
        <v>26</v>
      </c>
    </row>
    <row r="857" spans="1:8" x14ac:dyDescent="0.25">
      <c r="A857" s="1">
        <v>2022</v>
      </c>
      <c r="B857" s="1">
        <v>1087</v>
      </c>
      <c r="C857" s="1" t="s">
        <v>878</v>
      </c>
      <c r="D857" s="1" t="s">
        <v>18</v>
      </c>
      <c r="E857" s="1" t="s">
        <v>15</v>
      </c>
      <c r="F857" s="2">
        <v>43352</v>
      </c>
      <c r="G857" s="1">
        <v>3028</v>
      </c>
      <c r="H857" s="1" t="s">
        <v>10</v>
      </c>
    </row>
    <row r="858" spans="1:8" x14ac:dyDescent="0.25">
      <c r="A858" s="1">
        <v>2022</v>
      </c>
      <c r="B858" s="1">
        <v>1542</v>
      </c>
      <c r="C858" s="1" t="s">
        <v>879</v>
      </c>
      <c r="D858" s="1" t="s">
        <v>18</v>
      </c>
      <c r="E858" s="1" t="s">
        <v>21</v>
      </c>
      <c r="F858" s="2">
        <v>44056</v>
      </c>
      <c r="G858" s="1">
        <v>2329</v>
      </c>
      <c r="H858" s="1" t="s">
        <v>16</v>
      </c>
    </row>
    <row r="859" spans="1:8" x14ac:dyDescent="0.25">
      <c r="A859" s="1">
        <v>2022</v>
      </c>
      <c r="B859" s="1">
        <v>1030</v>
      </c>
      <c r="C859" s="1" t="s">
        <v>880</v>
      </c>
      <c r="D859" s="1" t="s">
        <v>20</v>
      </c>
      <c r="E859" s="1" t="s">
        <v>12</v>
      </c>
      <c r="F859" s="2">
        <v>45469</v>
      </c>
      <c r="G859" s="1">
        <v>797</v>
      </c>
      <c r="H859" s="1" t="s">
        <v>13</v>
      </c>
    </row>
    <row r="860" spans="1:8" x14ac:dyDescent="0.25">
      <c r="A860" s="1">
        <v>2022</v>
      </c>
      <c r="B860" s="1">
        <v>1168</v>
      </c>
      <c r="C860" s="1" t="s">
        <v>881</v>
      </c>
      <c r="D860" s="1" t="s">
        <v>8</v>
      </c>
      <c r="E860" s="1" t="s">
        <v>21</v>
      </c>
      <c r="F860" s="2">
        <v>45031</v>
      </c>
      <c r="G860" s="1">
        <v>3037</v>
      </c>
      <c r="H860" s="1" t="s">
        <v>13</v>
      </c>
    </row>
    <row r="861" spans="1:8" x14ac:dyDescent="0.25">
      <c r="A861" s="1">
        <v>2022</v>
      </c>
      <c r="B861" s="1">
        <v>1429</v>
      </c>
      <c r="C861" s="1" t="s">
        <v>882</v>
      </c>
      <c r="D861" s="1" t="s">
        <v>36</v>
      </c>
      <c r="E861" s="1" t="s">
        <v>21</v>
      </c>
      <c r="F861" s="2">
        <v>43994</v>
      </c>
      <c r="G861" s="1">
        <v>1859</v>
      </c>
      <c r="H861" s="1" t="s">
        <v>10</v>
      </c>
    </row>
    <row r="862" spans="1:8" x14ac:dyDescent="0.25">
      <c r="A862" s="1">
        <v>2022</v>
      </c>
      <c r="B862" s="1">
        <v>1540</v>
      </c>
      <c r="C862" s="1" t="s">
        <v>883</v>
      </c>
      <c r="D862" s="1" t="s">
        <v>8</v>
      </c>
      <c r="E862" s="1" t="s">
        <v>12</v>
      </c>
      <c r="F862" s="2">
        <v>44178</v>
      </c>
      <c r="G862" s="1">
        <v>3306</v>
      </c>
      <c r="H862" s="1" t="s">
        <v>26</v>
      </c>
    </row>
    <row r="863" spans="1:8" x14ac:dyDescent="0.25">
      <c r="A863" s="1">
        <v>2022</v>
      </c>
      <c r="B863" s="1">
        <v>1202</v>
      </c>
      <c r="C863" s="1" t="s">
        <v>884</v>
      </c>
      <c r="D863" s="1" t="s">
        <v>18</v>
      </c>
      <c r="E863" s="1" t="s">
        <v>21</v>
      </c>
      <c r="F863" s="2">
        <v>44110</v>
      </c>
      <c r="G863" s="1">
        <v>2581</v>
      </c>
      <c r="H863" s="1" t="s">
        <v>10</v>
      </c>
    </row>
    <row r="864" spans="1:8" x14ac:dyDescent="0.25">
      <c r="A864" s="1">
        <v>2022</v>
      </c>
      <c r="B864" s="1">
        <v>1218</v>
      </c>
      <c r="C864" s="1" t="s">
        <v>885</v>
      </c>
      <c r="D864" s="1" t="s">
        <v>20</v>
      </c>
      <c r="E864" s="1" t="s">
        <v>9</v>
      </c>
      <c r="F864" s="2">
        <v>43809</v>
      </c>
      <c r="G864" s="1">
        <v>3053</v>
      </c>
      <c r="H864" s="1" t="s">
        <v>10</v>
      </c>
    </row>
    <row r="865" spans="1:8" x14ac:dyDescent="0.25">
      <c r="A865" s="1">
        <v>2022</v>
      </c>
      <c r="B865" s="1">
        <v>1552</v>
      </c>
      <c r="C865" s="1" t="s">
        <v>886</v>
      </c>
      <c r="D865" s="1" t="s">
        <v>18</v>
      </c>
      <c r="E865" s="1" t="s">
        <v>21</v>
      </c>
      <c r="F865" s="2">
        <v>44562</v>
      </c>
      <c r="G865" s="1">
        <v>3448</v>
      </c>
      <c r="H865" s="1" t="s">
        <v>13</v>
      </c>
    </row>
    <row r="866" spans="1:8" x14ac:dyDescent="0.25">
      <c r="A866" s="1">
        <v>2022</v>
      </c>
      <c r="B866" s="1">
        <v>1265</v>
      </c>
      <c r="C866" s="1" t="s">
        <v>887</v>
      </c>
      <c r="D866" s="1" t="s">
        <v>28</v>
      </c>
      <c r="E866" s="1" t="s">
        <v>9</v>
      </c>
      <c r="F866" s="2">
        <v>43297</v>
      </c>
      <c r="G866" s="1">
        <v>1670</v>
      </c>
      <c r="H866" s="1" t="s">
        <v>26</v>
      </c>
    </row>
    <row r="867" spans="1:8" x14ac:dyDescent="0.25">
      <c r="A867" s="1">
        <v>2022</v>
      </c>
      <c r="B867" s="1">
        <v>1464</v>
      </c>
      <c r="C867" s="1" t="s">
        <v>888</v>
      </c>
      <c r="D867" s="1" t="s">
        <v>31</v>
      </c>
      <c r="E867" s="1" t="s">
        <v>15</v>
      </c>
      <c r="F867" s="2">
        <v>45779</v>
      </c>
      <c r="G867" s="1">
        <v>1884</v>
      </c>
      <c r="H867" s="1" t="s">
        <v>37</v>
      </c>
    </row>
    <row r="868" spans="1:8" x14ac:dyDescent="0.25">
      <c r="A868" s="1">
        <v>2022</v>
      </c>
      <c r="B868" s="1">
        <v>1386</v>
      </c>
      <c r="C868" s="1" t="s">
        <v>889</v>
      </c>
      <c r="D868" s="1" t="s">
        <v>31</v>
      </c>
      <c r="E868" s="1" t="s">
        <v>15</v>
      </c>
      <c r="F868" s="2">
        <v>45468</v>
      </c>
      <c r="G868" s="1">
        <v>1929</v>
      </c>
      <c r="H868" s="1" t="s">
        <v>37</v>
      </c>
    </row>
    <row r="869" spans="1:8" x14ac:dyDescent="0.25">
      <c r="A869" s="1">
        <v>2022</v>
      </c>
      <c r="B869" s="1">
        <v>1435</v>
      </c>
      <c r="C869" s="1" t="s">
        <v>890</v>
      </c>
      <c r="D869" s="1" t="s">
        <v>8</v>
      </c>
      <c r="E869" s="1" t="s">
        <v>21</v>
      </c>
      <c r="F869" s="2">
        <v>43600</v>
      </c>
      <c r="G869" s="1">
        <v>1329</v>
      </c>
      <c r="H869" s="1" t="s">
        <v>26</v>
      </c>
    </row>
    <row r="870" spans="1:8" x14ac:dyDescent="0.25">
      <c r="A870" s="1">
        <v>2022</v>
      </c>
      <c r="B870" s="1">
        <v>1538</v>
      </c>
      <c r="C870" s="1" t="s">
        <v>891</v>
      </c>
      <c r="D870" s="1" t="s">
        <v>36</v>
      </c>
      <c r="E870" s="1" t="s">
        <v>12</v>
      </c>
      <c r="F870" s="2">
        <v>45809</v>
      </c>
      <c r="G870" s="1">
        <v>3056</v>
      </c>
      <c r="H870" s="1" t="s">
        <v>26</v>
      </c>
    </row>
    <row r="871" spans="1:8" x14ac:dyDescent="0.25">
      <c r="A871" s="1">
        <v>2022</v>
      </c>
      <c r="B871" s="1">
        <v>1501</v>
      </c>
      <c r="C871" s="1" t="s">
        <v>892</v>
      </c>
      <c r="D871" s="1" t="s">
        <v>20</v>
      </c>
      <c r="E871" s="1" t="s">
        <v>15</v>
      </c>
      <c r="F871" s="2">
        <v>43922</v>
      </c>
      <c r="G871" s="1">
        <v>2435</v>
      </c>
      <c r="H871" s="1" t="s">
        <v>10</v>
      </c>
    </row>
    <row r="872" spans="1:8" x14ac:dyDescent="0.25">
      <c r="A872" s="1">
        <v>2022</v>
      </c>
      <c r="B872" s="1">
        <v>1525</v>
      </c>
      <c r="C872" s="1" t="s">
        <v>893</v>
      </c>
      <c r="D872" s="1" t="s">
        <v>20</v>
      </c>
      <c r="E872" s="1" t="s">
        <v>21</v>
      </c>
      <c r="F872" s="2">
        <v>45527</v>
      </c>
      <c r="G872" s="1">
        <v>1092</v>
      </c>
      <c r="H872" s="1" t="s">
        <v>13</v>
      </c>
    </row>
    <row r="873" spans="1:8" x14ac:dyDescent="0.25">
      <c r="A873" s="1">
        <v>2022</v>
      </c>
      <c r="B873" s="1">
        <v>1121</v>
      </c>
      <c r="C873" s="1" t="s">
        <v>894</v>
      </c>
      <c r="D873" s="1" t="s">
        <v>31</v>
      </c>
      <c r="E873" s="1" t="s">
        <v>9</v>
      </c>
      <c r="F873" s="2">
        <v>44011</v>
      </c>
      <c r="G873" s="1">
        <v>614</v>
      </c>
      <c r="H873" s="1" t="s">
        <v>22</v>
      </c>
    </row>
    <row r="874" spans="1:8" x14ac:dyDescent="0.25">
      <c r="A874" s="1">
        <v>2022</v>
      </c>
      <c r="B874" s="1">
        <v>1380</v>
      </c>
      <c r="C874" s="1" t="s">
        <v>895</v>
      </c>
      <c r="D874" s="1" t="s">
        <v>28</v>
      </c>
      <c r="E874" s="1" t="s">
        <v>12</v>
      </c>
      <c r="F874" s="2">
        <v>44446</v>
      </c>
      <c r="G874" s="1">
        <v>1032</v>
      </c>
      <c r="H874" s="1" t="s">
        <v>10</v>
      </c>
    </row>
    <row r="875" spans="1:8" x14ac:dyDescent="0.25">
      <c r="A875" s="1">
        <v>2022</v>
      </c>
      <c r="B875" s="1">
        <v>1049</v>
      </c>
      <c r="C875" s="1" t="s">
        <v>896</v>
      </c>
      <c r="D875" s="1" t="s">
        <v>8</v>
      </c>
      <c r="E875" s="1" t="s">
        <v>21</v>
      </c>
      <c r="F875" s="2">
        <v>44916</v>
      </c>
      <c r="G875" s="1">
        <v>458</v>
      </c>
      <c r="H875" s="1" t="s">
        <v>26</v>
      </c>
    </row>
    <row r="876" spans="1:8" x14ac:dyDescent="0.25">
      <c r="A876" s="1">
        <v>2022</v>
      </c>
      <c r="B876" s="1">
        <v>1069</v>
      </c>
      <c r="C876" s="1" t="s">
        <v>897</v>
      </c>
      <c r="D876" s="1" t="s">
        <v>31</v>
      </c>
      <c r="E876" s="1" t="s">
        <v>12</v>
      </c>
      <c r="F876" s="2">
        <v>44551</v>
      </c>
      <c r="G876" s="1">
        <v>1833</v>
      </c>
      <c r="H876" s="1" t="s">
        <v>26</v>
      </c>
    </row>
    <row r="877" spans="1:8" x14ac:dyDescent="0.25">
      <c r="A877" s="1">
        <v>2022</v>
      </c>
      <c r="B877" s="1">
        <v>1135</v>
      </c>
      <c r="C877" s="1" t="s">
        <v>898</v>
      </c>
      <c r="D877" s="1" t="s">
        <v>20</v>
      </c>
      <c r="E877" s="1" t="s">
        <v>21</v>
      </c>
      <c r="F877" s="2">
        <v>45233</v>
      </c>
      <c r="G877" s="1">
        <v>1060</v>
      </c>
      <c r="H877" s="1" t="s">
        <v>26</v>
      </c>
    </row>
    <row r="878" spans="1:8" x14ac:dyDescent="0.25">
      <c r="A878" s="1">
        <v>2022</v>
      </c>
      <c r="B878" s="1">
        <v>1091</v>
      </c>
      <c r="C878" s="1" t="s">
        <v>899</v>
      </c>
      <c r="D878" s="1" t="s">
        <v>8</v>
      </c>
      <c r="E878" s="1" t="s">
        <v>12</v>
      </c>
      <c r="F878" s="2">
        <v>45083</v>
      </c>
      <c r="G878" s="1">
        <v>1838</v>
      </c>
      <c r="H878" s="1" t="s">
        <v>16</v>
      </c>
    </row>
    <row r="879" spans="1:8" x14ac:dyDescent="0.25">
      <c r="A879" s="1">
        <v>2022</v>
      </c>
      <c r="B879" s="1">
        <v>1284</v>
      </c>
      <c r="C879" s="1" t="s">
        <v>900</v>
      </c>
      <c r="D879" s="1" t="s">
        <v>31</v>
      </c>
      <c r="E879" s="1" t="s">
        <v>9</v>
      </c>
      <c r="F879" s="2">
        <v>44641</v>
      </c>
      <c r="G879" s="1">
        <v>2748</v>
      </c>
      <c r="H879" s="1" t="s">
        <v>22</v>
      </c>
    </row>
    <row r="880" spans="1:8" x14ac:dyDescent="0.25">
      <c r="A880" s="1">
        <v>2022</v>
      </c>
      <c r="B880" s="1">
        <v>1197</v>
      </c>
      <c r="C880" s="1" t="s">
        <v>901</v>
      </c>
      <c r="D880" s="1" t="s">
        <v>31</v>
      </c>
      <c r="E880" s="1" t="s">
        <v>9</v>
      </c>
      <c r="F880" s="2">
        <v>44275</v>
      </c>
      <c r="G880" s="1">
        <v>2399</v>
      </c>
      <c r="H880" s="1" t="s">
        <v>37</v>
      </c>
    </row>
    <row r="881" spans="1:8" x14ac:dyDescent="0.25">
      <c r="A881" s="1">
        <v>2022</v>
      </c>
      <c r="B881" s="1">
        <v>1123</v>
      </c>
      <c r="C881" s="1" t="s">
        <v>902</v>
      </c>
      <c r="D881" s="1" t="s">
        <v>36</v>
      </c>
      <c r="E881" s="1" t="s">
        <v>12</v>
      </c>
      <c r="F881" s="2">
        <v>43762</v>
      </c>
      <c r="G881" s="1">
        <v>1454</v>
      </c>
      <c r="H881" s="1" t="s">
        <v>37</v>
      </c>
    </row>
    <row r="882" spans="1:8" x14ac:dyDescent="0.25">
      <c r="A882" s="1">
        <v>2022</v>
      </c>
      <c r="B882" s="1">
        <v>1086</v>
      </c>
      <c r="C882" s="1" t="s">
        <v>903</v>
      </c>
      <c r="D882" s="1" t="s">
        <v>28</v>
      </c>
      <c r="E882" s="1" t="s">
        <v>15</v>
      </c>
      <c r="F882" s="2">
        <v>44634</v>
      </c>
      <c r="G882" s="1">
        <v>545</v>
      </c>
      <c r="H882" s="1" t="s">
        <v>26</v>
      </c>
    </row>
    <row r="883" spans="1:8" x14ac:dyDescent="0.25">
      <c r="A883" s="1">
        <v>2022</v>
      </c>
      <c r="B883" s="1">
        <v>1424</v>
      </c>
      <c r="C883" s="1" t="s">
        <v>904</v>
      </c>
      <c r="D883" s="1" t="s">
        <v>18</v>
      </c>
      <c r="E883" s="1" t="s">
        <v>9</v>
      </c>
      <c r="F883" s="2">
        <v>43729</v>
      </c>
      <c r="G883" s="1">
        <v>822</v>
      </c>
      <c r="H883" s="1" t="s">
        <v>22</v>
      </c>
    </row>
    <row r="884" spans="1:8" x14ac:dyDescent="0.25">
      <c r="A884" s="1">
        <v>2022</v>
      </c>
      <c r="B884" s="1">
        <v>1554</v>
      </c>
      <c r="C884" s="1" t="s">
        <v>905</v>
      </c>
      <c r="D884" s="1" t="s">
        <v>36</v>
      </c>
      <c r="E884" s="1" t="s">
        <v>12</v>
      </c>
      <c r="F884" s="2">
        <v>45323</v>
      </c>
      <c r="G884" s="1">
        <v>1081</v>
      </c>
      <c r="H884" s="1" t="s">
        <v>13</v>
      </c>
    </row>
    <row r="885" spans="1:8" x14ac:dyDescent="0.25">
      <c r="A885" s="1">
        <v>2022</v>
      </c>
      <c r="B885" s="1">
        <v>1173</v>
      </c>
      <c r="C885" s="1" t="s">
        <v>906</v>
      </c>
      <c r="D885" s="1" t="s">
        <v>8</v>
      </c>
      <c r="E885" s="1" t="s">
        <v>12</v>
      </c>
      <c r="F885" s="2">
        <v>43830</v>
      </c>
      <c r="G885" s="1">
        <v>3371</v>
      </c>
      <c r="H885" s="1" t="s">
        <v>13</v>
      </c>
    </row>
    <row r="886" spans="1:8" x14ac:dyDescent="0.25">
      <c r="A886" s="1">
        <v>2022</v>
      </c>
      <c r="B886" s="1">
        <v>1101</v>
      </c>
      <c r="C886" s="1" t="s">
        <v>907</v>
      </c>
      <c r="D886" s="1" t="s">
        <v>18</v>
      </c>
      <c r="E886" s="1" t="s">
        <v>15</v>
      </c>
      <c r="F886" s="2">
        <v>45418</v>
      </c>
      <c r="G886" s="1">
        <v>662</v>
      </c>
      <c r="H886" s="1" t="s">
        <v>13</v>
      </c>
    </row>
    <row r="887" spans="1:8" x14ac:dyDescent="0.25">
      <c r="A887" s="1">
        <v>2022</v>
      </c>
      <c r="B887" s="1">
        <v>1504</v>
      </c>
      <c r="C887" s="1" t="s">
        <v>908</v>
      </c>
      <c r="D887" s="1" t="s">
        <v>36</v>
      </c>
      <c r="E887" s="1" t="s">
        <v>12</v>
      </c>
      <c r="F887" s="2">
        <v>44045</v>
      </c>
      <c r="G887" s="1">
        <v>1753</v>
      </c>
      <c r="H887" s="1" t="s">
        <v>13</v>
      </c>
    </row>
    <row r="888" spans="1:8" x14ac:dyDescent="0.25">
      <c r="A888" s="1">
        <v>2022</v>
      </c>
      <c r="B888" s="1">
        <v>1067</v>
      </c>
      <c r="C888" s="1" t="s">
        <v>909</v>
      </c>
      <c r="D888" s="1" t="s">
        <v>28</v>
      </c>
      <c r="E888" s="1" t="s">
        <v>9</v>
      </c>
      <c r="F888" s="2">
        <v>43541</v>
      </c>
      <c r="G888" s="1">
        <v>2719</v>
      </c>
      <c r="H888" s="1" t="s">
        <v>22</v>
      </c>
    </row>
    <row r="889" spans="1:8" x14ac:dyDescent="0.25">
      <c r="A889" s="1">
        <v>2022</v>
      </c>
      <c r="B889" s="1">
        <v>1252</v>
      </c>
      <c r="C889" s="1" t="s">
        <v>910</v>
      </c>
      <c r="D889" s="1" t="s">
        <v>31</v>
      </c>
      <c r="E889" s="1" t="s">
        <v>15</v>
      </c>
      <c r="F889" s="2">
        <v>44268</v>
      </c>
      <c r="G889" s="1">
        <v>2276</v>
      </c>
      <c r="H889" s="1" t="s">
        <v>16</v>
      </c>
    </row>
    <row r="890" spans="1:8" x14ac:dyDescent="0.25">
      <c r="A890" s="1">
        <v>2022</v>
      </c>
      <c r="B890" s="1">
        <v>1145</v>
      </c>
      <c r="C890" s="1" t="s">
        <v>911</v>
      </c>
      <c r="D890" s="1" t="s">
        <v>20</v>
      </c>
      <c r="E890" s="1" t="s">
        <v>9</v>
      </c>
      <c r="F890" s="2">
        <v>45069</v>
      </c>
      <c r="G890" s="1">
        <v>2723</v>
      </c>
      <c r="H890" s="1" t="s">
        <v>16</v>
      </c>
    </row>
    <row r="891" spans="1:8" x14ac:dyDescent="0.25">
      <c r="A891" s="1">
        <v>2022</v>
      </c>
      <c r="B891" s="1">
        <v>1475</v>
      </c>
      <c r="C891" s="1" t="s">
        <v>912</v>
      </c>
      <c r="D891" s="1" t="s">
        <v>8</v>
      </c>
      <c r="E891" s="1" t="s">
        <v>12</v>
      </c>
      <c r="F891" s="2">
        <v>44526</v>
      </c>
      <c r="G891" s="1">
        <v>696</v>
      </c>
      <c r="H891" s="1" t="s">
        <v>13</v>
      </c>
    </row>
    <row r="892" spans="1:8" x14ac:dyDescent="0.25">
      <c r="A892" s="1">
        <v>2022</v>
      </c>
      <c r="B892" s="1">
        <v>1279</v>
      </c>
      <c r="C892" s="1" t="s">
        <v>913</v>
      </c>
      <c r="D892" s="1" t="s">
        <v>18</v>
      </c>
      <c r="E892" s="1" t="s">
        <v>21</v>
      </c>
      <c r="F892" s="2">
        <v>45154</v>
      </c>
      <c r="G892" s="1">
        <v>2846</v>
      </c>
      <c r="H892" s="1" t="s">
        <v>37</v>
      </c>
    </row>
    <row r="893" spans="1:8" x14ac:dyDescent="0.25">
      <c r="A893" s="1">
        <v>2022</v>
      </c>
      <c r="B893" s="1">
        <v>1046</v>
      </c>
      <c r="C893" s="1" t="s">
        <v>914</v>
      </c>
      <c r="D893" s="1" t="s">
        <v>28</v>
      </c>
      <c r="E893" s="1" t="s">
        <v>9</v>
      </c>
      <c r="F893" s="2">
        <v>45040</v>
      </c>
      <c r="G893" s="1">
        <v>817</v>
      </c>
      <c r="H893" s="1" t="s">
        <v>22</v>
      </c>
    </row>
    <row r="894" spans="1:8" x14ac:dyDescent="0.25">
      <c r="A894" s="1">
        <v>2022</v>
      </c>
      <c r="B894" s="1">
        <v>1143</v>
      </c>
      <c r="C894" s="1" t="s">
        <v>915</v>
      </c>
      <c r="D894" s="1" t="s">
        <v>8</v>
      </c>
      <c r="E894" s="1" t="s">
        <v>21</v>
      </c>
      <c r="F894" s="2">
        <v>45488</v>
      </c>
      <c r="G894" s="1">
        <v>3243</v>
      </c>
      <c r="H894" s="1" t="s">
        <v>10</v>
      </c>
    </row>
    <row r="895" spans="1:8" x14ac:dyDescent="0.25">
      <c r="A895" s="1">
        <v>2022</v>
      </c>
      <c r="B895" s="1">
        <v>1463</v>
      </c>
      <c r="C895" s="1" t="s">
        <v>916</v>
      </c>
      <c r="D895" s="1" t="s">
        <v>18</v>
      </c>
      <c r="E895" s="1" t="s">
        <v>21</v>
      </c>
      <c r="F895" s="2">
        <v>43936</v>
      </c>
      <c r="G895" s="1">
        <v>1312</v>
      </c>
      <c r="H895" s="1" t="s">
        <v>10</v>
      </c>
    </row>
    <row r="896" spans="1:8" x14ac:dyDescent="0.25">
      <c r="A896" s="1">
        <v>2022</v>
      </c>
      <c r="B896" s="1">
        <v>1016</v>
      </c>
      <c r="C896" s="1" t="s">
        <v>917</v>
      </c>
      <c r="D896" s="1" t="s">
        <v>31</v>
      </c>
      <c r="E896" s="1" t="s">
        <v>15</v>
      </c>
      <c r="F896" s="2">
        <v>44792</v>
      </c>
      <c r="G896" s="1">
        <v>467</v>
      </c>
      <c r="H896" s="1" t="s">
        <v>26</v>
      </c>
    </row>
    <row r="897" spans="1:8" x14ac:dyDescent="0.25">
      <c r="A897" s="1">
        <v>2022</v>
      </c>
      <c r="B897" s="1">
        <v>1423</v>
      </c>
      <c r="C897" s="1" t="s">
        <v>918</v>
      </c>
      <c r="D897" s="1" t="s">
        <v>18</v>
      </c>
      <c r="E897" s="1" t="s">
        <v>9</v>
      </c>
      <c r="F897" s="2">
        <v>44187</v>
      </c>
      <c r="G897" s="1">
        <v>3108</v>
      </c>
      <c r="H897" s="1" t="s">
        <v>13</v>
      </c>
    </row>
    <row r="898" spans="1:8" x14ac:dyDescent="0.25">
      <c r="A898" s="1">
        <v>2022</v>
      </c>
      <c r="B898" s="1">
        <v>1455</v>
      </c>
      <c r="C898" s="1" t="s">
        <v>919</v>
      </c>
      <c r="D898" s="1" t="s">
        <v>31</v>
      </c>
      <c r="E898" s="1" t="s">
        <v>9</v>
      </c>
      <c r="F898" s="2">
        <v>44501</v>
      </c>
      <c r="G898" s="1">
        <v>2034</v>
      </c>
      <c r="H898" s="1" t="s">
        <v>10</v>
      </c>
    </row>
    <row r="899" spans="1:8" x14ac:dyDescent="0.25">
      <c r="A899" s="1">
        <v>2022</v>
      </c>
      <c r="B899" s="1">
        <v>1127</v>
      </c>
      <c r="C899" s="1" t="s">
        <v>920</v>
      </c>
      <c r="D899" s="1" t="s">
        <v>8</v>
      </c>
      <c r="E899" s="1" t="s">
        <v>21</v>
      </c>
      <c r="F899" s="2">
        <v>43824</v>
      </c>
      <c r="G899" s="1">
        <v>1601</v>
      </c>
      <c r="H899" s="1" t="s">
        <v>13</v>
      </c>
    </row>
    <row r="900" spans="1:8" x14ac:dyDescent="0.25">
      <c r="A900" s="1">
        <v>2022</v>
      </c>
      <c r="B900" s="1">
        <v>1196</v>
      </c>
      <c r="C900" s="1" t="s">
        <v>921</v>
      </c>
      <c r="D900" s="1" t="s">
        <v>36</v>
      </c>
      <c r="E900" s="1" t="s">
        <v>21</v>
      </c>
      <c r="F900" s="2">
        <v>44199</v>
      </c>
      <c r="G900" s="1">
        <v>1409</v>
      </c>
      <c r="H900" s="1" t="s">
        <v>37</v>
      </c>
    </row>
    <row r="901" spans="1:8" x14ac:dyDescent="0.25">
      <c r="A901" s="1">
        <v>2022</v>
      </c>
      <c r="B901" s="1">
        <v>1037</v>
      </c>
      <c r="C901" s="1" t="s">
        <v>922</v>
      </c>
      <c r="D901" s="1" t="s">
        <v>31</v>
      </c>
      <c r="E901" s="1" t="s">
        <v>12</v>
      </c>
      <c r="F901" s="2">
        <v>45796</v>
      </c>
      <c r="G901" s="1">
        <v>479</v>
      </c>
      <c r="H901" s="1" t="s">
        <v>37</v>
      </c>
    </row>
    <row r="902" spans="1:8" x14ac:dyDescent="0.25">
      <c r="A902" s="1">
        <v>2022</v>
      </c>
      <c r="B902" s="1">
        <v>1113</v>
      </c>
      <c r="C902" s="1" t="s">
        <v>923</v>
      </c>
      <c r="D902" s="1" t="s">
        <v>20</v>
      </c>
      <c r="E902" s="1" t="s">
        <v>15</v>
      </c>
      <c r="F902" s="2">
        <v>45666</v>
      </c>
      <c r="G902" s="1">
        <v>3152</v>
      </c>
      <c r="H902" s="1" t="s">
        <v>37</v>
      </c>
    </row>
    <row r="903" spans="1:8" x14ac:dyDescent="0.25">
      <c r="A903" s="1">
        <v>2022</v>
      </c>
      <c r="B903" s="1">
        <v>1066</v>
      </c>
      <c r="C903" s="1" t="s">
        <v>924</v>
      </c>
      <c r="D903" s="1" t="s">
        <v>31</v>
      </c>
      <c r="E903" s="1" t="s">
        <v>21</v>
      </c>
      <c r="F903" s="2">
        <v>44512</v>
      </c>
      <c r="G903" s="1">
        <v>2592</v>
      </c>
      <c r="H903" s="1" t="s">
        <v>37</v>
      </c>
    </row>
    <row r="904" spans="1:8" x14ac:dyDescent="0.25">
      <c r="A904" s="1">
        <v>2022</v>
      </c>
      <c r="B904" s="1">
        <v>1196</v>
      </c>
      <c r="C904" s="1" t="s">
        <v>925</v>
      </c>
      <c r="D904" s="1" t="s">
        <v>20</v>
      </c>
      <c r="E904" s="1" t="s">
        <v>12</v>
      </c>
      <c r="F904" s="2">
        <v>44895</v>
      </c>
      <c r="G904" s="1">
        <v>3238</v>
      </c>
      <c r="H904" s="1" t="s">
        <v>22</v>
      </c>
    </row>
    <row r="905" spans="1:8" x14ac:dyDescent="0.25">
      <c r="A905" s="1">
        <v>2022</v>
      </c>
      <c r="B905" s="1">
        <v>1002</v>
      </c>
      <c r="C905" s="1" t="s">
        <v>926</v>
      </c>
      <c r="D905" s="1" t="s">
        <v>28</v>
      </c>
      <c r="E905" s="1" t="s">
        <v>12</v>
      </c>
      <c r="F905" s="2">
        <v>45767</v>
      </c>
      <c r="G905" s="1">
        <v>2221</v>
      </c>
      <c r="H905" s="1" t="s">
        <v>10</v>
      </c>
    </row>
    <row r="906" spans="1:8" x14ac:dyDescent="0.25">
      <c r="A906" s="1">
        <v>2022</v>
      </c>
      <c r="B906" s="1">
        <v>1280</v>
      </c>
      <c r="C906" s="1" t="s">
        <v>927</v>
      </c>
      <c r="D906" s="1" t="s">
        <v>20</v>
      </c>
      <c r="E906" s="1" t="s">
        <v>15</v>
      </c>
      <c r="F906" s="2">
        <v>45422</v>
      </c>
      <c r="G906" s="1">
        <v>2568</v>
      </c>
      <c r="H906" s="1" t="s">
        <v>10</v>
      </c>
    </row>
    <row r="907" spans="1:8" x14ac:dyDescent="0.25">
      <c r="A907" s="1">
        <v>2022</v>
      </c>
      <c r="B907" s="1">
        <v>1048</v>
      </c>
      <c r="C907" s="1" t="s">
        <v>928</v>
      </c>
      <c r="D907" s="1" t="s">
        <v>20</v>
      </c>
      <c r="E907" s="1" t="s">
        <v>21</v>
      </c>
      <c r="F907" s="2">
        <v>44259</v>
      </c>
      <c r="G907" s="1">
        <v>471</v>
      </c>
      <c r="H907" s="1" t="s">
        <v>10</v>
      </c>
    </row>
    <row r="908" spans="1:8" x14ac:dyDescent="0.25">
      <c r="A908" s="1">
        <v>2022</v>
      </c>
      <c r="B908" s="1">
        <v>1083</v>
      </c>
      <c r="C908" s="1" t="s">
        <v>929</v>
      </c>
      <c r="D908" s="1" t="s">
        <v>8</v>
      </c>
      <c r="E908" s="1" t="s">
        <v>15</v>
      </c>
      <c r="F908" s="2">
        <v>43699</v>
      </c>
      <c r="G908" s="1">
        <v>754</v>
      </c>
      <c r="H908" s="1" t="s">
        <v>16</v>
      </c>
    </row>
    <row r="909" spans="1:8" x14ac:dyDescent="0.25">
      <c r="A909" s="1">
        <v>2022</v>
      </c>
      <c r="B909" s="1">
        <v>1168</v>
      </c>
      <c r="C909" s="1" t="s">
        <v>930</v>
      </c>
      <c r="D909" s="1" t="s">
        <v>28</v>
      </c>
      <c r="E909" s="1" t="s">
        <v>21</v>
      </c>
      <c r="F909" s="2">
        <v>43533</v>
      </c>
      <c r="G909" s="1">
        <v>2219</v>
      </c>
      <c r="H909" s="1" t="s">
        <v>26</v>
      </c>
    </row>
    <row r="910" spans="1:8" x14ac:dyDescent="0.25">
      <c r="A910" s="1">
        <v>2022</v>
      </c>
      <c r="B910" s="1">
        <v>1256</v>
      </c>
      <c r="C910" s="1" t="s">
        <v>931</v>
      </c>
      <c r="D910" s="1" t="s">
        <v>18</v>
      </c>
      <c r="E910" s="1" t="s">
        <v>15</v>
      </c>
      <c r="F910" s="2">
        <v>44858</v>
      </c>
      <c r="G910" s="1">
        <v>1816</v>
      </c>
      <c r="H910" s="1" t="s">
        <v>13</v>
      </c>
    </row>
    <row r="911" spans="1:8" x14ac:dyDescent="0.25">
      <c r="A911" s="1">
        <v>2022</v>
      </c>
      <c r="B911" s="1">
        <v>1074</v>
      </c>
      <c r="C911" s="1" t="s">
        <v>932</v>
      </c>
      <c r="D911" s="1" t="s">
        <v>20</v>
      </c>
      <c r="E911" s="1" t="s">
        <v>9</v>
      </c>
      <c r="F911" s="2">
        <v>43492</v>
      </c>
      <c r="G911" s="1">
        <v>800</v>
      </c>
      <c r="H911" s="1" t="s">
        <v>13</v>
      </c>
    </row>
    <row r="912" spans="1:8" x14ac:dyDescent="0.25">
      <c r="A912" s="1">
        <v>2022</v>
      </c>
      <c r="B912" s="1">
        <v>1386</v>
      </c>
      <c r="C912" s="1" t="s">
        <v>933</v>
      </c>
      <c r="D912" s="1" t="s">
        <v>8</v>
      </c>
      <c r="E912" s="1" t="s">
        <v>12</v>
      </c>
      <c r="F912" s="2">
        <v>43301</v>
      </c>
      <c r="G912" s="1">
        <v>2260</v>
      </c>
      <c r="H912" s="1" t="s">
        <v>13</v>
      </c>
    </row>
    <row r="913" spans="1:8" x14ac:dyDescent="0.25">
      <c r="A913" s="1">
        <v>2022</v>
      </c>
      <c r="B913" s="1">
        <v>1067</v>
      </c>
      <c r="C913" s="1" t="s">
        <v>934</v>
      </c>
      <c r="D913" s="1" t="s">
        <v>28</v>
      </c>
      <c r="E913" s="1" t="s">
        <v>12</v>
      </c>
      <c r="F913" s="2">
        <v>43827</v>
      </c>
      <c r="G913" s="1">
        <v>2012</v>
      </c>
      <c r="H913" s="1" t="s">
        <v>22</v>
      </c>
    </row>
    <row r="914" spans="1:8" x14ac:dyDescent="0.25">
      <c r="A914" s="1">
        <v>2022</v>
      </c>
      <c r="B914" s="1">
        <v>1238</v>
      </c>
      <c r="C914" s="1" t="s">
        <v>935</v>
      </c>
      <c r="D914" s="1" t="s">
        <v>20</v>
      </c>
      <c r="E914" s="1" t="s">
        <v>9</v>
      </c>
      <c r="F914" s="2">
        <v>43579</v>
      </c>
      <c r="G914" s="1">
        <v>2351</v>
      </c>
      <c r="H914" s="1" t="s">
        <v>16</v>
      </c>
    </row>
    <row r="915" spans="1:8" x14ac:dyDescent="0.25">
      <c r="A915" s="1">
        <v>2022</v>
      </c>
      <c r="B915" s="1">
        <v>1347</v>
      </c>
      <c r="C915" s="1" t="s">
        <v>936</v>
      </c>
      <c r="D915" s="1" t="s">
        <v>20</v>
      </c>
      <c r="E915" s="1" t="s">
        <v>9</v>
      </c>
      <c r="F915" s="2">
        <v>45107</v>
      </c>
      <c r="G915" s="1">
        <v>2857</v>
      </c>
      <c r="H915" s="1" t="s">
        <v>10</v>
      </c>
    </row>
    <row r="916" spans="1:8" x14ac:dyDescent="0.25">
      <c r="A916" s="1">
        <v>2022</v>
      </c>
      <c r="B916" s="1">
        <v>1012</v>
      </c>
      <c r="C916" s="1" t="s">
        <v>937</v>
      </c>
      <c r="D916" s="1" t="s">
        <v>8</v>
      </c>
      <c r="E916" s="1" t="s">
        <v>21</v>
      </c>
      <c r="F916" s="2">
        <v>45178</v>
      </c>
      <c r="G916" s="1">
        <v>3060</v>
      </c>
      <c r="H916" s="1" t="s">
        <v>10</v>
      </c>
    </row>
    <row r="917" spans="1:8" x14ac:dyDescent="0.25">
      <c r="A917" s="1">
        <v>2022</v>
      </c>
      <c r="B917" s="1">
        <v>1431</v>
      </c>
      <c r="C917" s="1" t="s">
        <v>938</v>
      </c>
      <c r="D917" s="1" t="s">
        <v>8</v>
      </c>
      <c r="E917" s="1" t="s">
        <v>12</v>
      </c>
      <c r="F917" s="2">
        <v>44486</v>
      </c>
      <c r="G917" s="1">
        <v>697</v>
      </c>
      <c r="H917" s="1" t="s">
        <v>13</v>
      </c>
    </row>
    <row r="918" spans="1:8" x14ac:dyDescent="0.25">
      <c r="A918" s="1">
        <v>2022</v>
      </c>
      <c r="B918" s="1">
        <v>1525</v>
      </c>
      <c r="C918" s="1" t="s">
        <v>939</v>
      </c>
      <c r="D918" s="1" t="s">
        <v>20</v>
      </c>
      <c r="E918" s="1" t="s">
        <v>21</v>
      </c>
      <c r="F918" s="2">
        <v>45245</v>
      </c>
      <c r="G918" s="1">
        <v>1053</v>
      </c>
      <c r="H918" s="1" t="s">
        <v>10</v>
      </c>
    </row>
    <row r="919" spans="1:8" x14ac:dyDescent="0.25">
      <c r="A919" s="1">
        <v>2022</v>
      </c>
      <c r="B919" s="1">
        <v>1298</v>
      </c>
      <c r="C919" s="1" t="s">
        <v>940</v>
      </c>
      <c r="D919" s="1" t="s">
        <v>8</v>
      </c>
      <c r="E919" s="1" t="s">
        <v>9</v>
      </c>
      <c r="F919" s="2">
        <v>44826</v>
      </c>
      <c r="G919" s="1">
        <v>1422</v>
      </c>
      <c r="H919" s="1" t="s">
        <v>13</v>
      </c>
    </row>
    <row r="920" spans="1:8" x14ac:dyDescent="0.25">
      <c r="A920" s="1">
        <v>2022</v>
      </c>
      <c r="B920" s="1">
        <v>1432</v>
      </c>
      <c r="C920" s="1" t="s">
        <v>941</v>
      </c>
      <c r="D920" s="1" t="s">
        <v>8</v>
      </c>
      <c r="E920" s="1" t="s">
        <v>12</v>
      </c>
      <c r="F920" s="2">
        <v>45166</v>
      </c>
      <c r="G920" s="1">
        <v>1848</v>
      </c>
      <c r="H920" s="1" t="s">
        <v>13</v>
      </c>
    </row>
    <row r="921" spans="1:8" x14ac:dyDescent="0.25">
      <c r="A921" s="1">
        <v>2022</v>
      </c>
      <c r="B921" s="1">
        <v>1478</v>
      </c>
      <c r="C921" s="1" t="s">
        <v>942</v>
      </c>
      <c r="D921" s="1" t="s">
        <v>18</v>
      </c>
      <c r="E921" s="1" t="s">
        <v>9</v>
      </c>
      <c r="F921" s="2">
        <v>45549</v>
      </c>
      <c r="G921" s="1">
        <v>2164</v>
      </c>
      <c r="H921" s="1" t="s">
        <v>22</v>
      </c>
    </row>
    <row r="922" spans="1:8" x14ac:dyDescent="0.25">
      <c r="A922" s="1">
        <v>2022</v>
      </c>
      <c r="B922" s="1">
        <v>1465</v>
      </c>
      <c r="C922" s="1" t="s">
        <v>943</v>
      </c>
      <c r="D922" s="1" t="s">
        <v>28</v>
      </c>
      <c r="E922" s="1" t="s">
        <v>15</v>
      </c>
      <c r="F922" s="2">
        <v>45230</v>
      </c>
      <c r="G922" s="1">
        <v>3289</v>
      </c>
      <c r="H922" s="1" t="s">
        <v>37</v>
      </c>
    </row>
    <row r="923" spans="1:8" x14ac:dyDescent="0.25">
      <c r="A923" s="1">
        <v>2022</v>
      </c>
      <c r="B923" s="1">
        <v>1244</v>
      </c>
      <c r="C923" s="1" t="s">
        <v>944</v>
      </c>
      <c r="D923" s="1" t="s">
        <v>18</v>
      </c>
      <c r="E923" s="1" t="s">
        <v>9</v>
      </c>
      <c r="F923" s="2">
        <v>44325</v>
      </c>
      <c r="G923" s="1">
        <v>2089</v>
      </c>
      <c r="H923" s="1" t="s">
        <v>37</v>
      </c>
    </row>
    <row r="924" spans="1:8" x14ac:dyDescent="0.25">
      <c r="A924" s="1">
        <v>2022</v>
      </c>
      <c r="B924" s="1">
        <v>1371</v>
      </c>
      <c r="C924" s="1" t="s">
        <v>945</v>
      </c>
      <c r="D924" s="1" t="s">
        <v>20</v>
      </c>
      <c r="E924" s="1" t="s">
        <v>15</v>
      </c>
      <c r="F924" s="2">
        <v>43564</v>
      </c>
      <c r="G924" s="1">
        <v>1033</v>
      </c>
      <c r="H924" s="1" t="s">
        <v>13</v>
      </c>
    </row>
    <row r="925" spans="1:8" x14ac:dyDescent="0.25">
      <c r="A925" s="1">
        <v>2022</v>
      </c>
      <c r="B925" s="1">
        <v>1599</v>
      </c>
      <c r="C925" s="1" t="s">
        <v>946</v>
      </c>
      <c r="D925" s="1" t="s">
        <v>8</v>
      </c>
      <c r="E925" s="1" t="s">
        <v>21</v>
      </c>
      <c r="F925" s="2">
        <v>43933</v>
      </c>
      <c r="G925" s="1">
        <v>1613</v>
      </c>
      <c r="H925" s="1" t="s">
        <v>37</v>
      </c>
    </row>
    <row r="926" spans="1:8" x14ac:dyDescent="0.25">
      <c r="A926" s="1">
        <v>2022</v>
      </c>
      <c r="B926" s="1">
        <v>1178</v>
      </c>
      <c r="C926" s="1" t="s">
        <v>947</v>
      </c>
      <c r="D926" s="1" t="s">
        <v>28</v>
      </c>
      <c r="E926" s="1" t="s">
        <v>9</v>
      </c>
      <c r="F926" s="2">
        <v>45412</v>
      </c>
      <c r="G926" s="1">
        <v>1522</v>
      </c>
      <c r="H926" s="1" t="s">
        <v>10</v>
      </c>
    </row>
    <row r="927" spans="1:8" x14ac:dyDescent="0.25">
      <c r="A927" s="1">
        <v>2022</v>
      </c>
      <c r="B927" s="1">
        <v>1140</v>
      </c>
      <c r="C927" s="1" t="s">
        <v>948</v>
      </c>
      <c r="D927" s="1" t="s">
        <v>8</v>
      </c>
      <c r="E927" s="1" t="s">
        <v>21</v>
      </c>
      <c r="F927" s="2">
        <v>43527</v>
      </c>
      <c r="G927" s="1">
        <v>2318</v>
      </c>
      <c r="H927" s="1" t="s">
        <v>22</v>
      </c>
    </row>
    <row r="928" spans="1:8" x14ac:dyDescent="0.25">
      <c r="A928" s="1">
        <v>2022</v>
      </c>
      <c r="B928" s="1">
        <v>1175</v>
      </c>
      <c r="C928" s="1" t="s">
        <v>949</v>
      </c>
      <c r="D928" s="1" t="s">
        <v>18</v>
      </c>
      <c r="E928" s="1" t="s">
        <v>15</v>
      </c>
      <c r="F928" s="2">
        <v>44696</v>
      </c>
      <c r="G928" s="1">
        <v>935</v>
      </c>
      <c r="H928" s="1" t="s">
        <v>13</v>
      </c>
    </row>
    <row r="929" spans="1:8" x14ac:dyDescent="0.25">
      <c r="A929" s="1">
        <v>2022</v>
      </c>
      <c r="B929" s="1">
        <v>1194</v>
      </c>
      <c r="C929" s="1" t="s">
        <v>950</v>
      </c>
      <c r="D929" s="1" t="s">
        <v>18</v>
      </c>
      <c r="E929" s="1" t="s">
        <v>15</v>
      </c>
      <c r="F929" s="2">
        <v>44625</v>
      </c>
      <c r="G929" s="1">
        <v>2905</v>
      </c>
      <c r="H929" s="1" t="s">
        <v>10</v>
      </c>
    </row>
    <row r="930" spans="1:8" x14ac:dyDescent="0.25">
      <c r="A930" s="1">
        <v>2022</v>
      </c>
      <c r="B930" s="1">
        <v>1047</v>
      </c>
      <c r="C930" s="1" t="s">
        <v>951</v>
      </c>
      <c r="D930" s="1" t="s">
        <v>36</v>
      </c>
      <c r="E930" s="1" t="s">
        <v>21</v>
      </c>
      <c r="F930" s="2">
        <v>45699</v>
      </c>
      <c r="G930" s="1">
        <v>1792</v>
      </c>
      <c r="H930" s="1" t="s">
        <v>10</v>
      </c>
    </row>
    <row r="931" spans="1:8" x14ac:dyDescent="0.25">
      <c r="A931" s="1">
        <v>2022</v>
      </c>
      <c r="B931" s="1">
        <v>1129</v>
      </c>
      <c r="C931" s="1" t="s">
        <v>952</v>
      </c>
      <c r="D931" s="1" t="s">
        <v>8</v>
      </c>
      <c r="E931" s="1" t="s">
        <v>9</v>
      </c>
      <c r="F931" s="2">
        <v>44812</v>
      </c>
      <c r="G931" s="1">
        <v>2377</v>
      </c>
      <c r="H931" s="1" t="s">
        <v>13</v>
      </c>
    </row>
    <row r="932" spans="1:8" x14ac:dyDescent="0.25">
      <c r="A932" s="1">
        <v>2022</v>
      </c>
      <c r="B932" s="1">
        <v>1171</v>
      </c>
      <c r="C932" s="1" t="s">
        <v>953</v>
      </c>
      <c r="D932" s="1" t="s">
        <v>20</v>
      </c>
      <c r="E932" s="1" t="s">
        <v>15</v>
      </c>
      <c r="F932" s="2">
        <v>43965</v>
      </c>
      <c r="G932" s="1">
        <v>2492</v>
      </c>
      <c r="H932" s="1" t="s">
        <v>10</v>
      </c>
    </row>
    <row r="933" spans="1:8" x14ac:dyDescent="0.25">
      <c r="A933" s="1">
        <v>2022</v>
      </c>
      <c r="B933" s="1">
        <v>1329</v>
      </c>
      <c r="C933" s="1" t="s">
        <v>954</v>
      </c>
      <c r="D933" s="1" t="s">
        <v>20</v>
      </c>
      <c r="E933" s="1" t="s">
        <v>9</v>
      </c>
      <c r="F933" s="2">
        <v>45302</v>
      </c>
      <c r="G933" s="1">
        <v>1549</v>
      </c>
      <c r="H933" s="1" t="s">
        <v>26</v>
      </c>
    </row>
    <row r="934" spans="1:8" x14ac:dyDescent="0.25">
      <c r="A934" s="1">
        <v>2022</v>
      </c>
      <c r="B934" s="1">
        <v>1212</v>
      </c>
      <c r="C934" s="1" t="s">
        <v>955</v>
      </c>
      <c r="D934" s="1" t="s">
        <v>8</v>
      </c>
      <c r="E934" s="1" t="s">
        <v>12</v>
      </c>
      <c r="F934" s="2">
        <v>45266</v>
      </c>
      <c r="G934" s="1">
        <v>1345</v>
      </c>
      <c r="H934" s="1" t="s">
        <v>16</v>
      </c>
    </row>
    <row r="935" spans="1:8" x14ac:dyDescent="0.25">
      <c r="A935" s="1">
        <v>2022</v>
      </c>
      <c r="B935" s="1">
        <v>1585</v>
      </c>
      <c r="C935" s="1" t="s">
        <v>956</v>
      </c>
      <c r="D935" s="1" t="s">
        <v>36</v>
      </c>
      <c r="E935" s="1" t="s">
        <v>21</v>
      </c>
      <c r="F935" s="2">
        <v>44290</v>
      </c>
      <c r="G935" s="1">
        <v>1000</v>
      </c>
      <c r="H935" s="1" t="s">
        <v>13</v>
      </c>
    </row>
    <row r="936" spans="1:8" x14ac:dyDescent="0.25">
      <c r="A936" s="1">
        <v>2022</v>
      </c>
      <c r="B936" s="1">
        <v>1455</v>
      </c>
      <c r="C936" s="1" t="s">
        <v>957</v>
      </c>
      <c r="D936" s="1" t="s">
        <v>20</v>
      </c>
      <c r="E936" s="1" t="s">
        <v>12</v>
      </c>
      <c r="F936" s="2">
        <v>44044</v>
      </c>
      <c r="G936" s="1">
        <v>2195</v>
      </c>
      <c r="H936" s="1" t="s">
        <v>10</v>
      </c>
    </row>
    <row r="937" spans="1:8" x14ac:dyDescent="0.25">
      <c r="A937" s="1">
        <v>2022</v>
      </c>
      <c r="B937" s="1">
        <v>1418</v>
      </c>
      <c r="C937" s="1" t="s">
        <v>958</v>
      </c>
      <c r="D937" s="1" t="s">
        <v>28</v>
      </c>
      <c r="E937" s="1" t="s">
        <v>9</v>
      </c>
      <c r="F937" s="2">
        <v>45727</v>
      </c>
      <c r="G937" s="1">
        <v>2259</v>
      </c>
      <c r="H937" s="1" t="s">
        <v>10</v>
      </c>
    </row>
    <row r="938" spans="1:8" x14ac:dyDescent="0.25">
      <c r="A938" s="1">
        <v>2022</v>
      </c>
      <c r="B938" s="1">
        <v>1367</v>
      </c>
      <c r="C938" s="1" t="s">
        <v>959</v>
      </c>
      <c r="D938" s="1" t="s">
        <v>20</v>
      </c>
      <c r="E938" s="1" t="s">
        <v>9</v>
      </c>
      <c r="F938" s="2">
        <v>44996</v>
      </c>
      <c r="G938" s="1">
        <v>1582</v>
      </c>
      <c r="H938" s="1" t="s">
        <v>13</v>
      </c>
    </row>
    <row r="939" spans="1:8" x14ac:dyDescent="0.25">
      <c r="A939" s="1">
        <v>2022</v>
      </c>
      <c r="B939" s="1">
        <v>1121</v>
      </c>
      <c r="C939" s="1" t="s">
        <v>960</v>
      </c>
      <c r="D939" s="1" t="s">
        <v>8</v>
      </c>
      <c r="E939" s="1" t="s">
        <v>21</v>
      </c>
      <c r="F939" s="2">
        <v>44855</v>
      </c>
      <c r="G939" s="1">
        <v>1255</v>
      </c>
      <c r="H939" s="1" t="s">
        <v>10</v>
      </c>
    </row>
    <row r="940" spans="1:8" x14ac:dyDescent="0.25">
      <c r="A940" s="1">
        <v>2022</v>
      </c>
      <c r="B940" s="1">
        <v>1309</v>
      </c>
      <c r="C940" s="1" t="s">
        <v>961</v>
      </c>
      <c r="D940" s="1" t="s">
        <v>8</v>
      </c>
      <c r="E940" s="1" t="s">
        <v>21</v>
      </c>
      <c r="F940" s="2">
        <v>44716</v>
      </c>
      <c r="G940" s="1">
        <v>3383</v>
      </c>
      <c r="H940" s="1" t="s">
        <v>10</v>
      </c>
    </row>
    <row r="941" spans="1:8" x14ac:dyDescent="0.25">
      <c r="A941" s="1">
        <v>2022</v>
      </c>
      <c r="B941" s="1">
        <v>1008</v>
      </c>
      <c r="C941" s="1" t="s">
        <v>962</v>
      </c>
      <c r="D941" s="1" t="s">
        <v>18</v>
      </c>
      <c r="E941" s="1" t="s">
        <v>9</v>
      </c>
      <c r="F941" s="2">
        <v>43999</v>
      </c>
      <c r="G941" s="1">
        <v>2825</v>
      </c>
      <c r="H941" s="1" t="s">
        <v>16</v>
      </c>
    </row>
    <row r="942" spans="1:8" x14ac:dyDescent="0.25">
      <c r="A942" s="1">
        <v>2022</v>
      </c>
      <c r="B942" s="1">
        <v>1483</v>
      </c>
      <c r="C942" s="1" t="s">
        <v>963</v>
      </c>
      <c r="D942" s="1" t="s">
        <v>18</v>
      </c>
      <c r="E942" s="1" t="s">
        <v>15</v>
      </c>
      <c r="F942" s="2">
        <v>43595</v>
      </c>
      <c r="G942" s="1">
        <v>1379</v>
      </c>
      <c r="H942" s="1" t="s">
        <v>37</v>
      </c>
    </row>
    <row r="943" spans="1:8" x14ac:dyDescent="0.25">
      <c r="A943" s="1">
        <v>2022</v>
      </c>
      <c r="B943" s="1">
        <v>1485</v>
      </c>
      <c r="C943" s="1" t="s">
        <v>964</v>
      </c>
      <c r="D943" s="1" t="s">
        <v>20</v>
      </c>
      <c r="E943" s="1" t="s">
        <v>21</v>
      </c>
      <c r="F943" s="2">
        <v>43343</v>
      </c>
      <c r="G943" s="1">
        <v>3409</v>
      </c>
      <c r="H943" s="1" t="s">
        <v>26</v>
      </c>
    </row>
    <row r="944" spans="1:8" x14ac:dyDescent="0.25">
      <c r="A944" s="1">
        <v>2022</v>
      </c>
      <c r="B944" s="1">
        <v>1087</v>
      </c>
      <c r="C944" s="1" t="s">
        <v>965</v>
      </c>
      <c r="D944" s="1" t="s">
        <v>18</v>
      </c>
      <c r="E944" s="1" t="s">
        <v>9</v>
      </c>
      <c r="F944" s="2">
        <v>44119</v>
      </c>
      <c r="G944" s="1">
        <v>2246</v>
      </c>
      <c r="H944" s="1" t="s">
        <v>37</v>
      </c>
    </row>
    <row r="945" spans="1:8" x14ac:dyDescent="0.25">
      <c r="A945" s="1">
        <v>2022</v>
      </c>
      <c r="B945" s="1">
        <v>1383</v>
      </c>
      <c r="C945" s="1" t="s">
        <v>966</v>
      </c>
      <c r="D945" s="1" t="s">
        <v>36</v>
      </c>
      <c r="E945" s="1" t="s">
        <v>21</v>
      </c>
      <c r="F945" s="2">
        <v>44883</v>
      </c>
      <c r="G945" s="1">
        <v>2497</v>
      </c>
      <c r="H945" s="1" t="s">
        <v>13</v>
      </c>
    </row>
    <row r="946" spans="1:8" x14ac:dyDescent="0.25">
      <c r="A946" s="1">
        <v>2022</v>
      </c>
      <c r="B946" s="1">
        <v>1347</v>
      </c>
      <c r="C946" s="1" t="s">
        <v>967</v>
      </c>
      <c r="D946" s="1" t="s">
        <v>18</v>
      </c>
      <c r="E946" s="1" t="s">
        <v>9</v>
      </c>
      <c r="F946" s="2">
        <v>44926</v>
      </c>
      <c r="G946" s="1">
        <v>1785</v>
      </c>
      <c r="H946" s="1" t="s">
        <v>22</v>
      </c>
    </row>
    <row r="947" spans="1:8" x14ac:dyDescent="0.25">
      <c r="A947" s="1">
        <v>2022</v>
      </c>
      <c r="B947" s="1">
        <v>1142</v>
      </c>
      <c r="C947" s="1" t="s">
        <v>968</v>
      </c>
      <c r="D947" s="1" t="s">
        <v>18</v>
      </c>
      <c r="E947" s="1" t="s">
        <v>12</v>
      </c>
      <c r="F947" s="2">
        <v>43874</v>
      </c>
      <c r="G947" s="1">
        <v>2011</v>
      </c>
      <c r="H947" s="1" t="s">
        <v>16</v>
      </c>
    </row>
    <row r="948" spans="1:8" x14ac:dyDescent="0.25">
      <c r="A948" s="1">
        <v>2022</v>
      </c>
      <c r="B948" s="1">
        <v>1065</v>
      </c>
      <c r="C948" s="1" t="s">
        <v>969</v>
      </c>
      <c r="D948" s="1" t="s">
        <v>31</v>
      </c>
      <c r="E948" s="1" t="s">
        <v>9</v>
      </c>
      <c r="F948" s="2">
        <v>43308</v>
      </c>
      <c r="G948" s="1">
        <v>3067</v>
      </c>
      <c r="H948" s="1" t="s">
        <v>26</v>
      </c>
    </row>
    <row r="949" spans="1:8" x14ac:dyDescent="0.25">
      <c r="A949" s="1">
        <v>2022</v>
      </c>
      <c r="B949" s="1">
        <v>1175</v>
      </c>
      <c r="C949" s="1" t="s">
        <v>970</v>
      </c>
      <c r="D949" s="1" t="s">
        <v>28</v>
      </c>
      <c r="E949" s="1" t="s">
        <v>9</v>
      </c>
      <c r="F949" s="2">
        <v>45156</v>
      </c>
      <c r="G949" s="1">
        <v>559</v>
      </c>
      <c r="H949" s="1" t="s">
        <v>26</v>
      </c>
    </row>
    <row r="950" spans="1:8" x14ac:dyDescent="0.25">
      <c r="A950" s="1">
        <v>2022</v>
      </c>
      <c r="B950" s="1">
        <v>1395</v>
      </c>
      <c r="C950" s="1" t="s">
        <v>971</v>
      </c>
      <c r="D950" s="1" t="s">
        <v>20</v>
      </c>
      <c r="E950" s="1" t="s">
        <v>9</v>
      </c>
      <c r="F950" s="2">
        <v>43328</v>
      </c>
      <c r="G950" s="1">
        <v>2312</v>
      </c>
      <c r="H950" s="1" t="s">
        <v>13</v>
      </c>
    </row>
    <row r="951" spans="1:8" x14ac:dyDescent="0.25">
      <c r="A951" s="1">
        <v>2022</v>
      </c>
      <c r="B951" s="1">
        <v>1175</v>
      </c>
      <c r="C951" s="1" t="s">
        <v>972</v>
      </c>
      <c r="D951" s="1" t="s">
        <v>28</v>
      </c>
      <c r="E951" s="1" t="s">
        <v>9</v>
      </c>
      <c r="F951" s="2">
        <v>45108</v>
      </c>
      <c r="G951" s="1">
        <v>2647</v>
      </c>
      <c r="H951" s="1" t="s">
        <v>10</v>
      </c>
    </row>
    <row r="952" spans="1:8" x14ac:dyDescent="0.25">
      <c r="A952" s="1">
        <v>2022</v>
      </c>
      <c r="B952" s="1">
        <v>1398</v>
      </c>
      <c r="C952" s="1" t="s">
        <v>973</v>
      </c>
      <c r="D952" s="1" t="s">
        <v>8</v>
      </c>
      <c r="E952" s="1" t="s">
        <v>12</v>
      </c>
      <c r="F952" s="2">
        <v>45513</v>
      </c>
      <c r="G952" s="1">
        <v>2220</v>
      </c>
      <c r="H952" s="1" t="s">
        <v>22</v>
      </c>
    </row>
    <row r="953" spans="1:8" x14ac:dyDescent="0.25">
      <c r="A953" s="1">
        <v>2022</v>
      </c>
      <c r="B953" s="1">
        <v>1162</v>
      </c>
      <c r="C953" s="1" t="s">
        <v>974</v>
      </c>
      <c r="D953" s="1" t="s">
        <v>20</v>
      </c>
      <c r="E953" s="1" t="s">
        <v>15</v>
      </c>
      <c r="F953" s="2">
        <v>44270</v>
      </c>
      <c r="G953" s="1">
        <v>1578</v>
      </c>
      <c r="H953" s="1" t="s">
        <v>26</v>
      </c>
    </row>
    <row r="954" spans="1:8" x14ac:dyDescent="0.25">
      <c r="A954" s="1">
        <v>2022</v>
      </c>
      <c r="B954" s="1">
        <v>1456</v>
      </c>
      <c r="C954" s="1" t="s">
        <v>975</v>
      </c>
      <c r="D954" s="1" t="s">
        <v>8</v>
      </c>
      <c r="E954" s="1" t="s">
        <v>12</v>
      </c>
      <c r="F954" s="2">
        <v>44186</v>
      </c>
      <c r="G954" s="1">
        <v>2781</v>
      </c>
      <c r="H954" s="1" t="s">
        <v>10</v>
      </c>
    </row>
    <row r="955" spans="1:8" x14ac:dyDescent="0.25">
      <c r="A955" s="1">
        <v>2022</v>
      </c>
      <c r="B955" s="1">
        <v>1473</v>
      </c>
      <c r="C955" s="1" t="s">
        <v>976</v>
      </c>
      <c r="D955" s="1" t="s">
        <v>20</v>
      </c>
      <c r="E955" s="1" t="s">
        <v>21</v>
      </c>
      <c r="F955" s="2">
        <v>44712</v>
      </c>
      <c r="G955" s="1">
        <v>3318</v>
      </c>
      <c r="H955" s="1" t="s">
        <v>10</v>
      </c>
    </row>
    <row r="956" spans="1:8" x14ac:dyDescent="0.25">
      <c r="A956" s="1">
        <v>2022</v>
      </c>
      <c r="B956" s="1">
        <v>1400</v>
      </c>
      <c r="C956" s="1" t="s">
        <v>977</v>
      </c>
      <c r="D956" s="1" t="s">
        <v>8</v>
      </c>
      <c r="E956" s="1" t="s">
        <v>12</v>
      </c>
      <c r="F956" s="2">
        <v>43290</v>
      </c>
      <c r="G956" s="1">
        <v>2980</v>
      </c>
      <c r="H956" s="1" t="s">
        <v>10</v>
      </c>
    </row>
    <row r="957" spans="1:8" x14ac:dyDescent="0.25">
      <c r="A957" s="1">
        <v>2022</v>
      </c>
      <c r="B957" s="1">
        <v>1393</v>
      </c>
      <c r="C957" s="1" t="s">
        <v>978</v>
      </c>
      <c r="D957" s="1" t="s">
        <v>18</v>
      </c>
      <c r="E957" s="1" t="s">
        <v>15</v>
      </c>
      <c r="F957" s="2">
        <v>44731</v>
      </c>
      <c r="G957" s="1">
        <v>1431</v>
      </c>
      <c r="H957" s="1" t="s">
        <v>13</v>
      </c>
    </row>
    <row r="958" spans="1:8" x14ac:dyDescent="0.25">
      <c r="A958" s="1">
        <v>2022</v>
      </c>
      <c r="B958" s="1">
        <v>1280</v>
      </c>
      <c r="C958" s="1" t="s">
        <v>979</v>
      </c>
      <c r="D958" s="1" t="s">
        <v>28</v>
      </c>
      <c r="E958" s="1" t="s">
        <v>9</v>
      </c>
      <c r="F958" s="2">
        <v>44384</v>
      </c>
      <c r="G958" s="1">
        <v>2471</v>
      </c>
      <c r="H958" s="1" t="s">
        <v>37</v>
      </c>
    </row>
    <row r="959" spans="1:8" x14ac:dyDescent="0.25">
      <c r="A959" s="1">
        <v>2022</v>
      </c>
      <c r="B959" s="1">
        <v>1377</v>
      </c>
      <c r="C959" s="1" t="s">
        <v>980</v>
      </c>
      <c r="D959" s="1" t="s">
        <v>18</v>
      </c>
      <c r="E959" s="1" t="s">
        <v>15</v>
      </c>
      <c r="F959" s="2">
        <v>45146</v>
      </c>
      <c r="G959" s="1">
        <v>2297</v>
      </c>
      <c r="H959" s="1" t="s">
        <v>16</v>
      </c>
    </row>
    <row r="960" spans="1:8" x14ac:dyDescent="0.25">
      <c r="A960" s="1">
        <v>2022</v>
      </c>
      <c r="B960" s="1">
        <v>1518</v>
      </c>
      <c r="C960" s="1" t="s">
        <v>981</v>
      </c>
      <c r="D960" s="1" t="s">
        <v>20</v>
      </c>
      <c r="E960" s="1" t="s">
        <v>15</v>
      </c>
      <c r="F960" s="2">
        <v>44980</v>
      </c>
      <c r="G960" s="1">
        <v>1857</v>
      </c>
      <c r="H960" s="1" t="s">
        <v>16</v>
      </c>
    </row>
    <row r="961" spans="1:8" x14ac:dyDescent="0.25">
      <c r="A961" s="1">
        <v>2022</v>
      </c>
      <c r="B961" s="1">
        <v>1406</v>
      </c>
      <c r="C961" s="1" t="s">
        <v>982</v>
      </c>
      <c r="D961" s="1" t="s">
        <v>8</v>
      </c>
      <c r="E961" s="1" t="s">
        <v>12</v>
      </c>
      <c r="F961" s="2">
        <v>44916</v>
      </c>
      <c r="G961" s="1">
        <v>3195</v>
      </c>
      <c r="H961" s="1" t="s">
        <v>10</v>
      </c>
    </row>
    <row r="962" spans="1:8" x14ac:dyDescent="0.25">
      <c r="A962" s="1">
        <v>2022</v>
      </c>
      <c r="B962" s="1">
        <v>1472</v>
      </c>
      <c r="C962" s="1" t="s">
        <v>983</v>
      </c>
      <c r="D962" s="1" t="s">
        <v>8</v>
      </c>
      <c r="E962" s="1" t="s">
        <v>21</v>
      </c>
      <c r="F962" s="2">
        <v>45767</v>
      </c>
      <c r="G962" s="1">
        <v>1024</v>
      </c>
      <c r="H962" s="1" t="s">
        <v>26</v>
      </c>
    </row>
    <row r="963" spans="1:8" x14ac:dyDescent="0.25">
      <c r="A963" s="1">
        <v>2022</v>
      </c>
      <c r="B963" s="1">
        <v>1165</v>
      </c>
      <c r="C963" s="1" t="s">
        <v>984</v>
      </c>
      <c r="D963" s="1" t="s">
        <v>28</v>
      </c>
      <c r="E963" s="1" t="s">
        <v>12</v>
      </c>
      <c r="F963" s="2">
        <v>44916</v>
      </c>
      <c r="G963" s="1">
        <v>1654</v>
      </c>
      <c r="H963" s="1" t="s">
        <v>10</v>
      </c>
    </row>
    <row r="964" spans="1:8" x14ac:dyDescent="0.25">
      <c r="A964" s="1">
        <v>2022</v>
      </c>
      <c r="B964" s="1">
        <v>1172</v>
      </c>
      <c r="C964" s="1" t="s">
        <v>985</v>
      </c>
      <c r="D964" s="1" t="s">
        <v>36</v>
      </c>
      <c r="E964" s="1" t="s">
        <v>15</v>
      </c>
      <c r="F964" s="2">
        <v>43581</v>
      </c>
      <c r="G964" s="1">
        <v>2254</v>
      </c>
      <c r="H964" s="1" t="s">
        <v>10</v>
      </c>
    </row>
    <row r="965" spans="1:8" x14ac:dyDescent="0.25">
      <c r="A965" s="1">
        <v>2022</v>
      </c>
      <c r="B965" s="1">
        <v>1035</v>
      </c>
      <c r="C965" s="1" t="s">
        <v>986</v>
      </c>
      <c r="D965" s="1" t="s">
        <v>28</v>
      </c>
      <c r="E965" s="1" t="s">
        <v>12</v>
      </c>
      <c r="F965" s="2">
        <v>43531</v>
      </c>
      <c r="G965" s="1">
        <v>2049</v>
      </c>
      <c r="H965" s="1" t="s">
        <v>13</v>
      </c>
    </row>
    <row r="966" spans="1:8" x14ac:dyDescent="0.25">
      <c r="A966" s="1">
        <v>2022</v>
      </c>
      <c r="B966" s="1">
        <v>1053</v>
      </c>
      <c r="C966" s="1" t="s">
        <v>987</v>
      </c>
      <c r="D966" s="1" t="s">
        <v>8</v>
      </c>
      <c r="E966" s="1" t="s">
        <v>15</v>
      </c>
      <c r="F966" s="2">
        <v>43951</v>
      </c>
      <c r="G966" s="1">
        <v>1984</v>
      </c>
      <c r="H966" s="1" t="s">
        <v>37</v>
      </c>
    </row>
    <row r="967" spans="1:8" x14ac:dyDescent="0.25">
      <c r="A967" s="1">
        <v>2022</v>
      </c>
      <c r="B967" s="1">
        <v>1093</v>
      </c>
      <c r="C967" s="1" t="s">
        <v>988</v>
      </c>
      <c r="D967" s="1" t="s">
        <v>28</v>
      </c>
      <c r="E967" s="1" t="s">
        <v>9</v>
      </c>
      <c r="F967" s="2">
        <v>45363</v>
      </c>
      <c r="G967" s="1">
        <v>1237</v>
      </c>
      <c r="H967" s="1" t="s">
        <v>10</v>
      </c>
    </row>
    <row r="968" spans="1:8" x14ac:dyDescent="0.25">
      <c r="A968" s="1">
        <v>2022</v>
      </c>
      <c r="B968" s="1">
        <v>1225</v>
      </c>
      <c r="C968" s="1" t="s">
        <v>989</v>
      </c>
      <c r="D968" s="1" t="s">
        <v>8</v>
      </c>
      <c r="E968" s="1" t="s">
        <v>9</v>
      </c>
      <c r="F968" s="2">
        <v>43951</v>
      </c>
      <c r="G968" s="1">
        <v>630</v>
      </c>
      <c r="H968" s="1" t="s">
        <v>10</v>
      </c>
    </row>
    <row r="969" spans="1:8" x14ac:dyDescent="0.25">
      <c r="A969" s="1">
        <v>2022</v>
      </c>
      <c r="B969" s="1">
        <v>1334</v>
      </c>
      <c r="C969" s="1" t="s">
        <v>990</v>
      </c>
      <c r="D969" s="1" t="s">
        <v>20</v>
      </c>
      <c r="E969" s="1" t="s">
        <v>15</v>
      </c>
      <c r="F969" s="2">
        <v>45413</v>
      </c>
      <c r="G969" s="1">
        <v>2202</v>
      </c>
      <c r="H969" s="1" t="s">
        <v>16</v>
      </c>
    </row>
    <row r="970" spans="1:8" x14ac:dyDescent="0.25">
      <c r="A970" s="1">
        <v>2022</v>
      </c>
      <c r="B970" s="1">
        <v>1108</v>
      </c>
      <c r="C970" s="1" t="s">
        <v>991</v>
      </c>
      <c r="D970" s="1" t="s">
        <v>18</v>
      </c>
      <c r="E970" s="1" t="s">
        <v>15</v>
      </c>
      <c r="F970" s="2">
        <v>43421</v>
      </c>
      <c r="G970" s="1">
        <v>2044</v>
      </c>
      <c r="H970" s="1" t="s">
        <v>13</v>
      </c>
    </row>
    <row r="971" spans="1:8" x14ac:dyDescent="0.25">
      <c r="A971" s="1">
        <v>2022</v>
      </c>
      <c r="B971" s="1">
        <v>1067</v>
      </c>
      <c r="C971" s="1" t="s">
        <v>992</v>
      </c>
      <c r="D971" s="1" t="s">
        <v>28</v>
      </c>
      <c r="E971" s="1" t="s">
        <v>12</v>
      </c>
      <c r="F971" s="2">
        <v>43612</v>
      </c>
      <c r="G971" s="1">
        <v>1345</v>
      </c>
      <c r="H971" s="1" t="s">
        <v>13</v>
      </c>
    </row>
    <row r="972" spans="1:8" x14ac:dyDescent="0.25">
      <c r="A972" s="1">
        <v>2022</v>
      </c>
      <c r="B972" s="1">
        <v>1104</v>
      </c>
      <c r="C972" s="1" t="s">
        <v>993</v>
      </c>
      <c r="D972" s="1" t="s">
        <v>31</v>
      </c>
      <c r="E972" s="1" t="s">
        <v>21</v>
      </c>
      <c r="F972" s="2">
        <v>44612</v>
      </c>
      <c r="G972" s="1">
        <v>1481</v>
      </c>
      <c r="H972" s="1" t="s">
        <v>10</v>
      </c>
    </row>
    <row r="973" spans="1:8" x14ac:dyDescent="0.25">
      <c r="A973" s="1">
        <v>2022</v>
      </c>
      <c r="B973" s="1">
        <v>1397</v>
      </c>
      <c r="C973" s="1" t="s">
        <v>994</v>
      </c>
      <c r="D973" s="1" t="s">
        <v>18</v>
      </c>
      <c r="E973" s="1" t="s">
        <v>21</v>
      </c>
      <c r="F973" s="2">
        <v>44941</v>
      </c>
      <c r="G973" s="1">
        <v>3052</v>
      </c>
      <c r="H973" s="1" t="s">
        <v>10</v>
      </c>
    </row>
    <row r="974" spans="1:8" x14ac:dyDescent="0.25">
      <c r="A974" s="1">
        <v>2022</v>
      </c>
      <c r="B974" s="1">
        <v>1493</v>
      </c>
      <c r="C974" s="1" t="s">
        <v>995</v>
      </c>
      <c r="D974" s="1" t="s">
        <v>31</v>
      </c>
      <c r="E974" s="1" t="s">
        <v>15</v>
      </c>
      <c r="F974" s="2">
        <v>44559</v>
      </c>
      <c r="G974" s="1">
        <v>2016</v>
      </c>
      <c r="H974" s="1" t="s">
        <v>26</v>
      </c>
    </row>
    <row r="975" spans="1:8" x14ac:dyDescent="0.25">
      <c r="A975" s="1">
        <v>2022</v>
      </c>
      <c r="B975" s="1">
        <v>1515</v>
      </c>
      <c r="C975" s="1" t="s">
        <v>996</v>
      </c>
      <c r="D975" s="1" t="s">
        <v>31</v>
      </c>
      <c r="E975" s="1" t="s">
        <v>12</v>
      </c>
      <c r="F975" s="2">
        <v>44984</v>
      </c>
      <c r="G975" s="1">
        <v>1715</v>
      </c>
      <c r="H975" s="1" t="s">
        <v>13</v>
      </c>
    </row>
    <row r="976" spans="1:8" x14ac:dyDescent="0.25">
      <c r="A976" s="1">
        <v>2022</v>
      </c>
      <c r="B976" s="1">
        <v>1249</v>
      </c>
      <c r="C976" s="1" t="s">
        <v>997</v>
      </c>
      <c r="D976" s="1" t="s">
        <v>36</v>
      </c>
      <c r="E976" s="1" t="s">
        <v>9</v>
      </c>
      <c r="F976" s="2">
        <v>43363</v>
      </c>
      <c r="G976" s="1">
        <v>1071</v>
      </c>
      <c r="H976" s="1" t="s">
        <v>37</v>
      </c>
    </row>
    <row r="977" spans="1:8" x14ac:dyDescent="0.25">
      <c r="A977" s="1">
        <v>2022</v>
      </c>
      <c r="B977" s="1">
        <v>1243</v>
      </c>
      <c r="C977" s="1" t="s">
        <v>998</v>
      </c>
      <c r="D977" s="1" t="s">
        <v>18</v>
      </c>
      <c r="E977" s="1" t="s">
        <v>9</v>
      </c>
      <c r="F977" s="2">
        <v>45031</v>
      </c>
      <c r="G977" s="1">
        <v>1589</v>
      </c>
      <c r="H977" s="1" t="s">
        <v>10</v>
      </c>
    </row>
    <row r="978" spans="1:8" x14ac:dyDescent="0.25">
      <c r="A978" s="1">
        <v>2022</v>
      </c>
      <c r="B978" s="1">
        <v>1533</v>
      </c>
      <c r="C978" s="1" t="s">
        <v>999</v>
      </c>
      <c r="D978" s="1" t="s">
        <v>28</v>
      </c>
      <c r="E978" s="1" t="s">
        <v>15</v>
      </c>
      <c r="F978" s="2">
        <v>45075</v>
      </c>
      <c r="G978" s="1">
        <v>3451</v>
      </c>
      <c r="H978" s="1" t="s">
        <v>37</v>
      </c>
    </row>
    <row r="979" spans="1:8" x14ac:dyDescent="0.25">
      <c r="A979" s="1">
        <v>2022</v>
      </c>
      <c r="B979" s="1">
        <v>1210</v>
      </c>
      <c r="C979" s="1" t="s">
        <v>1000</v>
      </c>
      <c r="D979" s="1" t="s">
        <v>8</v>
      </c>
      <c r="E979" s="1" t="s">
        <v>21</v>
      </c>
      <c r="F979" s="2">
        <v>44773</v>
      </c>
      <c r="G979" s="1">
        <v>2940</v>
      </c>
      <c r="H979" s="1" t="s">
        <v>37</v>
      </c>
    </row>
    <row r="980" spans="1:8" x14ac:dyDescent="0.25">
      <c r="A980" s="1">
        <v>2022</v>
      </c>
      <c r="B980" s="1">
        <v>1187</v>
      </c>
      <c r="C980" s="1" t="s">
        <v>1001</v>
      </c>
      <c r="D980" s="1" t="s">
        <v>28</v>
      </c>
      <c r="E980" s="1" t="s">
        <v>15</v>
      </c>
      <c r="F980" s="2">
        <v>45745</v>
      </c>
      <c r="G980" s="1">
        <v>663</v>
      </c>
      <c r="H980" s="1" t="s">
        <v>37</v>
      </c>
    </row>
    <row r="981" spans="1:8" x14ac:dyDescent="0.25">
      <c r="A981" s="1">
        <v>2022</v>
      </c>
      <c r="B981" s="1">
        <v>1209</v>
      </c>
      <c r="C981" s="1" t="s">
        <v>1002</v>
      </c>
      <c r="D981" s="1" t="s">
        <v>20</v>
      </c>
      <c r="E981" s="1" t="s">
        <v>12</v>
      </c>
      <c r="F981" s="2">
        <v>44497</v>
      </c>
      <c r="G981" s="1">
        <v>1417</v>
      </c>
      <c r="H981" s="1" t="s">
        <v>37</v>
      </c>
    </row>
    <row r="982" spans="1:8" x14ac:dyDescent="0.25">
      <c r="A982" s="1">
        <v>2022</v>
      </c>
      <c r="B982" s="1">
        <v>1478</v>
      </c>
      <c r="C982" s="1" t="s">
        <v>1003</v>
      </c>
      <c r="D982" s="1" t="s">
        <v>8</v>
      </c>
      <c r="E982" s="1" t="s">
        <v>12</v>
      </c>
      <c r="F982" s="2">
        <v>44106</v>
      </c>
      <c r="G982" s="1">
        <v>1691</v>
      </c>
      <c r="H982" s="1" t="s">
        <v>37</v>
      </c>
    </row>
    <row r="983" spans="1:8" x14ac:dyDescent="0.25">
      <c r="A983" s="1">
        <v>2022</v>
      </c>
      <c r="B983" s="1">
        <v>1206</v>
      </c>
      <c r="C983" s="1" t="s">
        <v>1004</v>
      </c>
      <c r="D983" s="1" t="s">
        <v>28</v>
      </c>
      <c r="E983" s="1" t="s">
        <v>12</v>
      </c>
      <c r="F983" s="2">
        <v>43972</v>
      </c>
      <c r="G983" s="1">
        <v>2081</v>
      </c>
      <c r="H983" s="1" t="s">
        <v>10</v>
      </c>
    </row>
    <row r="984" spans="1:8" x14ac:dyDescent="0.25">
      <c r="A984" s="1">
        <v>2022</v>
      </c>
      <c r="B984" s="1">
        <v>1451</v>
      </c>
      <c r="C984" s="1" t="s">
        <v>1005</v>
      </c>
      <c r="D984" s="1" t="s">
        <v>8</v>
      </c>
      <c r="E984" s="1" t="s">
        <v>12</v>
      </c>
      <c r="F984" s="2">
        <v>45339</v>
      </c>
      <c r="G984" s="1">
        <v>531</v>
      </c>
      <c r="H984" s="1" t="s">
        <v>26</v>
      </c>
    </row>
    <row r="985" spans="1:8" x14ac:dyDescent="0.25">
      <c r="A985" s="1">
        <v>2022</v>
      </c>
      <c r="B985" s="1">
        <v>1085</v>
      </c>
      <c r="C985" s="1" t="s">
        <v>1006</v>
      </c>
      <c r="D985" s="1" t="s">
        <v>8</v>
      </c>
      <c r="E985" s="1" t="s">
        <v>21</v>
      </c>
      <c r="F985" s="2">
        <v>45166</v>
      </c>
      <c r="G985" s="1">
        <v>1503</v>
      </c>
      <c r="H985" s="1" t="s">
        <v>10</v>
      </c>
    </row>
    <row r="986" spans="1:8" x14ac:dyDescent="0.25">
      <c r="A986" s="1">
        <v>2022</v>
      </c>
      <c r="B986" s="1">
        <v>1464</v>
      </c>
      <c r="C986" s="1" t="s">
        <v>1007</v>
      </c>
      <c r="D986" s="1" t="s">
        <v>20</v>
      </c>
      <c r="E986" s="1" t="s">
        <v>12</v>
      </c>
      <c r="F986" s="2">
        <v>44965</v>
      </c>
      <c r="G986" s="1">
        <v>1814</v>
      </c>
      <c r="H986" s="1" t="s">
        <v>13</v>
      </c>
    </row>
    <row r="987" spans="1:8" x14ac:dyDescent="0.25">
      <c r="A987" s="1">
        <v>2022</v>
      </c>
      <c r="B987" s="1">
        <v>1200</v>
      </c>
      <c r="C987" s="1" t="s">
        <v>1008</v>
      </c>
      <c r="D987" s="1" t="s">
        <v>28</v>
      </c>
      <c r="E987" s="1" t="s">
        <v>12</v>
      </c>
      <c r="F987" s="2">
        <v>44263</v>
      </c>
      <c r="G987" s="1">
        <v>2462</v>
      </c>
      <c r="H987" s="1" t="s">
        <v>10</v>
      </c>
    </row>
    <row r="988" spans="1:8" x14ac:dyDescent="0.25">
      <c r="A988" s="1">
        <v>2022</v>
      </c>
      <c r="B988" s="1">
        <v>1404</v>
      </c>
      <c r="C988" s="1" t="s">
        <v>1009</v>
      </c>
      <c r="D988" s="1" t="s">
        <v>31</v>
      </c>
      <c r="E988" s="1" t="s">
        <v>9</v>
      </c>
      <c r="F988" s="2">
        <v>45330</v>
      </c>
      <c r="G988" s="1">
        <v>2124</v>
      </c>
      <c r="H988" s="1" t="s">
        <v>13</v>
      </c>
    </row>
    <row r="989" spans="1:8" x14ac:dyDescent="0.25">
      <c r="A989" s="1">
        <v>2022</v>
      </c>
      <c r="B989" s="1">
        <v>1394</v>
      </c>
      <c r="C989" s="1" t="s">
        <v>1010</v>
      </c>
      <c r="D989" s="1" t="s">
        <v>36</v>
      </c>
      <c r="E989" s="1" t="s">
        <v>21</v>
      </c>
      <c r="F989" s="2">
        <v>44258</v>
      </c>
      <c r="G989" s="1">
        <v>2537</v>
      </c>
      <c r="H989" s="1" t="s">
        <v>10</v>
      </c>
    </row>
    <row r="990" spans="1:8" x14ac:dyDescent="0.25">
      <c r="A990" s="1">
        <v>2022</v>
      </c>
      <c r="B990" s="1">
        <v>1059</v>
      </c>
      <c r="C990" s="1" t="s">
        <v>1011</v>
      </c>
      <c r="D990" s="1" t="s">
        <v>8</v>
      </c>
      <c r="E990" s="1" t="s">
        <v>21</v>
      </c>
      <c r="F990" s="2">
        <v>44890</v>
      </c>
      <c r="G990" s="1">
        <v>591</v>
      </c>
      <c r="H990" s="1" t="s">
        <v>26</v>
      </c>
    </row>
    <row r="991" spans="1:8" x14ac:dyDescent="0.25">
      <c r="A991" s="1">
        <v>2022</v>
      </c>
      <c r="B991" s="1">
        <v>1028</v>
      </c>
      <c r="C991" s="1" t="s">
        <v>1012</v>
      </c>
      <c r="D991" s="1" t="s">
        <v>20</v>
      </c>
      <c r="E991" s="1" t="s">
        <v>15</v>
      </c>
      <c r="F991" s="2">
        <v>45300</v>
      </c>
      <c r="G991" s="1">
        <v>1491</v>
      </c>
      <c r="H991" s="1" t="s">
        <v>10</v>
      </c>
    </row>
    <row r="992" spans="1:8" x14ac:dyDescent="0.25">
      <c r="A992" s="1">
        <v>2022</v>
      </c>
      <c r="B992" s="1">
        <v>1012</v>
      </c>
      <c r="C992" s="1" t="s">
        <v>1013</v>
      </c>
      <c r="D992" s="1" t="s">
        <v>18</v>
      </c>
      <c r="E992" s="1" t="s">
        <v>9</v>
      </c>
      <c r="F992" s="2">
        <v>45603</v>
      </c>
      <c r="G992" s="1">
        <v>3342</v>
      </c>
      <c r="H992" s="1" t="s">
        <v>16</v>
      </c>
    </row>
    <row r="993" spans="1:8" x14ac:dyDescent="0.25">
      <c r="A993" s="1">
        <v>2022</v>
      </c>
      <c r="B993" s="1">
        <v>1530</v>
      </c>
      <c r="C993" s="1" t="s">
        <v>1014</v>
      </c>
      <c r="D993" s="1" t="s">
        <v>18</v>
      </c>
      <c r="E993" s="1" t="s">
        <v>12</v>
      </c>
      <c r="F993" s="2">
        <v>44080</v>
      </c>
      <c r="G993" s="1">
        <v>3283</v>
      </c>
      <c r="H993" s="1" t="s">
        <v>22</v>
      </c>
    </row>
    <row r="994" spans="1:8" x14ac:dyDescent="0.25">
      <c r="A994" s="1">
        <v>2022</v>
      </c>
      <c r="B994" s="1">
        <v>1600</v>
      </c>
      <c r="C994" s="1" t="s">
        <v>1015</v>
      </c>
      <c r="D994" s="1" t="s">
        <v>28</v>
      </c>
      <c r="E994" s="1" t="s">
        <v>21</v>
      </c>
      <c r="F994" s="2">
        <v>45536</v>
      </c>
      <c r="G994" s="1">
        <v>3055</v>
      </c>
      <c r="H994" s="1" t="s">
        <v>13</v>
      </c>
    </row>
    <row r="995" spans="1:8" x14ac:dyDescent="0.25">
      <c r="A995" s="1">
        <v>2022</v>
      </c>
      <c r="B995" s="1">
        <v>1146</v>
      </c>
      <c r="C995" s="1" t="s">
        <v>1016</v>
      </c>
      <c r="D995" s="1" t="s">
        <v>18</v>
      </c>
      <c r="E995" s="1" t="s">
        <v>12</v>
      </c>
      <c r="F995" s="2">
        <v>44715</v>
      </c>
      <c r="G995" s="1">
        <v>476</v>
      </c>
      <c r="H995" s="1" t="s">
        <v>22</v>
      </c>
    </row>
    <row r="996" spans="1:8" x14ac:dyDescent="0.25">
      <c r="A996" s="1">
        <v>2022</v>
      </c>
      <c r="B996" s="1">
        <v>1001</v>
      </c>
      <c r="C996" s="1" t="s">
        <v>1017</v>
      </c>
      <c r="D996" s="1" t="s">
        <v>18</v>
      </c>
      <c r="E996" s="1" t="s">
        <v>12</v>
      </c>
      <c r="F996" s="2">
        <v>44101</v>
      </c>
      <c r="G996" s="1">
        <v>3130</v>
      </c>
      <c r="H996" s="1" t="s">
        <v>16</v>
      </c>
    </row>
    <row r="997" spans="1:8" x14ac:dyDescent="0.25">
      <c r="A997" s="1">
        <v>2022</v>
      </c>
      <c r="B997" s="1">
        <v>1174</v>
      </c>
      <c r="C997" s="1" t="s">
        <v>1018</v>
      </c>
      <c r="D997" s="1" t="s">
        <v>8</v>
      </c>
      <c r="E997" s="1" t="s">
        <v>9</v>
      </c>
      <c r="F997" s="2">
        <v>44088</v>
      </c>
      <c r="G997" s="1">
        <v>2442</v>
      </c>
      <c r="H997" s="1" t="s">
        <v>37</v>
      </c>
    </row>
    <row r="998" spans="1:8" x14ac:dyDescent="0.25">
      <c r="A998" s="1">
        <v>2022</v>
      </c>
      <c r="B998" s="1">
        <v>1461</v>
      </c>
      <c r="C998" s="1" t="s">
        <v>1019</v>
      </c>
      <c r="D998" s="1" t="s">
        <v>8</v>
      </c>
      <c r="E998" s="1" t="s">
        <v>12</v>
      </c>
      <c r="F998" s="2">
        <v>45367</v>
      </c>
      <c r="G998" s="1">
        <v>1512</v>
      </c>
      <c r="H998" s="1" t="s">
        <v>37</v>
      </c>
    </row>
    <row r="999" spans="1:8" x14ac:dyDescent="0.25">
      <c r="A999" s="1">
        <v>2022</v>
      </c>
      <c r="B999" s="1">
        <v>1451</v>
      </c>
      <c r="C999" s="1" t="s">
        <v>1020</v>
      </c>
      <c r="D999" s="1" t="s">
        <v>8</v>
      </c>
      <c r="E999" s="1" t="s">
        <v>9</v>
      </c>
      <c r="F999" s="2">
        <v>43401</v>
      </c>
      <c r="G999" s="1">
        <v>1650</v>
      </c>
      <c r="H999" s="1" t="s">
        <v>13</v>
      </c>
    </row>
    <row r="1000" spans="1:8" x14ac:dyDescent="0.25">
      <c r="A1000" s="1">
        <v>2022</v>
      </c>
      <c r="B1000" s="1">
        <v>1283</v>
      </c>
      <c r="C1000" s="1" t="s">
        <v>1021</v>
      </c>
      <c r="D1000" s="1" t="s">
        <v>8</v>
      </c>
      <c r="E1000" s="1" t="s">
        <v>9</v>
      </c>
      <c r="F1000" s="2">
        <v>43669</v>
      </c>
      <c r="G1000" s="1">
        <v>2437</v>
      </c>
      <c r="H1000" s="1" t="s">
        <v>26</v>
      </c>
    </row>
    <row r="1001" spans="1:8" x14ac:dyDescent="0.25">
      <c r="A1001" s="1">
        <v>2022</v>
      </c>
      <c r="B1001" s="1">
        <v>1009</v>
      </c>
      <c r="C1001" s="1" t="s">
        <v>1022</v>
      </c>
      <c r="D1001" s="1" t="s">
        <v>28</v>
      </c>
      <c r="E1001" s="1" t="s">
        <v>9</v>
      </c>
      <c r="F1001" s="2">
        <v>44524</v>
      </c>
      <c r="G1001" s="1">
        <v>846</v>
      </c>
      <c r="H1001" s="1" t="s">
        <v>13</v>
      </c>
    </row>
    <row r="1002" spans="1:8" x14ac:dyDescent="0.25">
      <c r="A1002" s="1">
        <v>2022</v>
      </c>
      <c r="B1002" s="1">
        <v>1384</v>
      </c>
      <c r="C1002" s="1" t="s">
        <v>1023</v>
      </c>
      <c r="D1002" s="1" t="s">
        <v>20</v>
      </c>
      <c r="E1002" s="1" t="s">
        <v>21</v>
      </c>
      <c r="F1002" s="2">
        <v>45208</v>
      </c>
      <c r="G1002" s="1">
        <v>1830</v>
      </c>
      <c r="H1002" s="1" t="s">
        <v>26</v>
      </c>
    </row>
    <row r="1003" spans="1:8" x14ac:dyDescent="0.25">
      <c r="A1003" s="1">
        <v>2022</v>
      </c>
      <c r="B1003" s="1">
        <v>1379</v>
      </c>
      <c r="C1003" s="1" t="s">
        <v>1024</v>
      </c>
      <c r="D1003" s="1" t="s">
        <v>8</v>
      </c>
      <c r="E1003" s="1" t="s">
        <v>9</v>
      </c>
      <c r="F1003" s="2">
        <v>45288</v>
      </c>
      <c r="G1003" s="1">
        <v>3174</v>
      </c>
      <c r="H1003" s="1" t="s">
        <v>10</v>
      </c>
    </row>
    <row r="1004" spans="1:8" x14ac:dyDescent="0.25">
      <c r="A1004" s="1">
        <v>2022</v>
      </c>
      <c r="B1004" s="1">
        <v>1364</v>
      </c>
      <c r="C1004" s="1" t="s">
        <v>1025</v>
      </c>
      <c r="D1004" s="1" t="s">
        <v>18</v>
      </c>
      <c r="E1004" s="1" t="s">
        <v>21</v>
      </c>
      <c r="F1004" s="2">
        <v>44095</v>
      </c>
      <c r="G1004" s="1">
        <v>555</v>
      </c>
      <c r="H1004" s="1" t="s">
        <v>10</v>
      </c>
    </row>
    <row r="1005" spans="1:8" x14ac:dyDescent="0.25">
      <c r="A1005" s="1">
        <v>2022</v>
      </c>
      <c r="B1005" s="1">
        <v>1254</v>
      </c>
      <c r="C1005" s="1" t="s">
        <v>1026</v>
      </c>
      <c r="D1005" s="1" t="s">
        <v>20</v>
      </c>
      <c r="E1005" s="1" t="s">
        <v>21</v>
      </c>
      <c r="F1005" s="2">
        <v>44407</v>
      </c>
      <c r="G1005" s="1">
        <v>3154</v>
      </c>
      <c r="H1005" s="1" t="s">
        <v>16</v>
      </c>
    </row>
    <row r="1006" spans="1:8" x14ac:dyDescent="0.25">
      <c r="A1006" s="1">
        <v>2022</v>
      </c>
      <c r="B1006" s="1">
        <v>1017</v>
      </c>
      <c r="C1006" s="1" t="s">
        <v>1027</v>
      </c>
      <c r="D1006" s="1" t="s">
        <v>18</v>
      </c>
      <c r="E1006" s="1" t="s">
        <v>12</v>
      </c>
      <c r="F1006" s="2">
        <v>44564</v>
      </c>
      <c r="G1006" s="1">
        <v>1406</v>
      </c>
      <c r="H1006" s="1" t="s">
        <v>26</v>
      </c>
    </row>
    <row r="1007" spans="1:8" x14ac:dyDescent="0.25">
      <c r="A1007" s="1">
        <v>2022</v>
      </c>
      <c r="B1007" s="1">
        <v>1083</v>
      </c>
      <c r="C1007" s="1" t="s">
        <v>1028</v>
      </c>
      <c r="D1007" s="1" t="s">
        <v>20</v>
      </c>
      <c r="E1007" s="1" t="s">
        <v>15</v>
      </c>
      <c r="F1007" s="2">
        <v>45236</v>
      </c>
      <c r="G1007" s="1">
        <v>3457</v>
      </c>
      <c r="H1007" s="1" t="s">
        <v>13</v>
      </c>
    </row>
    <row r="1008" spans="1:8" x14ac:dyDescent="0.25">
      <c r="A1008" s="1">
        <v>2022</v>
      </c>
      <c r="B1008" s="1">
        <v>1146</v>
      </c>
      <c r="C1008" s="1" t="s">
        <v>1029</v>
      </c>
      <c r="D1008" s="1" t="s">
        <v>20</v>
      </c>
      <c r="E1008" s="1" t="s">
        <v>9</v>
      </c>
      <c r="F1008" s="2">
        <v>44337</v>
      </c>
      <c r="G1008" s="1">
        <v>973</v>
      </c>
      <c r="H1008" s="1" t="s">
        <v>13</v>
      </c>
    </row>
    <row r="1009" spans="1:8" x14ac:dyDescent="0.25">
      <c r="A1009" s="1">
        <v>2022</v>
      </c>
      <c r="B1009" s="1">
        <v>1308</v>
      </c>
      <c r="C1009" s="1" t="s">
        <v>1030</v>
      </c>
      <c r="D1009" s="1" t="s">
        <v>20</v>
      </c>
      <c r="E1009" s="1" t="s">
        <v>12</v>
      </c>
      <c r="F1009" s="2">
        <v>43338</v>
      </c>
      <c r="G1009" s="1">
        <v>2277</v>
      </c>
      <c r="H1009" s="1" t="s">
        <v>10</v>
      </c>
    </row>
    <row r="1010" spans="1:8" x14ac:dyDescent="0.25">
      <c r="A1010" s="1">
        <v>2022</v>
      </c>
      <c r="B1010" s="1">
        <v>1553</v>
      </c>
      <c r="C1010" s="1" t="s">
        <v>1031</v>
      </c>
      <c r="D1010" s="1" t="s">
        <v>28</v>
      </c>
      <c r="E1010" s="1" t="s">
        <v>9</v>
      </c>
      <c r="F1010" s="2">
        <v>44339</v>
      </c>
      <c r="G1010" s="1">
        <v>2231</v>
      </c>
      <c r="H1010" s="1" t="s">
        <v>13</v>
      </c>
    </row>
    <row r="1011" spans="1:8" x14ac:dyDescent="0.25">
      <c r="A1011" s="1">
        <v>2022</v>
      </c>
      <c r="B1011" s="1">
        <v>1164</v>
      </c>
      <c r="C1011" s="1" t="s">
        <v>1032</v>
      </c>
      <c r="D1011" s="1" t="s">
        <v>36</v>
      </c>
      <c r="E1011" s="1" t="s">
        <v>12</v>
      </c>
      <c r="F1011" s="2">
        <v>45616</v>
      </c>
      <c r="G1011" s="1">
        <v>3395</v>
      </c>
      <c r="H1011" s="1" t="s">
        <v>37</v>
      </c>
    </row>
    <row r="1012" spans="1:8" x14ac:dyDescent="0.25">
      <c r="A1012" s="1">
        <v>2022</v>
      </c>
      <c r="B1012" s="1">
        <v>1126</v>
      </c>
      <c r="C1012" s="1" t="s">
        <v>1033</v>
      </c>
      <c r="D1012" s="1" t="s">
        <v>20</v>
      </c>
      <c r="E1012" s="1" t="s">
        <v>15</v>
      </c>
      <c r="F1012" s="2">
        <v>45354</v>
      </c>
      <c r="G1012" s="1">
        <v>3283</v>
      </c>
      <c r="H1012" s="1" t="s">
        <v>13</v>
      </c>
    </row>
    <row r="1013" spans="1:8" x14ac:dyDescent="0.25">
      <c r="A1013" s="1">
        <v>2022</v>
      </c>
      <c r="B1013" s="1">
        <v>1589</v>
      </c>
      <c r="C1013" s="1" t="s">
        <v>1034</v>
      </c>
      <c r="D1013" s="1" t="s">
        <v>18</v>
      </c>
      <c r="E1013" s="1" t="s">
        <v>12</v>
      </c>
      <c r="F1013" s="2">
        <v>43622</v>
      </c>
      <c r="G1013" s="1">
        <v>3128</v>
      </c>
      <c r="H1013" s="1" t="s">
        <v>16</v>
      </c>
    </row>
    <row r="1014" spans="1:8" x14ac:dyDescent="0.25">
      <c r="A1014" s="1">
        <v>2022</v>
      </c>
      <c r="B1014" s="1">
        <v>1238</v>
      </c>
      <c r="C1014" s="1" t="s">
        <v>1035</v>
      </c>
      <c r="D1014" s="1" t="s">
        <v>28</v>
      </c>
      <c r="E1014" s="1" t="s">
        <v>15</v>
      </c>
      <c r="F1014" s="2">
        <v>43284</v>
      </c>
      <c r="G1014" s="1">
        <v>815</v>
      </c>
      <c r="H1014" s="1" t="s">
        <v>13</v>
      </c>
    </row>
    <row r="1015" spans="1:8" x14ac:dyDescent="0.25">
      <c r="A1015" s="1">
        <v>2022</v>
      </c>
      <c r="B1015" s="1">
        <v>1118</v>
      </c>
      <c r="C1015" s="1" t="s">
        <v>1036</v>
      </c>
      <c r="D1015" s="1" t="s">
        <v>18</v>
      </c>
      <c r="E1015" s="1" t="s">
        <v>15</v>
      </c>
      <c r="F1015" s="2">
        <v>44177</v>
      </c>
      <c r="G1015" s="1">
        <v>1723</v>
      </c>
      <c r="H1015" s="1" t="s">
        <v>13</v>
      </c>
    </row>
    <row r="1016" spans="1:8" x14ac:dyDescent="0.25">
      <c r="A1016" s="1">
        <v>2022</v>
      </c>
      <c r="B1016" s="1">
        <v>1397</v>
      </c>
      <c r="C1016" s="1" t="s">
        <v>1037</v>
      </c>
      <c r="D1016" s="1" t="s">
        <v>8</v>
      </c>
      <c r="E1016" s="1" t="s">
        <v>12</v>
      </c>
      <c r="F1016" s="2">
        <v>45586</v>
      </c>
      <c r="G1016" s="1">
        <v>886</v>
      </c>
      <c r="H1016" s="1" t="s">
        <v>37</v>
      </c>
    </row>
    <row r="1017" spans="1:8" x14ac:dyDescent="0.25">
      <c r="A1017" s="1">
        <v>2022</v>
      </c>
      <c r="B1017" s="1">
        <v>1323</v>
      </c>
      <c r="C1017" s="1" t="s">
        <v>1038</v>
      </c>
      <c r="D1017" s="1" t="s">
        <v>8</v>
      </c>
      <c r="E1017" s="1" t="s">
        <v>21</v>
      </c>
      <c r="F1017" s="2">
        <v>43899</v>
      </c>
      <c r="G1017" s="1">
        <v>3235</v>
      </c>
      <c r="H1017" s="1" t="s">
        <v>26</v>
      </c>
    </row>
    <row r="1018" spans="1:8" x14ac:dyDescent="0.25">
      <c r="A1018" s="1">
        <v>2022</v>
      </c>
      <c r="B1018" s="1">
        <v>1149</v>
      </c>
      <c r="C1018" s="1" t="s">
        <v>1039</v>
      </c>
      <c r="D1018" s="1" t="s">
        <v>28</v>
      </c>
      <c r="E1018" s="1" t="s">
        <v>9</v>
      </c>
      <c r="F1018" s="2">
        <v>43420</v>
      </c>
      <c r="G1018" s="1">
        <v>1715</v>
      </c>
      <c r="H1018" s="1" t="s">
        <v>10</v>
      </c>
    </row>
    <row r="1019" spans="1:8" x14ac:dyDescent="0.25">
      <c r="A1019" s="1">
        <v>2022</v>
      </c>
      <c r="B1019" s="1">
        <v>1280</v>
      </c>
      <c r="C1019" s="1" t="s">
        <v>1040</v>
      </c>
      <c r="D1019" s="1" t="s">
        <v>8</v>
      </c>
      <c r="E1019" s="1" t="s">
        <v>12</v>
      </c>
      <c r="F1019" s="2">
        <v>44303</v>
      </c>
      <c r="G1019" s="1">
        <v>1643</v>
      </c>
      <c r="H1019" s="1" t="s">
        <v>26</v>
      </c>
    </row>
    <row r="1020" spans="1:8" x14ac:dyDescent="0.25">
      <c r="A1020" s="1">
        <v>2022</v>
      </c>
      <c r="B1020" s="1">
        <v>1060</v>
      </c>
      <c r="C1020" s="1" t="s">
        <v>1041</v>
      </c>
      <c r="D1020" s="1" t="s">
        <v>8</v>
      </c>
      <c r="E1020" s="1" t="s">
        <v>15</v>
      </c>
      <c r="F1020" s="2">
        <v>45752</v>
      </c>
      <c r="G1020" s="1">
        <v>3318</v>
      </c>
      <c r="H1020" s="1" t="s">
        <v>37</v>
      </c>
    </row>
    <row r="1021" spans="1:8" x14ac:dyDescent="0.25">
      <c r="A1021" s="1">
        <v>2022</v>
      </c>
      <c r="B1021" s="1">
        <v>1499</v>
      </c>
      <c r="C1021" s="1" t="s">
        <v>1042</v>
      </c>
      <c r="D1021" s="1" t="s">
        <v>8</v>
      </c>
      <c r="E1021" s="1" t="s">
        <v>12</v>
      </c>
      <c r="F1021" s="2">
        <v>44647</v>
      </c>
      <c r="G1021" s="1">
        <v>2694</v>
      </c>
      <c r="H1021" s="1" t="s">
        <v>13</v>
      </c>
    </row>
    <row r="1022" spans="1:8" x14ac:dyDescent="0.25">
      <c r="A1022" s="1">
        <v>2022</v>
      </c>
      <c r="B1022" s="1">
        <v>1484</v>
      </c>
      <c r="C1022" s="1" t="s">
        <v>1043</v>
      </c>
      <c r="D1022" s="1" t="s">
        <v>20</v>
      </c>
      <c r="E1022" s="1" t="s">
        <v>15</v>
      </c>
      <c r="F1022" s="2">
        <v>44749</v>
      </c>
      <c r="G1022" s="1">
        <v>1606</v>
      </c>
      <c r="H1022" s="1" t="s">
        <v>22</v>
      </c>
    </row>
    <row r="1023" spans="1:8" x14ac:dyDescent="0.25">
      <c r="A1023" s="1">
        <v>2022</v>
      </c>
      <c r="B1023" s="1">
        <v>1561</v>
      </c>
      <c r="C1023" s="1" t="s">
        <v>1044</v>
      </c>
      <c r="D1023" s="1" t="s">
        <v>31</v>
      </c>
      <c r="E1023" s="1" t="s">
        <v>15</v>
      </c>
      <c r="F1023" s="2">
        <v>44531</v>
      </c>
      <c r="G1023" s="1">
        <v>3356</v>
      </c>
      <c r="H1023" s="1" t="s">
        <v>13</v>
      </c>
    </row>
    <row r="1024" spans="1:8" x14ac:dyDescent="0.25">
      <c r="A1024" s="1">
        <v>2022</v>
      </c>
      <c r="B1024" s="1">
        <v>1591</v>
      </c>
      <c r="C1024" s="1" t="s">
        <v>1045</v>
      </c>
      <c r="D1024" s="1" t="s">
        <v>36</v>
      </c>
      <c r="E1024" s="1" t="s">
        <v>15</v>
      </c>
      <c r="F1024" s="2">
        <v>44042</v>
      </c>
      <c r="G1024" s="1">
        <v>1309</v>
      </c>
      <c r="H1024" s="1" t="s">
        <v>10</v>
      </c>
    </row>
    <row r="1025" spans="1:8" x14ac:dyDescent="0.25">
      <c r="A1025" s="1">
        <v>2022</v>
      </c>
      <c r="B1025" s="1">
        <v>1009</v>
      </c>
      <c r="C1025" s="1" t="s">
        <v>1046</v>
      </c>
      <c r="D1025" s="1" t="s">
        <v>8</v>
      </c>
      <c r="E1025" s="1" t="s">
        <v>15</v>
      </c>
      <c r="F1025" s="2">
        <v>44125</v>
      </c>
      <c r="G1025" s="1">
        <v>2199</v>
      </c>
      <c r="H1025" s="1" t="s">
        <v>16</v>
      </c>
    </row>
    <row r="1026" spans="1:8" x14ac:dyDescent="0.25">
      <c r="A1026" s="1">
        <v>2022</v>
      </c>
      <c r="B1026" s="1">
        <v>1057</v>
      </c>
      <c r="C1026" s="1" t="s">
        <v>1047</v>
      </c>
      <c r="D1026" s="1" t="s">
        <v>8</v>
      </c>
      <c r="E1026" s="1" t="s">
        <v>21</v>
      </c>
      <c r="F1026" s="2">
        <v>45296</v>
      </c>
      <c r="G1026" s="1">
        <v>930</v>
      </c>
      <c r="H1026" s="1" t="s">
        <v>13</v>
      </c>
    </row>
    <row r="1027" spans="1:8" x14ac:dyDescent="0.25">
      <c r="A1027" s="1">
        <v>2022</v>
      </c>
      <c r="B1027" s="1">
        <v>1444</v>
      </c>
      <c r="C1027" s="1" t="s">
        <v>1048</v>
      </c>
      <c r="D1027" s="1" t="s">
        <v>28</v>
      </c>
      <c r="E1027" s="1" t="s">
        <v>21</v>
      </c>
      <c r="F1027" s="2">
        <v>45576</v>
      </c>
      <c r="G1027" s="1">
        <v>1436</v>
      </c>
      <c r="H1027" s="1" t="s">
        <v>13</v>
      </c>
    </row>
    <row r="1028" spans="1:8" x14ac:dyDescent="0.25">
      <c r="A1028" s="1">
        <v>2022</v>
      </c>
      <c r="B1028" s="1">
        <v>1176</v>
      </c>
      <c r="C1028" s="1" t="s">
        <v>1049</v>
      </c>
      <c r="D1028" s="1" t="s">
        <v>28</v>
      </c>
      <c r="E1028" s="1" t="s">
        <v>12</v>
      </c>
      <c r="F1028" s="2">
        <v>45041</v>
      </c>
      <c r="G1028" s="1">
        <v>3113</v>
      </c>
      <c r="H1028" s="1" t="s">
        <v>26</v>
      </c>
    </row>
    <row r="1029" spans="1:8" x14ac:dyDescent="0.25">
      <c r="A1029" s="1">
        <v>2022</v>
      </c>
      <c r="B1029" s="1">
        <v>1376</v>
      </c>
      <c r="C1029" s="1" t="s">
        <v>1050</v>
      </c>
      <c r="D1029" s="1" t="s">
        <v>28</v>
      </c>
      <c r="E1029" s="1" t="s">
        <v>15</v>
      </c>
      <c r="F1029" s="2">
        <v>44850</v>
      </c>
      <c r="G1029" s="1">
        <v>3077</v>
      </c>
      <c r="H1029" s="1" t="s">
        <v>26</v>
      </c>
    </row>
    <row r="1030" spans="1:8" x14ac:dyDescent="0.25">
      <c r="A1030" s="1">
        <v>2022</v>
      </c>
      <c r="B1030" s="1">
        <v>1023</v>
      </c>
      <c r="C1030" s="1" t="s">
        <v>1051</v>
      </c>
      <c r="D1030" s="1" t="s">
        <v>28</v>
      </c>
      <c r="E1030" s="1" t="s">
        <v>12</v>
      </c>
      <c r="F1030" s="2">
        <v>43507</v>
      </c>
      <c r="G1030" s="1">
        <v>2022</v>
      </c>
      <c r="H1030" s="1" t="s">
        <v>10</v>
      </c>
    </row>
    <row r="1031" spans="1:8" x14ac:dyDescent="0.25">
      <c r="A1031" s="1">
        <v>2022</v>
      </c>
      <c r="B1031" s="1">
        <v>1305</v>
      </c>
      <c r="C1031" s="1" t="s">
        <v>1052</v>
      </c>
      <c r="D1031" s="1" t="s">
        <v>20</v>
      </c>
      <c r="E1031" s="1" t="s">
        <v>9</v>
      </c>
      <c r="F1031" s="2">
        <v>44676</v>
      </c>
      <c r="G1031" s="1">
        <v>2110</v>
      </c>
      <c r="H1031" s="1" t="s">
        <v>10</v>
      </c>
    </row>
    <row r="1032" spans="1:8" x14ac:dyDescent="0.25">
      <c r="A1032" s="1">
        <v>2022</v>
      </c>
      <c r="B1032" s="1">
        <v>1403</v>
      </c>
      <c r="C1032" s="1" t="s">
        <v>1053</v>
      </c>
      <c r="D1032" s="1" t="s">
        <v>20</v>
      </c>
      <c r="E1032" s="1" t="s">
        <v>9</v>
      </c>
      <c r="F1032" s="2">
        <v>43566</v>
      </c>
      <c r="G1032" s="1">
        <v>2575</v>
      </c>
      <c r="H1032" s="1" t="s">
        <v>13</v>
      </c>
    </row>
    <row r="1033" spans="1:8" x14ac:dyDescent="0.25">
      <c r="A1033" s="1">
        <v>2022</v>
      </c>
      <c r="B1033" s="1">
        <v>1212</v>
      </c>
      <c r="C1033" s="1" t="s">
        <v>1054</v>
      </c>
      <c r="D1033" s="1" t="s">
        <v>31</v>
      </c>
      <c r="E1033" s="1" t="s">
        <v>21</v>
      </c>
      <c r="F1033" s="2">
        <v>45175</v>
      </c>
      <c r="G1033" s="1">
        <v>471</v>
      </c>
      <c r="H1033" s="1" t="s">
        <v>10</v>
      </c>
    </row>
    <row r="1034" spans="1:8" x14ac:dyDescent="0.25">
      <c r="A1034" s="1">
        <v>2022</v>
      </c>
      <c r="B1034" s="1">
        <v>1125</v>
      </c>
      <c r="C1034" s="1" t="s">
        <v>1055</v>
      </c>
      <c r="D1034" s="1" t="s">
        <v>8</v>
      </c>
      <c r="E1034" s="1" t="s">
        <v>9</v>
      </c>
      <c r="F1034" s="2">
        <v>45517</v>
      </c>
      <c r="G1034" s="1">
        <v>2753</v>
      </c>
      <c r="H1034" s="1" t="s">
        <v>13</v>
      </c>
    </row>
    <row r="1035" spans="1:8" x14ac:dyDescent="0.25">
      <c r="A1035" s="1">
        <v>2022</v>
      </c>
      <c r="B1035" s="1">
        <v>1086</v>
      </c>
      <c r="C1035" s="1" t="s">
        <v>1056</v>
      </c>
      <c r="D1035" s="1" t="s">
        <v>20</v>
      </c>
      <c r="E1035" s="1" t="s">
        <v>9</v>
      </c>
      <c r="F1035" s="2">
        <v>44070</v>
      </c>
      <c r="G1035" s="1">
        <v>2182</v>
      </c>
      <c r="H1035" s="1" t="s">
        <v>10</v>
      </c>
    </row>
    <row r="1036" spans="1:8" x14ac:dyDescent="0.25">
      <c r="A1036" s="1">
        <v>2022</v>
      </c>
      <c r="B1036" s="1">
        <v>1254</v>
      </c>
      <c r="C1036" s="1" t="s">
        <v>1057</v>
      </c>
      <c r="D1036" s="1" t="s">
        <v>36</v>
      </c>
      <c r="E1036" s="1" t="s">
        <v>21</v>
      </c>
      <c r="F1036" s="2">
        <v>44474</v>
      </c>
      <c r="G1036" s="1">
        <v>1022</v>
      </c>
      <c r="H1036" s="1" t="s">
        <v>26</v>
      </c>
    </row>
    <row r="1037" spans="1:8" x14ac:dyDescent="0.25">
      <c r="A1037" s="1">
        <v>2022</v>
      </c>
      <c r="B1037" s="1">
        <v>1535</v>
      </c>
      <c r="C1037" s="1" t="s">
        <v>1058</v>
      </c>
      <c r="D1037" s="1" t="s">
        <v>20</v>
      </c>
      <c r="E1037" s="1" t="s">
        <v>9</v>
      </c>
      <c r="F1037" s="2">
        <v>45422</v>
      </c>
      <c r="G1037" s="1">
        <v>3267</v>
      </c>
      <c r="H1037" s="1" t="s">
        <v>37</v>
      </c>
    </row>
    <row r="1038" spans="1:8" x14ac:dyDescent="0.25">
      <c r="A1038" s="1">
        <v>2022</v>
      </c>
      <c r="B1038" s="1">
        <v>1242</v>
      </c>
      <c r="C1038" s="1" t="s">
        <v>1059</v>
      </c>
      <c r="D1038" s="1" t="s">
        <v>8</v>
      </c>
      <c r="E1038" s="1" t="s">
        <v>21</v>
      </c>
      <c r="F1038" s="2">
        <v>44191</v>
      </c>
      <c r="G1038" s="1">
        <v>2916</v>
      </c>
      <c r="H1038" s="1" t="s">
        <v>10</v>
      </c>
    </row>
    <row r="1039" spans="1:8" x14ac:dyDescent="0.25">
      <c r="A1039" s="1">
        <v>2022</v>
      </c>
      <c r="B1039" s="1">
        <v>1284</v>
      </c>
      <c r="C1039" s="1" t="s">
        <v>1060</v>
      </c>
      <c r="D1039" s="1" t="s">
        <v>28</v>
      </c>
      <c r="E1039" s="1" t="s">
        <v>15</v>
      </c>
      <c r="F1039" s="2">
        <v>44358</v>
      </c>
      <c r="G1039" s="1">
        <v>1517</v>
      </c>
      <c r="H1039" s="1" t="s">
        <v>22</v>
      </c>
    </row>
    <row r="1040" spans="1:8" x14ac:dyDescent="0.25">
      <c r="A1040" s="1">
        <v>2022</v>
      </c>
      <c r="B1040" s="1">
        <v>1409</v>
      </c>
      <c r="C1040" s="1" t="s">
        <v>1061</v>
      </c>
      <c r="D1040" s="1" t="s">
        <v>8</v>
      </c>
      <c r="E1040" s="1" t="s">
        <v>21</v>
      </c>
      <c r="F1040" s="2">
        <v>44281</v>
      </c>
      <c r="G1040" s="1">
        <v>739</v>
      </c>
      <c r="H1040" s="1" t="s">
        <v>37</v>
      </c>
    </row>
    <row r="1041" spans="1:8" x14ac:dyDescent="0.25">
      <c r="A1041" s="1">
        <v>2022</v>
      </c>
      <c r="B1041" s="1">
        <v>1197</v>
      </c>
      <c r="C1041" s="1" t="s">
        <v>1062</v>
      </c>
      <c r="D1041" s="1" t="s">
        <v>20</v>
      </c>
      <c r="E1041" s="1" t="s">
        <v>21</v>
      </c>
      <c r="F1041" s="2">
        <v>43923</v>
      </c>
      <c r="G1041" s="1">
        <v>2169</v>
      </c>
      <c r="H1041" s="1" t="s">
        <v>10</v>
      </c>
    </row>
    <row r="1042" spans="1:8" x14ac:dyDescent="0.25">
      <c r="A1042" s="1">
        <v>2022</v>
      </c>
      <c r="B1042" s="1">
        <v>1444</v>
      </c>
      <c r="C1042" s="1" t="s">
        <v>1063</v>
      </c>
      <c r="D1042" s="1" t="s">
        <v>36</v>
      </c>
      <c r="E1042" s="1" t="s">
        <v>12</v>
      </c>
      <c r="F1042" s="2">
        <v>44693</v>
      </c>
      <c r="G1042" s="1">
        <v>2626</v>
      </c>
      <c r="H1042" s="1" t="s">
        <v>13</v>
      </c>
    </row>
    <row r="1043" spans="1:8" x14ac:dyDescent="0.25">
      <c r="A1043" s="1">
        <v>2022</v>
      </c>
      <c r="B1043" s="1">
        <v>1067</v>
      </c>
      <c r="C1043" s="1" t="s">
        <v>1064</v>
      </c>
      <c r="D1043" s="1" t="s">
        <v>36</v>
      </c>
      <c r="E1043" s="1" t="s">
        <v>9</v>
      </c>
      <c r="F1043" s="2">
        <v>44921</v>
      </c>
      <c r="G1043" s="1">
        <v>1374</v>
      </c>
      <c r="H1043" s="1" t="s">
        <v>10</v>
      </c>
    </row>
    <row r="1044" spans="1:8" x14ac:dyDescent="0.25">
      <c r="A1044" s="1">
        <v>2022</v>
      </c>
      <c r="B1044" s="1">
        <v>1386</v>
      </c>
      <c r="C1044" s="1" t="s">
        <v>1065</v>
      </c>
      <c r="D1044" s="1" t="s">
        <v>28</v>
      </c>
      <c r="E1044" s="1" t="s">
        <v>21</v>
      </c>
      <c r="F1044" s="2">
        <v>43733</v>
      </c>
      <c r="G1044" s="1">
        <v>2606</v>
      </c>
      <c r="H1044" s="1" t="s">
        <v>10</v>
      </c>
    </row>
    <row r="1045" spans="1:8" x14ac:dyDescent="0.25">
      <c r="A1045" s="1">
        <v>2022</v>
      </c>
      <c r="B1045" s="1">
        <v>1501</v>
      </c>
      <c r="C1045" s="1" t="s">
        <v>1066</v>
      </c>
      <c r="D1045" s="1" t="s">
        <v>31</v>
      </c>
      <c r="E1045" s="1" t="s">
        <v>9</v>
      </c>
      <c r="F1045" s="2">
        <v>45575</v>
      </c>
      <c r="G1045" s="1">
        <v>2709</v>
      </c>
      <c r="H1045" s="1" t="s">
        <v>22</v>
      </c>
    </row>
    <row r="1046" spans="1:8" x14ac:dyDescent="0.25">
      <c r="A1046" s="1">
        <v>2022</v>
      </c>
      <c r="B1046" s="1">
        <v>1049</v>
      </c>
      <c r="C1046" s="1" t="s">
        <v>1067</v>
      </c>
      <c r="D1046" s="1" t="s">
        <v>18</v>
      </c>
      <c r="E1046" s="1" t="s">
        <v>12</v>
      </c>
      <c r="F1046" s="2">
        <v>45821</v>
      </c>
      <c r="G1046" s="1">
        <v>1863</v>
      </c>
      <c r="H1046" s="1" t="s">
        <v>10</v>
      </c>
    </row>
    <row r="1047" spans="1:8" x14ac:dyDescent="0.25">
      <c r="A1047" s="1">
        <v>2022</v>
      </c>
      <c r="B1047" s="1">
        <v>1488</v>
      </c>
      <c r="C1047" s="1" t="s">
        <v>1068</v>
      </c>
      <c r="D1047" s="1" t="s">
        <v>8</v>
      </c>
      <c r="E1047" s="1" t="s">
        <v>21</v>
      </c>
      <c r="F1047" s="2">
        <v>44576</v>
      </c>
      <c r="G1047" s="1">
        <v>1034</v>
      </c>
      <c r="H1047" s="1" t="s">
        <v>10</v>
      </c>
    </row>
    <row r="1048" spans="1:8" x14ac:dyDescent="0.25">
      <c r="A1048" s="1">
        <v>2022</v>
      </c>
      <c r="B1048" s="1">
        <v>1054</v>
      </c>
      <c r="C1048" s="1" t="s">
        <v>1069</v>
      </c>
      <c r="D1048" s="1" t="s">
        <v>8</v>
      </c>
      <c r="E1048" s="1" t="s">
        <v>12</v>
      </c>
      <c r="F1048" s="2">
        <v>44081</v>
      </c>
      <c r="G1048" s="1">
        <v>3344</v>
      </c>
      <c r="H1048" s="1" t="s">
        <v>16</v>
      </c>
    </row>
    <row r="1049" spans="1:8" x14ac:dyDescent="0.25">
      <c r="A1049" s="1">
        <v>2022</v>
      </c>
      <c r="B1049" s="1">
        <v>1362</v>
      </c>
      <c r="C1049" s="1" t="s">
        <v>1070</v>
      </c>
      <c r="D1049" s="1" t="s">
        <v>18</v>
      </c>
      <c r="E1049" s="1" t="s">
        <v>9</v>
      </c>
      <c r="F1049" s="2">
        <v>45589</v>
      </c>
      <c r="G1049" s="1">
        <v>1700</v>
      </c>
      <c r="H1049" s="1" t="s">
        <v>37</v>
      </c>
    </row>
    <row r="1050" spans="1:8" x14ac:dyDescent="0.25">
      <c r="A1050" s="1">
        <v>2022</v>
      </c>
      <c r="B1050" s="1">
        <v>1312</v>
      </c>
      <c r="C1050" s="1" t="s">
        <v>1071</v>
      </c>
      <c r="D1050" s="1" t="s">
        <v>28</v>
      </c>
      <c r="E1050" s="1" t="s">
        <v>9</v>
      </c>
      <c r="F1050" s="2">
        <v>45687</v>
      </c>
      <c r="G1050" s="1">
        <v>3439</v>
      </c>
      <c r="H1050" s="1" t="s">
        <v>13</v>
      </c>
    </row>
    <row r="1051" spans="1:8" x14ac:dyDescent="0.25">
      <c r="A1051" s="1">
        <v>2022</v>
      </c>
      <c r="B1051" s="1">
        <v>1169</v>
      </c>
      <c r="C1051" s="1" t="s">
        <v>1072</v>
      </c>
      <c r="D1051" s="1" t="s">
        <v>20</v>
      </c>
      <c r="E1051" s="1" t="s">
        <v>15</v>
      </c>
      <c r="F1051" s="2">
        <v>44367</v>
      </c>
      <c r="G1051" s="1">
        <v>2186</v>
      </c>
      <c r="H1051" s="1" t="s">
        <v>13</v>
      </c>
    </row>
    <row r="1052" spans="1:8" x14ac:dyDescent="0.25">
      <c r="A1052" s="1">
        <v>2022</v>
      </c>
      <c r="B1052" s="1">
        <v>1491</v>
      </c>
      <c r="C1052" s="1" t="s">
        <v>1073</v>
      </c>
      <c r="D1052" s="1" t="s">
        <v>20</v>
      </c>
      <c r="E1052" s="1" t="s">
        <v>15</v>
      </c>
      <c r="F1052" s="2">
        <v>45591</v>
      </c>
      <c r="G1052" s="1">
        <v>2110</v>
      </c>
      <c r="H1052" s="1" t="s">
        <v>13</v>
      </c>
    </row>
    <row r="1053" spans="1:8" x14ac:dyDescent="0.25">
      <c r="A1053" s="1">
        <v>2022</v>
      </c>
      <c r="B1053" s="1">
        <v>1007</v>
      </c>
      <c r="C1053" s="1" t="s">
        <v>1074</v>
      </c>
      <c r="D1053" s="1" t="s">
        <v>8</v>
      </c>
      <c r="E1053" s="1" t="s">
        <v>15</v>
      </c>
      <c r="F1053" s="2">
        <v>45668</v>
      </c>
      <c r="G1053" s="1">
        <v>2937</v>
      </c>
      <c r="H1053" s="1" t="s">
        <v>13</v>
      </c>
    </row>
    <row r="1054" spans="1:8" x14ac:dyDescent="0.25">
      <c r="A1054" s="1">
        <v>2022</v>
      </c>
      <c r="B1054" s="1">
        <v>1536</v>
      </c>
      <c r="C1054" s="1" t="s">
        <v>1075</v>
      </c>
      <c r="D1054" s="1" t="s">
        <v>8</v>
      </c>
      <c r="E1054" s="1" t="s">
        <v>12</v>
      </c>
      <c r="F1054" s="2">
        <v>44738</v>
      </c>
      <c r="G1054" s="1">
        <v>658</v>
      </c>
      <c r="H1054" s="1" t="s">
        <v>10</v>
      </c>
    </row>
    <row r="1055" spans="1:8" x14ac:dyDescent="0.25">
      <c r="A1055" s="1">
        <v>2022</v>
      </c>
      <c r="B1055" s="1">
        <v>1174</v>
      </c>
      <c r="C1055" s="1" t="s">
        <v>1076</v>
      </c>
      <c r="D1055" s="1" t="s">
        <v>8</v>
      </c>
      <c r="E1055" s="1" t="s">
        <v>21</v>
      </c>
      <c r="F1055" s="2">
        <v>45514</v>
      </c>
      <c r="G1055" s="1">
        <v>1638</v>
      </c>
      <c r="H1055" s="1" t="s">
        <v>13</v>
      </c>
    </row>
    <row r="1056" spans="1:8" x14ac:dyDescent="0.25">
      <c r="A1056" s="1">
        <v>2022</v>
      </c>
      <c r="B1056" s="1">
        <v>1271</v>
      </c>
      <c r="C1056" s="1" t="s">
        <v>1077</v>
      </c>
      <c r="D1056" s="1" t="s">
        <v>31</v>
      </c>
      <c r="E1056" s="1" t="s">
        <v>9</v>
      </c>
      <c r="F1056" s="2">
        <v>44931</v>
      </c>
      <c r="G1056" s="1">
        <v>1340</v>
      </c>
      <c r="H1056" s="1" t="s">
        <v>16</v>
      </c>
    </row>
    <row r="1057" spans="1:8" x14ac:dyDescent="0.25">
      <c r="A1057" s="1">
        <v>2022</v>
      </c>
      <c r="B1057" s="1">
        <v>1474</v>
      </c>
      <c r="C1057" s="1" t="s">
        <v>1078</v>
      </c>
      <c r="D1057" s="1" t="s">
        <v>28</v>
      </c>
      <c r="E1057" s="1" t="s">
        <v>9</v>
      </c>
      <c r="F1057" s="2">
        <v>44186</v>
      </c>
      <c r="G1057" s="1">
        <v>1795</v>
      </c>
      <c r="H1057" s="1" t="s">
        <v>26</v>
      </c>
    </row>
    <row r="1058" spans="1:8" x14ac:dyDescent="0.25">
      <c r="A1058" s="1">
        <v>2022</v>
      </c>
      <c r="B1058" s="1">
        <v>1005</v>
      </c>
      <c r="C1058" s="1" t="s">
        <v>1079</v>
      </c>
      <c r="D1058" s="1" t="s">
        <v>28</v>
      </c>
      <c r="E1058" s="1" t="s">
        <v>9</v>
      </c>
      <c r="F1058" s="2">
        <v>43839</v>
      </c>
      <c r="G1058" s="1">
        <v>2214</v>
      </c>
      <c r="H1058" s="1" t="s">
        <v>13</v>
      </c>
    </row>
    <row r="1059" spans="1:8" x14ac:dyDescent="0.25">
      <c r="A1059" s="1">
        <v>2022</v>
      </c>
      <c r="B1059" s="1">
        <v>1541</v>
      </c>
      <c r="C1059" s="1" t="s">
        <v>1080</v>
      </c>
      <c r="D1059" s="1" t="s">
        <v>20</v>
      </c>
      <c r="E1059" s="1" t="s">
        <v>21</v>
      </c>
      <c r="F1059" s="2">
        <v>44750</v>
      </c>
      <c r="G1059" s="1">
        <v>1087</v>
      </c>
      <c r="H1059" s="1" t="s">
        <v>13</v>
      </c>
    </row>
    <row r="1060" spans="1:8" x14ac:dyDescent="0.25">
      <c r="A1060" s="1">
        <v>2022</v>
      </c>
      <c r="B1060" s="1">
        <v>1231</v>
      </c>
      <c r="C1060" s="1" t="s">
        <v>1081</v>
      </c>
      <c r="D1060" s="1" t="s">
        <v>8</v>
      </c>
      <c r="E1060" s="1" t="s">
        <v>12</v>
      </c>
      <c r="F1060" s="2">
        <v>44897</v>
      </c>
      <c r="G1060" s="1">
        <v>895</v>
      </c>
      <c r="H1060" s="1" t="s">
        <v>22</v>
      </c>
    </row>
    <row r="1061" spans="1:8" x14ac:dyDescent="0.25">
      <c r="A1061" s="1">
        <v>2022</v>
      </c>
      <c r="B1061" s="1">
        <v>1165</v>
      </c>
      <c r="C1061" s="1" t="s">
        <v>1082</v>
      </c>
      <c r="D1061" s="1" t="s">
        <v>28</v>
      </c>
      <c r="E1061" s="1" t="s">
        <v>15</v>
      </c>
      <c r="F1061" s="2">
        <v>44992</v>
      </c>
      <c r="G1061" s="1">
        <v>3354</v>
      </c>
      <c r="H1061" s="1" t="s">
        <v>10</v>
      </c>
    </row>
    <row r="1062" spans="1:8" x14ac:dyDescent="0.25">
      <c r="A1062" s="1">
        <v>2022</v>
      </c>
      <c r="B1062" s="1">
        <v>1291</v>
      </c>
      <c r="C1062" s="1" t="s">
        <v>1083</v>
      </c>
      <c r="D1062" s="1" t="s">
        <v>18</v>
      </c>
      <c r="E1062" s="1" t="s">
        <v>12</v>
      </c>
      <c r="F1062" s="2">
        <v>43431</v>
      </c>
      <c r="G1062" s="1">
        <v>1106</v>
      </c>
      <c r="H1062" s="1" t="s">
        <v>13</v>
      </c>
    </row>
    <row r="1063" spans="1:8" x14ac:dyDescent="0.25">
      <c r="A1063" s="1">
        <v>2022</v>
      </c>
      <c r="B1063" s="1">
        <v>1272</v>
      </c>
      <c r="C1063" s="1" t="s">
        <v>1084</v>
      </c>
      <c r="D1063" s="1" t="s">
        <v>20</v>
      </c>
      <c r="E1063" s="1" t="s">
        <v>12</v>
      </c>
      <c r="F1063" s="2">
        <v>45348</v>
      </c>
      <c r="G1063" s="1">
        <v>1780</v>
      </c>
      <c r="H1063" s="1" t="s">
        <v>10</v>
      </c>
    </row>
    <row r="1064" spans="1:8" x14ac:dyDescent="0.25">
      <c r="A1064" s="1">
        <v>2022</v>
      </c>
      <c r="B1064" s="1">
        <v>1513</v>
      </c>
      <c r="C1064" s="1" t="s">
        <v>1085</v>
      </c>
      <c r="D1064" s="1" t="s">
        <v>8</v>
      </c>
      <c r="E1064" s="1" t="s">
        <v>15</v>
      </c>
      <c r="F1064" s="2">
        <v>44039</v>
      </c>
      <c r="G1064" s="1">
        <v>891</v>
      </c>
      <c r="H1064" s="1" t="s">
        <v>13</v>
      </c>
    </row>
    <row r="1065" spans="1:8" x14ac:dyDescent="0.25">
      <c r="A1065" s="1">
        <v>2022</v>
      </c>
      <c r="B1065" s="1">
        <v>1159</v>
      </c>
      <c r="C1065" s="1" t="s">
        <v>1086</v>
      </c>
      <c r="D1065" s="1" t="s">
        <v>28</v>
      </c>
      <c r="E1065" s="1" t="s">
        <v>9</v>
      </c>
      <c r="F1065" s="2">
        <v>43430</v>
      </c>
      <c r="G1065" s="1">
        <v>2209</v>
      </c>
      <c r="H1065" s="1" t="s">
        <v>10</v>
      </c>
    </row>
    <row r="1066" spans="1:8" x14ac:dyDescent="0.25">
      <c r="A1066" s="1">
        <v>2022</v>
      </c>
      <c r="B1066" s="1">
        <v>1444</v>
      </c>
      <c r="C1066" s="1" t="s">
        <v>1087</v>
      </c>
      <c r="D1066" s="1" t="s">
        <v>18</v>
      </c>
      <c r="E1066" s="1" t="s">
        <v>15</v>
      </c>
      <c r="F1066" s="2">
        <v>44614</v>
      </c>
      <c r="G1066" s="1">
        <v>2979</v>
      </c>
      <c r="H1066" s="1" t="s">
        <v>37</v>
      </c>
    </row>
    <row r="1067" spans="1:8" x14ac:dyDescent="0.25">
      <c r="A1067" s="1">
        <v>2022</v>
      </c>
      <c r="B1067" s="1">
        <v>1255</v>
      </c>
      <c r="C1067" s="1" t="s">
        <v>1088</v>
      </c>
      <c r="D1067" s="1" t="s">
        <v>36</v>
      </c>
      <c r="E1067" s="1" t="s">
        <v>15</v>
      </c>
      <c r="F1067" s="2">
        <v>44326</v>
      </c>
      <c r="G1067" s="1">
        <v>3179</v>
      </c>
      <c r="H1067" s="1" t="s">
        <v>37</v>
      </c>
    </row>
    <row r="1068" spans="1:8" x14ac:dyDescent="0.25">
      <c r="A1068" s="1">
        <v>2022</v>
      </c>
      <c r="B1068" s="1">
        <v>1485</v>
      </c>
      <c r="C1068" s="1" t="s">
        <v>1089</v>
      </c>
      <c r="D1068" s="1" t="s">
        <v>20</v>
      </c>
      <c r="E1068" s="1" t="s">
        <v>15</v>
      </c>
      <c r="F1068" s="2">
        <v>44780</v>
      </c>
      <c r="G1068" s="1">
        <v>1222</v>
      </c>
      <c r="H1068" s="1" t="s">
        <v>10</v>
      </c>
    </row>
    <row r="1069" spans="1:8" x14ac:dyDescent="0.25">
      <c r="A1069" s="1">
        <v>2022</v>
      </c>
      <c r="B1069" s="1">
        <v>1234</v>
      </c>
      <c r="C1069" s="1" t="s">
        <v>1090</v>
      </c>
      <c r="D1069" s="1" t="s">
        <v>36</v>
      </c>
      <c r="E1069" s="1" t="s">
        <v>15</v>
      </c>
      <c r="F1069" s="2">
        <v>43394</v>
      </c>
      <c r="G1069" s="1">
        <v>1048</v>
      </c>
      <c r="H1069" s="1" t="s">
        <v>37</v>
      </c>
    </row>
    <row r="1070" spans="1:8" x14ac:dyDescent="0.25">
      <c r="A1070" s="1">
        <v>2022</v>
      </c>
      <c r="B1070" s="1">
        <v>1093</v>
      </c>
      <c r="C1070" s="1" t="s">
        <v>1091</v>
      </c>
      <c r="D1070" s="1" t="s">
        <v>8</v>
      </c>
      <c r="E1070" s="1" t="s">
        <v>9</v>
      </c>
      <c r="F1070" s="2">
        <v>43405</v>
      </c>
      <c r="G1070" s="1">
        <v>1826</v>
      </c>
      <c r="H1070" s="1" t="s">
        <v>37</v>
      </c>
    </row>
    <row r="1071" spans="1:8" x14ac:dyDescent="0.25">
      <c r="A1071" s="1">
        <v>2022</v>
      </c>
      <c r="B1071" s="1">
        <v>1522</v>
      </c>
      <c r="C1071" s="1" t="s">
        <v>1092</v>
      </c>
      <c r="D1071" s="1" t="s">
        <v>18</v>
      </c>
      <c r="E1071" s="1" t="s">
        <v>15</v>
      </c>
      <c r="F1071" s="2">
        <v>44390</v>
      </c>
      <c r="G1071" s="1">
        <v>1887</v>
      </c>
      <c r="H1071" s="1" t="s">
        <v>22</v>
      </c>
    </row>
    <row r="1072" spans="1:8" x14ac:dyDescent="0.25">
      <c r="A1072" s="1">
        <v>2022</v>
      </c>
      <c r="B1072" s="1">
        <v>1327</v>
      </c>
      <c r="C1072" s="1" t="s">
        <v>1093</v>
      </c>
      <c r="D1072" s="1" t="s">
        <v>18</v>
      </c>
      <c r="E1072" s="1" t="s">
        <v>9</v>
      </c>
      <c r="F1072" s="2">
        <v>44746</v>
      </c>
      <c r="G1072" s="1">
        <v>1618</v>
      </c>
      <c r="H1072" s="1" t="s">
        <v>37</v>
      </c>
    </row>
    <row r="1073" spans="1:8" x14ac:dyDescent="0.25">
      <c r="A1073" s="1">
        <v>2022</v>
      </c>
      <c r="B1073" s="1">
        <v>1441</v>
      </c>
      <c r="C1073" s="1" t="s">
        <v>1094</v>
      </c>
      <c r="D1073" s="1" t="s">
        <v>18</v>
      </c>
      <c r="E1073" s="1" t="s">
        <v>9</v>
      </c>
      <c r="F1073" s="2">
        <v>45390</v>
      </c>
      <c r="G1073" s="1">
        <v>1696</v>
      </c>
      <c r="H1073" s="1" t="s">
        <v>10</v>
      </c>
    </row>
    <row r="1074" spans="1:8" x14ac:dyDescent="0.25">
      <c r="A1074" s="1">
        <v>2022</v>
      </c>
      <c r="B1074" s="1">
        <v>1565</v>
      </c>
      <c r="C1074" s="1" t="s">
        <v>1095</v>
      </c>
      <c r="D1074" s="1" t="s">
        <v>18</v>
      </c>
      <c r="E1074" s="1" t="s">
        <v>15</v>
      </c>
      <c r="F1074" s="2">
        <v>43855</v>
      </c>
      <c r="G1074" s="1">
        <v>1425</v>
      </c>
      <c r="H1074" s="1" t="s">
        <v>10</v>
      </c>
    </row>
    <row r="1075" spans="1:8" x14ac:dyDescent="0.25">
      <c r="A1075" s="1">
        <v>2022</v>
      </c>
      <c r="B1075" s="1">
        <v>1598</v>
      </c>
      <c r="C1075" s="1" t="s">
        <v>1096</v>
      </c>
      <c r="D1075" s="1" t="s">
        <v>31</v>
      </c>
      <c r="E1075" s="1" t="s">
        <v>15</v>
      </c>
      <c r="F1075" s="2">
        <v>45680</v>
      </c>
      <c r="G1075" s="1">
        <v>618</v>
      </c>
      <c r="H1075" s="1" t="s">
        <v>13</v>
      </c>
    </row>
    <row r="1076" spans="1:8" x14ac:dyDescent="0.25">
      <c r="A1076" s="1">
        <v>2022</v>
      </c>
      <c r="B1076" s="1">
        <v>1197</v>
      </c>
      <c r="C1076" s="1" t="s">
        <v>1097</v>
      </c>
      <c r="D1076" s="1" t="s">
        <v>20</v>
      </c>
      <c r="E1076" s="1" t="s">
        <v>15</v>
      </c>
      <c r="F1076" s="2">
        <v>45061</v>
      </c>
      <c r="G1076" s="1">
        <v>1684</v>
      </c>
      <c r="H1076" s="1" t="s">
        <v>10</v>
      </c>
    </row>
    <row r="1077" spans="1:8" x14ac:dyDescent="0.25">
      <c r="A1077" s="1">
        <v>2022</v>
      </c>
      <c r="B1077" s="1">
        <v>1546</v>
      </c>
      <c r="C1077" s="1" t="s">
        <v>1098</v>
      </c>
      <c r="D1077" s="1" t="s">
        <v>20</v>
      </c>
      <c r="E1077" s="1" t="s">
        <v>21</v>
      </c>
      <c r="F1077" s="2">
        <v>44620</v>
      </c>
      <c r="G1077" s="1">
        <v>2745</v>
      </c>
      <c r="H1077" s="1" t="s">
        <v>22</v>
      </c>
    </row>
    <row r="1078" spans="1:8" x14ac:dyDescent="0.25">
      <c r="A1078" s="1">
        <v>2022</v>
      </c>
      <c r="B1078" s="1">
        <v>1459</v>
      </c>
      <c r="C1078" s="1" t="s">
        <v>1099</v>
      </c>
      <c r="D1078" s="1" t="s">
        <v>20</v>
      </c>
      <c r="E1078" s="1" t="s">
        <v>9</v>
      </c>
      <c r="F1078" s="2">
        <v>45801</v>
      </c>
      <c r="G1078" s="1">
        <v>2595</v>
      </c>
      <c r="H1078" s="1" t="s">
        <v>16</v>
      </c>
    </row>
    <row r="1079" spans="1:8" x14ac:dyDescent="0.25">
      <c r="A1079" s="1">
        <v>2022</v>
      </c>
      <c r="B1079" s="1">
        <v>1170</v>
      </c>
      <c r="C1079" s="1" t="s">
        <v>1100</v>
      </c>
      <c r="D1079" s="1" t="s">
        <v>28</v>
      </c>
      <c r="E1079" s="1" t="s">
        <v>12</v>
      </c>
      <c r="F1079" s="2">
        <v>45678</v>
      </c>
      <c r="G1079" s="1">
        <v>3291</v>
      </c>
      <c r="H1079" s="1" t="s">
        <v>13</v>
      </c>
    </row>
    <row r="1080" spans="1:8" x14ac:dyDescent="0.25">
      <c r="A1080" s="1">
        <v>2022</v>
      </c>
      <c r="B1080" s="1">
        <v>1506</v>
      </c>
      <c r="C1080" s="1" t="s">
        <v>1101</v>
      </c>
      <c r="D1080" s="1" t="s">
        <v>8</v>
      </c>
      <c r="E1080" s="1" t="s">
        <v>12</v>
      </c>
      <c r="F1080" s="2">
        <v>45385</v>
      </c>
      <c r="G1080" s="1">
        <v>2536</v>
      </c>
      <c r="H1080" s="1" t="s">
        <v>26</v>
      </c>
    </row>
    <row r="1081" spans="1:8" x14ac:dyDescent="0.25">
      <c r="A1081" s="1">
        <v>2022</v>
      </c>
      <c r="B1081" s="1">
        <v>1410</v>
      </c>
      <c r="C1081" s="1" t="s">
        <v>1102</v>
      </c>
      <c r="D1081" s="1" t="s">
        <v>31</v>
      </c>
      <c r="E1081" s="1" t="s">
        <v>12</v>
      </c>
      <c r="F1081" s="2">
        <v>43555</v>
      </c>
      <c r="G1081" s="1">
        <v>2875</v>
      </c>
      <c r="H1081" s="1" t="s">
        <v>37</v>
      </c>
    </row>
    <row r="1082" spans="1:8" x14ac:dyDescent="0.25">
      <c r="A1082" s="1">
        <v>2022</v>
      </c>
      <c r="B1082" s="1">
        <v>1515</v>
      </c>
      <c r="C1082" s="1" t="s">
        <v>1103</v>
      </c>
      <c r="D1082" s="1" t="s">
        <v>8</v>
      </c>
      <c r="E1082" s="1" t="s">
        <v>9</v>
      </c>
      <c r="F1082" s="2">
        <v>43821</v>
      </c>
      <c r="G1082" s="1">
        <v>3351</v>
      </c>
      <c r="H1082" s="1" t="s">
        <v>22</v>
      </c>
    </row>
    <row r="1083" spans="1:8" x14ac:dyDescent="0.25">
      <c r="A1083" s="1">
        <v>2022</v>
      </c>
      <c r="B1083" s="1">
        <v>1175</v>
      </c>
      <c r="C1083" s="1" t="s">
        <v>1104</v>
      </c>
      <c r="D1083" s="1" t="s">
        <v>36</v>
      </c>
      <c r="E1083" s="1" t="s">
        <v>21</v>
      </c>
      <c r="F1083" s="2">
        <v>44586</v>
      </c>
      <c r="G1083" s="1">
        <v>3069</v>
      </c>
      <c r="H1083" s="1" t="s">
        <v>13</v>
      </c>
    </row>
    <row r="1084" spans="1:8" x14ac:dyDescent="0.25">
      <c r="A1084" s="1">
        <v>2022</v>
      </c>
      <c r="B1084" s="1">
        <v>1136</v>
      </c>
      <c r="C1084" s="1" t="s">
        <v>1105</v>
      </c>
      <c r="D1084" s="1" t="s">
        <v>8</v>
      </c>
      <c r="E1084" s="1" t="s">
        <v>21</v>
      </c>
      <c r="F1084" s="2">
        <v>45141</v>
      </c>
      <c r="G1084" s="1">
        <v>2639</v>
      </c>
      <c r="H1084" s="1" t="s">
        <v>37</v>
      </c>
    </row>
    <row r="1085" spans="1:8" x14ac:dyDescent="0.25">
      <c r="A1085" s="1">
        <v>2022</v>
      </c>
      <c r="B1085" s="1">
        <v>1377</v>
      </c>
      <c r="C1085" s="1" t="s">
        <v>1106</v>
      </c>
      <c r="D1085" s="1" t="s">
        <v>36</v>
      </c>
      <c r="E1085" s="1" t="s">
        <v>21</v>
      </c>
      <c r="F1085" s="2">
        <v>45752</v>
      </c>
      <c r="G1085" s="1">
        <v>2122</v>
      </c>
      <c r="H1085" s="1" t="s">
        <v>10</v>
      </c>
    </row>
    <row r="1086" spans="1:8" x14ac:dyDescent="0.25">
      <c r="A1086" s="1">
        <v>2022</v>
      </c>
      <c r="B1086" s="1">
        <v>1332</v>
      </c>
      <c r="C1086" s="1" t="s">
        <v>1107</v>
      </c>
      <c r="D1086" s="1" t="s">
        <v>18</v>
      </c>
      <c r="E1086" s="1" t="s">
        <v>15</v>
      </c>
      <c r="F1086" s="2">
        <v>43433</v>
      </c>
      <c r="G1086" s="1">
        <v>3442</v>
      </c>
      <c r="H1086" s="1" t="s">
        <v>37</v>
      </c>
    </row>
    <row r="1087" spans="1:8" x14ac:dyDescent="0.25">
      <c r="A1087" s="1">
        <v>2022</v>
      </c>
      <c r="B1087" s="1">
        <v>1262</v>
      </c>
      <c r="C1087" s="1" t="s">
        <v>1108</v>
      </c>
      <c r="D1087" s="1" t="s">
        <v>31</v>
      </c>
      <c r="E1087" s="1" t="s">
        <v>12</v>
      </c>
      <c r="F1087" s="2">
        <v>45653</v>
      </c>
      <c r="G1087" s="1">
        <v>3409</v>
      </c>
      <c r="H1087" s="1" t="s">
        <v>13</v>
      </c>
    </row>
    <row r="1088" spans="1:8" x14ac:dyDescent="0.25">
      <c r="A1088" s="1">
        <v>2022</v>
      </c>
      <c r="B1088" s="1">
        <v>1263</v>
      </c>
      <c r="C1088" s="1" t="s">
        <v>1109</v>
      </c>
      <c r="D1088" s="1" t="s">
        <v>20</v>
      </c>
      <c r="E1088" s="1" t="s">
        <v>12</v>
      </c>
      <c r="F1088" s="2">
        <v>44986</v>
      </c>
      <c r="G1088" s="1">
        <v>1778</v>
      </c>
      <c r="H1088" s="1" t="s">
        <v>37</v>
      </c>
    </row>
    <row r="1089" spans="1:8" x14ac:dyDescent="0.25">
      <c r="A1089" s="1">
        <v>2022</v>
      </c>
      <c r="B1089" s="1">
        <v>1159</v>
      </c>
      <c r="C1089" s="1" t="s">
        <v>1110</v>
      </c>
      <c r="D1089" s="1" t="s">
        <v>8</v>
      </c>
      <c r="E1089" s="1" t="s">
        <v>12</v>
      </c>
      <c r="F1089" s="2">
        <v>43910</v>
      </c>
      <c r="G1089" s="1">
        <v>833</v>
      </c>
      <c r="H1089" s="1" t="s">
        <v>26</v>
      </c>
    </row>
    <row r="1090" spans="1:8" x14ac:dyDescent="0.25">
      <c r="A1090" s="1">
        <v>2022</v>
      </c>
      <c r="B1090" s="1">
        <v>1189</v>
      </c>
      <c r="C1090" s="1" t="s">
        <v>1111</v>
      </c>
      <c r="D1090" s="1" t="s">
        <v>8</v>
      </c>
      <c r="E1090" s="1" t="s">
        <v>15</v>
      </c>
      <c r="F1090" s="2">
        <v>44884</v>
      </c>
      <c r="G1090" s="1">
        <v>536</v>
      </c>
      <c r="H1090" s="1" t="s">
        <v>22</v>
      </c>
    </row>
    <row r="1091" spans="1:8" x14ac:dyDescent="0.25">
      <c r="A1091" s="1">
        <v>2022</v>
      </c>
      <c r="B1091" s="1">
        <v>1403</v>
      </c>
      <c r="C1091" s="1" t="s">
        <v>1112</v>
      </c>
      <c r="D1091" s="1" t="s">
        <v>18</v>
      </c>
      <c r="E1091" s="1" t="s">
        <v>12</v>
      </c>
      <c r="F1091" s="2">
        <v>45004</v>
      </c>
      <c r="G1091" s="1">
        <v>2313</v>
      </c>
      <c r="H1091" s="1" t="s">
        <v>37</v>
      </c>
    </row>
    <row r="1092" spans="1:8" x14ac:dyDescent="0.25">
      <c r="A1092" s="1">
        <v>2022</v>
      </c>
      <c r="B1092" s="1">
        <v>1102</v>
      </c>
      <c r="C1092" s="1" t="s">
        <v>1113</v>
      </c>
      <c r="D1092" s="1" t="s">
        <v>28</v>
      </c>
      <c r="E1092" s="1" t="s">
        <v>9</v>
      </c>
      <c r="F1092" s="2">
        <v>43788</v>
      </c>
      <c r="G1092" s="1">
        <v>1997</v>
      </c>
      <c r="H1092" s="1" t="s">
        <v>13</v>
      </c>
    </row>
    <row r="1093" spans="1:8" x14ac:dyDescent="0.25">
      <c r="A1093" s="1">
        <v>2022</v>
      </c>
      <c r="B1093" s="1">
        <v>1013</v>
      </c>
      <c r="C1093" s="1" t="s">
        <v>1114</v>
      </c>
      <c r="D1093" s="1" t="s">
        <v>8</v>
      </c>
      <c r="E1093" s="1" t="s">
        <v>9</v>
      </c>
      <c r="F1093" s="2">
        <v>44094</v>
      </c>
      <c r="G1093" s="1">
        <v>1546</v>
      </c>
      <c r="H1093" s="1" t="s">
        <v>13</v>
      </c>
    </row>
    <row r="1094" spans="1:8" x14ac:dyDescent="0.25">
      <c r="A1094" s="1">
        <v>2022</v>
      </c>
      <c r="B1094" s="1">
        <v>1009</v>
      </c>
      <c r="C1094" s="1" t="s">
        <v>1115</v>
      </c>
      <c r="D1094" s="1" t="s">
        <v>18</v>
      </c>
      <c r="E1094" s="1" t="s">
        <v>12</v>
      </c>
      <c r="F1094" s="2">
        <v>43949</v>
      </c>
      <c r="G1094" s="1">
        <v>1278</v>
      </c>
      <c r="H1094" s="1" t="s">
        <v>13</v>
      </c>
    </row>
    <row r="1095" spans="1:8" x14ac:dyDescent="0.25">
      <c r="A1095" s="1">
        <v>2022</v>
      </c>
      <c r="B1095" s="1">
        <v>1167</v>
      </c>
      <c r="C1095" s="1" t="s">
        <v>1116</v>
      </c>
      <c r="D1095" s="1" t="s">
        <v>20</v>
      </c>
      <c r="E1095" s="1" t="s">
        <v>9</v>
      </c>
      <c r="F1095" s="2">
        <v>44136</v>
      </c>
      <c r="G1095" s="1">
        <v>3020</v>
      </c>
      <c r="H1095" s="1" t="s">
        <v>22</v>
      </c>
    </row>
    <row r="1096" spans="1:8" x14ac:dyDescent="0.25">
      <c r="A1096" s="1">
        <v>2022</v>
      </c>
      <c r="B1096" s="1">
        <v>1045</v>
      </c>
      <c r="C1096" s="1" t="s">
        <v>1117</v>
      </c>
      <c r="D1096" s="1" t="s">
        <v>20</v>
      </c>
      <c r="E1096" s="1" t="s">
        <v>15</v>
      </c>
      <c r="F1096" s="2">
        <v>43334</v>
      </c>
      <c r="G1096" s="1">
        <v>1030</v>
      </c>
      <c r="H1096" s="1" t="s">
        <v>16</v>
      </c>
    </row>
    <row r="1097" spans="1:8" x14ac:dyDescent="0.25">
      <c r="A1097" s="1">
        <v>2022</v>
      </c>
      <c r="B1097" s="1">
        <v>1024</v>
      </c>
      <c r="C1097" s="1" t="s">
        <v>1118</v>
      </c>
      <c r="D1097" s="1" t="s">
        <v>18</v>
      </c>
      <c r="E1097" s="1" t="s">
        <v>12</v>
      </c>
      <c r="F1097" s="2">
        <v>44619</v>
      </c>
      <c r="G1097" s="1">
        <v>1375</v>
      </c>
      <c r="H1097" s="1" t="s">
        <v>22</v>
      </c>
    </row>
    <row r="1098" spans="1:8" x14ac:dyDescent="0.25">
      <c r="A1098" s="1">
        <v>2022</v>
      </c>
      <c r="B1098" s="1">
        <v>1115</v>
      </c>
      <c r="C1098" s="1" t="s">
        <v>1119</v>
      </c>
      <c r="D1098" s="1" t="s">
        <v>36</v>
      </c>
      <c r="E1098" s="1" t="s">
        <v>9</v>
      </c>
      <c r="F1098" s="2">
        <v>43357</v>
      </c>
      <c r="G1098" s="1">
        <v>762</v>
      </c>
      <c r="H1098" s="1" t="s">
        <v>10</v>
      </c>
    </row>
    <row r="1099" spans="1:8" x14ac:dyDescent="0.25">
      <c r="A1099" s="1">
        <v>2022</v>
      </c>
      <c r="B1099" s="1">
        <v>1369</v>
      </c>
      <c r="C1099" s="1" t="s">
        <v>1120</v>
      </c>
      <c r="D1099" s="1" t="s">
        <v>31</v>
      </c>
      <c r="E1099" s="1" t="s">
        <v>21</v>
      </c>
      <c r="F1099" s="2">
        <v>43989</v>
      </c>
      <c r="G1099" s="1">
        <v>1179</v>
      </c>
      <c r="H1099" s="1" t="s">
        <v>10</v>
      </c>
    </row>
    <row r="1100" spans="1:8" x14ac:dyDescent="0.25">
      <c r="A1100" s="1">
        <v>2022</v>
      </c>
      <c r="B1100" s="1">
        <v>1185</v>
      </c>
      <c r="C1100" s="1" t="s">
        <v>1121</v>
      </c>
      <c r="D1100" s="1" t="s">
        <v>36</v>
      </c>
      <c r="E1100" s="1" t="s">
        <v>21</v>
      </c>
      <c r="F1100" s="2">
        <v>45087</v>
      </c>
      <c r="G1100" s="1">
        <v>1876</v>
      </c>
      <c r="H1100" s="1" t="s">
        <v>22</v>
      </c>
    </row>
    <row r="1101" spans="1:8" x14ac:dyDescent="0.25">
      <c r="A1101" s="1">
        <v>2022</v>
      </c>
      <c r="B1101" s="1">
        <v>1511</v>
      </c>
      <c r="C1101" s="1" t="s">
        <v>1122</v>
      </c>
      <c r="D1101" s="1" t="s">
        <v>28</v>
      </c>
      <c r="E1101" s="1" t="s">
        <v>15</v>
      </c>
      <c r="F1101" s="2">
        <v>44269</v>
      </c>
      <c r="G1101" s="1">
        <v>1058</v>
      </c>
      <c r="H1101" s="1" t="s">
        <v>13</v>
      </c>
    </row>
    <row r="1102" spans="1:8" x14ac:dyDescent="0.25">
      <c r="A1102" s="1">
        <v>2022</v>
      </c>
      <c r="B1102" s="1">
        <v>1327</v>
      </c>
      <c r="C1102" s="1" t="s">
        <v>1123</v>
      </c>
      <c r="D1102" s="1" t="s">
        <v>20</v>
      </c>
      <c r="E1102" s="1" t="s">
        <v>21</v>
      </c>
      <c r="F1102" s="2">
        <v>44197</v>
      </c>
      <c r="G1102" s="1">
        <v>913</v>
      </c>
      <c r="H1102" s="1" t="s">
        <v>13</v>
      </c>
    </row>
    <row r="1103" spans="1:8" x14ac:dyDescent="0.25">
      <c r="A1103" s="1">
        <v>2022</v>
      </c>
      <c r="B1103" s="1">
        <v>1148</v>
      </c>
      <c r="C1103" s="1" t="s">
        <v>1124</v>
      </c>
      <c r="D1103" s="1" t="s">
        <v>8</v>
      </c>
      <c r="E1103" s="1" t="s">
        <v>12</v>
      </c>
      <c r="F1103" s="2">
        <v>43561</v>
      </c>
      <c r="G1103" s="1">
        <v>1894</v>
      </c>
      <c r="H1103" s="1" t="s">
        <v>16</v>
      </c>
    </row>
    <row r="1104" spans="1:8" x14ac:dyDescent="0.25">
      <c r="A1104" s="1">
        <v>2022</v>
      </c>
      <c r="B1104" s="1">
        <v>1492</v>
      </c>
      <c r="C1104" s="1" t="s">
        <v>1125</v>
      </c>
      <c r="D1104" s="1" t="s">
        <v>18</v>
      </c>
      <c r="E1104" s="1" t="s">
        <v>12</v>
      </c>
      <c r="F1104" s="2">
        <v>43286</v>
      </c>
      <c r="G1104" s="1">
        <v>3128</v>
      </c>
      <c r="H1104" s="1" t="s">
        <v>10</v>
      </c>
    </row>
    <row r="1105" spans="1:8" x14ac:dyDescent="0.25">
      <c r="A1105" s="1">
        <v>2022</v>
      </c>
      <c r="B1105" s="1">
        <v>1428</v>
      </c>
      <c r="C1105" s="1" t="s">
        <v>1126</v>
      </c>
      <c r="D1105" s="1" t="s">
        <v>20</v>
      </c>
      <c r="E1105" s="1" t="s">
        <v>12</v>
      </c>
      <c r="F1105" s="2">
        <v>45262</v>
      </c>
      <c r="G1105" s="1">
        <v>2025</v>
      </c>
      <c r="H1105" s="1" t="s">
        <v>37</v>
      </c>
    </row>
    <row r="1106" spans="1:8" x14ac:dyDescent="0.25">
      <c r="A1106" s="1">
        <v>2022</v>
      </c>
      <c r="B1106" s="1">
        <v>1539</v>
      </c>
      <c r="C1106" s="1" t="s">
        <v>1127</v>
      </c>
      <c r="D1106" s="1" t="s">
        <v>28</v>
      </c>
      <c r="E1106" s="1" t="s">
        <v>9</v>
      </c>
      <c r="F1106" s="2">
        <v>44761</v>
      </c>
      <c r="G1106" s="1">
        <v>1931</v>
      </c>
      <c r="H1106" s="1" t="s">
        <v>37</v>
      </c>
    </row>
    <row r="1107" spans="1:8" x14ac:dyDescent="0.25">
      <c r="A1107" s="1">
        <v>2022</v>
      </c>
      <c r="B1107" s="1">
        <v>1371</v>
      </c>
      <c r="C1107" s="1" t="s">
        <v>1128</v>
      </c>
      <c r="D1107" s="1" t="s">
        <v>28</v>
      </c>
      <c r="E1107" s="1" t="s">
        <v>15</v>
      </c>
      <c r="F1107" s="2">
        <v>43862</v>
      </c>
      <c r="G1107" s="1">
        <v>1928</v>
      </c>
      <c r="H1107" s="1" t="s">
        <v>10</v>
      </c>
    </row>
    <row r="1108" spans="1:8" x14ac:dyDescent="0.25">
      <c r="A1108" s="1">
        <v>2022</v>
      </c>
      <c r="B1108" s="1">
        <v>1301</v>
      </c>
      <c r="C1108" s="1" t="s">
        <v>1129</v>
      </c>
      <c r="D1108" s="1" t="s">
        <v>18</v>
      </c>
      <c r="E1108" s="1" t="s">
        <v>9</v>
      </c>
      <c r="F1108" s="2">
        <v>43985</v>
      </c>
      <c r="G1108" s="1">
        <v>1313</v>
      </c>
      <c r="H1108" s="1" t="s">
        <v>37</v>
      </c>
    </row>
    <row r="1109" spans="1:8" x14ac:dyDescent="0.25">
      <c r="A1109" s="1">
        <v>2022</v>
      </c>
      <c r="B1109" s="1">
        <v>1141</v>
      </c>
      <c r="C1109" s="1" t="s">
        <v>1130</v>
      </c>
      <c r="D1109" s="1" t="s">
        <v>8</v>
      </c>
      <c r="E1109" s="1" t="s">
        <v>12</v>
      </c>
      <c r="F1109" s="2">
        <v>45139</v>
      </c>
      <c r="G1109" s="1">
        <v>3452</v>
      </c>
      <c r="H1109" s="1" t="s">
        <v>16</v>
      </c>
    </row>
    <row r="1110" spans="1:8" x14ac:dyDescent="0.25">
      <c r="A1110" s="1">
        <v>2022</v>
      </c>
      <c r="B1110" s="1">
        <v>1380</v>
      </c>
      <c r="C1110" s="1" t="s">
        <v>1131</v>
      </c>
      <c r="D1110" s="1" t="s">
        <v>31</v>
      </c>
      <c r="E1110" s="1" t="s">
        <v>15</v>
      </c>
      <c r="F1110" s="2">
        <v>44782</v>
      </c>
      <c r="G1110" s="1">
        <v>2403</v>
      </c>
      <c r="H1110" s="1" t="s">
        <v>13</v>
      </c>
    </row>
    <row r="1111" spans="1:8" x14ac:dyDescent="0.25">
      <c r="A1111" s="1">
        <v>2022</v>
      </c>
      <c r="B1111" s="1">
        <v>1030</v>
      </c>
      <c r="C1111" s="1" t="s">
        <v>1132</v>
      </c>
      <c r="D1111" s="1" t="s">
        <v>8</v>
      </c>
      <c r="E1111" s="1" t="s">
        <v>12</v>
      </c>
      <c r="F1111" s="2">
        <v>45579</v>
      </c>
      <c r="G1111" s="1">
        <v>501</v>
      </c>
      <c r="H1111" s="1" t="s">
        <v>13</v>
      </c>
    </row>
    <row r="1112" spans="1:8" x14ac:dyDescent="0.25">
      <c r="A1112" s="1">
        <v>2022</v>
      </c>
      <c r="B1112" s="1">
        <v>1153</v>
      </c>
      <c r="C1112" s="1" t="s">
        <v>1133</v>
      </c>
      <c r="D1112" s="1" t="s">
        <v>20</v>
      </c>
      <c r="E1112" s="1" t="s">
        <v>21</v>
      </c>
      <c r="F1112" s="2">
        <v>44400</v>
      </c>
      <c r="G1112" s="1">
        <v>2375</v>
      </c>
      <c r="H1112" s="1" t="s">
        <v>22</v>
      </c>
    </row>
    <row r="1113" spans="1:8" x14ac:dyDescent="0.25">
      <c r="A1113" s="1">
        <v>2022</v>
      </c>
      <c r="B1113" s="1">
        <v>1454</v>
      </c>
      <c r="C1113" s="1" t="s">
        <v>1134</v>
      </c>
      <c r="D1113" s="1" t="s">
        <v>8</v>
      </c>
      <c r="E1113" s="1" t="s">
        <v>15</v>
      </c>
      <c r="F1113" s="2">
        <v>44286</v>
      </c>
      <c r="G1113" s="1">
        <v>3081</v>
      </c>
      <c r="H1113" s="1" t="s">
        <v>13</v>
      </c>
    </row>
    <row r="1114" spans="1:8" x14ac:dyDescent="0.25">
      <c r="A1114" s="1">
        <v>2022</v>
      </c>
      <c r="B1114" s="1">
        <v>1515</v>
      </c>
      <c r="C1114" s="1" t="s">
        <v>1135</v>
      </c>
      <c r="D1114" s="1" t="s">
        <v>18</v>
      </c>
      <c r="E1114" s="1" t="s">
        <v>21</v>
      </c>
      <c r="F1114" s="2">
        <v>43546</v>
      </c>
      <c r="G1114" s="1">
        <v>2719</v>
      </c>
      <c r="H1114" s="1" t="s">
        <v>26</v>
      </c>
    </row>
    <row r="1115" spans="1:8" x14ac:dyDescent="0.25">
      <c r="A1115" s="1">
        <v>2022</v>
      </c>
      <c r="B1115" s="1">
        <v>1585</v>
      </c>
      <c r="C1115" s="1" t="s">
        <v>1136</v>
      </c>
      <c r="D1115" s="1" t="s">
        <v>8</v>
      </c>
      <c r="E1115" s="1" t="s">
        <v>15</v>
      </c>
      <c r="F1115" s="2">
        <v>43509</v>
      </c>
      <c r="G1115" s="1">
        <v>826</v>
      </c>
      <c r="H1115" s="1" t="s">
        <v>22</v>
      </c>
    </row>
    <row r="1116" spans="1:8" x14ac:dyDescent="0.25">
      <c r="A1116" s="1">
        <v>2022</v>
      </c>
      <c r="B1116" s="1">
        <v>1216</v>
      </c>
      <c r="C1116" s="1" t="s">
        <v>1137</v>
      </c>
      <c r="D1116" s="1" t="s">
        <v>20</v>
      </c>
      <c r="E1116" s="1" t="s">
        <v>21</v>
      </c>
      <c r="F1116" s="2">
        <v>45526</v>
      </c>
      <c r="G1116" s="1">
        <v>3286</v>
      </c>
      <c r="H1116" s="1" t="s">
        <v>13</v>
      </c>
    </row>
    <row r="1117" spans="1:8" x14ac:dyDescent="0.25">
      <c r="A1117" s="1">
        <v>2022</v>
      </c>
      <c r="B1117" s="1">
        <v>1414</v>
      </c>
      <c r="C1117" s="1" t="s">
        <v>1138</v>
      </c>
      <c r="D1117" s="1" t="s">
        <v>18</v>
      </c>
      <c r="E1117" s="1" t="s">
        <v>9</v>
      </c>
      <c r="F1117" s="2">
        <v>45636</v>
      </c>
      <c r="G1117" s="1">
        <v>1555</v>
      </c>
      <c r="H1117" s="1" t="s">
        <v>37</v>
      </c>
    </row>
    <row r="1118" spans="1:8" x14ac:dyDescent="0.25">
      <c r="A1118" s="1">
        <v>2022</v>
      </c>
      <c r="B1118" s="1">
        <v>1371</v>
      </c>
      <c r="C1118" s="1" t="s">
        <v>1139</v>
      </c>
      <c r="D1118" s="1" t="s">
        <v>36</v>
      </c>
      <c r="E1118" s="1" t="s">
        <v>15</v>
      </c>
      <c r="F1118" s="2">
        <v>44783</v>
      </c>
      <c r="G1118" s="1">
        <v>2668</v>
      </c>
      <c r="H1118" s="1" t="s">
        <v>10</v>
      </c>
    </row>
    <row r="1119" spans="1:8" x14ac:dyDescent="0.25">
      <c r="A1119" s="1">
        <v>2022</v>
      </c>
      <c r="B1119" s="1">
        <v>1011</v>
      </c>
      <c r="C1119" s="1" t="s">
        <v>1140</v>
      </c>
      <c r="D1119" s="1" t="s">
        <v>28</v>
      </c>
      <c r="E1119" s="1" t="s">
        <v>9</v>
      </c>
      <c r="F1119" s="2">
        <v>45012</v>
      </c>
      <c r="G1119" s="1">
        <v>1552</v>
      </c>
      <c r="H1119" s="1" t="s">
        <v>37</v>
      </c>
    </row>
    <row r="1120" spans="1:8" x14ac:dyDescent="0.25">
      <c r="A1120" s="1">
        <v>2022</v>
      </c>
      <c r="B1120" s="1">
        <v>1577</v>
      </c>
      <c r="C1120" s="1" t="s">
        <v>1141</v>
      </c>
      <c r="D1120" s="1" t="s">
        <v>28</v>
      </c>
      <c r="E1120" s="1" t="s">
        <v>21</v>
      </c>
      <c r="F1120" s="2">
        <v>43689</v>
      </c>
      <c r="G1120" s="1">
        <v>484</v>
      </c>
      <c r="H1120" s="1" t="s">
        <v>22</v>
      </c>
    </row>
    <row r="1121" spans="1:8" x14ac:dyDescent="0.25">
      <c r="A1121" s="1">
        <v>2022</v>
      </c>
      <c r="B1121" s="1">
        <v>1407</v>
      </c>
      <c r="C1121" s="1" t="s">
        <v>1142</v>
      </c>
      <c r="D1121" s="1" t="s">
        <v>18</v>
      </c>
      <c r="E1121" s="1" t="s">
        <v>21</v>
      </c>
      <c r="F1121" s="2">
        <v>45549</v>
      </c>
      <c r="G1121" s="1">
        <v>3328</v>
      </c>
      <c r="H1121" s="1" t="s">
        <v>10</v>
      </c>
    </row>
    <row r="1122" spans="1:8" x14ac:dyDescent="0.25">
      <c r="A1122" s="1">
        <v>2022</v>
      </c>
      <c r="B1122" s="1">
        <v>1417</v>
      </c>
      <c r="C1122" s="1" t="s">
        <v>1143</v>
      </c>
      <c r="D1122" s="1" t="s">
        <v>8</v>
      </c>
      <c r="E1122" s="1" t="s">
        <v>12</v>
      </c>
      <c r="F1122" s="2">
        <v>44770</v>
      </c>
      <c r="G1122" s="1">
        <v>2855</v>
      </c>
      <c r="H1122" s="1" t="s">
        <v>13</v>
      </c>
    </row>
    <row r="1123" spans="1:8" x14ac:dyDescent="0.25">
      <c r="A1123" s="1">
        <v>2022</v>
      </c>
      <c r="B1123" s="1">
        <v>1600</v>
      </c>
      <c r="C1123" s="1" t="s">
        <v>1144</v>
      </c>
      <c r="D1123" s="1" t="s">
        <v>20</v>
      </c>
      <c r="E1123" s="1" t="s">
        <v>15</v>
      </c>
      <c r="F1123" s="2">
        <v>45221</v>
      </c>
      <c r="G1123" s="1">
        <v>3013</v>
      </c>
      <c r="H1123" s="1" t="s">
        <v>13</v>
      </c>
    </row>
    <row r="1124" spans="1:8" x14ac:dyDescent="0.25">
      <c r="A1124" s="1">
        <v>2022</v>
      </c>
      <c r="B1124" s="1">
        <v>1220</v>
      </c>
      <c r="C1124" s="1" t="s">
        <v>1145</v>
      </c>
      <c r="D1124" s="1" t="s">
        <v>8</v>
      </c>
      <c r="E1124" s="1" t="s">
        <v>21</v>
      </c>
      <c r="F1124" s="2">
        <v>44335</v>
      </c>
      <c r="G1124" s="1">
        <v>2282</v>
      </c>
      <c r="H1124" s="1" t="s">
        <v>10</v>
      </c>
    </row>
    <row r="1125" spans="1:8" x14ac:dyDescent="0.25">
      <c r="A1125" s="1">
        <v>2022</v>
      </c>
      <c r="B1125" s="1">
        <v>1297</v>
      </c>
      <c r="C1125" s="1" t="s">
        <v>1146</v>
      </c>
      <c r="D1125" s="1" t="s">
        <v>18</v>
      </c>
      <c r="E1125" s="1" t="s">
        <v>9</v>
      </c>
      <c r="F1125" s="2">
        <v>43304</v>
      </c>
      <c r="G1125" s="1">
        <v>1305</v>
      </c>
      <c r="H1125" s="1" t="s">
        <v>37</v>
      </c>
    </row>
    <row r="1126" spans="1:8" x14ac:dyDescent="0.25">
      <c r="A1126" s="1">
        <v>2022</v>
      </c>
      <c r="B1126" s="1">
        <v>1156</v>
      </c>
      <c r="C1126" s="1" t="s">
        <v>1147</v>
      </c>
      <c r="D1126" s="1" t="s">
        <v>28</v>
      </c>
      <c r="E1126" s="1" t="s">
        <v>9</v>
      </c>
      <c r="F1126" s="2">
        <v>45170</v>
      </c>
      <c r="G1126" s="1">
        <v>1717</v>
      </c>
      <c r="H1126" s="1" t="s">
        <v>10</v>
      </c>
    </row>
    <row r="1127" spans="1:8" x14ac:dyDescent="0.25">
      <c r="A1127" s="1">
        <v>2022</v>
      </c>
      <c r="B1127" s="1">
        <v>1510</v>
      </c>
      <c r="C1127" s="1" t="s">
        <v>1148</v>
      </c>
      <c r="D1127" s="1" t="s">
        <v>36</v>
      </c>
      <c r="E1127" s="1" t="s">
        <v>21</v>
      </c>
      <c r="F1127" s="2">
        <v>45654</v>
      </c>
      <c r="G1127" s="1">
        <v>729</v>
      </c>
      <c r="H1127" s="1" t="s">
        <v>10</v>
      </c>
    </row>
    <row r="1128" spans="1:8" x14ac:dyDescent="0.25">
      <c r="A1128" s="1">
        <v>2022</v>
      </c>
      <c r="B1128" s="1">
        <v>1361</v>
      </c>
      <c r="C1128" s="1" t="s">
        <v>1149</v>
      </c>
      <c r="D1128" s="1" t="s">
        <v>20</v>
      </c>
      <c r="E1128" s="1" t="s">
        <v>12</v>
      </c>
      <c r="F1128" s="2">
        <v>43379</v>
      </c>
      <c r="G1128" s="1">
        <v>2388</v>
      </c>
      <c r="H1128" s="1" t="s">
        <v>22</v>
      </c>
    </row>
    <row r="1129" spans="1:8" x14ac:dyDescent="0.25">
      <c r="A1129" s="1">
        <v>2022</v>
      </c>
      <c r="B1129" s="1">
        <v>1143</v>
      </c>
      <c r="C1129" s="1" t="s">
        <v>1150</v>
      </c>
      <c r="D1129" s="1" t="s">
        <v>18</v>
      </c>
      <c r="E1129" s="1" t="s">
        <v>15</v>
      </c>
      <c r="F1129" s="2">
        <v>44331</v>
      </c>
      <c r="G1129" s="1">
        <v>2092</v>
      </c>
      <c r="H1129" s="1" t="s">
        <v>22</v>
      </c>
    </row>
    <row r="1130" spans="1:8" x14ac:dyDescent="0.25">
      <c r="A1130" s="1">
        <v>2022</v>
      </c>
      <c r="B1130" s="1">
        <v>1451</v>
      </c>
      <c r="C1130" s="1" t="s">
        <v>1151</v>
      </c>
      <c r="D1130" s="1" t="s">
        <v>18</v>
      </c>
      <c r="E1130" s="1" t="s">
        <v>12</v>
      </c>
      <c r="F1130" s="2">
        <v>44125</v>
      </c>
      <c r="G1130" s="1">
        <v>3244</v>
      </c>
      <c r="H1130" s="1" t="s">
        <v>13</v>
      </c>
    </row>
    <row r="1131" spans="1:8" x14ac:dyDescent="0.25">
      <c r="A1131" s="1">
        <v>2022</v>
      </c>
      <c r="B1131" s="1">
        <v>1269</v>
      </c>
      <c r="C1131" s="1" t="s">
        <v>1152</v>
      </c>
      <c r="D1131" s="1" t="s">
        <v>28</v>
      </c>
      <c r="E1131" s="1" t="s">
        <v>9</v>
      </c>
      <c r="F1131" s="2">
        <v>43580</v>
      </c>
      <c r="G1131" s="1">
        <v>3316</v>
      </c>
      <c r="H1131" s="1" t="s">
        <v>37</v>
      </c>
    </row>
    <row r="1132" spans="1:8" x14ac:dyDescent="0.25">
      <c r="A1132" s="1">
        <v>2022</v>
      </c>
      <c r="B1132" s="1">
        <v>1158</v>
      </c>
      <c r="C1132" s="1" t="s">
        <v>1153</v>
      </c>
      <c r="D1132" s="1" t="s">
        <v>18</v>
      </c>
      <c r="E1132" s="1" t="s">
        <v>12</v>
      </c>
      <c r="F1132" s="2">
        <v>43593</v>
      </c>
      <c r="G1132" s="1">
        <v>1363</v>
      </c>
      <c r="H1132" s="1" t="s">
        <v>13</v>
      </c>
    </row>
    <row r="1133" spans="1:8" x14ac:dyDescent="0.25">
      <c r="A1133" s="1">
        <v>2022</v>
      </c>
      <c r="B1133" s="1">
        <v>1095</v>
      </c>
      <c r="C1133" s="1" t="s">
        <v>1154</v>
      </c>
      <c r="D1133" s="1" t="s">
        <v>20</v>
      </c>
      <c r="E1133" s="1" t="s">
        <v>9</v>
      </c>
      <c r="F1133" s="2">
        <v>45591</v>
      </c>
      <c r="G1133" s="1">
        <v>801</v>
      </c>
      <c r="H1133" s="1" t="s">
        <v>13</v>
      </c>
    </row>
    <row r="1134" spans="1:8" x14ac:dyDescent="0.25">
      <c r="A1134" s="1">
        <v>2022</v>
      </c>
      <c r="B1134" s="1">
        <v>1406</v>
      </c>
      <c r="C1134" s="1" t="s">
        <v>1155</v>
      </c>
      <c r="D1134" s="1" t="s">
        <v>18</v>
      </c>
      <c r="E1134" s="1" t="s">
        <v>12</v>
      </c>
      <c r="F1134" s="2">
        <v>44861</v>
      </c>
      <c r="G1134" s="1">
        <v>2925</v>
      </c>
      <c r="H1134" s="1" t="s">
        <v>10</v>
      </c>
    </row>
    <row r="1135" spans="1:8" x14ac:dyDescent="0.25">
      <c r="A1135" s="1">
        <v>2022</v>
      </c>
      <c r="B1135" s="1">
        <v>1117</v>
      </c>
      <c r="C1135" s="1" t="s">
        <v>1156</v>
      </c>
      <c r="D1135" s="1" t="s">
        <v>8</v>
      </c>
      <c r="E1135" s="1" t="s">
        <v>21</v>
      </c>
      <c r="F1135" s="2">
        <v>45816</v>
      </c>
      <c r="G1135" s="1">
        <v>1046</v>
      </c>
      <c r="H1135" s="1" t="s">
        <v>26</v>
      </c>
    </row>
    <row r="1136" spans="1:8" x14ac:dyDescent="0.25">
      <c r="A1136" s="1">
        <v>2022</v>
      </c>
      <c r="B1136" s="1">
        <v>1581</v>
      </c>
      <c r="C1136" s="1" t="s">
        <v>1157</v>
      </c>
      <c r="D1136" s="1" t="s">
        <v>18</v>
      </c>
      <c r="E1136" s="1" t="s">
        <v>12</v>
      </c>
      <c r="F1136" s="2">
        <v>44044</v>
      </c>
      <c r="G1136" s="1">
        <v>1930</v>
      </c>
      <c r="H1136" s="1" t="s">
        <v>13</v>
      </c>
    </row>
    <row r="1137" spans="1:8" x14ac:dyDescent="0.25">
      <c r="A1137" s="1">
        <v>2022</v>
      </c>
      <c r="B1137" s="1">
        <v>1218</v>
      </c>
      <c r="C1137" s="1" t="s">
        <v>1158</v>
      </c>
      <c r="D1137" s="1" t="s">
        <v>18</v>
      </c>
      <c r="E1137" s="1" t="s">
        <v>9</v>
      </c>
      <c r="F1137" s="2">
        <v>44866</v>
      </c>
      <c r="G1137" s="1">
        <v>1482</v>
      </c>
      <c r="H1137" s="1" t="s">
        <v>22</v>
      </c>
    </row>
    <row r="1138" spans="1:8" x14ac:dyDescent="0.25">
      <c r="A1138" s="1">
        <v>2022</v>
      </c>
      <c r="B1138" s="1">
        <v>1145</v>
      </c>
      <c r="C1138" s="1" t="s">
        <v>1159</v>
      </c>
      <c r="D1138" s="1" t="s">
        <v>36</v>
      </c>
      <c r="E1138" s="1" t="s">
        <v>21</v>
      </c>
      <c r="F1138" s="2">
        <v>44413</v>
      </c>
      <c r="G1138" s="1">
        <v>2169</v>
      </c>
      <c r="H1138" s="1" t="s">
        <v>26</v>
      </c>
    </row>
    <row r="1139" spans="1:8" x14ac:dyDescent="0.25">
      <c r="A1139" s="1">
        <v>2022</v>
      </c>
      <c r="B1139" s="1">
        <v>1188</v>
      </c>
      <c r="C1139" s="1" t="s">
        <v>1160</v>
      </c>
      <c r="D1139" s="1" t="s">
        <v>18</v>
      </c>
      <c r="E1139" s="1" t="s">
        <v>12</v>
      </c>
      <c r="F1139" s="2">
        <v>45100</v>
      </c>
      <c r="G1139" s="1">
        <v>1123</v>
      </c>
      <c r="H1139" s="1" t="s">
        <v>22</v>
      </c>
    </row>
    <row r="1140" spans="1:8" x14ac:dyDescent="0.25">
      <c r="A1140" s="1">
        <v>2022</v>
      </c>
      <c r="B1140" s="1">
        <v>1493</v>
      </c>
      <c r="C1140" s="1" t="s">
        <v>1161</v>
      </c>
      <c r="D1140" s="1" t="s">
        <v>18</v>
      </c>
      <c r="E1140" s="1" t="s">
        <v>9</v>
      </c>
      <c r="F1140" s="2">
        <v>45313</v>
      </c>
      <c r="G1140" s="1">
        <v>3288</v>
      </c>
      <c r="H1140" s="1" t="s">
        <v>10</v>
      </c>
    </row>
    <row r="1141" spans="1:8" x14ac:dyDescent="0.25">
      <c r="A1141" s="1">
        <v>2022</v>
      </c>
      <c r="B1141" s="1">
        <v>1574</v>
      </c>
      <c r="C1141" s="1" t="s">
        <v>1162</v>
      </c>
      <c r="D1141" s="1" t="s">
        <v>31</v>
      </c>
      <c r="E1141" s="1" t="s">
        <v>21</v>
      </c>
      <c r="F1141" s="2">
        <v>45442</v>
      </c>
      <c r="G1141" s="1">
        <v>1776</v>
      </c>
      <c r="H1141" s="1" t="s">
        <v>10</v>
      </c>
    </row>
    <row r="1142" spans="1:8" x14ac:dyDescent="0.25">
      <c r="A1142" s="1">
        <v>2022</v>
      </c>
      <c r="B1142" s="1">
        <v>1014</v>
      </c>
      <c r="C1142" s="1" t="s">
        <v>1163</v>
      </c>
      <c r="D1142" s="1" t="s">
        <v>8</v>
      </c>
      <c r="E1142" s="1" t="s">
        <v>12</v>
      </c>
      <c r="F1142" s="2">
        <v>44220</v>
      </c>
      <c r="G1142" s="1">
        <v>1746</v>
      </c>
      <c r="H1142" s="1" t="s">
        <v>26</v>
      </c>
    </row>
    <row r="1143" spans="1:8" x14ac:dyDescent="0.25">
      <c r="A1143" s="1">
        <v>2022</v>
      </c>
      <c r="B1143" s="1">
        <v>1269</v>
      </c>
      <c r="C1143" s="1" t="s">
        <v>1164</v>
      </c>
      <c r="D1143" s="1" t="s">
        <v>8</v>
      </c>
      <c r="E1143" s="1" t="s">
        <v>9</v>
      </c>
      <c r="F1143" s="2">
        <v>43576</v>
      </c>
      <c r="G1143" s="1">
        <v>3067</v>
      </c>
      <c r="H1143" s="1" t="s">
        <v>26</v>
      </c>
    </row>
    <row r="1144" spans="1:8" x14ac:dyDescent="0.25">
      <c r="A1144" s="1">
        <v>2022</v>
      </c>
      <c r="B1144" s="1">
        <v>1037</v>
      </c>
      <c r="C1144" s="1" t="s">
        <v>1165</v>
      </c>
      <c r="D1144" s="1" t="s">
        <v>18</v>
      </c>
      <c r="E1144" s="1" t="s">
        <v>21</v>
      </c>
      <c r="F1144" s="2">
        <v>45684</v>
      </c>
      <c r="G1144" s="1">
        <v>2911</v>
      </c>
      <c r="H1144" s="1" t="s">
        <v>10</v>
      </c>
    </row>
    <row r="1145" spans="1:8" x14ac:dyDescent="0.25">
      <c r="A1145" s="1">
        <v>2022</v>
      </c>
      <c r="B1145" s="1">
        <v>1214</v>
      </c>
      <c r="C1145" s="1" t="s">
        <v>1166</v>
      </c>
      <c r="D1145" s="1" t="s">
        <v>28</v>
      </c>
      <c r="E1145" s="1" t="s">
        <v>21</v>
      </c>
      <c r="F1145" s="2">
        <v>44512</v>
      </c>
      <c r="G1145" s="1">
        <v>1940</v>
      </c>
      <c r="H1145" s="1" t="s">
        <v>10</v>
      </c>
    </row>
    <row r="1146" spans="1:8" x14ac:dyDescent="0.25">
      <c r="A1146" s="1">
        <v>2022</v>
      </c>
      <c r="B1146" s="1">
        <v>1514</v>
      </c>
      <c r="C1146" s="1" t="s">
        <v>1167</v>
      </c>
      <c r="D1146" s="1" t="s">
        <v>20</v>
      </c>
      <c r="E1146" s="1" t="s">
        <v>12</v>
      </c>
      <c r="F1146" s="2">
        <v>43811</v>
      </c>
      <c r="G1146" s="1">
        <v>2130</v>
      </c>
      <c r="H1146" s="1" t="s">
        <v>16</v>
      </c>
    </row>
    <row r="1147" spans="1:8" x14ac:dyDescent="0.25">
      <c r="A1147" s="1">
        <v>2022</v>
      </c>
      <c r="B1147" s="1">
        <v>1535</v>
      </c>
      <c r="C1147" s="1" t="s">
        <v>1168</v>
      </c>
      <c r="D1147" s="1" t="s">
        <v>20</v>
      </c>
      <c r="E1147" s="1" t="s">
        <v>15</v>
      </c>
      <c r="F1147" s="2">
        <v>43509</v>
      </c>
      <c r="G1147" s="1">
        <v>1978</v>
      </c>
      <c r="H1147" s="1" t="s">
        <v>16</v>
      </c>
    </row>
    <row r="1148" spans="1:8" x14ac:dyDescent="0.25">
      <c r="A1148" s="1">
        <v>2022</v>
      </c>
      <c r="B1148" s="1">
        <v>1555</v>
      </c>
      <c r="C1148" s="1" t="s">
        <v>1169</v>
      </c>
      <c r="D1148" s="1" t="s">
        <v>18</v>
      </c>
      <c r="E1148" s="1" t="s">
        <v>9</v>
      </c>
      <c r="F1148" s="2">
        <v>45822</v>
      </c>
      <c r="G1148" s="1">
        <v>3325</v>
      </c>
      <c r="H1148" s="1" t="s">
        <v>22</v>
      </c>
    </row>
    <row r="1149" spans="1:8" x14ac:dyDescent="0.25">
      <c r="A1149" s="1">
        <v>2022</v>
      </c>
      <c r="B1149" s="1">
        <v>1089</v>
      </c>
      <c r="C1149" s="1" t="s">
        <v>1170</v>
      </c>
      <c r="D1149" s="1" t="s">
        <v>31</v>
      </c>
      <c r="E1149" s="1" t="s">
        <v>9</v>
      </c>
      <c r="F1149" s="2">
        <v>44918</v>
      </c>
      <c r="G1149" s="1">
        <v>874</v>
      </c>
      <c r="H1149" s="1" t="s">
        <v>16</v>
      </c>
    </row>
    <row r="1150" spans="1:8" x14ac:dyDescent="0.25">
      <c r="A1150" s="1">
        <v>2022</v>
      </c>
      <c r="B1150" s="1">
        <v>1454</v>
      </c>
      <c r="C1150" s="1" t="s">
        <v>1171</v>
      </c>
      <c r="D1150" s="1" t="s">
        <v>18</v>
      </c>
      <c r="E1150" s="1" t="s">
        <v>12</v>
      </c>
      <c r="F1150" s="2">
        <v>44709</v>
      </c>
      <c r="G1150" s="1">
        <v>1362</v>
      </c>
      <c r="H1150" s="1" t="s">
        <v>37</v>
      </c>
    </row>
    <row r="1151" spans="1:8" x14ac:dyDescent="0.25">
      <c r="A1151" s="1">
        <v>2022</v>
      </c>
      <c r="B1151" s="1">
        <v>1117</v>
      </c>
      <c r="C1151" s="1" t="s">
        <v>1172</v>
      </c>
      <c r="D1151" s="1" t="s">
        <v>28</v>
      </c>
      <c r="E1151" s="1" t="s">
        <v>12</v>
      </c>
      <c r="F1151" s="2">
        <v>45527</v>
      </c>
      <c r="G1151" s="1">
        <v>2350</v>
      </c>
      <c r="H1151" s="1" t="s">
        <v>10</v>
      </c>
    </row>
    <row r="1152" spans="1:8" x14ac:dyDescent="0.25">
      <c r="A1152" s="1">
        <v>2022</v>
      </c>
      <c r="B1152" s="1">
        <v>1007</v>
      </c>
      <c r="C1152" s="1" t="s">
        <v>1173</v>
      </c>
      <c r="D1152" s="1" t="s">
        <v>36</v>
      </c>
      <c r="E1152" s="1" t="s">
        <v>12</v>
      </c>
      <c r="F1152" s="2">
        <v>43993</v>
      </c>
      <c r="G1152" s="1">
        <v>1709</v>
      </c>
      <c r="H1152" s="1" t="s">
        <v>22</v>
      </c>
    </row>
    <row r="1153" spans="1:8" x14ac:dyDescent="0.25">
      <c r="A1153" s="1">
        <v>2022</v>
      </c>
      <c r="B1153" s="1">
        <v>1247</v>
      </c>
      <c r="C1153" s="1" t="s">
        <v>1174</v>
      </c>
      <c r="D1153" s="1" t="s">
        <v>28</v>
      </c>
      <c r="E1153" s="1" t="s">
        <v>21</v>
      </c>
      <c r="F1153" s="2">
        <v>45091</v>
      </c>
      <c r="G1153" s="1">
        <v>557</v>
      </c>
      <c r="H1153" s="1" t="s">
        <v>13</v>
      </c>
    </row>
    <row r="1154" spans="1:8" x14ac:dyDescent="0.25">
      <c r="A1154" s="1">
        <v>2022</v>
      </c>
      <c r="B1154" s="1">
        <v>1531</v>
      </c>
      <c r="C1154" s="1" t="s">
        <v>1175</v>
      </c>
      <c r="D1154" s="1" t="s">
        <v>31</v>
      </c>
      <c r="E1154" s="1" t="s">
        <v>12</v>
      </c>
      <c r="F1154" s="2">
        <v>45657</v>
      </c>
      <c r="G1154" s="1">
        <v>1440</v>
      </c>
      <c r="H1154" s="1" t="s">
        <v>16</v>
      </c>
    </row>
    <row r="1155" spans="1:8" x14ac:dyDescent="0.25">
      <c r="A1155" s="1">
        <v>2022</v>
      </c>
      <c r="B1155" s="1">
        <v>1197</v>
      </c>
      <c r="C1155" s="1" t="s">
        <v>1176</v>
      </c>
      <c r="D1155" s="1" t="s">
        <v>31</v>
      </c>
      <c r="E1155" s="1" t="s">
        <v>12</v>
      </c>
      <c r="F1155" s="2">
        <v>45370</v>
      </c>
      <c r="G1155" s="1">
        <v>977</v>
      </c>
      <c r="H1155" s="1" t="s">
        <v>16</v>
      </c>
    </row>
    <row r="1156" spans="1:8" x14ac:dyDescent="0.25">
      <c r="A1156" s="1">
        <v>2022</v>
      </c>
      <c r="B1156" s="1">
        <v>1177</v>
      </c>
      <c r="C1156" s="1" t="s">
        <v>1177</v>
      </c>
      <c r="D1156" s="1" t="s">
        <v>8</v>
      </c>
      <c r="E1156" s="1" t="s">
        <v>9</v>
      </c>
      <c r="F1156" s="2">
        <v>45779</v>
      </c>
      <c r="G1156" s="1">
        <v>3358</v>
      </c>
      <c r="H1156" s="1" t="s">
        <v>13</v>
      </c>
    </row>
    <row r="1157" spans="1:8" x14ac:dyDescent="0.25">
      <c r="A1157" s="1">
        <v>2022</v>
      </c>
      <c r="B1157" s="1">
        <v>1590</v>
      </c>
      <c r="C1157" s="1" t="s">
        <v>1178</v>
      </c>
      <c r="D1157" s="1" t="s">
        <v>36</v>
      </c>
      <c r="E1157" s="1" t="s">
        <v>9</v>
      </c>
      <c r="F1157" s="2">
        <v>43846</v>
      </c>
      <c r="G1157" s="1">
        <v>1770</v>
      </c>
      <c r="H1157" s="1" t="s">
        <v>10</v>
      </c>
    </row>
    <row r="1158" spans="1:8" x14ac:dyDescent="0.25">
      <c r="A1158" s="1">
        <v>2022</v>
      </c>
      <c r="B1158" s="1">
        <v>1026</v>
      </c>
      <c r="C1158" s="1" t="s">
        <v>1179</v>
      </c>
      <c r="D1158" s="1" t="s">
        <v>28</v>
      </c>
      <c r="E1158" s="1" t="s">
        <v>15</v>
      </c>
      <c r="F1158" s="2">
        <v>44178</v>
      </c>
      <c r="G1158" s="1">
        <v>2792</v>
      </c>
      <c r="H1158" s="1" t="s">
        <v>13</v>
      </c>
    </row>
    <row r="1159" spans="1:8" x14ac:dyDescent="0.25">
      <c r="A1159" s="1">
        <v>2022</v>
      </c>
      <c r="B1159" s="1">
        <v>1464</v>
      </c>
      <c r="C1159" s="1" t="s">
        <v>1180</v>
      </c>
      <c r="D1159" s="1" t="s">
        <v>8</v>
      </c>
      <c r="E1159" s="1" t="s">
        <v>15</v>
      </c>
      <c r="F1159" s="2">
        <v>43876</v>
      </c>
      <c r="G1159" s="1">
        <v>1243</v>
      </c>
      <c r="H1159" s="1" t="s">
        <v>22</v>
      </c>
    </row>
    <row r="1160" spans="1:8" x14ac:dyDescent="0.25">
      <c r="A1160" s="1">
        <v>2022</v>
      </c>
      <c r="B1160" s="1">
        <v>1387</v>
      </c>
      <c r="C1160" s="1" t="s">
        <v>1181</v>
      </c>
      <c r="D1160" s="1" t="s">
        <v>8</v>
      </c>
      <c r="E1160" s="1" t="s">
        <v>9</v>
      </c>
      <c r="F1160" s="2">
        <v>43848</v>
      </c>
      <c r="G1160" s="1">
        <v>3064</v>
      </c>
      <c r="H1160" s="1" t="s">
        <v>13</v>
      </c>
    </row>
    <row r="1161" spans="1:8" x14ac:dyDescent="0.25">
      <c r="A1161" s="1">
        <v>2022</v>
      </c>
      <c r="B1161" s="1">
        <v>1113</v>
      </c>
      <c r="C1161" s="1" t="s">
        <v>1182</v>
      </c>
      <c r="D1161" s="1" t="s">
        <v>36</v>
      </c>
      <c r="E1161" s="1" t="s">
        <v>12</v>
      </c>
      <c r="F1161" s="2">
        <v>44230</v>
      </c>
      <c r="G1161" s="1">
        <v>1189</v>
      </c>
      <c r="H1161" s="1" t="s">
        <v>22</v>
      </c>
    </row>
    <row r="1162" spans="1:8" x14ac:dyDescent="0.25">
      <c r="A1162" s="1">
        <v>2022</v>
      </c>
      <c r="B1162" s="1">
        <v>1370</v>
      </c>
      <c r="C1162" s="1" t="s">
        <v>1183</v>
      </c>
      <c r="D1162" s="1" t="s">
        <v>28</v>
      </c>
      <c r="E1162" s="1" t="s">
        <v>9</v>
      </c>
      <c r="F1162" s="2">
        <v>44676</v>
      </c>
      <c r="G1162" s="1">
        <v>751</v>
      </c>
      <c r="H1162" s="1" t="s">
        <v>16</v>
      </c>
    </row>
    <row r="1163" spans="1:8" x14ac:dyDescent="0.25">
      <c r="A1163" s="1">
        <v>2022</v>
      </c>
      <c r="B1163" s="1">
        <v>1215</v>
      </c>
      <c r="C1163" s="1" t="s">
        <v>1184</v>
      </c>
      <c r="D1163" s="1" t="s">
        <v>20</v>
      </c>
      <c r="E1163" s="1" t="s">
        <v>15</v>
      </c>
      <c r="F1163" s="2">
        <v>43627</v>
      </c>
      <c r="G1163" s="1">
        <v>1186</v>
      </c>
      <c r="H1163" s="1" t="s">
        <v>10</v>
      </c>
    </row>
    <row r="1164" spans="1:8" x14ac:dyDescent="0.25">
      <c r="A1164" s="1">
        <v>2022</v>
      </c>
      <c r="B1164" s="1">
        <v>1580</v>
      </c>
      <c r="C1164" s="1" t="s">
        <v>1185</v>
      </c>
      <c r="D1164" s="1" t="s">
        <v>18</v>
      </c>
      <c r="E1164" s="1" t="s">
        <v>9</v>
      </c>
      <c r="F1164" s="2">
        <v>45319</v>
      </c>
      <c r="G1164" s="1">
        <v>2432</v>
      </c>
      <c r="H1164" s="1" t="s">
        <v>10</v>
      </c>
    </row>
    <row r="1165" spans="1:8" x14ac:dyDescent="0.25">
      <c r="A1165" s="1">
        <v>2022</v>
      </c>
      <c r="B1165" s="1">
        <v>1162</v>
      </c>
      <c r="C1165" s="1" t="s">
        <v>1186</v>
      </c>
      <c r="D1165" s="1" t="s">
        <v>31</v>
      </c>
      <c r="E1165" s="1" t="s">
        <v>15</v>
      </c>
      <c r="F1165" s="2">
        <v>44721</v>
      </c>
      <c r="G1165" s="1">
        <v>2645</v>
      </c>
      <c r="H1165" s="1" t="s">
        <v>13</v>
      </c>
    </row>
    <row r="1166" spans="1:8" x14ac:dyDescent="0.25">
      <c r="A1166" s="1">
        <v>2022</v>
      </c>
      <c r="B1166" s="1">
        <v>1221</v>
      </c>
      <c r="C1166" s="1" t="s">
        <v>1187</v>
      </c>
      <c r="D1166" s="1" t="s">
        <v>18</v>
      </c>
      <c r="E1166" s="1" t="s">
        <v>15</v>
      </c>
      <c r="F1166" s="2">
        <v>43743</v>
      </c>
      <c r="G1166" s="1">
        <v>1350</v>
      </c>
      <c r="H1166" s="1" t="s">
        <v>10</v>
      </c>
    </row>
    <row r="1167" spans="1:8" x14ac:dyDescent="0.25">
      <c r="A1167" s="1">
        <v>2022</v>
      </c>
      <c r="B1167" s="1">
        <v>1274</v>
      </c>
      <c r="C1167" s="1" t="s">
        <v>1188</v>
      </c>
      <c r="D1167" s="1" t="s">
        <v>28</v>
      </c>
      <c r="E1167" s="1" t="s">
        <v>21</v>
      </c>
      <c r="F1167" s="2">
        <v>43513</v>
      </c>
      <c r="G1167" s="1">
        <v>3350</v>
      </c>
      <c r="H1167" s="1" t="s">
        <v>10</v>
      </c>
    </row>
    <row r="1168" spans="1:8" x14ac:dyDescent="0.25">
      <c r="A1168" s="1">
        <v>2022</v>
      </c>
      <c r="B1168" s="1">
        <v>1478</v>
      </c>
      <c r="C1168" s="1" t="s">
        <v>1189</v>
      </c>
      <c r="D1168" s="1" t="s">
        <v>18</v>
      </c>
      <c r="E1168" s="1" t="s">
        <v>21</v>
      </c>
      <c r="F1168" s="2">
        <v>43630</v>
      </c>
      <c r="G1168" s="1">
        <v>1474</v>
      </c>
      <c r="H1168" s="1" t="s">
        <v>37</v>
      </c>
    </row>
    <row r="1169" spans="1:8" x14ac:dyDescent="0.25">
      <c r="A1169" s="1">
        <v>2022</v>
      </c>
      <c r="B1169" s="1">
        <v>1402</v>
      </c>
      <c r="C1169" s="1" t="s">
        <v>1190</v>
      </c>
      <c r="D1169" s="1" t="s">
        <v>31</v>
      </c>
      <c r="E1169" s="1" t="s">
        <v>12</v>
      </c>
      <c r="F1169" s="2">
        <v>45554</v>
      </c>
      <c r="G1169" s="1">
        <v>1128</v>
      </c>
      <c r="H1169" s="1" t="s">
        <v>22</v>
      </c>
    </row>
    <row r="1170" spans="1:8" x14ac:dyDescent="0.25">
      <c r="A1170" s="1">
        <v>2022</v>
      </c>
      <c r="B1170" s="1">
        <v>1443</v>
      </c>
      <c r="C1170" s="1" t="s">
        <v>1191</v>
      </c>
      <c r="D1170" s="1" t="s">
        <v>18</v>
      </c>
      <c r="E1170" s="1" t="s">
        <v>15</v>
      </c>
      <c r="F1170" s="2">
        <v>45426</v>
      </c>
      <c r="G1170" s="1">
        <v>2937</v>
      </c>
      <c r="H1170" s="1" t="s">
        <v>13</v>
      </c>
    </row>
    <row r="1171" spans="1:8" x14ac:dyDescent="0.25">
      <c r="A1171" s="1">
        <v>2022</v>
      </c>
      <c r="B1171" s="1">
        <v>1580</v>
      </c>
      <c r="C1171" s="1" t="s">
        <v>1192</v>
      </c>
      <c r="D1171" s="1" t="s">
        <v>20</v>
      </c>
      <c r="E1171" s="1" t="s">
        <v>21</v>
      </c>
      <c r="F1171" s="2">
        <v>43967</v>
      </c>
      <c r="G1171" s="1">
        <v>588</v>
      </c>
      <c r="H1171" s="1" t="s">
        <v>10</v>
      </c>
    </row>
    <row r="1172" spans="1:8" x14ac:dyDescent="0.25">
      <c r="A1172" s="1">
        <v>2022</v>
      </c>
      <c r="B1172" s="1">
        <v>1600</v>
      </c>
      <c r="C1172" s="1" t="s">
        <v>1193</v>
      </c>
      <c r="D1172" s="1" t="s">
        <v>20</v>
      </c>
      <c r="E1172" s="1" t="s">
        <v>15</v>
      </c>
      <c r="F1172" s="2">
        <v>44219</v>
      </c>
      <c r="G1172" s="1">
        <v>2081</v>
      </c>
      <c r="H1172" s="1" t="s">
        <v>10</v>
      </c>
    </row>
    <row r="1173" spans="1:8" x14ac:dyDescent="0.25">
      <c r="A1173" s="1">
        <v>2022</v>
      </c>
      <c r="B1173" s="1">
        <v>1330</v>
      </c>
      <c r="C1173" s="1" t="s">
        <v>1194</v>
      </c>
      <c r="D1173" s="1" t="s">
        <v>8</v>
      </c>
      <c r="E1173" s="1" t="s">
        <v>21</v>
      </c>
      <c r="F1173" s="2">
        <v>43864</v>
      </c>
      <c r="G1173" s="1">
        <v>1973</v>
      </c>
      <c r="H1173" s="1" t="s">
        <v>10</v>
      </c>
    </row>
    <row r="1174" spans="1:8" x14ac:dyDescent="0.25">
      <c r="A1174" s="1">
        <v>2022</v>
      </c>
      <c r="B1174" s="1">
        <v>1125</v>
      </c>
      <c r="C1174" s="1" t="s">
        <v>1195</v>
      </c>
      <c r="D1174" s="1" t="s">
        <v>18</v>
      </c>
      <c r="E1174" s="1" t="s">
        <v>21</v>
      </c>
      <c r="F1174" s="2">
        <v>44905</v>
      </c>
      <c r="G1174" s="1">
        <v>2356</v>
      </c>
      <c r="H1174" s="1" t="s">
        <v>37</v>
      </c>
    </row>
    <row r="1175" spans="1:8" x14ac:dyDescent="0.25">
      <c r="A1175" s="1">
        <v>2022</v>
      </c>
      <c r="B1175" s="1">
        <v>1238</v>
      </c>
      <c r="C1175" s="1" t="s">
        <v>1196</v>
      </c>
      <c r="D1175" s="1" t="s">
        <v>20</v>
      </c>
      <c r="E1175" s="1" t="s">
        <v>9</v>
      </c>
      <c r="F1175" s="2">
        <v>45755</v>
      </c>
      <c r="G1175" s="1">
        <v>871</v>
      </c>
      <c r="H1175" s="1" t="s">
        <v>37</v>
      </c>
    </row>
    <row r="1176" spans="1:8" x14ac:dyDescent="0.25">
      <c r="A1176" s="1">
        <v>2022</v>
      </c>
      <c r="B1176" s="1">
        <v>1587</v>
      </c>
      <c r="C1176" s="1" t="s">
        <v>1197</v>
      </c>
      <c r="D1176" s="1" t="s">
        <v>18</v>
      </c>
      <c r="E1176" s="1" t="s">
        <v>12</v>
      </c>
      <c r="F1176" s="2">
        <v>44241</v>
      </c>
      <c r="G1176" s="1">
        <v>1261</v>
      </c>
      <c r="H1176" s="1" t="s">
        <v>10</v>
      </c>
    </row>
    <row r="1177" spans="1:8" x14ac:dyDescent="0.25">
      <c r="A1177" s="1">
        <v>2022</v>
      </c>
      <c r="B1177" s="1">
        <v>1510</v>
      </c>
      <c r="C1177" s="1" t="s">
        <v>1198</v>
      </c>
      <c r="D1177" s="1" t="s">
        <v>28</v>
      </c>
      <c r="E1177" s="1" t="s">
        <v>21</v>
      </c>
      <c r="F1177" s="2">
        <v>44812</v>
      </c>
      <c r="G1177" s="1">
        <v>2304</v>
      </c>
      <c r="H1177" s="1" t="s">
        <v>13</v>
      </c>
    </row>
    <row r="1178" spans="1:8" x14ac:dyDescent="0.25">
      <c r="A1178" s="1">
        <v>2022</v>
      </c>
      <c r="B1178" s="1">
        <v>1392</v>
      </c>
      <c r="C1178" s="1" t="s">
        <v>1199</v>
      </c>
      <c r="D1178" s="1" t="s">
        <v>28</v>
      </c>
      <c r="E1178" s="1" t="s">
        <v>12</v>
      </c>
      <c r="F1178" s="2">
        <v>44513</v>
      </c>
      <c r="G1178" s="1">
        <v>2341</v>
      </c>
      <c r="H1178" s="1" t="s">
        <v>13</v>
      </c>
    </row>
    <row r="1179" spans="1:8" x14ac:dyDescent="0.25">
      <c r="A1179" s="1">
        <v>2022</v>
      </c>
      <c r="B1179" s="1">
        <v>1037</v>
      </c>
      <c r="C1179" s="1" t="s">
        <v>1200</v>
      </c>
      <c r="D1179" s="1" t="s">
        <v>28</v>
      </c>
      <c r="E1179" s="1" t="s">
        <v>12</v>
      </c>
      <c r="F1179" s="2">
        <v>44579</v>
      </c>
      <c r="G1179" s="1">
        <v>2374</v>
      </c>
      <c r="H1179" s="1" t="s">
        <v>13</v>
      </c>
    </row>
    <row r="1180" spans="1:8" x14ac:dyDescent="0.25">
      <c r="A1180" s="1">
        <v>2022</v>
      </c>
      <c r="B1180" s="1">
        <v>1308</v>
      </c>
      <c r="C1180" s="1" t="s">
        <v>1201</v>
      </c>
      <c r="D1180" s="1" t="s">
        <v>18</v>
      </c>
      <c r="E1180" s="1" t="s">
        <v>12</v>
      </c>
      <c r="F1180" s="2">
        <v>45512</v>
      </c>
      <c r="G1180" s="1">
        <v>2729</v>
      </c>
      <c r="H1180" s="1" t="s">
        <v>13</v>
      </c>
    </row>
    <row r="1181" spans="1:8" x14ac:dyDescent="0.25">
      <c r="A1181" s="1">
        <v>2022</v>
      </c>
      <c r="B1181" s="1">
        <v>1048</v>
      </c>
      <c r="C1181" s="1" t="s">
        <v>1202</v>
      </c>
      <c r="D1181" s="1" t="s">
        <v>28</v>
      </c>
      <c r="E1181" s="1" t="s">
        <v>15</v>
      </c>
      <c r="F1181" s="2">
        <v>45624</v>
      </c>
      <c r="G1181" s="1">
        <v>2981</v>
      </c>
      <c r="H1181" s="1" t="s">
        <v>10</v>
      </c>
    </row>
    <row r="1182" spans="1:8" x14ac:dyDescent="0.25">
      <c r="A1182" s="1">
        <v>2022</v>
      </c>
      <c r="B1182" s="1">
        <v>1048</v>
      </c>
      <c r="C1182" s="1" t="s">
        <v>1203</v>
      </c>
      <c r="D1182" s="1" t="s">
        <v>18</v>
      </c>
      <c r="E1182" s="1" t="s">
        <v>21</v>
      </c>
      <c r="F1182" s="2">
        <v>45424</v>
      </c>
      <c r="G1182" s="1">
        <v>1147</v>
      </c>
      <c r="H1182" s="1" t="s">
        <v>37</v>
      </c>
    </row>
    <row r="1183" spans="1:8" x14ac:dyDescent="0.25">
      <c r="A1183" s="1">
        <v>2022</v>
      </c>
      <c r="B1183" s="1">
        <v>1550</v>
      </c>
      <c r="C1183" s="1" t="s">
        <v>1204</v>
      </c>
      <c r="D1183" s="1" t="s">
        <v>36</v>
      </c>
      <c r="E1183" s="1" t="s">
        <v>21</v>
      </c>
      <c r="F1183" s="2">
        <v>45409</v>
      </c>
      <c r="G1183" s="1">
        <v>903</v>
      </c>
      <c r="H1183" s="1" t="s">
        <v>13</v>
      </c>
    </row>
    <row r="1184" spans="1:8" x14ac:dyDescent="0.25">
      <c r="A1184" s="1">
        <v>2022</v>
      </c>
      <c r="B1184" s="1">
        <v>1076</v>
      </c>
      <c r="C1184" s="1" t="s">
        <v>1205</v>
      </c>
      <c r="D1184" s="1" t="s">
        <v>18</v>
      </c>
      <c r="E1184" s="1" t="s">
        <v>15</v>
      </c>
      <c r="F1184" s="2">
        <v>43881</v>
      </c>
      <c r="G1184" s="1">
        <v>3311</v>
      </c>
      <c r="H1184" s="1" t="s">
        <v>22</v>
      </c>
    </row>
    <row r="1185" spans="1:8" x14ac:dyDescent="0.25">
      <c r="A1185" s="1">
        <v>2022</v>
      </c>
      <c r="B1185" s="1">
        <v>1597</v>
      </c>
      <c r="C1185" s="1" t="s">
        <v>1206</v>
      </c>
      <c r="D1185" s="1" t="s">
        <v>31</v>
      </c>
      <c r="E1185" s="1" t="s">
        <v>9</v>
      </c>
      <c r="F1185" s="2">
        <v>45458</v>
      </c>
      <c r="G1185" s="1">
        <v>3058</v>
      </c>
      <c r="H1185" s="1" t="s">
        <v>16</v>
      </c>
    </row>
    <row r="1186" spans="1:8" x14ac:dyDescent="0.25">
      <c r="A1186" s="1">
        <v>2022</v>
      </c>
      <c r="B1186" s="1">
        <v>1534</v>
      </c>
      <c r="C1186" s="1" t="s">
        <v>1207</v>
      </c>
      <c r="D1186" s="1" t="s">
        <v>36</v>
      </c>
      <c r="E1186" s="1" t="s">
        <v>9</v>
      </c>
      <c r="F1186" s="2">
        <v>43902</v>
      </c>
      <c r="G1186" s="1">
        <v>3443</v>
      </c>
      <c r="H1186" s="1" t="s">
        <v>10</v>
      </c>
    </row>
    <row r="1187" spans="1:8" x14ac:dyDescent="0.25">
      <c r="A1187" s="1">
        <v>2022</v>
      </c>
      <c r="B1187" s="1">
        <v>1270</v>
      </c>
      <c r="C1187" s="1" t="s">
        <v>1208</v>
      </c>
      <c r="D1187" s="1" t="s">
        <v>8</v>
      </c>
      <c r="E1187" s="1" t="s">
        <v>12</v>
      </c>
      <c r="F1187" s="2">
        <v>45728</v>
      </c>
      <c r="G1187" s="1">
        <v>3296</v>
      </c>
      <c r="H1187" s="1" t="s">
        <v>37</v>
      </c>
    </row>
    <row r="1188" spans="1:8" x14ac:dyDescent="0.25">
      <c r="A1188" s="1">
        <v>2022</v>
      </c>
      <c r="B1188" s="1">
        <v>1061</v>
      </c>
      <c r="C1188" s="1" t="s">
        <v>1209</v>
      </c>
      <c r="D1188" s="1" t="s">
        <v>20</v>
      </c>
      <c r="E1188" s="1" t="s">
        <v>21</v>
      </c>
      <c r="F1188" s="2">
        <v>44847</v>
      </c>
      <c r="G1188" s="1">
        <v>1219</v>
      </c>
      <c r="H1188" s="1" t="s">
        <v>16</v>
      </c>
    </row>
    <row r="1189" spans="1:8" x14ac:dyDescent="0.25">
      <c r="A1189" s="1">
        <v>2022</v>
      </c>
      <c r="B1189" s="1">
        <v>1213</v>
      </c>
      <c r="C1189" s="1" t="s">
        <v>1210</v>
      </c>
      <c r="D1189" s="1" t="s">
        <v>18</v>
      </c>
      <c r="E1189" s="1" t="s">
        <v>15</v>
      </c>
      <c r="F1189" s="2">
        <v>44683</v>
      </c>
      <c r="G1189" s="1">
        <v>3352</v>
      </c>
      <c r="H1189" s="1" t="s">
        <v>22</v>
      </c>
    </row>
    <row r="1190" spans="1:8" x14ac:dyDescent="0.25">
      <c r="A1190" s="1">
        <v>2022</v>
      </c>
      <c r="B1190" s="1">
        <v>1516</v>
      </c>
      <c r="C1190" s="1" t="s">
        <v>1211</v>
      </c>
      <c r="D1190" s="1" t="s">
        <v>18</v>
      </c>
      <c r="E1190" s="1" t="s">
        <v>15</v>
      </c>
      <c r="F1190" s="2">
        <v>43289</v>
      </c>
      <c r="G1190" s="1">
        <v>2303</v>
      </c>
      <c r="H1190" s="1" t="s">
        <v>16</v>
      </c>
    </row>
    <row r="1191" spans="1:8" x14ac:dyDescent="0.25">
      <c r="A1191" s="1">
        <v>2022</v>
      </c>
      <c r="B1191" s="1">
        <v>1409</v>
      </c>
      <c r="C1191" s="1" t="s">
        <v>1212</v>
      </c>
      <c r="D1191" s="1" t="s">
        <v>8</v>
      </c>
      <c r="E1191" s="1" t="s">
        <v>15</v>
      </c>
      <c r="F1191" s="2">
        <v>43485</v>
      </c>
      <c r="G1191" s="1">
        <v>2814</v>
      </c>
      <c r="H1191" s="1" t="s">
        <v>22</v>
      </c>
    </row>
    <row r="1192" spans="1:8" x14ac:dyDescent="0.25">
      <c r="A1192" s="1">
        <v>2022</v>
      </c>
      <c r="B1192" s="1">
        <v>1472</v>
      </c>
      <c r="C1192" s="1" t="s">
        <v>1213</v>
      </c>
      <c r="D1192" s="1" t="s">
        <v>20</v>
      </c>
      <c r="E1192" s="1" t="s">
        <v>12</v>
      </c>
      <c r="F1192" s="2">
        <v>44031</v>
      </c>
      <c r="G1192" s="1">
        <v>1542</v>
      </c>
      <c r="H1192" s="1" t="s">
        <v>10</v>
      </c>
    </row>
    <row r="1193" spans="1:8" x14ac:dyDescent="0.25">
      <c r="A1193" s="1">
        <v>2022</v>
      </c>
      <c r="B1193" s="1">
        <v>1360</v>
      </c>
      <c r="C1193" s="1" t="s">
        <v>1214</v>
      </c>
      <c r="D1193" s="1" t="s">
        <v>28</v>
      </c>
      <c r="E1193" s="1" t="s">
        <v>12</v>
      </c>
      <c r="F1193" s="2">
        <v>43471</v>
      </c>
      <c r="G1193" s="1">
        <v>2217</v>
      </c>
      <c r="H1193" s="1" t="s">
        <v>10</v>
      </c>
    </row>
    <row r="1194" spans="1:8" x14ac:dyDescent="0.25">
      <c r="A1194" s="1">
        <v>2022</v>
      </c>
      <c r="B1194" s="1">
        <v>1514</v>
      </c>
      <c r="C1194" s="1" t="s">
        <v>1215</v>
      </c>
      <c r="D1194" s="1" t="s">
        <v>18</v>
      </c>
      <c r="E1194" s="1" t="s">
        <v>12</v>
      </c>
      <c r="F1194" s="2">
        <v>44505</v>
      </c>
      <c r="G1194" s="1">
        <v>651</v>
      </c>
      <c r="H1194" s="1" t="s">
        <v>13</v>
      </c>
    </row>
    <row r="1195" spans="1:8" x14ac:dyDescent="0.25">
      <c r="A1195" s="1">
        <v>2022</v>
      </c>
      <c r="B1195" s="1">
        <v>1198</v>
      </c>
      <c r="C1195" s="1" t="s">
        <v>1216</v>
      </c>
      <c r="D1195" s="1" t="s">
        <v>31</v>
      </c>
      <c r="E1195" s="1" t="s">
        <v>12</v>
      </c>
      <c r="F1195" s="2">
        <v>45628</v>
      </c>
      <c r="G1195" s="1">
        <v>2619</v>
      </c>
      <c r="H1195" s="1" t="s">
        <v>22</v>
      </c>
    </row>
    <row r="1196" spans="1:8" x14ac:dyDescent="0.25">
      <c r="A1196" s="1">
        <v>2022</v>
      </c>
      <c r="B1196" s="1">
        <v>1111</v>
      </c>
      <c r="C1196" s="1" t="s">
        <v>1217</v>
      </c>
      <c r="D1196" s="1" t="s">
        <v>8</v>
      </c>
      <c r="E1196" s="1" t="s">
        <v>21</v>
      </c>
      <c r="F1196" s="2">
        <v>44650</v>
      </c>
      <c r="G1196" s="1">
        <v>667</v>
      </c>
      <c r="H1196" s="1" t="s">
        <v>13</v>
      </c>
    </row>
    <row r="1197" spans="1:8" x14ac:dyDescent="0.25">
      <c r="A1197" s="1">
        <v>2022</v>
      </c>
      <c r="B1197" s="1">
        <v>1244</v>
      </c>
      <c r="C1197" s="1" t="s">
        <v>1218</v>
      </c>
      <c r="D1197" s="1" t="s">
        <v>8</v>
      </c>
      <c r="E1197" s="1" t="s">
        <v>15</v>
      </c>
      <c r="F1197" s="2">
        <v>43998</v>
      </c>
      <c r="G1197" s="1">
        <v>2055</v>
      </c>
      <c r="H1197" s="1" t="s">
        <v>16</v>
      </c>
    </row>
    <row r="1198" spans="1:8" x14ac:dyDescent="0.25">
      <c r="A1198" s="1">
        <v>2022</v>
      </c>
      <c r="B1198" s="1">
        <v>1274</v>
      </c>
      <c r="C1198" s="1" t="s">
        <v>1219</v>
      </c>
      <c r="D1198" s="1" t="s">
        <v>36</v>
      </c>
      <c r="E1198" s="1" t="s">
        <v>15</v>
      </c>
      <c r="F1198" s="2">
        <v>44436</v>
      </c>
      <c r="G1198" s="1">
        <v>3455</v>
      </c>
      <c r="H1198" s="1" t="s">
        <v>22</v>
      </c>
    </row>
    <row r="1199" spans="1:8" x14ac:dyDescent="0.25">
      <c r="A1199" s="1">
        <v>2022</v>
      </c>
      <c r="B1199" s="1">
        <v>1515</v>
      </c>
      <c r="C1199" s="1" t="s">
        <v>1220</v>
      </c>
      <c r="D1199" s="1" t="s">
        <v>8</v>
      </c>
      <c r="E1199" s="1" t="s">
        <v>15</v>
      </c>
      <c r="F1199" s="2">
        <v>43736</v>
      </c>
      <c r="G1199" s="1">
        <v>1740</v>
      </c>
      <c r="H1199" s="1" t="s">
        <v>10</v>
      </c>
    </row>
    <row r="1200" spans="1:8" x14ac:dyDescent="0.25">
      <c r="A1200" s="1">
        <v>2022</v>
      </c>
      <c r="B1200" s="1">
        <v>1191</v>
      </c>
      <c r="C1200" s="1" t="s">
        <v>1221</v>
      </c>
      <c r="D1200" s="1" t="s">
        <v>20</v>
      </c>
      <c r="E1200" s="1" t="s">
        <v>21</v>
      </c>
      <c r="F1200" s="2">
        <v>43723</v>
      </c>
      <c r="G1200" s="1">
        <v>1818</v>
      </c>
      <c r="H1200" s="1" t="s">
        <v>16</v>
      </c>
    </row>
    <row r="1201" spans="1:8" x14ac:dyDescent="0.25">
      <c r="A1201" s="1">
        <v>2022</v>
      </c>
      <c r="B1201" s="1">
        <v>1078</v>
      </c>
      <c r="C1201" s="1" t="s">
        <v>1222</v>
      </c>
      <c r="D1201" s="1" t="s">
        <v>28</v>
      </c>
      <c r="E1201" s="1" t="s">
        <v>12</v>
      </c>
      <c r="F1201" s="2">
        <v>45668</v>
      </c>
      <c r="G1201" s="1">
        <v>2390</v>
      </c>
      <c r="H1201" s="1" t="s">
        <v>10</v>
      </c>
    </row>
    <row r="1202" spans="1:8" x14ac:dyDescent="0.25">
      <c r="A1202" s="1">
        <v>2023</v>
      </c>
      <c r="B1202" s="1">
        <v>1453</v>
      </c>
      <c r="C1202" s="1" t="s">
        <v>1223</v>
      </c>
      <c r="D1202" s="1" t="s">
        <v>8</v>
      </c>
      <c r="E1202" s="1" t="s">
        <v>1224</v>
      </c>
      <c r="F1202" s="2">
        <v>44656</v>
      </c>
      <c r="G1202" s="1">
        <v>685</v>
      </c>
      <c r="H1202" s="1" t="s">
        <v>22</v>
      </c>
    </row>
    <row r="1203" spans="1:8" x14ac:dyDescent="0.25">
      <c r="A1203" s="1">
        <v>2023</v>
      </c>
      <c r="B1203" s="1">
        <v>1715</v>
      </c>
      <c r="C1203" s="1" t="s">
        <v>1225</v>
      </c>
      <c r="D1203" s="1" t="s">
        <v>36</v>
      </c>
      <c r="E1203" s="1" t="s">
        <v>1224</v>
      </c>
      <c r="F1203" s="2">
        <v>45418</v>
      </c>
      <c r="G1203" s="1">
        <v>1100</v>
      </c>
      <c r="H1203" s="1" t="s">
        <v>13</v>
      </c>
    </row>
    <row r="1204" spans="1:8" x14ac:dyDescent="0.25">
      <c r="A1204" s="1">
        <v>2023</v>
      </c>
      <c r="B1204" s="1">
        <v>1543</v>
      </c>
      <c r="C1204" s="1" t="s">
        <v>1226</v>
      </c>
      <c r="D1204" s="1" t="s">
        <v>20</v>
      </c>
      <c r="E1204" s="1" t="s">
        <v>1227</v>
      </c>
      <c r="F1204" s="2">
        <v>45590</v>
      </c>
      <c r="G1204" s="1">
        <v>3509</v>
      </c>
      <c r="H1204" s="1" t="s">
        <v>22</v>
      </c>
    </row>
    <row r="1205" spans="1:8" x14ac:dyDescent="0.25">
      <c r="A1205" s="1">
        <v>2023</v>
      </c>
      <c r="B1205" s="1">
        <v>1573</v>
      </c>
      <c r="C1205" s="1" t="s">
        <v>1228</v>
      </c>
      <c r="D1205" s="1" t="s">
        <v>18</v>
      </c>
      <c r="E1205" s="1" t="s">
        <v>1224</v>
      </c>
      <c r="F1205" s="2">
        <v>45977</v>
      </c>
      <c r="G1205" s="1">
        <v>3890</v>
      </c>
      <c r="H1205" s="1" t="s">
        <v>22</v>
      </c>
    </row>
    <row r="1206" spans="1:8" x14ac:dyDescent="0.25">
      <c r="A1206" s="1">
        <v>2023</v>
      </c>
      <c r="B1206" s="1">
        <v>1879</v>
      </c>
      <c r="C1206" s="1" t="s">
        <v>1229</v>
      </c>
      <c r="D1206" s="1" t="s">
        <v>28</v>
      </c>
      <c r="E1206" s="1" t="s">
        <v>1227</v>
      </c>
      <c r="F1206" s="2">
        <v>45919</v>
      </c>
      <c r="G1206" s="1">
        <v>3955</v>
      </c>
      <c r="H1206" s="1" t="s">
        <v>26</v>
      </c>
    </row>
    <row r="1207" spans="1:8" x14ac:dyDescent="0.25">
      <c r="A1207" s="1">
        <v>2023</v>
      </c>
      <c r="B1207" s="1">
        <v>1731</v>
      </c>
      <c r="C1207" s="1" t="s">
        <v>1230</v>
      </c>
      <c r="D1207" s="1" t="s">
        <v>8</v>
      </c>
      <c r="E1207" s="1" t="s">
        <v>1224</v>
      </c>
      <c r="F1207" s="2">
        <v>44055</v>
      </c>
      <c r="G1207" s="1">
        <v>584</v>
      </c>
      <c r="H1207" s="1" t="s">
        <v>16</v>
      </c>
    </row>
    <row r="1208" spans="1:8" x14ac:dyDescent="0.25">
      <c r="A1208" s="1">
        <v>2023</v>
      </c>
      <c r="B1208" s="1">
        <v>1345</v>
      </c>
      <c r="C1208" s="1" t="s">
        <v>1231</v>
      </c>
      <c r="D1208" s="1" t="s">
        <v>18</v>
      </c>
      <c r="E1208" s="1" t="s">
        <v>1232</v>
      </c>
      <c r="F1208" s="2">
        <v>44952</v>
      </c>
      <c r="G1208" s="1">
        <v>626</v>
      </c>
      <c r="H1208" s="1" t="s">
        <v>16</v>
      </c>
    </row>
    <row r="1209" spans="1:8" x14ac:dyDescent="0.25">
      <c r="A1209" s="1">
        <v>2023</v>
      </c>
      <c r="B1209" s="1">
        <v>1291</v>
      </c>
      <c r="C1209" s="1" t="s">
        <v>1233</v>
      </c>
      <c r="D1209" s="1" t="s">
        <v>36</v>
      </c>
      <c r="E1209" s="1" t="s">
        <v>1224</v>
      </c>
      <c r="F1209" s="2">
        <v>46170</v>
      </c>
      <c r="G1209" s="1">
        <v>2047</v>
      </c>
      <c r="H1209" s="1" t="s">
        <v>13</v>
      </c>
    </row>
    <row r="1210" spans="1:8" x14ac:dyDescent="0.25">
      <c r="A1210" s="1">
        <v>2023</v>
      </c>
      <c r="B1210" s="1">
        <v>1895</v>
      </c>
      <c r="C1210" s="1" t="s">
        <v>1234</v>
      </c>
      <c r="D1210" s="1" t="s">
        <v>36</v>
      </c>
      <c r="E1210" s="1" t="s">
        <v>1224</v>
      </c>
      <c r="F1210" s="2">
        <v>45200</v>
      </c>
      <c r="G1210" s="1">
        <v>2340</v>
      </c>
      <c r="H1210" s="1" t="s">
        <v>10</v>
      </c>
    </row>
    <row r="1211" spans="1:8" x14ac:dyDescent="0.25">
      <c r="A1211" s="1">
        <v>2023</v>
      </c>
      <c r="B1211" s="1">
        <v>1557</v>
      </c>
      <c r="C1211" s="1" t="s">
        <v>1235</v>
      </c>
      <c r="D1211" s="1" t="s">
        <v>36</v>
      </c>
      <c r="E1211" s="1" t="s">
        <v>1227</v>
      </c>
      <c r="F1211" s="2">
        <v>45052</v>
      </c>
      <c r="G1211" s="1">
        <v>2101</v>
      </c>
      <c r="H1211" s="1" t="s">
        <v>16</v>
      </c>
    </row>
    <row r="1212" spans="1:8" x14ac:dyDescent="0.25">
      <c r="A1212" s="1">
        <v>2023</v>
      </c>
      <c r="B1212" s="1">
        <v>1395</v>
      </c>
      <c r="C1212" s="1" t="s">
        <v>1236</v>
      </c>
      <c r="D1212" s="1" t="s">
        <v>31</v>
      </c>
      <c r="E1212" s="1" t="s">
        <v>1232</v>
      </c>
      <c r="F1212" s="2">
        <v>44118</v>
      </c>
      <c r="G1212" s="1">
        <v>2630</v>
      </c>
      <c r="H1212" s="1" t="s">
        <v>10</v>
      </c>
    </row>
    <row r="1213" spans="1:8" x14ac:dyDescent="0.25">
      <c r="A1213" s="1">
        <v>2023</v>
      </c>
      <c r="B1213" s="1">
        <v>1643</v>
      </c>
      <c r="C1213" s="1" t="s">
        <v>1237</v>
      </c>
      <c r="D1213" s="1" t="s">
        <v>28</v>
      </c>
      <c r="E1213" s="1" t="s">
        <v>1232</v>
      </c>
      <c r="F1213" s="2">
        <v>45429</v>
      </c>
      <c r="G1213" s="1">
        <v>2821</v>
      </c>
      <c r="H1213" s="1" t="s">
        <v>22</v>
      </c>
    </row>
    <row r="1214" spans="1:8" x14ac:dyDescent="0.25">
      <c r="A1214" s="1">
        <v>2023</v>
      </c>
      <c r="B1214" s="1">
        <v>1710</v>
      </c>
      <c r="C1214" s="1" t="s">
        <v>1238</v>
      </c>
      <c r="D1214" s="1" t="s">
        <v>20</v>
      </c>
      <c r="E1214" s="1" t="s">
        <v>1227</v>
      </c>
      <c r="F1214" s="2">
        <v>45057</v>
      </c>
      <c r="G1214" s="1">
        <v>1102</v>
      </c>
      <c r="H1214" s="1" t="s">
        <v>10</v>
      </c>
    </row>
    <row r="1215" spans="1:8" x14ac:dyDescent="0.25">
      <c r="A1215" s="1">
        <v>2023</v>
      </c>
      <c r="B1215" s="1">
        <v>1838</v>
      </c>
      <c r="C1215" s="1" t="s">
        <v>1239</v>
      </c>
      <c r="D1215" s="1" t="s">
        <v>36</v>
      </c>
      <c r="E1215" s="1" t="s">
        <v>1232</v>
      </c>
      <c r="F1215" s="2">
        <v>44932</v>
      </c>
      <c r="G1215" s="1">
        <v>1166</v>
      </c>
      <c r="H1215" s="1" t="s">
        <v>26</v>
      </c>
    </row>
    <row r="1216" spans="1:8" x14ac:dyDescent="0.25">
      <c r="A1216" s="1">
        <v>2023</v>
      </c>
      <c r="B1216" s="1">
        <v>1501</v>
      </c>
      <c r="C1216" s="1" t="s">
        <v>1240</v>
      </c>
      <c r="D1216" s="1" t="s">
        <v>31</v>
      </c>
      <c r="E1216" s="1" t="s">
        <v>1232</v>
      </c>
      <c r="F1216" s="2">
        <v>45115</v>
      </c>
      <c r="G1216" s="1">
        <v>667</v>
      </c>
      <c r="H1216" s="1" t="s">
        <v>22</v>
      </c>
    </row>
    <row r="1217" spans="1:8" x14ac:dyDescent="0.25">
      <c r="A1217" s="1">
        <v>2023</v>
      </c>
      <c r="B1217" s="1">
        <v>1254</v>
      </c>
      <c r="C1217" s="1" t="s">
        <v>1241</v>
      </c>
      <c r="D1217" s="1" t="s">
        <v>28</v>
      </c>
      <c r="E1217" s="1" t="s">
        <v>1232</v>
      </c>
      <c r="F1217" s="2">
        <v>44939</v>
      </c>
      <c r="G1217" s="1">
        <v>520</v>
      </c>
      <c r="H1217" s="1" t="s">
        <v>10</v>
      </c>
    </row>
    <row r="1218" spans="1:8" x14ac:dyDescent="0.25">
      <c r="A1218" s="1">
        <v>2023</v>
      </c>
      <c r="B1218" s="1">
        <v>1457</v>
      </c>
      <c r="C1218" s="1" t="s">
        <v>1242</v>
      </c>
      <c r="D1218" s="1" t="s">
        <v>28</v>
      </c>
      <c r="E1218" s="1" t="s">
        <v>1224</v>
      </c>
      <c r="F1218" s="2">
        <v>44125</v>
      </c>
      <c r="G1218" s="1">
        <v>1660</v>
      </c>
      <c r="H1218" s="1" t="s">
        <v>10</v>
      </c>
    </row>
    <row r="1219" spans="1:8" x14ac:dyDescent="0.25">
      <c r="A1219" s="1">
        <v>2023</v>
      </c>
      <c r="B1219" s="1">
        <v>1477</v>
      </c>
      <c r="C1219" s="1" t="s">
        <v>1243</v>
      </c>
      <c r="D1219" s="1" t="s">
        <v>31</v>
      </c>
      <c r="E1219" s="1" t="s">
        <v>1232</v>
      </c>
      <c r="F1219" s="2">
        <v>44796</v>
      </c>
      <c r="G1219" s="1">
        <v>3502</v>
      </c>
      <c r="H1219" s="1" t="s">
        <v>16</v>
      </c>
    </row>
    <row r="1220" spans="1:8" x14ac:dyDescent="0.25">
      <c r="A1220" s="1">
        <v>2023</v>
      </c>
      <c r="B1220" s="1">
        <v>1497</v>
      </c>
      <c r="C1220" s="1" t="s">
        <v>1244</v>
      </c>
      <c r="D1220" s="1" t="s">
        <v>18</v>
      </c>
      <c r="E1220" s="1" t="s">
        <v>1227</v>
      </c>
      <c r="F1220" s="2">
        <v>45818</v>
      </c>
      <c r="G1220" s="1">
        <v>2438</v>
      </c>
      <c r="H1220" s="1" t="s">
        <v>37</v>
      </c>
    </row>
    <row r="1221" spans="1:8" x14ac:dyDescent="0.25">
      <c r="A1221" s="1">
        <v>2023</v>
      </c>
      <c r="B1221" s="1">
        <v>1608</v>
      </c>
      <c r="C1221" s="1" t="s">
        <v>1245</v>
      </c>
      <c r="D1221" s="1" t="s">
        <v>31</v>
      </c>
      <c r="E1221" s="1" t="s">
        <v>1227</v>
      </c>
      <c r="F1221" s="2">
        <v>44819</v>
      </c>
      <c r="G1221" s="1">
        <v>901</v>
      </c>
      <c r="H1221" s="1" t="s">
        <v>22</v>
      </c>
    </row>
    <row r="1222" spans="1:8" x14ac:dyDescent="0.25">
      <c r="A1222" s="1">
        <v>2023</v>
      </c>
      <c r="B1222" s="1">
        <v>1377</v>
      </c>
      <c r="C1222" s="1" t="s">
        <v>1246</v>
      </c>
      <c r="D1222" s="1" t="s">
        <v>8</v>
      </c>
      <c r="E1222" s="1" t="s">
        <v>1227</v>
      </c>
      <c r="F1222" s="2">
        <v>45292</v>
      </c>
      <c r="G1222" s="1">
        <v>3280</v>
      </c>
      <c r="H1222" s="1" t="s">
        <v>10</v>
      </c>
    </row>
    <row r="1223" spans="1:8" x14ac:dyDescent="0.25">
      <c r="A1223" s="1">
        <v>2023</v>
      </c>
      <c r="B1223" s="1">
        <v>1338</v>
      </c>
      <c r="C1223" s="1" t="s">
        <v>1247</v>
      </c>
      <c r="D1223" s="1" t="s">
        <v>28</v>
      </c>
      <c r="E1223" s="1" t="s">
        <v>1227</v>
      </c>
      <c r="F1223" s="2">
        <v>46190</v>
      </c>
      <c r="G1223" s="1">
        <v>1317</v>
      </c>
      <c r="H1223" s="1" t="s">
        <v>22</v>
      </c>
    </row>
    <row r="1224" spans="1:8" x14ac:dyDescent="0.25">
      <c r="A1224" s="1">
        <v>2023</v>
      </c>
      <c r="B1224" s="1">
        <v>1780</v>
      </c>
      <c r="C1224" s="1" t="s">
        <v>1248</v>
      </c>
      <c r="D1224" s="1" t="s">
        <v>18</v>
      </c>
      <c r="E1224" s="1" t="s">
        <v>1227</v>
      </c>
      <c r="F1224" s="2">
        <v>45125</v>
      </c>
      <c r="G1224" s="1">
        <v>2388</v>
      </c>
      <c r="H1224" s="1" t="s">
        <v>10</v>
      </c>
    </row>
    <row r="1225" spans="1:8" x14ac:dyDescent="0.25">
      <c r="A1225" s="1">
        <v>2023</v>
      </c>
      <c r="B1225" s="1">
        <v>1298</v>
      </c>
      <c r="C1225" s="1" t="s">
        <v>1249</v>
      </c>
      <c r="D1225" s="1" t="s">
        <v>20</v>
      </c>
      <c r="E1225" s="1" t="s">
        <v>1224</v>
      </c>
      <c r="F1225" s="2">
        <v>44494</v>
      </c>
      <c r="G1225" s="1">
        <v>2310</v>
      </c>
      <c r="H1225" s="1" t="s">
        <v>10</v>
      </c>
    </row>
    <row r="1226" spans="1:8" x14ac:dyDescent="0.25">
      <c r="A1226" s="1">
        <v>2023</v>
      </c>
      <c r="B1226" s="1">
        <v>1566</v>
      </c>
      <c r="C1226" s="1" t="s">
        <v>1250</v>
      </c>
      <c r="D1226" s="1" t="s">
        <v>18</v>
      </c>
      <c r="E1226" s="1" t="s">
        <v>1227</v>
      </c>
      <c r="F1226" s="2">
        <v>44096</v>
      </c>
      <c r="G1226" s="1">
        <v>2251</v>
      </c>
      <c r="H1226" s="1" t="s">
        <v>16</v>
      </c>
    </row>
    <row r="1227" spans="1:8" x14ac:dyDescent="0.25">
      <c r="A1227" s="1">
        <v>2023</v>
      </c>
      <c r="B1227" s="1">
        <v>1228</v>
      </c>
      <c r="C1227" s="1" t="s">
        <v>1251</v>
      </c>
      <c r="D1227" s="1" t="s">
        <v>8</v>
      </c>
      <c r="E1227" s="1" t="s">
        <v>1224</v>
      </c>
      <c r="F1227" s="2">
        <v>45022</v>
      </c>
      <c r="G1227" s="1">
        <v>608</v>
      </c>
      <c r="H1227" s="1" t="s">
        <v>13</v>
      </c>
    </row>
    <row r="1228" spans="1:8" x14ac:dyDescent="0.25">
      <c r="A1228" s="1">
        <v>2023</v>
      </c>
      <c r="B1228" s="1">
        <v>1509</v>
      </c>
      <c r="C1228" s="1" t="s">
        <v>1252</v>
      </c>
      <c r="D1228" s="1" t="s">
        <v>8</v>
      </c>
      <c r="E1228" s="1" t="s">
        <v>1224</v>
      </c>
      <c r="F1228" s="2">
        <v>44775</v>
      </c>
      <c r="G1228" s="1">
        <v>2877</v>
      </c>
      <c r="H1228" s="1" t="s">
        <v>10</v>
      </c>
    </row>
    <row r="1229" spans="1:8" x14ac:dyDescent="0.25">
      <c r="A1229" s="1">
        <v>2023</v>
      </c>
      <c r="B1229" s="1">
        <v>1756</v>
      </c>
      <c r="C1229" s="1" t="s">
        <v>1253</v>
      </c>
      <c r="D1229" s="1" t="s">
        <v>8</v>
      </c>
      <c r="E1229" s="1" t="s">
        <v>1227</v>
      </c>
      <c r="F1229" s="2">
        <v>46042</v>
      </c>
      <c r="G1229" s="1">
        <v>1701</v>
      </c>
      <c r="H1229" s="1" t="s">
        <v>16</v>
      </c>
    </row>
    <row r="1230" spans="1:8" x14ac:dyDescent="0.25">
      <c r="A1230" s="1">
        <v>2023</v>
      </c>
      <c r="B1230" s="1">
        <v>1886</v>
      </c>
      <c r="C1230" s="1" t="s">
        <v>1254</v>
      </c>
      <c r="D1230" s="1" t="s">
        <v>28</v>
      </c>
      <c r="E1230" s="1" t="s">
        <v>1232</v>
      </c>
      <c r="F1230" s="2">
        <v>45557</v>
      </c>
      <c r="G1230" s="1">
        <v>3807</v>
      </c>
      <c r="H1230" s="1" t="s">
        <v>26</v>
      </c>
    </row>
    <row r="1231" spans="1:8" x14ac:dyDescent="0.25">
      <c r="A1231" s="1">
        <v>2023</v>
      </c>
      <c r="B1231" s="1">
        <v>1256</v>
      </c>
      <c r="C1231" s="1" t="s">
        <v>1255</v>
      </c>
      <c r="D1231" s="1" t="s">
        <v>31</v>
      </c>
      <c r="E1231" s="1" t="s">
        <v>1232</v>
      </c>
      <c r="F1231" s="2">
        <v>44652</v>
      </c>
      <c r="G1231" s="1">
        <v>3161</v>
      </c>
      <c r="H1231" s="1" t="s">
        <v>10</v>
      </c>
    </row>
    <row r="1232" spans="1:8" x14ac:dyDescent="0.25">
      <c r="A1232" s="1">
        <v>2023</v>
      </c>
      <c r="B1232" s="1">
        <v>1497</v>
      </c>
      <c r="C1232" s="1" t="s">
        <v>1256</v>
      </c>
      <c r="D1232" s="1" t="s">
        <v>28</v>
      </c>
      <c r="E1232" s="1" t="s">
        <v>1224</v>
      </c>
      <c r="F1232" s="2">
        <v>44027</v>
      </c>
      <c r="G1232" s="1">
        <v>3328</v>
      </c>
      <c r="H1232" s="1" t="s">
        <v>13</v>
      </c>
    </row>
    <row r="1233" spans="1:8" x14ac:dyDescent="0.25">
      <c r="A1233" s="1">
        <v>2023</v>
      </c>
      <c r="B1233" s="1">
        <v>1798</v>
      </c>
      <c r="C1233" s="1" t="s">
        <v>1257</v>
      </c>
      <c r="D1233" s="1" t="s">
        <v>8</v>
      </c>
      <c r="E1233" s="1" t="s">
        <v>1224</v>
      </c>
      <c r="F1233" s="2">
        <v>45590</v>
      </c>
      <c r="G1233" s="1">
        <v>3528</v>
      </c>
      <c r="H1233" s="1" t="s">
        <v>13</v>
      </c>
    </row>
    <row r="1234" spans="1:8" x14ac:dyDescent="0.25">
      <c r="A1234" s="1">
        <v>2023</v>
      </c>
      <c r="B1234" s="1">
        <v>1347</v>
      </c>
      <c r="C1234" s="1" t="s">
        <v>1258</v>
      </c>
      <c r="D1234" s="1" t="s">
        <v>8</v>
      </c>
      <c r="E1234" s="1" t="s">
        <v>1227</v>
      </c>
      <c r="F1234" s="2">
        <v>44231</v>
      </c>
      <c r="G1234" s="1">
        <v>2528</v>
      </c>
      <c r="H1234" s="1" t="s">
        <v>37</v>
      </c>
    </row>
    <row r="1235" spans="1:8" x14ac:dyDescent="0.25">
      <c r="A1235" s="1">
        <v>2023</v>
      </c>
      <c r="B1235" s="1">
        <v>1843</v>
      </c>
      <c r="C1235" s="1" t="s">
        <v>1259</v>
      </c>
      <c r="D1235" s="1" t="s">
        <v>28</v>
      </c>
      <c r="E1235" s="1" t="s">
        <v>1232</v>
      </c>
      <c r="F1235" s="2">
        <v>45917</v>
      </c>
      <c r="G1235" s="1">
        <v>526</v>
      </c>
      <c r="H1235" s="1" t="s">
        <v>37</v>
      </c>
    </row>
    <row r="1236" spans="1:8" x14ac:dyDescent="0.25">
      <c r="A1236" s="1">
        <v>2023</v>
      </c>
      <c r="B1236" s="1">
        <v>1200</v>
      </c>
      <c r="C1236" s="1" t="s">
        <v>1260</v>
      </c>
      <c r="D1236" s="1" t="s">
        <v>8</v>
      </c>
      <c r="E1236" s="1" t="s">
        <v>1232</v>
      </c>
      <c r="F1236" s="2">
        <v>45225</v>
      </c>
      <c r="G1236" s="1">
        <v>995</v>
      </c>
      <c r="H1236" s="1" t="s">
        <v>13</v>
      </c>
    </row>
    <row r="1237" spans="1:8" x14ac:dyDescent="0.25">
      <c r="A1237" s="1">
        <v>2023</v>
      </c>
      <c r="B1237" s="1">
        <v>1306</v>
      </c>
      <c r="C1237" s="1" t="s">
        <v>1261</v>
      </c>
      <c r="D1237" s="1" t="s">
        <v>18</v>
      </c>
      <c r="E1237" s="1" t="s">
        <v>1232</v>
      </c>
      <c r="F1237" s="2">
        <v>44651</v>
      </c>
      <c r="G1237" s="1">
        <v>3910</v>
      </c>
      <c r="H1237" s="1" t="s">
        <v>26</v>
      </c>
    </row>
    <row r="1238" spans="1:8" x14ac:dyDescent="0.25">
      <c r="A1238" s="1">
        <v>2023</v>
      </c>
      <c r="B1238" s="1">
        <v>1324</v>
      </c>
      <c r="C1238" s="1" t="s">
        <v>1262</v>
      </c>
      <c r="D1238" s="1" t="s">
        <v>20</v>
      </c>
      <c r="E1238" s="1" t="s">
        <v>1227</v>
      </c>
      <c r="F1238" s="2">
        <v>44590</v>
      </c>
      <c r="G1238" s="1">
        <v>2481</v>
      </c>
      <c r="H1238" s="1" t="s">
        <v>37</v>
      </c>
    </row>
    <row r="1239" spans="1:8" x14ac:dyDescent="0.25">
      <c r="A1239" s="1">
        <v>2023</v>
      </c>
      <c r="B1239" s="1">
        <v>1827</v>
      </c>
      <c r="C1239" s="1" t="s">
        <v>1263</v>
      </c>
      <c r="D1239" s="1" t="s">
        <v>18</v>
      </c>
      <c r="E1239" s="1" t="s">
        <v>1232</v>
      </c>
      <c r="F1239" s="2">
        <v>45397</v>
      </c>
      <c r="G1239" s="1">
        <v>3195</v>
      </c>
      <c r="H1239" s="1" t="s">
        <v>13</v>
      </c>
    </row>
    <row r="1240" spans="1:8" x14ac:dyDescent="0.25">
      <c r="A1240" s="1">
        <v>2023</v>
      </c>
      <c r="B1240" s="1">
        <v>1851</v>
      </c>
      <c r="C1240" s="1" t="s">
        <v>1264</v>
      </c>
      <c r="D1240" s="1" t="s">
        <v>8</v>
      </c>
      <c r="E1240" s="1" t="s">
        <v>1224</v>
      </c>
      <c r="F1240" s="2">
        <v>44552</v>
      </c>
      <c r="G1240" s="1">
        <v>1080</v>
      </c>
      <c r="H1240" s="1" t="s">
        <v>37</v>
      </c>
    </row>
    <row r="1241" spans="1:8" x14ac:dyDescent="0.25">
      <c r="A1241" s="1">
        <v>2023</v>
      </c>
      <c r="B1241" s="1">
        <v>1759</v>
      </c>
      <c r="C1241" s="1" t="s">
        <v>1265</v>
      </c>
      <c r="D1241" s="1" t="s">
        <v>28</v>
      </c>
      <c r="E1241" s="1" t="s">
        <v>1224</v>
      </c>
      <c r="F1241" s="2">
        <v>46047</v>
      </c>
      <c r="G1241" s="1">
        <v>2467</v>
      </c>
      <c r="H1241" s="1" t="s">
        <v>22</v>
      </c>
    </row>
    <row r="1242" spans="1:8" x14ac:dyDescent="0.25">
      <c r="A1242" s="1">
        <v>2023</v>
      </c>
      <c r="B1242" s="1">
        <v>1704</v>
      </c>
      <c r="C1242" s="1" t="s">
        <v>1266</v>
      </c>
      <c r="D1242" s="1" t="s">
        <v>28</v>
      </c>
      <c r="E1242" s="1" t="s">
        <v>1227</v>
      </c>
      <c r="F1242" s="2">
        <v>46135</v>
      </c>
      <c r="G1242" s="1">
        <v>1627</v>
      </c>
      <c r="H1242" s="1" t="s">
        <v>16</v>
      </c>
    </row>
    <row r="1243" spans="1:8" x14ac:dyDescent="0.25">
      <c r="A1243" s="1">
        <v>2023</v>
      </c>
      <c r="B1243" s="1">
        <v>1626</v>
      </c>
      <c r="C1243" s="1" t="s">
        <v>1267</v>
      </c>
      <c r="D1243" s="1" t="s">
        <v>20</v>
      </c>
      <c r="E1243" s="1" t="s">
        <v>1232</v>
      </c>
      <c r="F1243" s="2">
        <v>45186</v>
      </c>
      <c r="G1243" s="1">
        <v>1106</v>
      </c>
      <c r="H1243" s="1" t="s">
        <v>22</v>
      </c>
    </row>
    <row r="1244" spans="1:8" x14ac:dyDescent="0.25">
      <c r="A1244" s="1">
        <v>2023</v>
      </c>
      <c r="B1244" s="1">
        <v>1777</v>
      </c>
      <c r="C1244" s="1" t="s">
        <v>1268</v>
      </c>
      <c r="D1244" s="1" t="s">
        <v>31</v>
      </c>
      <c r="E1244" s="1" t="s">
        <v>1227</v>
      </c>
      <c r="F1244" s="2">
        <v>45994</v>
      </c>
      <c r="G1244" s="1">
        <v>2877</v>
      </c>
      <c r="H1244" s="1" t="s">
        <v>13</v>
      </c>
    </row>
    <row r="1245" spans="1:8" x14ac:dyDescent="0.25">
      <c r="A1245" s="1">
        <v>2023</v>
      </c>
      <c r="B1245" s="1">
        <v>1243</v>
      </c>
      <c r="C1245" s="1" t="s">
        <v>1269</v>
      </c>
      <c r="D1245" s="1" t="s">
        <v>20</v>
      </c>
      <c r="E1245" s="1" t="s">
        <v>1227</v>
      </c>
      <c r="F1245" s="2">
        <v>44928</v>
      </c>
      <c r="G1245" s="1">
        <v>1952</v>
      </c>
      <c r="H1245" s="1" t="s">
        <v>26</v>
      </c>
    </row>
    <row r="1246" spans="1:8" x14ac:dyDescent="0.25">
      <c r="A1246" s="1">
        <v>2023</v>
      </c>
      <c r="B1246" s="1">
        <v>1209</v>
      </c>
      <c r="C1246" s="1" t="s">
        <v>1270</v>
      </c>
      <c r="D1246" s="1" t="s">
        <v>18</v>
      </c>
      <c r="E1246" s="1" t="s">
        <v>1224</v>
      </c>
      <c r="F1246" s="2">
        <v>44711</v>
      </c>
      <c r="G1246" s="1">
        <v>1965</v>
      </c>
      <c r="H1246" s="1" t="s">
        <v>37</v>
      </c>
    </row>
    <row r="1247" spans="1:8" x14ac:dyDescent="0.25">
      <c r="A1247" s="1">
        <v>2023</v>
      </c>
      <c r="B1247" s="1">
        <v>1737</v>
      </c>
      <c r="C1247" s="1" t="s">
        <v>1271</v>
      </c>
      <c r="D1247" s="1" t="s">
        <v>18</v>
      </c>
      <c r="E1247" s="1" t="s">
        <v>1224</v>
      </c>
      <c r="F1247" s="2">
        <v>44220</v>
      </c>
      <c r="G1247" s="1">
        <v>757</v>
      </c>
      <c r="H1247" s="1" t="s">
        <v>10</v>
      </c>
    </row>
    <row r="1248" spans="1:8" x14ac:dyDescent="0.25">
      <c r="A1248" s="1">
        <v>2023</v>
      </c>
      <c r="B1248" s="1">
        <v>1776</v>
      </c>
      <c r="C1248" s="1" t="s">
        <v>1272</v>
      </c>
      <c r="D1248" s="1" t="s">
        <v>36</v>
      </c>
      <c r="E1248" s="1" t="s">
        <v>1227</v>
      </c>
      <c r="F1248" s="2">
        <v>45001</v>
      </c>
      <c r="G1248" s="1">
        <v>3429</v>
      </c>
      <c r="H1248" s="1" t="s">
        <v>22</v>
      </c>
    </row>
    <row r="1249" spans="1:8" x14ac:dyDescent="0.25">
      <c r="A1249" s="1">
        <v>2023</v>
      </c>
      <c r="B1249" s="1">
        <v>1269</v>
      </c>
      <c r="C1249" s="1" t="s">
        <v>1273</v>
      </c>
      <c r="D1249" s="1" t="s">
        <v>20</v>
      </c>
      <c r="E1249" s="1" t="s">
        <v>1224</v>
      </c>
      <c r="F1249" s="2">
        <v>44098</v>
      </c>
      <c r="G1249" s="1">
        <v>3142</v>
      </c>
      <c r="H1249" s="1" t="s">
        <v>16</v>
      </c>
    </row>
    <row r="1250" spans="1:8" x14ac:dyDescent="0.25">
      <c r="A1250" s="1">
        <v>2023</v>
      </c>
      <c r="B1250" s="1">
        <v>1874</v>
      </c>
      <c r="C1250" s="1" t="s">
        <v>1274</v>
      </c>
      <c r="D1250" s="1" t="s">
        <v>8</v>
      </c>
      <c r="E1250" s="1" t="s">
        <v>1224</v>
      </c>
      <c r="F1250" s="2">
        <v>44724</v>
      </c>
      <c r="G1250" s="1">
        <v>3402</v>
      </c>
      <c r="H1250" s="1" t="s">
        <v>22</v>
      </c>
    </row>
    <row r="1251" spans="1:8" x14ac:dyDescent="0.25">
      <c r="A1251" s="1">
        <v>2023</v>
      </c>
      <c r="B1251" s="1">
        <v>1531</v>
      </c>
      <c r="C1251" s="1" t="s">
        <v>1275</v>
      </c>
      <c r="D1251" s="1" t="s">
        <v>28</v>
      </c>
      <c r="E1251" s="1" t="s">
        <v>1232</v>
      </c>
      <c r="F1251" s="2">
        <v>46063</v>
      </c>
      <c r="G1251" s="1">
        <v>2878</v>
      </c>
      <c r="H1251" s="1" t="s">
        <v>16</v>
      </c>
    </row>
    <row r="1252" spans="1:8" x14ac:dyDescent="0.25">
      <c r="A1252" s="1">
        <v>2023</v>
      </c>
      <c r="B1252" s="1">
        <v>1230</v>
      </c>
      <c r="C1252" s="1" t="s">
        <v>1276</v>
      </c>
      <c r="D1252" s="1" t="s">
        <v>28</v>
      </c>
      <c r="E1252" s="1" t="s">
        <v>1227</v>
      </c>
      <c r="F1252" s="2">
        <v>44928</v>
      </c>
      <c r="G1252" s="1">
        <v>1151</v>
      </c>
      <c r="H1252" s="1" t="s">
        <v>13</v>
      </c>
    </row>
    <row r="1253" spans="1:8" x14ac:dyDescent="0.25">
      <c r="A1253" s="1">
        <v>2023</v>
      </c>
      <c r="B1253" s="1">
        <v>1895</v>
      </c>
      <c r="C1253" s="1" t="s">
        <v>1277</v>
      </c>
      <c r="D1253" s="1" t="s">
        <v>28</v>
      </c>
      <c r="E1253" s="1" t="s">
        <v>1232</v>
      </c>
      <c r="F1253" s="2">
        <v>44588</v>
      </c>
      <c r="G1253" s="1">
        <v>3612</v>
      </c>
      <c r="H1253" s="1" t="s">
        <v>37</v>
      </c>
    </row>
    <row r="1254" spans="1:8" x14ac:dyDescent="0.25">
      <c r="A1254" s="1">
        <v>2023</v>
      </c>
      <c r="B1254" s="1">
        <v>1593</v>
      </c>
      <c r="C1254" s="1" t="s">
        <v>1278</v>
      </c>
      <c r="D1254" s="1" t="s">
        <v>31</v>
      </c>
      <c r="E1254" s="1" t="s">
        <v>1227</v>
      </c>
      <c r="F1254" s="2">
        <v>44237</v>
      </c>
      <c r="G1254" s="1">
        <v>2220</v>
      </c>
      <c r="H1254" s="1" t="s">
        <v>13</v>
      </c>
    </row>
    <row r="1255" spans="1:8" x14ac:dyDescent="0.25">
      <c r="A1255" s="1">
        <v>2023</v>
      </c>
      <c r="B1255" s="1">
        <v>1317</v>
      </c>
      <c r="C1255" s="1" t="s">
        <v>1279</v>
      </c>
      <c r="D1255" s="1" t="s">
        <v>18</v>
      </c>
      <c r="E1255" s="1" t="s">
        <v>1224</v>
      </c>
      <c r="F1255" s="2">
        <v>46169</v>
      </c>
      <c r="G1255" s="1">
        <v>3571</v>
      </c>
      <c r="H1255" s="1" t="s">
        <v>26</v>
      </c>
    </row>
    <row r="1256" spans="1:8" x14ac:dyDescent="0.25">
      <c r="A1256" s="1">
        <v>2023</v>
      </c>
      <c r="B1256" s="1">
        <v>1846</v>
      </c>
      <c r="C1256" s="1" t="s">
        <v>1280</v>
      </c>
      <c r="D1256" s="1" t="s">
        <v>20</v>
      </c>
      <c r="E1256" s="1" t="s">
        <v>1227</v>
      </c>
      <c r="F1256" s="2">
        <v>44658</v>
      </c>
      <c r="G1256" s="1">
        <v>1212</v>
      </c>
      <c r="H1256" s="1" t="s">
        <v>13</v>
      </c>
    </row>
    <row r="1257" spans="1:8" x14ac:dyDescent="0.25">
      <c r="A1257" s="1">
        <v>2023</v>
      </c>
      <c r="B1257" s="1">
        <v>1336</v>
      </c>
      <c r="C1257" s="1" t="s">
        <v>1281</v>
      </c>
      <c r="D1257" s="1" t="s">
        <v>8</v>
      </c>
      <c r="E1257" s="1" t="s">
        <v>1227</v>
      </c>
      <c r="F1257" s="2">
        <v>44729</v>
      </c>
      <c r="G1257" s="1">
        <v>2850</v>
      </c>
      <c r="H1257" s="1" t="s">
        <v>37</v>
      </c>
    </row>
    <row r="1258" spans="1:8" x14ac:dyDescent="0.25">
      <c r="A1258" s="1">
        <v>2023</v>
      </c>
      <c r="B1258" s="1">
        <v>1702</v>
      </c>
      <c r="C1258" s="1" t="s">
        <v>1282</v>
      </c>
      <c r="D1258" s="1" t="s">
        <v>8</v>
      </c>
      <c r="E1258" s="1" t="s">
        <v>1227</v>
      </c>
      <c r="F1258" s="2">
        <v>44349</v>
      </c>
      <c r="G1258" s="1">
        <v>1671</v>
      </c>
      <c r="H1258" s="1" t="s">
        <v>37</v>
      </c>
    </row>
    <row r="1259" spans="1:8" x14ac:dyDescent="0.25">
      <c r="A1259" s="1">
        <v>2023</v>
      </c>
      <c r="B1259" s="1">
        <v>1741</v>
      </c>
      <c r="C1259" s="1" t="s">
        <v>1283</v>
      </c>
      <c r="D1259" s="1" t="s">
        <v>28</v>
      </c>
      <c r="E1259" s="1" t="s">
        <v>1232</v>
      </c>
      <c r="F1259" s="2">
        <v>45436</v>
      </c>
      <c r="G1259" s="1">
        <v>1287</v>
      </c>
      <c r="H1259" s="1" t="s">
        <v>13</v>
      </c>
    </row>
    <row r="1260" spans="1:8" x14ac:dyDescent="0.25">
      <c r="A1260" s="1">
        <v>2023</v>
      </c>
      <c r="B1260" s="1">
        <v>1234</v>
      </c>
      <c r="C1260" s="1" t="s">
        <v>1284</v>
      </c>
      <c r="D1260" s="1" t="s">
        <v>31</v>
      </c>
      <c r="E1260" s="1" t="s">
        <v>1224</v>
      </c>
      <c r="F1260" s="2">
        <v>45960</v>
      </c>
      <c r="G1260" s="1">
        <v>521</v>
      </c>
      <c r="H1260" s="1" t="s">
        <v>16</v>
      </c>
    </row>
    <row r="1261" spans="1:8" x14ac:dyDescent="0.25">
      <c r="A1261" s="1">
        <v>2023</v>
      </c>
      <c r="B1261" s="1">
        <v>1273</v>
      </c>
      <c r="C1261" s="1" t="s">
        <v>1285</v>
      </c>
      <c r="D1261" s="1" t="s">
        <v>8</v>
      </c>
      <c r="E1261" s="1" t="s">
        <v>1232</v>
      </c>
      <c r="F1261" s="2">
        <v>44744</v>
      </c>
      <c r="G1261" s="1">
        <v>3294</v>
      </c>
      <c r="H1261" s="1" t="s">
        <v>26</v>
      </c>
    </row>
    <row r="1262" spans="1:8" x14ac:dyDescent="0.25">
      <c r="A1262" s="1">
        <v>2023</v>
      </c>
      <c r="B1262" s="1">
        <v>1784</v>
      </c>
      <c r="C1262" s="1" t="s">
        <v>1286</v>
      </c>
      <c r="D1262" s="1" t="s">
        <v>31</v>
      </c>
      <c r="E1262" s="1" t="s">
        <v>1224</v>
      </c>
      <c r="F1262" s="2">
        <v>45335</v>
      </c>
      <c r="G1262" s="1">
        <v>2551</v>
      </c>
      <c r="H1262" s="1" t="s">
        <v>10</v>
      </c>
    </row>
    <row r="1263" spans="1:8" x14ac:dyDescent="0.25">
      <c r="A1263" s="1">
        <v>2023</v>
      </c>
      <c r="B1263" s="1">
        <v>1341</v>
      </c>
      <c r="C1263" s="1" t="s">
        <v>1287</v>
      </c>
      <c r="D1263" s="1" t="s">
        <v>28</v>
      </c>
      <c r="E1263" s="1" t="s">
        <v>1224</v>
      </c>
      <c r="F1263" s="2">
        <v>45387</v>
      </c>
      <c r="G1263" s="1">
        <v>2297</v>
      </c>
      <c r="H1263" s="1" t="s">
        <v>16</v>
      </c>
    </row>
    <row r="1264" spans="1:8" x14ac:dyDescent="0.25">
      <c r="A1264" s="1">
        <v>2023</v>
      </c>
      <c r="B1264" s="1">
        <v>1280</v>
      </c>
      <c r="C1264" s="1" t="s">
        <v>1288</v>
      </c>
      <c r="D1264" s="1" t="s">
        <v>28</v>
      </c>
      <c r="E1264" s="1" t="s">
        <v>1227</v>
      </c>
      <c r="F1264" s="2">
        <v>44077</v>
      </c>
      <c r="G1264" s="1">
        <v>2618</v>
      </c>
      <c r="H1264" s="1" t="s">
        <v>13</v>
      </c>
    </row>
    <row r="1265" spans="1:8" x14ac:dyDescent="0.25">
      <c r="A1265" s="1">
        <v>2023</v>
      </c>
      <c r="B1265" s="1">
        <v>1436</v>
      </c>
      <c r="C1265" s="1" t="s">
        <v>1244</v>
      </c>
      <c r="D1265" s="1" t="s">
        <v>8</v>
      </c>
      <c r="E1265" s="1" t="s">
        <v>1227</v>
      </c>
      <c r="F1265" s="2">
        <v>44923</v>
      </c>
      <c r="G1265" s="1">
        <v>2714</v>
      </c>
      <c r="H1265" s="1" t="s">
        <v>13</v>
      </c>
    </row>
    <row r="1266" spans="1:8" x14ac:dyDescent="0.25">
      <c r="A1266" s="1">
        <v>2023</v>
      </c>
      <c r="B1266" s="1">
        <v>1457</v>
      </c>
      <c r="C1266" s="1" t="s">
        <v>1289</v>
      </c>
      <c r="D1266" s="1" t="s">
        <v>36</v>
      </c>
      <c r="E1266" s="1" t="s">
        <v>1232</v>
      </c>
      <c r="F1266" s="2">
        <v>45724</v>
      </c>
      <c r="G1266" s="1">
        <v>1965</v>
      </c>
      <c r="H1266" s="1" t="s">
        <v>10</v>
      </c>
    </row>
    <row r="1267" spans="1:8" x14ac:dyDescent="0.25">
      <c r="A1267" s="1">
        <v>2023</v>
      </c>
      <c r="B1267" s="1">
        <v>1747</v>
      </c>
      <c r="C1267" s="1" t="s">
        <v>1290</v>
      </c>
      <c r="D1267" s="1" t="s">
        <v>18</v>
      </c>
      <c r="E1267" s="1" t="s">
        <v>1224</v>
      </c>
      <c r="F1267" s="2">
        <v>44458</v>
      </c>
      <c r="G1267" s="1">
        <v>3994</v>
      </c>
      <c r="H1267" s="1" t="s">
        <v>22</v>
      </c>
    </row>
    <row r="1268" spans="1:8" x14ac:dyDescent="0.25">
      <c r="A1268" s="1">
        <v>2023</v>
      </c>
      <c r="B1268" s="1">
        <v>1258</v>
      </c>
      <c r="C1268" s="1" t="s">
        <v>1291</v>
      </c>
      <c r="D1268" s="1" t="s">
        <v>36</v>
      </c>
      <c r="E1268" s="1" t="s">
        <v>1224</v>
      </c>
      <c r="F1268" s="2">
        <v>44621</v>
      </c>
      <c r="G1268" s="1">
        <v>954</v>
      </c>
      <c r="H1268" s="1" t="s">
        <v>26</v>
      </c>
    </row>
    <row r="1269" spans="1:8" x14ac:dyDescent="0.25">
      <c r="A1269" s="1">
        <v>2023</v>
      </c>
      <c r="B1269" s="1">
        <v>1230</v>
      </c>
      <c r="C1269" s="1" t="s">
        <v>1292</v>
      </c>
      <c r="D1269" s="1" t="s">
        <v>18</v>
      </c>
      <c r="E1269" s="1" t="s">
        <v>1232</v>
      </c>
      <c r="F1269" s="2">
        <v>44306</v>
      </c>
      <c r="G1269" s="1">
        <v>2226</v>
      </c>
      <c r="H1269" s="1" t="s">
        <v>37</v>
      </c>
    </row>
    <row r="1270" spans="1:8" x14ac:dyDescent="0.25">
      <c r="A1270" s="1">
        <v>2023</v>
      </c>
      <c r="B1270" s="1">
        <v>1342</v>
      </c>
      <c r="C1270" s="1" t="s">
        <v>1293</v>
      </c>
      <c r="D1270" s="1" t="s">
        <v>28</v>
      </c>
      <c r="E1270" s="1" t="s">
        <v>1232</v>
      </c>
      <c r="F1270" s="2">
        <v>44085</v>
      </c>
      <c r="G1270" s="1">
        <v>3845</v>
      </c>
      <c r="H1270" s="1" t="s">
        <v>10</v>
      </c>
    </row>
    <row r="1271" spans="1:8" x14ac:dyDescent="0.25">
      <c r="A1271" s="1">
        <v>2023</v>
      </c>
      <c r="B1271" s="1">
        <v>1705</v>
      </c>
      <c r="C1271" s="1" t="s">
        <v>1294</v>
      </c>
      <c r="D1271" s="1" t="s">
        <v>18</v>
      </c>
      <c r="E1271" s="1" t="s">
        <v>1232</v>
      </c>
      <c r="F1271" s="2">
        <v>45788</v>
      </c>
      <c r="G1271" s="1">
        <v>2809</v>
      </c>
      <c r="H1271" s="1" t="s">
        <v>13</v>
      </c>
    </row>
    <row r="1272" spans="1:8" x14ac:dyDescent="0.25">
      <c r="A1272" s="1">
        <v>2023</v>
      </c>
      <c r="B1272" s="1">
        <v>1626</v>
      </c>
      <c r="C1272" s="1" t="s">
        <v>1295</v>
      </c>
      <c r="D1272" s="1" t="s">
        <v>8</v>
      </c>
      <c r="E1272" s="1" t="s">
        <v>1227</v>
      </c>
      <c r="F1272" s="2">
        <v>44064</v>
      </c>
      <c r="G1272" s="1">
        <v>3008</v>
      </c>
      <c r="H1272" s="1" t="s">
        <v>26</v>
      </c>
    </row>
    <row r="1273" spans="1:8" x14ac:dyDescent="0.25">
      <c r="A1273" s="1">
        <v>2023</v>
      </c>
      <c r="B1273" s="1">
        <v>1242</v>
      </c>
      <c r="C1273" s="1" t="s">
        <v>1296</v>
      </c>
      <c r="D1273" s="1" t="s">
        <v>18</v>
      </c>
      <c r="E1273" s="1" t="s">
        <v>1227</v>
      </c>
      <c r="F1273" s="2">
        <v>45502</v>
      </c>
      <c r="G1273" s="1">
        <v>2534</v>
      </c>
      <c r="H1273" s="1" t="s">
        <v>37</v>
      </c>
    </row>
    <row r="1274" spans="1:8" x14ac:dyDescent="0.25">
      <c r="A1274" s="1">
        <v>2023</v>
      </c>
      <c r="B1274" s="1">
        <v>1689</v>
      </c>
      <c r="C1274" s="1" t="s">
        <v>1297</v>
      </c>
      <c r="D1274" s="1" t="s">
        <v>28</v>
      </c>
      <c r="E1274" s="1" t="s">
        <v>1232</v>
      </c>
      <c r="F1274" s="2">
        <v>46157</v>
      </c>
      <c r="G1274" s="1">
        <v>3980</v>
      </c>
      <c r="H1274" s="1" t="s">
        <v>13</v>
      </c>
    </row>
    <row r="1275" spans="1:8" x14ac:dyDescent="0.25">
      <c r="A1275" s="1">
        <v>2023</v>
      </c>
      <c r="B1275" s="1">
        <v>1400</v>
      </c>
      <c r="C1275" s="1" t="s">
        <v>1298</v>
      </c>
      <c r="D1275" s="1" t="s">
        <v>20</v>
      </c>
      <c r="E1275" s="1" t="s">
        <v>1227</v>
      </c>
      <c r="F1275" s="2">
        <v>46111</v>
      </c>
      <c r="G1275" s="1">
        <v>2053</v>
      </c>
      <c r="H1275" s="1" t="s">
        <v>13</v>
      </c>
    </row>
    <row r="1276" spans="1:8" x14ac:dyDescent="0.25">
      <c r="A1276" s="1">
        <v>2023</v>
      </c>
      <c r="B1276" s="1">
        <v>1253</v>
      </c>
      <c r="C1276" s="1" t="s">
        <v>1299</v>
      </c>
      <c r="D1276" s="1" t="s">
        <v>18</v>
      </c>
      <c r="E1276" s="1" t="s">
        <v>1224</v>
      </c>
      <c r="F1276" s="2">
        <v>44827</v>
      </c>
      <c r="G1276" s="1">
        <v>2045</v>
      </c>
      <c r="H1276" s="1" t="s">
        <v>10</v>
      </c>
    </row>
    <row r="1277" spans="1:8" x14ac:dyDescent="0.25">
      <c r="A1277" s="1">
        <v>2023</v>
      </c>
      <c r="B1277" s="1">
        <v>1637</v>
      </c>
      <c r="C1277" s="1" t="s">
        <v>1300</v>
      </c>
      <c r="D1277" s="1" t="s">
        <v>31</v>
      </c>
      <c r="E1277" s="1" t="s">
        <v>1227</v>
      </c>
      <c r="F1277" s="2">
        <v>44140</v>
      </c>
      <c r="G1277" s="1">
        <v>973</v>
      </c>
      <c r="H1277" s="1" t="s">
        <v>13</v>
      </c>
    </row>
    <row r="1278" spans="1:8" x14ac:dyDescent="0.25">
      <c r="A1278" s="1">
        <v>2023</v>
      </c>
      <c r="B1278" s="1">
        <v>1560</v>
      </c>
      <c r="C1278" s="1" t="s">
        <v>1301</v>
      </c>
      <c r="D1278" s="1" t="s">
        <v>8</v>
      </c>
      <c r="E1278" s="1" t="s">
        <v>1232</v>
      </c>
      <c r="F1278" s="2">
        <v>45959</v>
      </c>
      <c r="G1278" s="1">
        <v>2288</v>
      </c>
      <c r="H1278" s="1" t="s">
        <v>37</v>
      </c>
    </row>
    <row r="1279" spans="1:8" x14ac:dyDescent="0.25">
      <c r="A1279" s="1">
        <v>2023</v>
      </c>
      <c r="B1279" s="1">
        <v>1802</v>
      </c>
      <c r="C1279" s="1" t="s">
        <v>1302</v>
      </c>
      <c r="D1279" s="1" t="s">
        <v>28</v>
      </c>
      <c r="E1279" s="1" t="s">
        <v>1224</v>
      </c>
      <c r="F1279" s="2">
        <v>44346</v>
      </c>
      <c r="G1279" s="1">
        <v>2191</v>
      </c>
      <c r="H1279" s="1" t="s">
        <v>13</v>
      </c>
    </row>
    <row r="1280" spans="1:8" x14ac:dyDescent="0.25">
      <c r="A1280" s="1">
        <v>2023</v>
      </c>
      <c r="B1280" s="1">
        <v>1455</v>
      </c>
      <c r="C1280" s="1" t="s">
        <v>1303</v>
      </c>
      <c r="D1280" s="1" t="s">
        <v>20</v>
      </c>
      <c r="E1280" s="1" t="s">
        <v>1232</v>
      </c>
      <c r="F1280" s="2">
        <v>46055</v>
      </c>
      <c r="G1280" s="1">
        <v>813</v>
      </c>
      <c r="H1280" s="1" t="s">
        <v>10</v>
      </c>
    </row>
    <row r="1281" spans="1:8" x14ac:dyDescent="0.25">
      <c r="A1281" s="1">
        <v>2023</v>
      </c>
      <c r="B1281" s="1">
        <v>1489</v>
      </c>
      <c r="C1281" s="1" t="s">
        <v>1304</v>
      </c>
      <c r="D1281" s="1" t="s">
        <v>36</v>
      </c>
      <c r="E1281" s="1" t="s">
        <v>1232</v>
      </c>
      <c r="F1281" s="2">
        <v>44809</v>
      </c>
      <c r="G1281" s="1">
        <v>1932</v>
      </c>
      <c r="H1281" s="1" t="s">
        <v>37</v>
      </c>
    </row>
    <row r="1282" spans="1:8" x14ac:dyDescent="0.25">
      <c r="A1282" s="1">
        <v>2023</v>
      </c>
      <c r="B1282" s="1">
        <v>1820</v>
      </c>
      <c r="C1282" s="1" t="s">
        <v>1305</v>
      </c>
      <c r="D1282" s="1" t="s">
        <v>28</v>
      </c>
      <c r="E1282" s="1" t="s">
        <v>1227</v>
      </c>
      <c r="F1282" s="2">
        <v>45956</v>
      </c>
      <c r="G1282" s="1">
        <v>3193</v>
      </c>
      <c r="H1282" s="1" t="s">
        <v>13</v>
      </c>
    </row>
    <row r="1283" spans="1:8" x14ac:dyDescent="0.25">
      <c r="A1283" s="1">
        <v>2023</v>
      </c>
      <c r="B1283" s="1">
        <v>1756</v>
      </c>
      <c r="C1283" s="1" t="s">
        <v>1306</v>
      </c>
      <c r="D1283" s="1" t="s">
        <v>8</v>
      </c>
      <c r="E1283" s="1" t="s">
        <v>1227</v>
      </c>
      <c r="F1283" s="2">
        <v>44713</v>
      </c>
      <c r="G1283" s="1">
        <v>3388</v>
      </c>
      <c r="H1283" s="1" t="s">
        <v>10</v>
      </c>
    </row>
    <row r="1284" spans="1:8" x14ac:dyDescent="0.25">
      <c r="A1284" s="1">
        <v>2023</v>
      </c>
      <c r="B1284" s="1">
        <v>1509</v>
      </c>
      <c r="C1284" s="1" t="s">
        <v>1307</v>
      </c>
      <c r="D1284" s="1" t="s">
        <v>8</v>
      </c>
      <c r="E1284" s="1" t="s">
        <v>1224</v>
      </c>
      <c r="F1284" s="2">
        <v>44584</v>
      </c>
      <c r="G1284" s="1">
        <v>3695</v>
      </c>
      <c r="H1284" s="1" t="s">
        <v>22</v>
      </c>
    </row>
    <row r="1285" spans="1:8" x14ac:dyDescent="0.25">
      <c r="A1285" s="1">
        <v>2023</v>
      </c>
      <c r="B1285" s="1">
        <v>1473</v>
      </c>
      <c r="C1285" s="1" t="s">
        <v>1308</v>
      </c>
      <c r="D1285" s="1" t="s">
        <v>28</v>
      </c>
      <c r="E1285" s="1" t="s">
        <v>1227</v>
      </c>
      <c r="F1285" s="2">
        <v>45781</v>
      </c>
      <c r="G1285" s="1">
        <v>2717</v>
      </c>
      <c r="H1285" s="1" t="s">
        <v>13</v>
      </c>
    </row>
    <row r="1286" spans="1:8" x14ac:dyDescent="0.25">
      <c r="A1286" s="1">
        <v>2023</v>
      </c>
      <c r="B1286" s="1">
        <v>1620</v>
      </c>
      <c r="C1286" s="1" t="s">
        <v>1309</v>
      </c>
      <c r="D1286" s="1" t="s">
        <v>28</v>
      </c>
      <c r="E1286" s="1" t="s">
        <v>1232</v>
      </c>
      <c r="F1286" s="2">
        <v>45582</v>
      </c>
      <c r="G1286" s="1">
        <v>3047</v>
      </c>
      <c r="H1286" s="1" t="s">
        <v>22</v>
      </c>
    </row>
    <row r="1287" spans="1:8" x14ac:dyDescent="0.25">
      <c r="A1287" s="1">
        <v>2023</v>
      </c>
      <c r="B1287" s="1">
        <v>1340</v>
      </c>
      <c r="C1287" s="1" t="s">
        <v>1310</v>
      </c>
      <c r="D1287" s="1" t="s">
        <v>20</v>
      </c>
      <c r="E1287" s="1" t="s">
        <v>1232</v>
      </c>
      <c r="F1287" s="2">
        <v>46237</v>
      </c>
      <c r="G1287" s="1">
        <v>2633</v>
      </c>
      <c r="H1287" s="1" t="s">
        <v>22</v>
      </c>
    </row>
    <row r="1288" spans="1:8" x14ac:dyDescent="0.25">
      <c r="A1288" s="1">
        <v>2023</v>
      </c>
      <c r="B1288" s="1">
        <v>1325</v>
      </c>
      <c r="C1288" s="1" t="s">
        <v>1311</v>
      </c>
      <c r="D1288" s="1" t="s">
        <v>8</v>
      </c>
      <c r="E1288" s="1" t="s">
        <v>1224</v>
      </c>
      <c r="F1288" s="2">
        <v>44336</v>
      </c>
      <c r="G1288" s="1">
        <v>3843</v>
      </c>
      <c r="H1288" s="1" t="s">
        <v>13</v>
      </c>
    </row>
    <row r="1289" spans="1:8" x14ac:dyDescent="0.25">
      <c r="A1289" s="1">
        <v>2023</v>
      </c>
      <c r="B1289" s="1">
        <v>1650</v>
      </c>
      <c r="C1289" s="1" t="s">
        <v>1312</v>
      </c>
      <c r="D1289" s="1" t="s">
        <v>20</v>
      </c>
      <c r="E1289" s="1" t="s">
        <v>1232</v>
      </c>
      <c r="F1289" s="2">
        <v>44661</v>
      </c>
      <c r="G1289" s="1">
        <v>2358</v>
      </c>
      <c r="H1289" s="1" t="s">
        <v>13</v>
      </c>
    </row>
    <row r="1290" spans="1:8" x14ac:dyDescent="0.25">
      <c r="A1290" s="1">
        <v>2023</v>
      </c>
      <c r="B1290" s="1">
        <v>1476</v>
      </c>
      <c r="C1290" s="1" t="s">
        <v>1313</v>
      </c>
      <c r="D1290" s="1" t="s">
        <v>28</v>
      </c>
      <c r="E1290" s="1" t="s">
        <v>1227</v>
      </c>
      <c r="F1290" s="2">
        <v>45570</v>
      </c>
      <c r="G1290" s="1">
        <v>2073</v>
      </c>
      <c r="H1290" s="1" t="s">
        <v>13</v>
      </c>
    </row>
    <row r="1291" spans="1:8" x14ac:dyDescent="0.25">
      <c r="A1291" s="1">
        <v>2023</v>
      </c>
      <c r="B1291" s="1">
        <v>1824</v>
      </c>
      <c r="C1291" s="1" t="s">
        <v>1314</v>
      </c>
      <c r="D1291" s="1" t="s">
        <v>20</v>
      </c>
      <c r="E1291" s="1" t="s">
        <v>1232</v>
      </c>
      <c r="F1291" s="2">
        <v>45179</v>
      </c>
      <c r="G1291" s="1">
        <v>577</v>
      </c>
      <c r="H1291" s="1" t="s">
        <v>16</v>
      </c>
    </row>
    <row r="1292" spans="1:8" x14ac:dyDescent="0.25">
      <c r="A1292" s="1">
        <v>2023</v>
      </c>
      <c r="B1292" s="1">
        <v>1429</v>
      </c>
      <c r="C1292" s="1" t="s">
        <v>1315</v>
      </c>
      <c r="D1292" s="1" t="s">
        <v>20</v>
      </c>
      <c r="E1292" s="1" t="s">
        <v>1232</v>
      </c>
      <c r="F1292" s="2">
        <v>44945</v>
      </c>
      <c r="G1292" s="1">
        <v>1255</v>
      </c>
      <c r="H1292" s="1" t="s">
        <v>16</v>
      </c>
    </row>
    <row r="1293" spans="1:8" x14ac:dyDescent="0.25">
      <c r="A1293" s="1">
        <v>2023</v>
      </c>
      <c r="B1293" s="1">
        <v>1876</v>
      </c>
      <c r="C1293" s="1" t="s">
        <v>1316</v>
      </c>
      <c r="D1293" s="1" t="s">
        <v>31</v>
      </c>
      <c r="E1293" s="1" t="s">
        <v>1227</v>
      </c>
      <c r="F1293" s="2">
        <v>45429</v>
      </c>
      <c r="G1293" s="1">
        <v>2718</v>
      </c>
      <c r="H1293" s="1" t="s">
        <v>13</v>
      </c>
    </row>
    <row r="1294" spans="1:8" x14ac:dyDescent="0.25">
      <c r="A1294" s="1">
        <v>2023</v>
      </c>
      <c r="B1294" s="1">
        <v>1468</v>
      </c>
      <c r="C1294" s="1" t="s">
        <v>1317</v>
      </c>
      <c r="D1294" s="1" t="s">
        <v>18</v>
      </c>
      <c r="E1294" s="1" t="s">
        <v>1224</v>
      </c>
      <c r="F1294" s="2">
        <v>44570</v>
      </c>
      <c r="G1294" s="1">
        <v>2920</v>
      </c>
      <c r="H1294" s="1" t="s">
        <v>13</v>
      </c>
    </row>
    <row r="1295" spans="1:8" x14ac:dyDescent="0.25">
      <c r="A1295" s="1">
        <v>2023</v>
      </c>
      <c r="B1295" s="1">
        <v>1836</v>
      </c>
      <c r="C1295" s="1" t="s">
        <v>1318</v>
      </c>
      <c r="D1295" s="1" t="s">
        <v>28</v>
      </c>
      <c r="E1295" s="1" t="s">
        <v>1224</v>
      </c>
      <c r="F1295" s="2">
        <v>45393</v>
      </c>
      <c r="G1295" s="1">
        <v>2251</v>
      </c>
      <c r="H1295" s="1" t="s">
        <v>13</v>
      </c>
    </row>
    <row r="1296" spans="1:8" x14ac:dyDescent="0.25">
      <c r="A1296" s="1">
        <v>2023</v>
      </c>
      <c r="B1296" s="1">
        <v>1597</v>
      </c>
      <c r="C1296" s="1" t="s">
        <v>1319</v>
      </c>
      <c r="D1296" s="1" t="s">
        <v>18</v>
      </c>
      <c r="E1296" s="1" t="s">
        <v>1224</v>
      </c>
      <c r="F1296" s="2">
        <v>44769</v>
      </c>
      <c r="G1296" s="1">
        <v>3276</v>
      </c>
      <c r="H1296" s="1" t="s">
        <v>26</v>
      </c>
    </row>
    <row r="1297" spans="1:8" x14ac:dyDescent="0.25">
      <c r="A1297" s="1">
        <v>2023</v>
      </c>
      <c r="B1297" s="1">
        <v>1781</v>
      </c>
      <c r="C1297" s="1" t="s">
        <v>1320</v>
      </c>
      <c r="D1297" s="1" t="s">
        <v>20</v>
      </c>
      <c r="E1297" s="1" t="s">
        <v>1224</v>
      </c>
      <c r="F1297" s="2">
        <v>46144</v>
      </c>
      <c r="G1297" s="1">
        <v>1565</v>
      </c>
      <c r="H1297" s="1" t="s">
        <v>16</v>
      </c>
    </row>
    <row r="1298" spans="1:8" x14ac:dyDescent="0.25">
      <c r="A1298" s="1">
        <v>2023</v>
      </c>
      <c r="B1298" s="1">
        <v>1443</v>
      </c>
      <c r="C1298" s="1" t="s">
        <v>1321</v>
      </c>
      <c r="D1298" s="1" t="s">
        <v>28</v>
      </c>
      <c r="E1298" s="1" t="s">
        <v>1232</v>
      </c>
      <c r="F1298" s="2">
        <v>45257</v>
      </c>
      <c r="G1298" s="1">
        <v>562</v>
      </c>
      <c r="H1298" s="1" t="s">
        <v>22</v>
      </c>
    </row>
    <row r="1299" spans="1:8" x14ac:dyDescent="0.25">
      <c r="A1299" s="1">
        <v>2023</v>
      </c>
      <c r="B1299" s="1">
        <v>1755</v>
      </c>
      <c r="C1299" s="1" t="s">
        <v>1322</v>
      </c>
      <c r="D1299" s="1" t="s">
        <v>31</v>
      </c>
      <c r="E1299" s="1" t="s">
        <v>1227</v>
      </c>
      <c r="F1299" s="2">
        <v>45043</v>
      </c>
      <c r="G1299" s="1">
        <v>2839</v>
      </c>
      <c r="H1299" s="1" t="s">
        <v>13</v>
      </c>
    </row>
    <row r="1300" spans="1:8" x14ac:dyDescent="0.25">
      <c r="A1300" s="1">
        <v>2023</v>
      </c>
      <c r="B1300" s="1">
        <v>1570</v>
      </c>
      <c r="C1300" s="1" t="s">
        <v>1323</v>
      </c>
      <c r="D1300" s="1" t="s">
        <v>28</v>
      </c>
      <c r="E1300" s="1" t="s">
        <v>1227</v>
      </c>
      <c r="F1300" s="2">
        <v>45082</v>
      </c>
      <c r="G1300" s="1">
        <v>1526</v>
      </c>
      <c r="H1300" s="1" t="s">
        <v>13</v>
      </c>
    </row>
    <row r="1301" spans="1:8" x14ac:dyDescent="0.25">
      <c r="A1301" s="1">
        <v>2023</v>
      </c>
      <c r="B1301" s="1">
        <v>1782</v>
      </c>
      <c r="C1301" s="1" t="s">
        <v>1324</v>
      </c>
      <c r="D1301" s="1" t="s">
        <v>20</v>
      </c>
      <c r="E1301" s="1" t="s">
        <v>1227</v>
      </c>
      <c r="F1301" s="2">
        <v>45387</v>
      </c>
      <c r="G1301" s="1">
        <v>3924</v>
      </c>
      <c r="H1301" s="1" t="s">
        <v>10</v>
      </c>
    </row>
    <row r="1302" spans="1:8" x14ac:dyDescent="0.25">
      <c r="A1302" s="1">
        <v>2023</v>
      </c>
      <c r="B1302" s="1">
        <v>1217</v>
      </c>
      <c r="C1302" s="1" t="s">
        <v>1325</v>
      </c>
      <c r="D1302" s="1" t="s">
        <v>20</v>
      </c>
      <c r="E1302" s="1" t="s">
        <v>1224</v>
      </c>
      <c r="F1302" s="2">
        <v>44932</v>
      </c>
      <c r="G1302" s="1">
        <v>2410</v>
      </c>
      <c r="H1302" s="1" t="s">
        <v>10</v>
      </c>
    </row>
    <row r="1303" spans="1:8" x14ac:dyDescent="0.25">
      <c r="A1303" s="1">
        <v>2023</v>
      </c>
      <c r="B1303" s="1">
        <v>1769</v>
      </c>
      <c r="C1303" s="1" t="s">
        <v>1326</v>
      </c>
      <c r="D1303" s="1" t="s">
        <v>36</v>
      </c>
      <c r="E1303" s="1" t="s">
        <v>1224</v>
      </c>
      <c r="F1303" s="2">
        <v>45403</v>
      </c>
      <c r="G1303" s="1">
        <v>739</v>
      </c>
      <c r="H1303" s="1" t="s">
        <v>13</v>
      </c>
    </row>
    <row r="1304" spans="1:8" x14ac:dyDescent="0.25">
      <c r="A1304" s="1">
        <v>2023</v>
      </c>
      <c r="B1304" s="1">
        <v>1764</v>
      </c>
      <c r="C1304" s="1" t="s">
        <v>1327</v>
      </c>
      <c r="D1304" s="1" t="s">
        <v>36</v>
      </c>
      <c r="E1304" s="1" t="s">
        <v>1227</v>
      </c>
      <c r="F1304" s="2">
        <v>45618</v>
      </c>
      <c r="G1304" s="1">
        <v>762</v>
      </c>
      <c r="H1304" s="1" t="s">
        <v>10</v>
      </c>
    </row>
    <row r="1305" spans="1:8" x14ac:dyDescent="0.25">
      <c r="A1305" s="1">
        <v>2023</v>
      </c>
      <c r="B1305" s="1">
        <v>1465</v>
      </c>
      <c r="C1305" s="1" t="s">
        <v>1328</v>
      </c>
      <c r="D1305" s="1" t="s">
        <v>8</v>
      </c>
      <c r="E1305" s="1" t="s">
        <v>1224</v>
      </c>
      <c r="F1305" s="2">
        <v>45870</v>
      </c>
      <c r="G1305" s="1">
        <v>1021</v>
      </c>
      <c r="H1305" s="1" t="s">
        <v>10</v>
      </c>
    </row>
    <row r="1306" spans="1:8" x14ac:dyDescent="0.25">
      <c r="A1306" s="1">
        <v>2023</v>
      </c>
      <c r="B1306" s="1">
        <v>1871</v>
      </c>
      <c r="C1306" s="1" t="s">
        <v>1329</v>
      </c>
      <c r="D1306" s="1" t="s">
        <v>8</v>
      </c>
      <c r="E1306" s="1" t="s">
        <v>1224</v>
      </c>
      <c r="F1306" s="2">
        <v>44786</v>
      </c>
      <c r="G1306" s="1">
        <v>968</v>
      </c>
      <c r="H1306" s="1" t="s">
        <v>13</v>
      </c>
    </row>
    <row r="1307" spans="1:8" x14ac:dyDescent="0.25">
      <c r="A1307" s="1">
        <v>2023</v>
      </c>
      <c r="B1307" s="1">
        <v>1718</v>
      </c>
      <c r="C1307" s="1" t="s">
        <v>1330</v>
      </c>
      <c r="D1307" s="1" t="s">
        <v>20</v>
      </c>
      <c r="E1307" s="1" t="s">
        <v>1224</v>
      </c>
      <c r="F1307" s="2">
        <v>45469</v>
      </c>
      <c r="G1307" s="1">
        <v>2875</v>
      </c>
      <c r="H1307" s="1" t="s">
        <v>13</v>
      </c>
    </row>
    <row r="1308" spans="1:8" x14ac:dyDescent="0.25">
      <c r="A1308" s="1">
        <v>2023</v>
      </c>
      <c r="B1308" s="1">
        <v>1433</v>
      </c>
      <c r="C1308" s="1" t="s">
        <v>1331</v>
      </c>
      <c r="D1308" s="1" t="s">
        <v>28</v>
      </c>
      <c r="E1308" s="1" t="s">
        <v>1224</v>
      </c>
      <c r="F1308" s="2">
        <v>45181</v>
      </c>
      <c r="G1308" s="1">
        <v>3426</v>
      </c>
      <c r="H1308" s="1" t="s">
        <v>22</v>
      </c>
    </row>
    <row r="1309" spans="1:8" x14ac:dyDescent="0.25">
      <c r="A1309" s="1">
        <v>2023</v>
      </c>
      <c r="B1309" s="1">
        <v>1561</v>
      </c>
      <c r="C1309" s="1" t="s">
        <v>1332</v>
      </c>
      <c r="D1309" s="1" t="s">
        <v>18</v>
      </c>
      <c r="E1309" s="1" t="s">
        <v>1232</v>
      </c>
      <c r="F1309" s="2">
        <v>45369</v>
      </c>
      <c r="G1309" s="1">
        <v>683</v>
      </c>
      <c r="H1309" s="1" t="s">
        <v>37</v>
      </c>
    </row>
    <row r="1310" spans="1:8" x14ac:dyDescent="0.25">
      <c r="A1310" s="1">
        <v>2023</v>
      </c>
      <c r="B1310" s="1">
        <v>1279</v>
      </c>
      <c r="C1310" s="1" t="s">
        <v>1333</v>
      </c>
      <c r="D1310" s="1" t="s">
        <v>8</v>
      </c>
      <c r="E1310" s="1" t="s">
        <v>1232</v>
      </c>
      <c r="F1310" s="2">
        <v>44005</v>
      </c>
      <c r="G1310" s="1">
        <v>963</v>
      </c>
      <c r="H1310" s="1" t="s">
        <v>13</v>
      </c>
    </row>
    <row r="1311" spans="1:8" x14ac:dyDescent="0.25">
      <c r="A1311" s="1">
        <v>2023</v>
      </c>
      <c r="B1311" s="1">
        <v>1533</v>
      </c>
      <c r="C1311" s="1" t="s">
        <v>1334</v>
      </c>
      <c r="D1311" s="1" t="s">
        <v>28</v>
      </c>
      <c r="E1311" s="1" t="s">
        <v>1224</v>
      </c>
      <c r="F1311" s="2">
        <v>45849</v>
      </c>
      <c r="G1311" s="1">
        <v>3896</v>
      </c>
      <c r="H1311" s="1" t="s">
        <v>16</v>
      </c>
    </row>
    <row r="1312" spans="1:8" x14ac:dyDescent="0.25">
      <c r="A1312" s="1">
        <v>2023</v>
      </c>
      <c r="B1312" s="1">
        <v>1636</v>
      </c>
      <c r="C1312" s="1" t="s">
        <v>1335</v>
      </c>
      <c r="D1312" s="1" t="s">
        <v>31</v>
      </c>
      <c r="E1312" s="1" t="s">
        <v>1227</v>
      </c>
      <c r="F1312" s="2">
        <v>46070</v>
      </c>
      <c r="G1312" s="1">
        <v>1086</v>
      </c>
      <c r="H1312" s="1" t="s">
        <v>10</v>
      </c>
    </row>
    <row r="1313" spans="1:8" x14ac:dyDescent="0.25">
      <c r="A1313" s="1">
        <v>2023</v>
      </c>
      <c r="B1313" s="1">
        <v>1543</v>
      </c>
      <c r="C1313" s="1" t="s">
        <v>1336</v>
      </c>
      <c r="D1313" s="1" t="s">
        <v>36</v>
      </c>
      <c r="E1313" s="1" t="s">
        <v>1224</v>
      </c>
      <c r="F1313" s="2">
        <v>45328</v>
      </c>
      <c r="G1313" s="1">
        <v>3170</v>
      </c>
      <c r="H1313" s="1" t="s">
        <v>26</v>
      </c>
    </row>
    <row r="1314" spans="1:8" x14ac:dyDescent="0.25">
      <c r="A1314" s="1">
        <v>2023</v>
      </c>
      <c r="B1314" s="1">
        <v>1231</v>
      </c>
      <c r="C1314" s="1" t="s">
        <v>1337</v>
      </c>
      <c r="D1314" s="1" t="s">
        <v>31</v>
      </c>
      <c r="E1314" s="1" t="s">
        <v>1232</v>
      </c>
      <c r="F1314" s="2">
        <v>45257</v>
      </c>
      <c r="G1314" s="1">
        <v>682</v>
      </c>
      <c r="H1314" s="1" t="s">
        <v>10</v>
      </c>
    </row>
    <row r="1315" spans="1:8" x14ac:dyDescent="0.25">
      <c r="A1315" s="1">
        <v>2023</v>
      </c>
      <c r="B1315" s="1">
        <v>1308</v>
      </c>
      <c r="C1315" s="1" t="s">
        <v>1338</v>
      </c>
      <c r="D1315" s="1" t="s">
        <v>8</v>
      </c>
      <c r="E1315" s="1" t="s">
        <v>1227</v>
      </c>
      <c r="F1315" s="2">
        <v>44735</v>
      </c>
      <c r="G1315" s="1">
        <v>3809</v>
      </c>
      <c r="H1315" s="1" t="s">
        <v>10</v>
      </c>
    </row>
    <row r="1316" spans="1:8" x14ac:dyDescent="0.25">
      <c r="A1316" s="1">
        <v>2023</v>
      </c>
      <c r="B1316" s="1">
        <v>1796</v>
      </c>
      <c r="C1316" s="1" t="s">
        <v>1339</v>
      </c>
      <c r="D1316" s="1" t="s">
        <v>28</v>
      </c>
      <c r="E1316" s="1" t="s">
        <v>1232</v>
      </c>
      <c r="F1316" s="2">
        <v>44729</v>
      </c>
      <c r="G1316" s="1">
        <v>3474</v>
      </c>
      <c r="H1316" s="1" t="s">
        <v>16</v>
      </c>
    </row>
    <row r="1317" spans="1:8" x14ac:dyDescent="0.25">
      <c r="A1317" s="1">
        <v>2023</v>
      </c>
      <c r="B1317" s="1">
        <v>1429</v>
      </c>
      <c r="C1317" s="1" t="s">
        <v>1340</v>
      </c>
      <c r="D1317" s="1" t="s">
        <v>20</v>
      </c>
      <c r="E1317" s="1" t="s">
        <v>1224</v>
      </c>
      <c r="F1317" s="2">
        <v>44604</v>
      </c>
      <c r="G1317" s="1">
        <v>2852</v>
      </c>
      <c r="H1317" s="1" t="s">
        <v>16</v>
      </c>
    </row>
    <row r="1318" spans="1:8" x14ac:dyDescent="0.25">
      <c r="A1318" s="1">
        <v>2023</v>
      </c>
      <c r="B1318" s="1">
        <v>1324</v>
      </c>
      <c r="C1318" s="1" t="s">
        <v>1341</v>
      </c>
      <c r="D1318" s="1" t="s">
        <v>20</v>
      </c>
      <c r="E1318" s="1" t="s">
        <v>1224</v>
      </c>
      <c r="F1318" s="2">
        <v>44383</v>
      </c>
      <c r="G1318" s="1">
        <v>2661</v>
      </c>
      <c r="H1318" s="1" t="s">
        <v>26</v>
      </c>
    </row>
    <row r="1319" spans="1:8" x14ac:dyDescent="0.25">
      <c r="A1319" s="1">
        <v>2023</v>
      </c>
      <c r="B1319" s="1">
        <v>1651</v>
      </c>
      <c r="C1319" s="1" t="s">
        <v>1342</v>
      </c>
      <c r="D1319" s="1" t="s">
        <v>8</v>
      </c>
      <c r="E1319" s="1" t="s">
        <v>1227</v>
      </c>
      <c r="F1319" s="2">
        <v>45451</v>
      </c>
      <c r="G1319" s="1">
        <v>1298</v>
      </c>
      <c r="H1319" s="1" t="s">
        <v>22</v>
      </c>
    </row>
    <row r="1320" spans="1:8" x14ac:dyDescent="0.25">
      <c r="A1320" s="1">
        <v>2023</v>
      </c>
      <c r="B1320" s="1">
        <v>1448</v>
      </c>
      <c r="C1320" s="1" t="s">
        <v>1343</v>
      </c>
      <c r="D1320" s="1" t="s">
        <v>18</v>
      </c>
      <c r="E1320" s="1" t="s">
        <v>1224</v>
      </c>
      <c r="F1320" s="2">
        <v>45841</v>
      </c>
      <c r="G1320" s="1">
        <v>1982</v>
      </c>
      <c r="H1320" s="1" t="s">
        <v>26</v>
      </c>
    </row>
    <row r="1321" spans="1:8" x14ac:dyDescent="0.25">
      <c r="A1321" s="1">
        <v>2023</v>
      </c>
      <c r="B1321" s="1">
        <v>1318</v>
      </c>
      <c r="C1321" s="1" t="s">
        <v>1344</v>
      </c>
      <c r="D1321" s="1" t="s">
        <v>18</v>
      </c>
      <c r="E1321" s="1" t="s">
        <v>1232</v>
      </c>
      <c r="F1321" s="2">
        <v>44278</v>
      </c>
      <c r="G1321" s="1">
        <v>2322</v>
      </c>
      <c r="H1321" s="1" t="s">
        <v>16</v>
      </c>
    </row>
    <row r="1322" spans="1:8" x14ac:dyDescent="0.25">
      <c r="A1322" s="1">
        <v>2023</v>
      </c>
      <c r="B1322" s="1">
        <v>1560</v>
      </c>
      <c r="C1322" s="1" t="s">
        <v>1345</v>
      </c>
      <c r="D1322" s="1" t="s">
        <v>31</v>
      </c>
      <c r="E1322" s="1" t="s">
        <v>1232</v>
      </c>
      <c r="F1322" s="2">
        <v>44919</v>
      </c>
      <c r="G1322" s="1">
        <v>813</v>
      </c>
      <c r="H1322" s="1" t="s">
        <v>26</v>
      </c>
    </row>
    <row r="1323" spans="1:8" x14ac:dyDescent="0.25">
      <c r="A1323" s="1">
        <v>2023</v>
      </c>
      <c r="B1323" s="1">
        <v>1659</v>
      </c>
      <c r="C1323" s="1" t="s">
        <v>1346</v>
      </c>
      <c r="D1323" s="1" t="s">
        <v>20</v>
      </c>
      <c r="E1323" s="1" t="s">
        <v>1232</v>
      </c>
      <c r="F1323" s="2">
        <v>45243</v>
      </c>
      <c r="G1323" s="1">
        <v>1441</v>
      </c>
      <c r="H1323" s="1" t="s">
        <v>10</v>
      </c>
    </row>
    <row r="1324" spans="1:8" x14ac:dyDescent="0.25">
      <c r="A1324" s="1">
        <v>2023</v>
      </c>
      <c r="B1324" s="1">
        <v>1617</v>
      </c>
      <c r="C1324" s="1" t="s">
        <v>1347</v>
      </c>
      <c r="D1324" s="1" t="s">
        <v>36</v>
      </c>
      <c r="E1324" s="1" t="s">
        <v>1227</v>
      </c>
      <c r="F1324" s="2">
        <v>45096</v>
      </c>
      <c r="G1324" s="1">
        <v>3227</v>
      </c>
      <c r="H1324" s="1" t="s">
        <v>22</v>
      </c>
    </row>
    <row r="1325" spans="1:8" x14ac:dyDescent="0.25">
      <c r="A1325" s="1">
        <v>2023</v>
      </c>
      <c r="B1325" s="1">
        <v>1521</v>
      </c>
      <c r="C1325" s="1" t="s">
        <v>1348</v>
      </c>
      <c r="D1325" s="1" t="s">
        <v>31</v>
      </c>
      <c r="E1325" s="1" t="s">
        <v>1227</v>
      </c>
      <c r="F1325" s="2">
        <v>44262</v>
      </c>
      <c r="G1325" s="1">
        <v>2173</v>
      </c>
      <c r="H1325" s="1" t="s">
        <v>10</v>
      </c>
    </row>
    <row r="1326" spans="1:8" x14ac:dyDescent="0.25">
      <c r="A1326" s="1">
        <v>2023</v>
      </c>
      <c r="B1326" s="1">
        <v>1847</v>
      </c>
      <c r="C1326" s="1" t="s">
        <v>1349</v>
      </c>
      <c r="D1326" s="1" t="s">
        <v>28</v>
      </c>
      <c r="E1326" s="1" t="s">
        <v>1232</v>
      </c>
      <c r="F1326" s="2">
        <v>44188</v>
      </c>
      <c r="G1326" s="1">
        <v>1311</v>
      </c>
      <c r="H1326" s="1" t="s">
        <v>26</v>
      </c>
    </row>
    <row r="1327" spans="1:8" x14ac:dyDescent="0.25">
      <c r="A1327" s="1">
        <v>2023</v>
      </c>
      <c r="B1327" s="1">
        <v>1323</v>
      </c>
      <c r="C1327" s="1" t="s">
        <v>1350</v>
      </c>
      <c r="D1327" s="1" t="s">
        <v>28</v>
      </c>
      <c r="E1327" s="1" t="s">
        <v>1232</v>
      </c>
      <c r="F1327" s="2">
        <v>44278</v>
      </c>
      <c r="G1327" s="1">
        <v>3635</v>
      </c>
      <c r="H1327" s="1" t="s">
        <v>26</v>
      </c>
    </row>
    <row r="1328" spans="1:8" x14ac:dyDescent="0.25">
      <c r="A1328" s="1">
        <v>2023</v>
      </c>
      <c r="B1328" s="1">
        <v>1234</v>
      </c>
      <c r="C1328" s="1" t="s">
        <v>1351</v>
      </c>
      <c r="D1328" s="1" t="s">
        <v>28</v>
      </c>
      <c r="E1328" s="1" t="s">
        <v>1232</v>
      </c>
      <c r="F1328" s="2">
        <v>45004</v>
      </c>
      <c r="G1328" s="1">
        <v>598</v>
      </c>
      <c r="H1328" s="1" t="s">
        <v>10</v>
      </c>
    </row>
    <row r="1329" spans="1:8" x14ac:dyDescent="0.25">
      <c r="A1329" s="1">
        <v>2023</v>
      </c>
      <c r="B1329" s="1">
        <v>1727</v>
      </c>
      <c r="C1329" s="1" t="s">
        <v>1352</v>
      </c>
      <c r="D1329" s="1" t="s">
        <v>8</v>
      </c>
      <c r="E1329" s="1" t="s">
        <v>1227</v>
      </c>
      <c r="F1329" s="2">
        <v>44105</v>
      </c>
      <c r="G1329" s="1">
        <v>2089</v>
      </c>
      <c r="H1329" s="1" t="s">
        <v>10</v>
      </c>
    </row>
    <row r="1330" spans="1:8" x14ac:dyDescent="0.25">
      <c r="A1330" s="1">
        <v>2023</v>
      </c>
      <c r="B1330" s="1">
        <v>1770</v>
      </c>
      <c r="C1330" s="1" t="s">
        <v>1353</v>
      </c>
      <c r="D1330" s="1" t="s">
        <v>18</v>
      </c>
      <c r="E1330" s="1" t="s">
        <v>1224</v>
      </c>
      <c r="F1330" s="2">
        <v>45915</v>
      </c>
      <c r="G1330" s="1">
        <v>1701</v>
      </c>
      <c r="H1330" s="1" t="s">
        <v>10</v>
      </c>
    </row>
    <row r="1331" spans="1:8" x14ac:dyDescent="0.25">
      <c r="A1331" s="1">
        <v>2023</v>
      </c>
      <c r="B1331" s="1">
        <v>1823</v>
      </c>
      <c r="C1331" s="1" t="s">
        <v>1354</v>
      </c>
      <c r="D1331" s="1" t="s">
        <v>18</v>
      </c>
      <c r="E1331" s="1" t="s">
        <v>1227</v>
      </c>
      <c r="F1331" s="2">
        <v>44440</v>
      </c>
      <c r="G1331" s="1">
        <v>3458</v>
      </c>
      <c r="H1331" s="1" t="s">
        <v>13</v>
      </c>
    </row>
    <row r="1332" spans="1:8" x14ac:dyDescent="0.25">
      <c r="A1332" s="1">
        <v>2023</v>
      </c>
      <c r="B1332" s="1">
        <v>1618</v>
      </c>
      <c r="C1332" s="1" t="s">
        <v>1355</v>
      </c>
      <c r="D1332" s="1" t="s">
        <v>20</v>
      </c>
      <c r="E1332" s="1" t="s">
        <v>1224</v>
      </c>
      <c r="F1332" s="2">
        <v>44418</v>
      </c>
      <c r="G1332" s="1">
        <v>3533</v>
      </c>
      <c r="H1332" s="1" t="s">
        <v>22</v>
      </c>
    </row>
    <row r="1333" spans="1:8" x14ac:dyDescent="0.25">
      <c r="A1333" s="1">
        <v>2023</v>
      </c>
      <c r="B1333" s="1">
        <v>1337</v>
      </c>
      <c r="C1333" s="1" t="s">
        <v>1356</v>
      </c>
      <c r="D1333" s="1" t="s">
        <v>8</v>
      </c>
      <c r="E1333" s="1" t="s">
        <v>1232</v>
      </c>
      <c r="F1333" s="2">
        <v>45599</v>
      </c>
      <c r="G1333" s="1">
        <v>3464</v>
      </c>
      <c r="H1333" s="1" t="s">
        <v>13</v>
      </c>
    </row>
    <row r="1334" spans="1:8" x14ac:dyDescent="0.25">
      <c r="A1334" s="1">
        <v>2023</v>
      </c>
      <c r="B1334" s="1">
        <v>1807</v>
      </c>
      <c r="C1334" s="1" t="s">
        <v>1357</v>
      </c>
      <c r="D1334" s="1" t="s">
        <v>18</v>
      </c>
      <c r="E1334" s="1" t="s">
        <v>1227</v>
      </c>
      <c r="F1334" s="2">
        <v>45616</v>
      </c>
      <c r="G1334" s="1">
        <v>3260</v>
      </c>
      <c r="H1334" s="1" t="s">
        <v>26</v>
      </c>
    </row>
    <row r="1335" spans="1:8" x14ac:dyDescent="0.25">
      <c r="A1335" s="1">
        <v>2023</v>
      </c>
      <c r="B1335" s="1">
        <v>1649</v>
      </c>
      <c r="C1335" s="1" t="s">
        <v>1358</v>
      </c>
      <c r="D1335" s="1" t="s">
        <v>28</v>
      </c>
      <c r="E1335" s="1" t="s">
        <v>1232</v>
      </c>
      <c r="F1335" s="2">
        <v>45224</v>
      </c>
      <c r="G1335" s="1">
        <v>3459</v>
      </c>
      <c r="H1335" s="1" t="s">
        <v>22</v>
      </c>
    </row>
    <row r="1336" spans="1:8" x14ac:dyDescent="0.25">
      <c r="A1336" s="1">
        <v>2023</v>
      </c>
      <c r="B1336" s="1">
        <v>1504</v>
      </c>
      <c r="C1336" s="1" t="s">
        <v>1359</v>
      </c>
      <c r="D1336" s="1" t="s">
        <v>36</v>
      </c>
      <c r="E1336" s="1" t="s">
        <v>1227</v>
      </c>
      <c r="F1336" s="2">
        <v>45564</v>
      </c>
      <c r="G1336" s="1">
        <v>697</v>
      </c>
      <c r="H1336" s="1" t="s">
        <v>16</v>
      </c>
    </row>
    <row r="1337" spans="1:8" x14ac:dyDescent="0.25">
      <c r="A1337" s="1">
        <v>2023</v>
      </c>
      <c r="B1337" s="1">
        <v>1593</v>
      </c>
      <c r="C1337" s="1" t="s">
        <v>1360</v>
      </c>
      <c r="D1337" s="1" t="s">
        <v>8</v>
      </c>
      <c r="E1337" s="1" t="s">
        <v>1227</v>
      </c>
      <c r="F1337" s="2">
        <v>45989</v>
      </c>
      <c r="G1337" s="1">
        <v>1230</v>
      </c>
      <c r="H1337" s="1" t="s">
        <v>13</v>
      </c>
    </row>
    <row r="1338" spans="1:8" x14ac:dyDescent="0.25">
      <c r="A1338" s="1">
        <v>2023</v>
      </c>
      <c r="B1338" s="1">
        <v>1731</v>
      </c>
      <c r="C1338" s="1" t="s">
        <v>1361</v>
      </c>
      <c r="D1338" s="1" t="s">
        <v>18</v>
      </c>
      <c r="E1338" s="1" t="s">
        <v>1227</v>
      </c>
      <c r="F1338" s="2">
        <v>45073</v>
      </c>
      <c r="G1338" s="1">
        <v>3020</v>
      </c>
      <c r="H1338" s="1" t="s">
        <v>13</v>
      </c>
    </row>
    <row r="1339" spans="1:8" x14ac:dyDescent="0.25">
      <c r="A1339" s="1">
        <v>2023</v>
      </c>
      <c r="B1339" s="1">
        <v>1369</v>
      </c>
      <c r="C1339" s="1" t="s">
        <v>1362</v>
      </c>
      <c r="D1339" s="1" t="s">
        <v>8</v>
      </c>
      <c r="E1339" s="1" t="s">
        <v>1232</v>
      </c>
      <c r="F1339" s="2">
        <v>44303</v>
      </c>
      <c r="G1339" s="1">
        <v>1621</v>
      </c>
      <c r="H1339" s="1" t="s">
        <v>26</v>
      </c>
    </row>
    <row r="1340" spans="1:8" x14ac:dyDescent="0.25">
      <c r="A1340" s="1">
        <v>2023</v>
      </c>
      <c r="B1340" s="1">
        <v>1495</v>
      </c>
      <c r="C1340" s="1" t="s">
        <v>1363</v>
      </c>
      <c r="D1340" s="1" t="s">
        <v>8</v>
      </c>
      <c r="E1340" s="1" t="s">
        <v>1224</v>
      </c>
      <c r="F1340" s="2">
        <v>44427</v>
      </c>
      <c r="G1340" s="1">
        <v>1562</v>
      </c>
      <c r="H1340" s="1" t="s">
        <v>13</v>
      </c>
    </row>
    <row r="1341" spans="1:8" x14ac:dyDescent="0.25">
      <c r="A1341" s="1">
        <v>2023</v>
      </c>
      <c r="B1341" s="1">
        <v>1485</v>
      </c>
      <c r="C1341" s="1" t="s">
        <v>1364</v>
      </c>
      <c r="D1341" s="1" t="s">
        <v>28</v>
      </c>
      <c r="E1341" s="1" t="s">
        <v>1224</v>
      </c>
      <c r="F1341" s="2">
        <v>44704</v>
      </c>
      <c r="G1341" s="1">
        <v>1347</v>
      </c>
      <c r="H1341" s="1" t="s">
        <v>10</v>
      </c>
    </row>
    <row r="1342" spans="1:8" x14ac:dyDescent="0.25">
      <c r="A1342" s="1">
        <v>2023</v>
      </c>
      <c r="B1342" s="1">
        <v>1240</v>
      </c>
      <c r="C1342" s="1" t="s">
        <v>1365</v>
      </c>
      <c r="D1342" s="1" t="s">
        <v>28</v>
      </c>
      <c r="E1342" s="1" t="s">
        <v>1227</v>
      </c>
      <c r="F1342" s="2">
        <v>44374</v>
      </c>
      <c r="G1342" s="1">
        <v>2711</v>
      </c>
      <c r="H1342" s="1" t="s">
        <v>37</v>
      </c>
    </row>
    <row r="1343" spans="1:8" x14ac:dyDescent="0.25">
      <c r="A1343" s="1">
        <v>2023</v>
      </c>
      <c r="B1343" s="1">
        <v>1226</v>
      </c>
      <c r="C1343" s="1" t="s">
        <v>1366</v>
      </c>
      <c r="D1343" s="1" t="s">
        <v>20</v>
      </c>
      <c r="E1343" s="1" t="s">
        <v>1224</v>
      </c>
      <c r="F1343" s="2">
        <v>45417</v>
      </c>
      <c r="G1343" s="1">
        <v>1654</v>
      </c>
      <c r="H1343" s="1" t="s">
        <v>16</v>
      </c>
    </row>
    <row r="1344" spans="1:8" x14ac:dyDescent="0.25">
      <c r="A1344" s="1">
        <v>2023</v>
      </c>
      <c r="B1344" s="1">
        <v>1329</v>
      </c>
      <c r="C1344" s="1" t="s">
        <v>1367</v>
      </c>
      <c r="D1344" s="1" t="s">
        <v>20</v>
      </c>
      <c r="E1344" s="1" t="s">
        <v>1227</v>
      </c>
      <c r="F1344" s="2">
        <v>44028</v>
      </c>
      <c r="G1344" s="1">
        <v>1708</v>
      </c>
      <c r="H1344" s="1" t="s">
        <v>13</v>
      </c>
    </row>
    <row r="1345" spans="1:8" x14ac:dyDescent="0.25">
      <c r="A1345" s="1">
        <v>2023</v>
      </c>
      <c r="B1345" s="1">
        <v>1705</v>
      </c>
      <c r="C1345" s="1" t="s">
        <v>1368</v>
      </c>
      <c r="D1345" s="1" t="s">
        <v>18</v>
      </c>
      <c r="E1345" s="1" t="s">
        <v>1232</v>
      </c>
      <c r="F1345" s="2">
        <v>44656</v>
      </c>
      <c r="G1345" s="1">
        <v>1060</v>
      </c>
      <c r="H1345" s="1" t="s">
        <v>13</v>
      </c>
    </row>
    <row r="1346" spans="1:8" x14ac:dyDescent="0.25">
      <c r="A1346" s="1">
        <v>2023</v>
      </c>
      <c r="B1346" s="1">
        <v>1427</v>
      </c>
      <c r="C1346" s="1" t="s">
        <v>1369</v>
      </c>
      <c r="D1346" s="1" t="s">
        <v>36</v>
      </c>
      <c r="E1346" s="1" t="s">
        <v>1227</v>
      </c>
      <c r="F1346" s="2">
        <v>45914</v>
      </c>
      <c r="G1346" s="1">
        <v>1839</v>
      </c>
      <c r="H1346" s="1" t="s">
        <v>10</v>
      </c>
    </row>
    <row r="1347" spans="1:8" x14ac:dyDescent="0.25">
      <c r="A1347" s="1">
        <v>2023</v>
      </c>
      <c r="B1347" s="1">
        <v>1845</v>
      </c>
      <c r="C1347" s="1" t="s">
        <v>1370</v>
      </c>
      <c r="D1347" s="1" t="s">
        <v>28</v>
      </c>
      <c r="E1347" s="1" t="s">
        <v>1227</v>
      </c>
      <c r="F1347" s="2">
        <v>44315</v>
      </c>
      <c r="G1347" s="1">
        <v>3252</v>
      </c>
      <c r="H1347" s="1" t="s">
        <v>10</v>
      </c>
    </row>
    <row r="1348" spans="1:8" x14ac:dyDescent="0.25">
      <c r="A1348" s="1">
        <v>2023</v>
      </c>
      <c r="B1348" s="1">
        <v>1302</v>
      </c>
      <c r="C1348" s="1" t="s">
        <v>1371</v>
      </c>
      <c r="D1348" s="1" t="s">
        <v>8</v>
      </c>
      <c r="E1348" s="1" t="s">
        <v>1224</v>
      </c>
      <c r="F1348" s="2">
        <v>45772</v>
      </c>
      <c r="G1348" s="1">
        <v>3753</v>
      </c>
      <c r="H1348" s="1" t="s">
        <v>10</v>
      </c>
    </row>
    <row r="1349" spans="1:8" x14ac:dyDescent="0.25">
      <c r="A1349" s="1">
        <v>2023</v>
      </c>
      <c r="B1349" s="1">
        <v>1876</v>
      </c>
      <c r="C1349" s="1" t="s">
        <v>1372</v>
      </c>
      <c r="D1349" s="1" t="s">
        <v>8</v>
      </c>
      <c r="E1349" s="1" t="s">
        <v>1232</v>
      </c>
      <c r="F1349" s="2">
        <v>45148</v>
      </c>
      <c r="G1349" s="1">
        <v>3064</v>
      </c>
      <c r="H1349" s="1" t="s">
        <v>13</v>
      </c>
    </row>
    <row r="1350" spans="1:8" x14ac:dyDescent="0.25">
      <c r="A1350" s="1">
        <v>2023</v>
      </c>
      <c r="B1350" s="1">
        <v>1800</v>
      </c>
      <c r="C1350" s="1" t="s">
        <v>1373</v>
      </c>
      <c r="D1350" s="1" t="s">
        <v>36</v>
      </c>
      <c r="E1350" s="1" t="s">
        <v>1227</v>
      </c>
      <c r="F1350" s="2">
        <v>45112</v>
      </c>
      <c r="G1350" s="1">
        <v>1401</v>
      </c>
      <c r="H1350" s="1" t="s">
        <v>37</v>
      </c>
    </row>
    <row r="1351" spans="1:8" x14ac:dyDescent="0.25">
      <c r="A1351" s="1">
        <v>2023</v>
      </c>
      <c r="B1351" s="1">
        <v>1355</v>
      </c>
      <c r="C1351" s="1" t="s">
        <v>1374</v>
      </c>
      <c r="D1351" s="1" t="s">
        <v>36</v>
      </c>
      <c r="E1351" s="1" t="s">
        <v>1232</v>
      </c>
      <c r="F1351" s="2">
        <v>45975</v>
      </c>
      <c r="G1351" s="1">
        <v>1266</v>
      </c>
      <c r="H1351" s="1" t="s">
        <v>26</v>
      </c>
    </row>
    <row r="1352" spans="1:8" x14ac:dyDescent="0.25">
      <c r="A1352" s="1">
        <v>2023</v>
      </c>
      <c r="B1352" s="1">
        <v>1403</v>
      </c>
      <c r="C1352" s="1" t="s">
        <v>1375</v>
      </c>
      <c r="D1352" s="1" t="s">
        <v>28</v>
      </c>
      <c r="E1352" s="1" t="s">
        <v>1227</v>
      </c>
      <c r="F1352" s="2">
        <v>45790</v>
      </c>
      <c r="G1352" s="1">
        <v>863</v>
      </c>
      <c r="H1352" s="1" t="s">
        <v>37</v>
      </c>
    </row>
    <row r="1353" spans="1:8" x14ac:dyDescent="0.25">
      <c r="A1353" s="1">
        <v>2023</v>
      </c>
      <c r="B1353" s="1">
        <v>1268</v>
      </c>
      <c r="C1353" s="1" t="s">
        <v>1376</v>
      </c>
      <c r="D1353" s="1" t="s">
        <v>28</v>
      </c>
      <c r="E1353" s="1" t="s">
        <v>1227</v>
      </c>
      <c r="F1353" s="2">
        <v>45822</v>
      </c>
      <c r="G1353" s="1">
        <v>3003</v>
      </c>
      <c r="H1353" s="1" t="s">
        <v>10</v>
      </c>
    </row>
    <row r="1354" spans="1:8" x14ac:dyDescent="0.25">
      <c r="A1354" s="1">
        <v>2023</v>
      </c>
      <c r="B1354" s="1">
        <v>1469</v>
      </c>
      <c r="C1354" s="1" t="s">
        <v>1377</v>
      </c>
      <c r="D1354" s="1" t="s">
        <v>18</v>
      </c>
      <c r="E1354" s="1" t="s">
        <v>1227</v>
      </c>
      <c r="F1354" s="2">
        <v>44607</v>
      </c>
      <c r="G1354" s="1">
        <v>3084</v>
      </c>
      <c r="H1354" s="1" t="s">
        <v>37</v>
      </c>
    </row>
    <row r="1355" spans="1:8" x14ac:dyDescent="0.25">
      <c r="A1355" s="1">
        <v>2023</v>
      </c>
      <c r="B1355" s="1">
        <v>1743</v>
      </c>
      <c r="C1355" s="1" t="s">
        <v>1378</v>
      </c>
      <c r="D1355" s="1" t="s">
        <v>36</v>
      </c>
      <c r="E1355" s="1" t="s">
        <v>1224</v>
      </c>
      <c r="F1355" s="2">
        <v>45182</v>
      </c>
      <c r="G1355" s="1">
        <v>1237</v>
      </c>
      <c r="H1355" s="1" t="s">
        <v>37</v>
      </c>
    </row>
    <row r="1356" spans="1:8" x14ac:dyDescent="0.25">
      <c r="A1356" s="1">
        <v>2023</v>
      </c>
      <c r="B1356" s="1">
        <v>1696</v>
      </c>
      <c r="C1356" s="1" t="s">
        <v>1379</v>
      </c>
      <c r="D1356" s="1" t="s">
        <v>20</v>
      </c>
      <c r="E1356" s="1" t="s">
        <v>1227</v>
      </c>
      <c r="F1356" s="2">
        <v>44047</v>
      </c>
      <c r="G1356" s="1">
        <v>3080</v>
      </c>
      <c r="H1356" s="1" t="s">
        <v>10</v>
      </c>
    </row>
    <row r="1357" spans="1:8" x14ac:dyDescent="0.25">
      <c r="A1357" s="1">
        <v>2023</v>
      </c>
      <c r="B1357" s="1">
        <v>1502</v>
      </c>
      <c r="C1357" s="1" t="s">
        <v>1380</v>
      </c>
      <c r="D1357" s="1" t="s">
        <v>20</v>
      </c>
      <c r="E1357" s="1" t="s">
        <v>1227</v>
      </c>
      <c r="F1357" s="2">
        <v>44849</v>
      </c>
      <c r="G1357" s="1">
        <v>960</v>
      </c>
      <c r="H1357" s="1" t="s">
        <v>16</v>
      </c>
    </row>
    <row r="1358" spans="1:8" x14ac:dyDescent="0.25">
      <c r="A1358" s="1">
        <v>2023</v>
      </c>
      <c r="B1358" s="1">
        <v>1453</v>
      </c>
      <c r="C1358" s="1" t="s">
        <v>1381</v>
      </c>
      <c r="D1358" s="1" t="s">
        <v>18</v>
      </c>
      <c r="E1358" s="1" t="s">
        <v>1224</v>
      </c>
      <c r="F1358" s="2">
        <v>44908</v>
      </c>
      <c r="G1358" s="1">
        <v>974</v>
      </c>
      <c r="H1358" s="1" t="s">
        <v>26</v>
      </c>
    </row>
    <row r="1359" spans="1:8" x14ac:dyDescent="0.25">
      <c r="A1359" s="1">
        <v>2023</v>
      </c>
      <c r="B1359" s="1">
        <v>1316</v>
      </c>
      <c r="C1359" s="1" t="s">
        <v>1382</v>
      </c>
      <c r="D1359" s="1" t="s">
        <v>20</v>
      </c>
      <c r="E1359" s="1" t="s">
        <v>1227</v>
      </c>
      <c r="F1359" s="2">
        <v>44226</v>
      </c>
      <c r="G1359" s="1">
        <v>2130</v>
      </c>
      <c r="H1359" s="1" t="s">
        <v>10</v>
      </c>
    </row>
    <row r="1360" spans="1:8" x14ac:dyDescent="0.25">
      <c r="A1360" s="1">
        <v>2023</v>
      </c>
      <c r="B1360" s="1">
        <v>1815</v>
      </c>
      <c r="C1360" s="1" t="s">
        <v>1383</v>
      </c>
      <c r="D1360" s="1" t="s">
        <v>36</v>
      </c>
      <c r="E1360" s="1" t="s">
        <v>1224</v>
      </c>
      <c r="F1360" s="2">
        <v>44198</v>
      </c>
      <c r="G1360" s="1">
        <v>1461</v>
      </c>
      <c r="H1360" s="1" t="s">
        <v>22</v>
      </c>
    </row>
    <row r="1361" spans="1:8" x14ac:dyDescent="0.25">
      <c r="A1361" s="1">
        <v>2023</v>
      </c>
      <c r="B1361" s="1">
        <v>1420</v>
      </c>
      <c r="C1361" s="1" t="s">
        <v>1384</v>
      </c>
      <c r="D1361" s="1" t="s">
        <v>20</v>
      </c>
      <c r="E1361" s="1" t="s">
        <v>1227</v>
      </c>
      <c r="F1361" s="2">
        <v>45240</v>
      </c>
      <c r="G1361" s="1">
        <v>3706</v>
      </c>
      <c r="H1361" s="1" t="s">
        <v>13</v>
      </c>
    </row>
    <row r="1362" spans="1:8" x14ac:dyDescent="0.25">
      <c r="A1362" s="1">
        <v>2023</v>
      </c>
      <c r="B1362" s="1">
        <v>1467</v>
      </c>
      <c r="C1362" s="1" t="s">
        <v>1385</v>
      </c>
      <c r="D1362" s="1" t="s">
        <v>18</v>
      </c>
      <c r="E1362" s="1" t="s">
        <v>1227</v>
      </c>
      <c r="F1362" s="2">
        <v>45652</v>
      </c>
      <c r="G1362" s="1">
        <v>2184</v>
      </c>
      <c r="H1362" s="1" t="s">
        <v>26</v>
      </c>
    </row>
    <row r="1363" spans="1:8" x14ac:dyDescent="0.25">
      <c r="A1363" s="1">
        <v>2023</v>
      </c>
      <c r="B1363" s="1">
        <v>1466</v>
      </c>
      <c r="C1363" s="1" t="s">
        <v>1386</v>
      </c>
      <c r="D1363" s="1" t="s">
        <v>18</v>
      </c>
      <c r="E1363" s="1" t="s">
        <v>1224</v>
      </c>
      <c r="F1363" s="2">
        <v>44565</v>
      </c>
      <c r="G1363" s="1">
        <v>1599</v>
      </c>
      <c r="H1363" s="1" t="s">
        <v>37</v>
      </c>
    </row>
    <row r="1364" spans="1:8" x14ac:dyDescent="0.25">
      <c r="A1364" s="1">
        <v>2023</v>
      </c>
      <c r="B1364" s="1">
        <v>1246</v>
      </c>
      <c r="C1364" s="1" t="s">
        <v>1387</v>
      </c>
      <c r="D1364" s="1" t="s">
        <v>20</v>
      </c>
      <c r="E1364" s="1" t="s">
        <v>1232</v>
      </c>
      <c r="F1364" s="2">
        <v>46175</v>
      </c>
      <c r="G1364" s="1">
        <v>2178</v>
      </c>
      <c r="H1364" s="1" t="s">
        <v>10</v>
      </c>
    </row>
    <row r="1365" spans="1:8" x14ac:dyDescent="0.25">
      <c r="A1365" s="1">
        <v>2023</v>
      </c>
      <c r="B1365" s="1">
        <v>1840</v>
      </c>
      <c r="C1365" s="1" t="s">
        <v>1388</v>
      </c>
      <c r="D1365" s="1" t="s">
        <v>8</v>
      </c>
      <c r="E1365" s="1" t="s">
        <v>1224</v>
      </c>
      <c r="F1365" s="2">
        <v>44749</v>
      </c>
      <c r="G1365" s="1">
        <v>3012</v>
      </c>
      <c r="H1365" s="1" t="s">
        <v>10</v>
      </c>
    </row>
    <row r="1366" spans="1:8" x14ac:dyDescent="0.25">
      <c r="A1366" s="1">
        <v>2023</v>
      </c>
      <c r="B1366" s="1">
        <v>1752</v>
      </c>
      <c r="C1366" s="1" t="s">
        <v>1389</v>
      </c>
      <c r="D1366" s="1" t="s">
        <v>28</v>
      </c>
      <c r="E1366" s="1" t="s">
        <v>1224</v>
      </c>
      <c r="F1366" s="2">
        <v>43872</v>
      </c>
      <c r="G1366" s="1">
        <v>3458</v>
      </c>
      <c r="H1366" s="1" t="s">
        <v>16</v>
      </c>
    </row>
    <row r="1367" spans="1:8" x14ac:dyDescent="0.25">
      <c r="A1367" s="1">
        <v>2023</v>
      </c>
      <c r="B1367" s="1">
        <v>1541</v>
      </c>
      <c r="C1367" s="1" t="s">
        <v>1390</v>
      </c>
      <c r="D1367" s="1" t="s">
        <v>28</v>
      </c>
      <c r="E1367" s="1" t="s">
        <v>1224</v>
      </c>
      <c r="F1367" s="2">
        <v>44476</v>
      </c>
      <c r="G1367" s="1">
        <v>3640</v>
      </c>
      <c r="H1367" s="1" t="s">
        <v>13</v>
      </c>
    </row>
    <row r="1368" spans="1:8" x14ac:dyDescent="0.25">
      <c r="A1368" s="1">
        <v>2023</v>
      </c>
      <c r="B1368" s="1">
        <v>1415</v>
      </c>
      <c r="C1368" s="1" t="s">
        <v>1391</v>
      </c>
      <c r="D1368" s="1" t="s">
        <v>8</v>
      </c>
      <c r="E1368" s="1" t="s">
        <v>1227</v>
      </c>
      <c r="F1368" s="2">
        <v>46360</v>
      </c>
      <c r="G1368" s="1">
        <v>1312</v>
      </c>
      <c r="H1368" s="1" t="s">
        <v>16</v>
      </c>
    </row>
    <row r="1369" spans="1:8" x14ac:dyDescent="0.25">
      <c r="A1369" s="1">
        <v>2023</v>
      </c>
      <c r="B1369" s="1">
        <v>1365</v>
      </c>
      <c r="C1369" s="1" t="s">
        <v>1392</v>
      </c>
      <c r="D1369" s="1" t="s">
        <v>20</v>
      </c>
      <c r="E1369" s="1" t="s">
        <v>1224</v>
      </c>
      <c r="F1369" s="2">
        <v>44156</v>
      </c>
      <c r="G1369" s="1">
        <v>1857</v>
      </c>
      <c r="H1369" s="1" t="s">
        <v>37</v>
      </c>
    </row>
    <row r="1370" spans="1:8" x14ac:dyDescent="0.25">
      <c r="A1370" s="1">
        <v>2023</v>
      </c>
      <c r="B1370" s="1">
        <v>1454</v>
      </c>
      <c r="C1370" s="1" t="s">
        <v>1393</v>
      </c>
      <c r="D1370" s="1" t="s">
        <v>20</v>
      </c>
      <c r="E1370" s="1" t="s">
        <v>1227</v>
      </c>
      <c r="F1370" s="2">
        <v>44339</v>
      </c>
      <c r="G1370" s="1">
        <v>647</v>
      </c>
      <c r="H1370" s="1" t="s">
        <v>13</v>
      </c>
    </row>
    <row r="1371" spans="1:8" x14ac:dyDescent="0.25">
      <c r="A1371" s="1">
        <v>2023</v>
      </c>
      <c r="B1371" s="1">
        <v>1696</v>
      </c>
      <c r="C1371" s="1" t="s">
        <v>1394</v>
      </c>
      <c r="D1371" s="1" t="s">
        <v>8</v>
      </c>
      <c r="E1371" s="1" t="s">
        <v>1224</v>
      </c>
      <c r="F1371" s="2">
        <v>45211</v>
      </c>
      <c r="G1371" s="1">
        <v>1659</v>
      </c>
      <c r="H1371" s="1" t="s">
        <v>13</v>
      </c>
    </row>
    <row r="1372" spans="1:8" x14ac:dyDescent="0.25">
      <c r="A1372" s="1">
        <v>2023</v>
      </c>
      <c r="B1372" s="1">
        <v>1453</v>
      </c>
      <c r="C1372" s="1" t="s">
        <v>1395</v>
      </c>
      <c r="D1372" s="1" t="s">
        <v>18</v>
      </c>
      <c r="E1372" s="1" t="s">
        <v>1232</v>
      </c>
      <c r="F1372" s="2">
        <v>45982</v>
      </c>
      <c r="G1372" s="1">
        <v>3571</v>
      </c>
      <c r="H1372" s="1" t="s">
        <v>16</v>
      </c>
    </row>
    <row r="1373" spans="1:8" x14ac:dyDescent="0.25">
      <c r="A1373" s="1">
        <v>2023</v>
      </c>
      <c r="B1373" s="1">
        <v>1476</v>
      </c>
      <c r="C1373" s="1" t="s">
        <v>1396</v>
      </c>
      <c r="D1373" s="1" t="s">
        <v>28</v>
      </c>
      <c r="E1373" s="1" t="s">
        <v>1232</v>
      </c>
      <c r="F1373" s="2">
        <v>45611</v>
      </c>
      <c r="G1373" s="1">
        <v>813</v>
      </c>
      <c r="H1373" s="1" t="s">
        <v>16</v>
      </c>
    </row>
    <row r="1374" spans="1:8" x14ac:dyDescent="0.25">
      <c r="A1374" s="1">
        <v>2023</v>
      </c>
      <c r="B1374" s="1">
        <v>1754</v>
      </c>
      <c r="C1374" s="1" t="s">
        <v>1397</v>
      </c>
      <c r="D1374" s="1" t="s">
        <v>8</v>
      </c>
      <c r="E1374" s="1" t="s">
        <v>1224</v>
      </c>
      <c r="F1374" s="2">
        <v>44559</v>
      </c>
      <c r="G1374" s="1">
        <v>1121</v>
      </c>
      <c r="H1374" s="1" t="s">
        <v>16</v>
      </c>
    </row>
    <row r="1375" spans="1:8" x14ac:dyDescent="0.25">
      <c r="A1375" s="1">
        <v>2023</v>
      </c>
      <c r="B1375" s="1">
        <v>1519</v>
      </c>
      <c r="C1375" s="1" t="s">
        <v>1398</v>
      </c>
      <c r="D1375" s="1" t="s">
        <v>36</v>
      </c>
      <c r="E1375" s="1" t="s">
        <v>1227</v>
      </c>
      <c r="F1375" s="2">
        <v>44998</v>
      </c>
      <c r="G1375" s="1">
        <v>2241</v>
      </c>
      <c r="H1375" s="1" t="s">
        <v>13</v>
      </c>
    </row>
    <row r="1376" spans="1:8" x14ac:dyDescent="0.25">
      <c r="A1376" s="1">
        <v>2023</v>
      </c>
      <c r="B1376" s="1">
        <v>1669</v>
      </c>
      <c r="C1376" s="1" t="s">
        <v>1399</v>
      </c>
      <c r="D1376" s="1" t="s">
        <v>18</v>
      </c>
      <c r="E1376" s="1" t="s">
        <v>1227</v>
      </c>
      <c r="F1376" s="2">
        <v>44148</v>
      </c>
      <c r="G1376" s="1">
        <v>1582</v>
      </c>
      <c r="H1376" s="1" t="s">
        <v>26</v>
      </c>
    </row>
    <row r="1377" spans="1:8" x14ac:dyDescent="0.25">
      <c r="A1377" s="1">
        <v>2023</v>
      </c>
      <c r="B1377" s="1">
        <v>1639</v>
      </c>
      <c r="C1377" s="1" t="s">
        <v>1400</v>
      </c>
      <c r="D1377" s="1" t="s">
        <v>20</v>
      </c>
      <c r="E1377" s="1" t="s">
        <v>1227</v>
      </c>
      <c r="F1377" s="2">
        <v>44447</v>
      </c>
      <c r="G1377" s="1">
        <v>2164</v>
      </c>
      <c r="H1377" s="1" t="s">
        <v>22</v>
      </c>
    </row>
    <row r="1378" spans="1:8" x14ac:dyDescent="0.25">
      <c r="A1378" s="1">
        <v>2023</v>
      </c>
      <c r="B1378" s="1">
        <v>1746</v>
      </c>
      <c r="C1378" s="1" t="s">
        <v>1401</v>
      </c>
      <c r="D1378" s="1" t="s">
        <v>18</v>
      </c>
      <c r="E1378" s="1" t="s">
        <v>1227</v>
      </c>
      <c r="F1378" s="2">
        <v>45273</v>
      </c>
      <c r="G1378" s="1">
        <v>2066</v>
      </c>
      <c r="H1378" s="1" t="s">
        <v>26</v>
      </c>
    </row>
    <row r="1379" spans="1:8" x14ac:dyDescent="0.25">
      <c r="A1379" s="1">
        <v>2023</v>
      </c>
      <c r="B1379" s="1">
        <v>1759</v>
      </c>
      <c r="C1379" s="1" t="s">
        <v>1402</v>
      </c>
      <c r="D1379" s="1" t="s">
        <v>18</v>
      </c>
      <c r="E1379" s="1" t="s">
        <v>1232</v>
      </c>
      <c r="F1379" s="2">
        <v>45314</v>
      </c>
      <c r="G1379" s="1">
        <v>2352</v>
      </c>
      <c r="H1379" s="1" t="s">
        <v>13</v>
      </c>
    </row>
    <row r="1380" spans="1:8" x14ac:dyDescent="0.25">
      <c r="A1380" s="1">
        <v>2023</v>
      </c>
      <c r="B1380" s="1">
        <v>1657</v>
      </c>
      <c r="C1380" s="1" t="s">
        <v>1403</v>
      </c>
      <c r="D1380" s="1" t="s">
        <v>18</v>
      </c>
      <c r="E1380" s="1" t="s">
        <v>1232</v>
      </c>
      <c r="F1380" s="2">
        <v>44743</v>
      </c>
      <c r="G1380" s="1">
        <v>2806</v>
      </c>
      <c r="H1380" s="1" t="s">
        <v>22</v>
      </c>
    </row>
    <row r="1381" spans="1:8" x14ac:dyDescent="0.25">
      <c r="A1381" s="1">
        <v>2023</v>
      </c>
      <c r="B1381" s="1">
        <v>1845</v>
      </c>
      <c r="C1381" s="1" t="s">
        <v>1404</v>
      </c>
      <c r="D1381" s="1" t="s">
        <v>8</v>
      </c>
      <c r="E1381" s="1" t="s">
        <v>1227</v>
      </c>
      <c r="F1381" s="2">
        <v>45825</v>
      </c>
      <c r="G1381" s="1">
        <v>890</v>
      </c>
      <c r="H1381" s="1" t="s">
        <v>10</v>
      </c>
    </row>
    <row r="1382" spans="1:8" x14ac:dyDescent="0.25">
      <c r="A1382" s="1">
        <v>2023</v>
      </c>
      <c r="B1382" s="1">
        <v>1807</v>
      </c>
      <c r="C1382" s="1" t="s">
        <v>1405</v>
      </c>
      <c r="D1382" s="1" t="s">
        <v>20</v>
      </c>
      <c r="E1382" s="1" t="s">
        <v>1224</v>
      </c>
      <c r="F1382" s="2">
        <v>45287</v>
      </c>
      <c r="G1382" s="1">
        <v>1078</v>
      </c>
      <c r="H1382" s="1" t="s">
        <v>26</v>
      </c>
    </row>
    <row r="1383" spans="1:8" x14ac:dyDescent="0.25">
      <c r="A1383" s="1">
        <v>2023</v>
      </c>
      <c r="B1383" s="1">
        <v>1780</v>
      </c>
      <c r="C1383" s="1" t="s">
        <v>1406</v>
      </c>
      <c r="D1383" s="1" t="s">
        <v>18</v>
      </c>
      <c r="E1383" s="1" t="s">
        <v>1227</v>
      </c>
      <c r="F1383" s="2">
        <v>45139</v>
      </c>
      <c r="G1383" s="1">
        <v>741</v>
      </c>
      <c r="H1383" s="1" t="s">
        <v>22</v>
      </c>
    </row>
    <row r="1384" spans="1:8" x14ac:dyDescent="0.25">
      <c r="A1384" s="1">
        <v>2023</v>
      </c>
      <c r="B1384" s="1">
        <v>1545</v>
      </c>
      <c r="C1384" s="1" t="s">
        <v>1407</v>
      </c>
      <c r="D1384" s="1" t="s">
        <v>28</v>
      </c>
      <c r="E1384" s="1" t="s">
        <v>1227</v>
      </c>
      <c r="F1384" s="2">
        <v>45307</v>
      </c>
      <c r="G1384" s="1">
        <v>649</v>
      </c>
      <c r="H1384" s="1" t="s">
        <v>16</v>
      </c>
    </row>
    <row r="1385" spans="1:8" x14ac:dyDescent="0.25">
      <c r="A1385" s="1">
        <v>2023</v>
      </c>
      <c r="B1385" s="1">
        <v>1414</v>
      </c>
      <c r="C1385" s="1" t="s">
        <v>1408</v>
      </c>
      <c r="D1385" s="1" t="s">
        <v>18</v>
      </c>
      <c r="E1385" s="1" t="s">
        <v>1224</v>
      </c>
      <c r="F1385" s="2">
        <v>44583</v>
      </c>
      <c r="G1385" s="1">
        <v>3755</v>
      </c>
      <c r="H1385" s="1" t="s">
        <v>26</v>
      </c>
    </row>
    <row r="1386" spans="1:8" x14ac:dyDescent="0.25">
      <c r="A1386" s="1">
        <v>2023</v>
      </c>
      <c r="B1386" s="1">
        <v>1441</v>
      </c>
      <c r="C1386" s="1" t="s">
        <v>1409</v>
      </c>
      <c r="D1386" s="1" t="s">
        <v>28</v>
      </c>
      <c r="E1386" s="1" t="s">
        <v>1227</v>
      </c>
      <c r="F1386" s="2">
        <v>45049</v>
      </c>
      <c r="G1386" s="1">
        <v>3403</v>
      </c>
      <c r="H1386" s="1" t="s">
        <v>13</v>
      </c>
    </row>
    <row r="1387" spans="1:8" x14ac:dyDescent="0.25">
      <c r="A1387" s="1">
        <v>2023</v>
      </c>
      <c r="B1387" s="1">
        <v>1279</v>
      </c>
      <c r="C1387" s="1" t="s">
        <v>1410</v>
      </c>
      <c r="D1387" s="1" t="s">
        <v>20</v>
      </c>
      <c r="E1387" s="1" t="s">
        <v>1224</v>
      </c>
      <c r="F1387" s="2">
        <v>44265</v>
      </c>
      <c r="G1387" s="1">
        <v>3600</v>
      </c>
      <c r="H1387" s="1" t="s">
        <v>10</v>
      </c>
    </row>
    <row r="1388" spans="1:8" x14ac:dyDescent="0.25">
      <c r="A1388" s="1">
        <v>2023</v>
      </c>
      <c r="B1388" s="1">
        <v>1324</v>
      </c>
      <c r="C1388" s="1" t="s">
        <v>1411</v>
      </c>
      <c r="D1388" s="1" t="s">
        <v>18</v>
      </c>
      <c r="E1388" s="1" t="s">
        <v>1227</v>
      </c>
      <c r="F1388" s="2">
        <v>44248</v>
      </c>
      <c r="G1388" s="1">
        <v>2292</v>
      </c>
      <c r="H1388" s="1" t="s">
        <v>13</v>
      </c>
    </row>
    <row r="1389" spans="1:8" x14ac:dyDescent="0.25">
      <c r="A1389" s="1">
        <v>2023</v>
      </c>
      <c r="B1389" s="1">
        <v>1374</v>
      </c>
      <c r="C1389" s="1" t="s">
        <v>1412</v>
      </c>
      <c r="D1389" s="1" t="s">
        <v>20</v>
      </c>
      <c r="E1389" s="1" t="s">
        <v>1227</v>
      </c>
      <c r="F1389" s="2">
        <v>46074</v>
      </c>
      <c r="G1389" s="1">
        <v>2648</v>
      </c>
      <c r="H1389" s="1" t="s">
        <v>10</v>
      </c>
    </row>
    <row r="1390" spans="1:8" x14ac:dyDescent="0.25">
      <c r="A1390" s="1">
        <v>2023</v>
      </c>
      <c r="B1390" s="1">
        <v>1608</v>
      </c>
      <c r="C1390" s="1" t="s">
        <v>1243</v>
      </c>
      <c r="D1390" s="1" t="s">
        <v>36</v>
      </c>
      <c r="E1390" s="1" t="s">
        <v>1224</v>
      </c>
      <c r="F1390" s="2">
        <v>45649</v>
      </c>
      <c r="G1390" s="1">
        <v>981</v>
      </c>
      <c r="H1390" s="1" t="s">
        <v>22</v>
      </c>
    </row>
    <row r="1391" spans="1:8" x14ac:dyDescent="0.25">
      <c r="A1391" s="1">
        <v>2023</v>
      </c>
      <c r="B1391" s="1">
        <v>1530</v>
      </c>
      <c r="C1391" s="1" t="s">
        <v>1413</v>
      </c>
      <c r="D1391" s="1" t="s">
        <v>8</v>
      </c>
      <c r="E1391" s="1" t="s">
        <v>1227</v>
      </c>
      <c r="F1391" s="2">
        <v>45441</v>
      </c>
      <c r="G1391" s="1">
        <v>2022</v>
      </c>
      <c r="H1391" s="1" t="s">
        <v>10</v>
      </c>
    </row>
    <row r="1392" spans="1:8" x14ac:dyDescent="0.25">
      <c r="A1392" s="1">
        <v>2023</v>
      </c>
      <c r="B1392" s="1">
        <v>1735</v>
      </c>
      <c r="C1392" s="1" t="s">
        <v>1414</v>
      </c>
      <c r="D1392" s="1" t="s">
        <v>20</v>
      </c>
      <c r="E1392" s="1" t="s">
        <v>1224</v>
      </c>
      <c r="F1392" s="2">
        <v>44367</v>
      </c>
      <c r="G1392" s="1">
        <v>3788</v>
      </c>
      <c r="H1392" s="1" t="s">
        <v>10</v>
      </c>
    </row>
    <row r="1393" spans="1:8" x14ac:dyDescent="0.25">
      <c r="A1393" s="1">
        <v>2023</v>
      </c>
      <c r="B1393" s="1">
        <v>1457</v>
      </c>
      <c r="C1393" s="1" t="s">
        <v>1415</v>
      </c>
      <c r="D1393" s="1" t="s">
        <v>8</v>
      </c>
      <c r="E1393" s="1" t="s">
        <v>1224</v>
      </c>
      <c r="F1393" s="2">
        <v>45998</v>
      </c>
      <c r="G1393" s="1">
        <v>1362</v>
      </c>
      <c r="H1393" s="1" t="s">
        <v>10</v>
      </c>
    </row>
    <row r="1394" spans="1:8" x14ac:dyDescent="0.25">
      <c r="A1394" s="1">
        <v>2023</v>
      </c>
      <c r="B1394" s="1">
        <v>1685</v>
      </c>
      <c r="C1394" s="1" t="s">
        <v>1416</v>
      </c>
      <c r="D1394" s="1" t="s">
        <v>20</v>
      </c>
      <c r="E1394" s="1" t="s">
        <v>1232</v>
      </c>
      <c r="F1394" s="2">
        <v>44628</v>
      </c>
      <c r="G1394" s="1">
        <v>2205</v>
      </c>
      <c r="H1394" s="1" t="s">
        <v>10</v>
      </c>
    </row>
    <row r="1395" spans="1:8" x14ac:dyDescent="0.25">
      <c r="A1395" s="1">
        <v>2023</v>
      </c>
      <c r="B1395" s="1">
        <v>1205</v>
      </c>
      <c r="C1395" s="1" t="s">
        <v>1417</v>
      </c>
      <c r="D1395" s="1" t="s">
        <v>20</v>
      </c>
      <c r="E1395" s="1" t="s">
        <v>1227</v>
      </c>
      <c r="F1395" s="2">
        <v>45359</v>
      </c>
      <c r="G1395" s="1">
        <v>1268</v>
      </c>
      <c r="H1395" s="1" t="s">
        <v>13</v>
      </c>
    </row>
    <row r="1396" spans="1:8" x14ac:dyDescent="0.25">
      <c r="A1396" s="1">
        <v>2023</v>
      </c>
      <c r="B1396" s="1">
        <v>1538</v>
      </c>
      <c r="C1396" s="1" t="s">
        <v>1418</v>
      </c>
      <c r="D1396" s="1" t="s">
        <v>28</v>
      </c>
      <c r="E1396" s="1" t="s">
        <v>1227</v>
      </c>
      <c r="F1396" s="2">
        <v>45032</v>
      </c>
      <c r="G1396" s="1">
        <v>3059</v>
      </c>
      <c r="H1396" s="1" t="s">
        <v>10</v>
      </c>
    </row>
    <row r="1397" spans="1:8" x14ac:dyDescent="0.25">
      <c r="A1397" s="1">
        <v>2023</v>
      </c>
      <c r="B1397" s="1">
        <v>1851</v>
      </c>
      <c r="C1397" s="1" t="s">
        <v>1419</v>
      </c>
      <c r="D1397" s="1" t="s">
        <v>8</v>
      </c>
      <c r="E1397" s="1" t="s">
        <v>1227</v>
      </c>
      <c r="F1397" s="2">
        <v>46018</v>
      </c>
      <c r="G1397" s="1">
        <v>1425</v>
      </c>
      <c r="H1397" s="1" t="s">
        <v>13</v>
      </c>
    </row>
    <row r="1398" spans="1:8" x14ac:dyDescent="0.25">
      <c r="A1398" s="1">
        <v>2023</v>
      </c>
      <c r="B1398" s="1">
        <v>1491</v>
      </c>
      <c r="C1398" s="1" t="s">
        <v>1420</v>
      </c>
      <c r="D1398" s="1" t="s">
        <v>18</v>
      </c>
      <c r="E1398" s="1" t="s">
        <v>1224</v>
      </c>
      <c r="F1398" s="2">
        <v>46183</v>
      </c>
      <c r="G1398" s="1">
        <v>2245</v>
      </c>
      <c r="H1398" s="1" t="s">
        <v>22</v>
      </c>
    </row>
    <row r="1399" spans="1:8" x14ac:dyDescent="0.25">
      <c r="A1399" s="1">
        <v>2023</v>
      </c>
      <c r="B1399" s="1">
        <v>1612</v>
      </c>
      <c r="C1399" s="1" t="s">
        <v>1421</v>
      </c>
      <c r="D1399" s="1" t="s">
        <v>28</v>
      </c>
      <c r="E1399" s="1" t="s">
        <v>1224</v>
      </c>
      <c r="F1399" s="2">
        <v>44145</v>
      </c>
      <c r="G1399" s="1">
        <v>2798</v>
      </c>
      <c r="H1399" s="1" t="s">
        <v>37</v>
      </c>
    </row>
    <row r="1400" spans="1:8" x14ac:dyDescent="0.25">
      <c r="A1400" s="1">
        <v>2023</v>
      </c>
      <c r="B1400" s="1">
        <v>1356</v>
      </c>
      <c r="C1400" s="1" t="s">
        <v>1422</v>
      </c>
      <c r="D1400" s="1" t="s">
        <v>36</v>
      </c>
      <c r="E1400" s="1" t="s">
        <v>1224</v>
      </c>
      <c r="F1400" s="2">
        <v>44948</v>
      </c>
      <c r="G1400" s="1">
        <v>1386</v>
      </c>
      <c r="H1400" s="1" t="s">
        <v>10</v>
      </c>
    </row>
    <row r="1401" spans="1:8" x14ac:dyDescent="0.25">
      <c r="A1401" s="1">
        <v>2023</v>
      </c>
      <c r="B1401" s="1">
        <v>1304</v>
      </c>
      <c r="C1401" s="1" t="s">
        <v>1423</v>
      </c>
      <c r="D1401" s="1" t="s">
        <v>18</v>
      </c>
      <c r="E1401" s="1" t="s">
        <v>1224</v>
      </c>
      <c r="F1401" s="2">
        <v>45349</v>
      </c>
      <c r="G1401" s="1">
        <v>2639</v>
      </c>
      <c r="H1401" s="1" t="s">
        <v>16</v>
      </c>
    </row>
    <row r="1402" spans="1:8" x14ac:dyDescent="0.25">
      <c r="A1402" s="1">
        <v>2023</v>
      </c>
      <c r="B1402" s="1">
        <v>1806</v>
      </c>
      <c r="C1402" s="1" t="s">
        <v>1424</v>
      </c>
      <c r="D1402" s="1" t="s">
        <v>8</v>
      </c>
      <c r="E1402" s="1" t="s">
        <v>1232</v>
      </c>
      <c r="F1402" s="2">
        <v>45283</v>
      </c>
      <c r="G1402" s="1">
        <v>3806</v>
      </c>
      <c r="H1402" s="1" t="s">
        <v>26</v>
      </c>
    </row>
    <row r="1403" spans="1:8" x14ac:dyDescent="0.25">
      <c r="A1403" s="1">
        <v>2023</v>
      </c>
      <c r="B1403" s="1">
        <v>1202</v>
      </c>
      <c r="C1403" s="1" t="s">
        <v>1425</v>
      </c>
      <c r="D1403" s="1" t="s">
        <v>8</v>
      </c>
      <c r="E1403" s="1" t="s">
        <v>1232</v>
      </c>
      <c r="F1403" s="2">
        <v>45055</v>
      </c>
      <c r="G1403" s="1">
        <v>1386</v>
      </c>
      <c r="H1403" s="1" t="s">
        <v>10</v>
      </c>
    </row>
    <row r="1404" spans="1:8" x14ac:dyDescent="0.25">
      <c r="A1404" s="1">
        <v>2023</v>
      </c>
      <c r="B1404" s="1">
        <v>1686</v>
      </c>
      <c r="C1404" s="1" t="s">
        <v>1426</v>
      </c>
      <c r="D1404" s="1" t="s">
        <v>8</v>
      </c>
      <c r="E1404" s="1" t="s">
        <v>1224</v>
      </c>
      <c r="F1404" s="2">
        <v>44184</v>
      </c>
      <c r="G1404" s="1">
        <v>1824</v>
      </c>
      <c r="H1404" s="1" t="s">
        <v>13</v>
      </c>
    </row>
    <row r="1405" spans="1:8" x14ac:dyDescent="0.25">
      <c r="A1405" s="1">
        <v>2023</v>
      </c>
      <c r="B1405" s="1">
        <v>1650</v>
      </c>
      <c r="C1405" s="1" t="s">
        <v>1427</v>
      </c>
      <c r="D1405" s="1" t="s">
        <v>20</v>
      </c>
      <c r="E1405" s="1" t="s">
        <v>1232</v>
      </c>
      <c r="F1405" s="2">
        <v>44563</v>
      </c>
      <c r="G1405" s="1">
        <v>2432</v>
      </c>
      <c r="H1405" s="1" t="s">
        <v>22</v>
      </c>
    </row>
    <row r="1406" spans="1:8" x14ac:dyDescent="0.25">
      <c r="A1406" s="1">
        <v>2023</v>
      </c>
      <c r="B1406" s="1">
        <v>1446</v>
      </c>
      <c r="C1406" s="1" t="s">
        <v>1428</v>
      </c>
      <c r="D1406" s="1" t="s">
        <v>18</v>
      </c>
      <c r="E1406" s="1" t="s">
        <v>1227</v>
      </c>
      <c r="F1406" s="2">
        <v>44584</v>
      </c>
      <c r="G1406" s="1">
        <v>2045</v>
      </c>
      <c r="H1406" s="1" t="s">
        <v>26</v>
      </c>
    </row>
    <row r="1407" spans="1:8" x14ac:dyDescent="0.25">
      <c r="A1407" s="1">
        <v>2023</v>
      </c>
      <c r="B1407" s="1">
        <v>1734</v>
      </c>
      <c r="C1407" s="1" t="s">
        <v>1429</v>
      </c>
      <c r="D1407" s="1" t="s">
        <v>8</v>
      </c>
      <c r="E1407" s="1" t="s">
        <v>1224</v>
      </c>
      <c r="F1407" s="2">
        <v>46135</v>
      </c>
      <c r="G1407" s="1">
        <v>820</v>
      </c>
      <c r="H1407" s="1" t="s">
        <v>37</v>
      </c>
    </row>
    <row r="1408" spans="1:8" x14ac:dyDescent="0.25">
      <c r="A1408" s="1">
        <v>2023</v>
      </c>
      <c r="B1408" s="1">
        <v>1484</v>
      </c>
      <c r="C1408" s="1" t="s">
        <v>1430</v>
      </c>
      <c r="D1408" s="1" t="s">
        <v>20</v>
      </c>
      <c r="E1408" s="1" t="s">
        <v>1224</v>
      </c>
      <c r="F1408" s="2">
        <v>44699</v>
      </c>
      <c r="G1408" s="1">
        <v>3940</v>
      </c>
      <c r="H1408" s="1" t="s">
        <v>26</v>
      </c>
    </row>
    <row r="1409" spans="1:8" x14ac:dyDescent="0.25">
      <c r="A1409" s="1">
        <v>2023</v>
      </c>
      <c r="B1409" s="1">
        <v>1456</v>
      </c>
      <c r="C1409" s="1" t="s">
        <v>1431</v>
      </c>
      <c r="D1409" s="1" t="s">
        <v>8</v>
      </c>
      <c r="E1409" s="1" t="s">
        <v>1232</v>
      </c>
      <c r="F1409" s="2">
        <v>44259</v>
      </c>
      <c r="G1409" s="1">
        <v>2785</v>
      </c>
      <c r="H1409" s="1" t="s">
        <v>10</v>
      </c>
    </row>
    <row r="1410" spans="1:8" x14ac:dyDescent="0.25">
      <c r="A1410" s="1">
        <v>2023</v>
      </c>
      <c r="B1410" s="1">
        <v>1574</v>
      </c>
      <c r="C1410" s="1" t="s">
        <v>1432</v>
      </c>
      <c r="D1410" s="1" t="s">
        <v>18</v>
      </c>
      <c r="E1410" s="1" t="s">
        <v>1232</v>
      </c>
      <c r="F1410" s="2">
        <v>45769</v>
      </c>
      <c r="G1410" s="1">
        <v>3656</v>
      </c>
      <c r="H1410" s="1" t="s">
        <v>10</v>
      </c>
    </row>
    <row r="1411" spans="1:8" x14ac:dyDescent="0.25">
      <c r="A1411" s="1">
        <v>2023</v>
      </c>
      <c r="B1411" s="1">
        <v>1831</v>
      </c>
      <c r="C1411" s="1" t="s">
        <v>1433</v>
      </c>
      <c r="D1411" s="1" t="s">
        <v>8</v>
      </c>
      <c r="E1411" s="1" t="s">
        <v>1224</v>
      </c>
      <c r="F1411" s="2">
        <v>44425</v>
      </c>
      <c r="G1411" s="1">
        <v>1282</v>
      </c>
      <c r="H1411" s="1" t="s">
        <v>10</v>
      </c>
    </row>
    <row r="1412" spans="1:8" x14ac:dyDescent="0.25">
      <c r="A1412" s="1">
        <v>2023</v>
      </c>
      <c r="B1412" s="1">
        <v>1210</v>
      </c>
      <c r="C1412" s="1" t="s">
        <v>1434</v>
      </c>
      <c r="D1412" s="1" t="s">
        <v>28</v>
      </c>
      <c r="E1412" s="1" t="s">
        <v>1224</v>
      </c>
      <c r="F1412" s="2">
        <v>45442</v>
      </c>
      <c r="G1412" s="1">
        <v>1978</v>
      </c>
      <c r="H1412" s="1" t="s">
        <v>37</v>
      </c>
    </row>
    <row r="1413" spans="1:8" x14ac:dyDescent="0.25">
      <c r="A1413" s="1">
        <v>2023</v>
      </c>
      <c r="B1413" s="1">
        <v>1517</v>
      </c>
      <c r="C1413" s="1" t="s">
        <v>1435</v>
      </c>
      <c r="D1413" s="1" t="s">
        <v>31</v>
      </c>
      <c r="E1413" s="1" t="s">
        <v>1227</v>
      </c>
      <c r="F1413" s="2">
        <v>45086</v>
      </c>
      <c r="G1413" s="1">
        <v>2010</v>
      </c>
      <c r="H1413" s="1" t="s">
        <v>13</v>
      </c>
    </row>
    <row r="1414" spans="1:8" x14ac:dyDescent="0.25">
      <c r="A1414" s="1">
        <v>2023</v>
      </c>
      <c r="B1414" s="1">
        <v>1234</v>
      </c>
      <c r="C1414" s="1" t="s">
        <v>1436</v>
      </c>
      <c r="D1414" s="1" t="s">
        <v>28</v>
      </c>
      <c r="E1414" s="1" t="s">
        <v>1224</v>
      </c>
      <c r="F1414" s="2">
        <v>45641</v>
      </c>
      <c r="G1414" s="1">
        <v>3128</v>
      </c>
      <c r="H1414" s="1" t="s">
        <v>16</v>
      </c>
    </row>
    <row r="1415" spans="1:8" x14ac:dyDescent="0.25">
      <c r="A1415" s="1">
        <v>2023</v>
      </c>
      <c r="B1415" s="1">
        <v>1459</v>
      </c>
      <c r="C1415" s="1" t="s">
        <v>1437</v>
      </c>
      <c r="D1415" s="1" t="s">
        <v>20</v>
      </c>
      <c r="E1415" s="1" t="s">
        <v>1224</v>
      </c>
      <c r="F1415" s="2">
        <v>44459</v>
      </c>
      <c r="G1415" s="1">
        <v>734</v>
      </c>
      <c r="H1415" s="1" t="s">
        <v>13</v>
      </c>
    </row>
    <row r="1416" spans="1:8" x14ac:dyDescent="0.25">
      <c r="A1416" s="1">
        <v>2023</v>
      </c>
      <c r="B1416" s="1">
        <v>1847</v>
      </c>
      <c r="C1416" s="1" t="s">
        <v>1438</v>
      </c>
      <c r="D1416" s="1" t="s">
        <v>28</v>
      </c>
      <c r="E1416" s="1" t="s">
        <v>1227</v>
      </c>
      <c r="F1416" s="2">
        <v>45778</v>
      </c>
      <c r="G1416" s="1">
        <v>1211</v>
      </c>
      <c r="H1416" s="1" t="s">
        <v>13</v>
      </c>
    </row>
    <row r="1417" spans="1:8" x14ac:dyDescent="0.25">
      <c r="A1417" s="1">
        <v>2023</v>
      </c>
      <c r="B1417" s="1">
        <v>1229</v>
      </c>
      <c r="C1417" s="1" t="s">
        <v>1439</v>
      </c>
      <c r="D1417" s="1" t="s">
        <v>8</v>
      </c>
      <c r="E1417" s="1" t="s">
        <v>1232</v>
      </c>
      <c r="F1417" s="2">
        <v>44085</v>
      </c>
      <c r="G1417" s="1">
        <v>3421</v>
      </c>
      <c r="H1417" s="1" t="s">
        <v>10</v>
      </c>
    </row>
    <row r="1418" spans="1:8" x14ac:dyDescent="0.25">
      <c r="A1418" s="1">
        <v>2023</v>
      </c>
      <c r="B1418" s="1">
        <v>1629</v>
      </c>
      <c r="C1418" s="1" t="s">
        <v>1440</v>
      </c>
      <c r="D1418" s="1" t="s">
        <v>28</v>
      </c>
      <c r="E1418" s="1" t="s">
        <v>1227</v>
      </c>
      <c r="F1418" s="2">
        <v>45184</v>
      </c>
      <c r="G1418" s="1">
        <v>989</v>
      </c>
      <c r="H1418" s="1" t="s">
        <v>26</v>
      </c>
    </row>
    <row r="1419" spans="1:8" x14ac:dyDescent="0.25">
      <c r="A1419" s="1">
        <v>2023</v>
      </c>
      <c r="B1419" s="1">
        <v>1299</v>
      </c>
      <c r="C1419" s="1" t="s">
        <v>1441</v>
      </c>
      <c r="D1419" s="1" t="s">
        <v>18</v>
      </c>
      <c r="E1419" s="1" t="s">
        <v>1224</v>
      </c>
      <c r="F1419" s="2">
        <v>44458</v>
      </c>
      <c r="G1419" s="1">
        <v>1636</v>
      </c>
      <c r="H1419" s="1" t="s">
        <v>13</v>
      </c>
    </row>
    <row r="1420" spans="1:8" x14ac:dyDescent="0.25">
      <c r="A1420" s="1">
        <v>2023</v>
      </c>
      <c r="B1420" s="1">
        <v>1524</v>
      </c>
      <c r="C1420" s="1" t="s">
        <v>1442</v>
      </c>
      <c r="D1420" s="1" t="s">
        <v>20</v>
      </c>
      <c r="E1420" s="1" t="s">
        <v>1232</v>
      </c>
      <c r="F1420" s="2">
        <v>44909</v>
      </c>
      <c r="G1420" s="1">
        <v>1193</v>
      </c>
      <c r="H1420" s="1" t="s">
        <v>10</v>
      </c>
    </row>
    <row r="1421" spans="1:8" x14ac:dyDescent="0.25">
      <c r="A1421" s="1">
        <v>2023</v>
      </c>
      <c r="B1421" s="1">
        <v>1880</v>
      </c>
      <c r="C1421" s="1" t="s">
        <v>1443</v>
      </c>
      <c r="D1421" s="1" t="s">
        <v>28</v>
      </c>
      <c r="E1421" s="1" t="s">
        <v>1232</v>
      </c>
      <c r="F1421" s="2">
        <v>45403</v>
      </c>
      <c r="G1421" s="1">
        <v>3931</v>
      </c>
      <c r="H1421" s="1" t="s">
        <v>13</v>
      </c>
    </row>
    <row r="1422" spans="1:8" x14ac:dyDescent="0.25">
      <c r="A1422" s="1">
        <v>2023</v>
      </c>
      <c r="B1422" s="1">
        <v>1713</v>
      </c>
      <c r="C1422" s="1" t="s">
        <v>1444</v>
      </c>
      <c r="D1422" s="1" t="s">
        <v>20</v>
      </c>
      <c r="E1422" s="1" t="s">
        <v>1232</v>
      </c>
      <c r="F1422" s="2">
        <v>46171</v>
      </c>
      <c r="G1422" s="1">
        <v>1592</v>
      </c>
      <c r="H1422" s="1" t="s">
        <v>10</v>
      </c>
    </row>
    <row r="1423" spans="1:8" x14ac:dyDescent="0.25">
      <c r="A1423" s="1">
        <v>2023</v>
      </c>
      <c r="B1423" s="1">
        <v>1482</v>
      </c>
      <c r="C1423" s="1" t="s">
        <v>1445</v>
      </c>
      <c r="D1423" s="1" t="s">
        <v>8</v>
      </c>
      <c r="E1423" s="1" t="s">
        <v>1224</v>
      </c>
      <c r="F1423" s="2">
        <v>44047</v>
      </c>
      <c r="G1423" s="1">
        <v>3320</v>
      </c>
      <c r="H1423" s="1" t="s">
        <v>16</v>
      </c>
    </row>
    <row r="1424" spans="1:8" x14ac:dyDescent="0.25">
      <c r="A1424" s="1">
        <v>2023</v>
      </c>
      <c r="B1424" s="1">
        <v>1203</v>
      </c>
      <c r="C1424" s="1" t="s">
        <v>1446</v>
      </c>
      <c r="D1424" s="1" t="s">
        <v>18</v>
      </c>
      <c r="E1424" s="1" t="s">
        <v>1227</v>
      </c>
      <c r="F1424" s="2">
        <v>45506</v>
      </c>
      <c r="G1424" s="1">
        <v>2796</v>
      </c>
      <c r="H1424" s="1" t="s">
        <v>13</v>
      </c>
    </row>
    <row r="1425" spans="1:8" x14ac:dyDescent="0.25">
      <c r="A1425" s="1">
        <v>2023</v>
      </c>
      <c r="B1425" s="1">
        <v>1781</v>
      </c>
      <c r="C1425" s="1" t="s">
        <v>1447</v>
      </c>
      <c r="D1425" s="1" t="s">
        <v>28</v>
      </c>
      <c r="E1425" s="1" t="s">
        <v>1232</v>
      </c>
      <c r="F1425" s="2">
        <v>44866</v>
      </c>
      <c r="G1425" s="1">
        <v>852</v>
      </c>
      <c r="H1425" s="1" t="s">
        <v>26</v>
      </c>
    </row>
    <row r="1426" spans="1:8" x14ac:dyDescent="0.25">
      <c r="A1426" s="1">
        <v>2023</v>
      </c>
      <c r="B1426" s="1">
        <v>1292</v>
      </c>
      <c r="C1426" s="1" t="s">
        <v>1448</v>
      </c>
      <c r="D1426" s="1" t="s">
        <v>31</v>
      </c>
      <c r="E1426" s="1" t="s">
        <v>1224</v>
      </c>
      <c r="F1426" s="2">
        <v>44310</v>
      </c>
      <c r="G1426" s="1">
        <v>853</v>
      </c>
      <c r="H1426" s="1" t="s">
        <v>10</v>
      </c>
    </row>
    <row r="1427" spans="1:8" x14ac:dyDescent="0.25">
      <c r="A1427" s="1">
        <v>2023</v>
      </c>
      <c r="B1427" s="1">
        <v>1220</v>
      </c>
      <c r="C1427" s="1" t="s">
        <v>1449</v>
      </c>
      <c r="D1427" s="1" t="s">
        <v>18</v>
      </c>
      <c r="E1427" s="1" t="s">
        <v>1227</v>
      </c>
      <c r="F1427" s="2">
        <v>44291</v>
      </c>
      <c r="G1427" s="1">
        <v>3730</v>
      </c>
      <c r="H1427" s="1" t="s">
        <v>37</v>
      </c>
    </row>
    <row r="1428" spans="1:8" x14ac:dyDescent="0.25">
      <c r="A1428" s="1">
        <v>2023</v>
      </c>
      <c r="B1428" s="1">
        <v>1283</v>
      </c>
      <c r="C1428" s="1" t="s">
        <v>1450</v>
      </c>
      <c r="D1428" s="1" t="s">
        <v>8</v>
      </c>
      <c r="E1428" s="1" t="s">
        <v>1227</v>
      </c>
      <c r="F1428" s="2">
        <v>46077</v>
      </c>
      <c r="G1428" s="1">
        <v>1510</v>
      </c>
      <c r="H1428" s="1" t="s">
        <v>37</v>
      </c>
    </row>
    <row r="1429" spans="1:8" x14ac:dyDescent="0.25">
      <c r="A1429" s="1">
        <v>2023</v>
      </c>
      <c r="B1429" s="1">
        <v>1254</v>
      </c>
      <c r="C1429" s="1" t="s">
        <v>1451</v>
      </c>
      <c r="D1429" s="1" t="s">
        <v>8</v>
      </c>
      <c r="E1429" s="1" t="s">
        <v>1224</v>
      </c>
      <c r="F1429" s="2">
        <v>45243</v>
      </c>
      <c r="G1429" s="1">
        <v>1675</v>
      </c>
      <c r="H1429" s="1" t="s">
        <v>22</v>
      </c>
    </row>
    <row r="1430" spans="1:8" x14ac:dyDescent="0.25">
      <c r="A1430" s="1">
        <v>2023</v>
      </c>
      <c r="B1430" s="1">
        <v>1523</v>
      </c>
      <c r="C1430" s="1" t="s">
        <v>1452</v>
      </c>
      <c r="D1430" s="1" t="s">
        <v>8</v>
      </c>
      <c r="E1430" s="1" t="s">
        <v>1232</v>
      </c>
      <c r="F1430" s="2">
        <v>44276</v>
      </c>
      <c r="G1430" s="1">
        <v>3921</v>
      </c>
      <c r="H1430" s="1" t="s">
        <v>22</v>
      </c>
    </row>
    <row r="1431" spans="1:8" x14ac:dyDescent="0.25">
      <c r="A1431" s="1">
        <v>2023</v>
      </c>
      <c r="B1431" s="1">
        <v>1502</v>
      </c>
      <c r="C1431" s="1" t="s">
        <v>1453</v>
      </c>
      <c r="D1431" s="1" t="s">
        <v>20</v>
      </c>
      <c r="E1431" s="1" t="s">
        <v>1227</v>
      </c>
      <c r="F1431" s="2">
        <v>44268</v>
      </c>
      <c r="G1431" s="1">
        <v>2300</v>
      </c>
      <c r="H1431" s="1" t="s">
        <v>13</v>
      </c>
    </row>
    <row r="1432" spans="1:8" x14ac:dyDescent="0.25">
      <c r="A1432" s="1">
        <v>2023</v>
      </c>
      <c r="B1432" s="1">
        <v>1792</v>
      </c>
      <c r="C1432" s="1" t="s">
        <v>1454</v>
      </c>
      <c r="D1432" s="1" t="s">
        <v>8</v>
      </c>
      <c r="E1432" s="1" t="s">
        <v>1232</v>
      </c>
      <c r="F1432" s="2">
        <v>45337</v>
      </c>
      <c r="G1432" s="1">
        <v>3663</v>
      </c>
      <c r="H1432" s="1" t="s">
        <v>26</v>
      </c>
    </row>
    <row r="1433" spans="1:8" x14ac:dyDescent="0.25">
      <c r="A1433" s="1">
        <v>2023</v>
      </c>
      <c r="B1433" s="1">
        <v>1799</v>
      </c>
      <c r="C1433" s="1" t="s">
        <v>1455</v>
      </c>
      <c r="D1433" s="1" t="s">
        <v>18</v>
      </c>
      <c r="E1433" s="1" t="s">
        <v>1227</v>
      </c>
      <c r="F1433" s="2">
        <v>45226</v>
      </c>
      <c r="G1433" s="1">
        <v>2703</v>
      </c>
      <c r="H1433" s="1" t="s">
        <v>37</v>
      </c>
    </row>
    <row r="1434" spans="1:8" x14ac:dyDescent="0.25">
      <c r="A1434" s="1">
        <v>2023</v>
      </c>
      <c r="B1434" s="1">
        <v>1861</v>
      </c>
      <c r="C1434" s="1" t="s">
        <v>1456</v>
      </c>
      <c r="D1434" s="1" t="s">
        <v>18</v>
      </c>
      <c r="E1434" s="1" t="s">
        <v>1224</v>
      </c>
      <c r="F1434" s="2">
        <v>44494</v>
      </c>
      <c r="G1434" s="1">
        <v>3761</v>
      </c>
      <c r="H1434" s="1" t="s">
        <v>37</v>
      </c>
    </row>
    <row r="1435" spans="1:8" x14ac:dyDescent="0.25">
      <c r="A1435" s="1">
        <v>2023</v>
      </c>
      <c r="B1435" s="1">
        <v>1715</v>
      </c>
      <c r="C1435" s="1" t="s">
        <v>1457</v>
      </c>
      <c r="D1435" s="1" t="s">
        <v>20</v>
      </c>
      <c r="E1435" s="1" t="s">
        <v>1232</v>
      </c>
      <c r="F1435" s="2">
        <v>45109</v>
      </c>
      <c r="G1435" s="1">
        <v>3543</v>
      </c>
      <c r="H1435" s="1" t="s">
        <v>13</v>
      </c>
    </row>
    <row r="1436" spans="1:8" x14ac:dyDescent="0.25">
      <c r="A1436" s="1">
        <v>2023</v>
      </c>
      <c r="B1436" s="1">
        <v>1464</v>
      </c>
      <c r="C1436" s="1" t="s">
        <v>1458</v>
      </c>
      <c r="D1436" s="1" t="s">
        <v>20</v>
      </c>
      <c r="E1436" s="1" t="s">
        <v>1224</v>
      </c>
      <c r="F1436" s="2">
        <v>45315</v>
      </c>
      <c r="G1436" s="1">
        <v>1568</v>
      </c>
      <c r="H1436" s="1" t="s">
        <v>13</v>
      </c>
    </row>
    <row r="1437" spans="1:8" x14ac:dyDescent="0.25">
      <c r="A1437" s="1">
        <v>2023</v>
      </c>
      <c r="B1437" s="1">
        <v>1846</v>
      </c>
      <c r="C1437" s="1" t="s">
        <v>1400</v>
      </c>
      <c r="D1437" s="1" t="s">
        <v>18</v>
      </c>
      <c r="E1437" s="1" t="s">
        <v>1224</v>
      </c>
      <c r="F1437" s="2">
        <v>44330</v>
      </c>
      <c r="G1437" s="1">
        <v>1072</v>
      </c>
      <c r="H1437" s="1" t="s">
        <v>10</v>
      </c>
    </row>
    <row r="1438" spans="1:8" x14ac:dyDescent="0.25">
      <c r="A1438" s="1">
        <v>2023</v>
      </c>
      <c r="B1438" s="1">
        <v>1586</v>
      </c>
      <c r="C1438" s="1" t="s">
        <v>1459</v>
      </c>
      <c r="D1438" s="1" t="s">
        <v>18</v>
      </c>
      <c r="E1438" s="1" t="s">
        <v>1232</v>
      </c>
      <c r="F1438" s="2">
        <v>44165</v>
      </c>
      <c r="G1438" s="1">
        <v>638</v>
      </c>
      <c r="H1438" s="1" t="s">
        <v>13</v>
      </c>
    </row>
    <row r="1439" spans="1:8" x14ac:dyDescent="0.25">
      <c r="A1439" s="1">
        <v>2023</v>
      </c>
      <c r="B1439" s="1">
        <v>1362</v>
      </c>
      <c r="C1439" s="1" t="s">
        <v>1460</v>
      </c>
      <c r="D1439" s="1" t="s">
        <v>8</v>
      </c>
      <c r="E1439" s="1" t="s">
        <v>1227</v>
      </c>
      <c r="F1439" s="2">
        <v>44816</v>
      </c>
      <c r="G1439" s="1">
        <v>1870</v>
      </c>
      <c r="H1439" s="1" t="s">
        <v>13</v>
      </c>
    </row>
    <row r="1440" spans="1:8" x14ac:dyDescent="0.25">
      <c r="A1440" s="1">
        <v>2023</v>
      </c>
      <c r="B1440" s="1">
        <v>1513</v>
      </c>
      <c r="C1440" s="1" t="s">
        <v>1461</v>
      </c>
      <c r="D1440" s="1" t="s">
        <v>20</v>
      </c>
      <c r="E1440" s="1" t="s">
        <v>1224</v>
      </c>
      <c r="F1440" s="2">
        <v>45606</v>
      </c>
      <c r="G1440" s="1">
        <v>2739</v>
      </c>
      <c r="H1440" s="1" t="s">
        <v>13</v>
      </c>
    </row>
    <row r="1441" spans="1:8" x14ac:dyDescent="0.25">
      <c r="A1441" s="1">
        <v>2023</v>
      </c>
      <c r="B1441" s="1">
        <v>1667</v>
      </c>
      <c r="C1441" s="1" t="s">
        <v>1462</v>
      </c>
      <c r="D1441" s="1" t="s">
        <v>20</v>
      </c>
      <c r="E1441" s="1" t="s">
        <v>1232</v>
      </c>
      <c r="F1441" s="2">
        <v>44881</v>
      </c>
      <c r="G1441" s="1">
        <v>3344</v>
      </c>
      <c r="H1441" s="1" t="s">
        <v>16</v>
      </c>
    </row>
    <row r="1442" spans="1:8" x14ac:dyDescent="0.25">
      <c r="A1442" s="1">
        <v>2023</v>
      </c>
      <c r="B1442" s="1">
        <v>1458</v>
      </c>
      <c r="C1442" s="1" t="s">
        <v>1463</v>
      </c>
      <c r="D1442" s="1" t="s">
        <v>18</v>
      </c>
      <c r="E1442" s="1" t="s">
        <v>1227</v>
      </c>
      <c r="F1442" s="2">
        <v>46045</v>
      </c>
      <c r="G1442" s="1">
        <v>2961</v>
      </c>
      <c r="H1442" s="1" t="s">
        <v>26</v>
      </c>
    </row>
    <row r="1443" spans="1:8" x14ac:dyDescent="0.25">
      <c r="A1443" s="1">
        <v>2023</v>
      </c>
      <c r="B1443" s="1">
        <v>1241</v>
      </c>
      <c r="C1443" s="1" t="s">
        <v>1464</v>
      </c>
      <c r="D1443" s="1" t="s">
        <v>18</v>
      </c>
      <c r="E1443" s="1" t="s">
        <v>1227</v>
      </c>
      <c r="F1443" s="2">
        <v>44401</v>
      </c>
      <c r="G1443" s="1">
        <v>1459</v>
      </c>
      <c r="H1443" s="1" t="s">
        <v>13</v>
      </c>
    </row>
    <row r="1444" spans="1:8" x14ac:dyDescent="0.25">
      <c r="A1444" s="1">
        <v>2023</v>
      </c>
      <c r="B1444" s="1">
        <v>1475</v>
      </c>
      <c r="C1444" s="1" t="s">
        <v>1465</v>
      </c>
      <c r="D1444" s="1" t="s">
        <v>8</v>
      </c>
      <c r="E1444" s="1" t="s">
        <v>1224</v>
      </c>
      <c r="F1444" s="2">
        <v>44293</v>
      </c>
      <c r="G1444" s="1">
        <v>2141</v>
      </c>
      <c r="H1444" s="1" t="s">
        <v>13</v>
      </c>
    </row>
    <row r="1445" spans="1:8" x14ac:dyDescent="0.25">
      <c r="A1445" s="1">
        <v>2023</v>
      </c>
      <c r="B1445" s="1">
        <v>1370</v>
      </c>
      <c r="C1445" s="1" t="s">
        <v>1466</v>
      </c>
      <c r="D1445" s="1" t="s">
        <v>31</v>
      </c>
      <c r="E1445" s="1" t="s">
        <v>1232</v>
      </c>
      <c r="F1445" s="2">
        <v>44844</v>
      </c>
      <c r="G1445" s="1">
        <v>2944</v>
      </c>
      <c r="H1445" s="1" t="s">
        <v>37</v>
      </c>
    </row>
    <row r="1446" spans="1:8" x14ac:dyDescent="0.25">
      <c r="A1446" s="1">
        <v>2023</v>
      </c>
      <c r="B1446" s="1">
        <v>1333</v>
      </c>
      <c r="C1446" s="1" t="s">
        <v>1467</v>
      </c>
      <c r="D1446" s="1" t="s">
        <v>36</v>
      </c>
      <c r="E1446" s="1" t="s">
        <v>1232</v>
      </c>
      <c r="F1446" s="2">
        <v>44868</v>
      </c>
      <c r="G1446" s="1">
        <v>3729</v>
      </c>
      <c r="H1446" s="1" t="s">
        <v>13</v>
      </c>
    </row>
    <row r="1447" spans="1:8" x14ac:dyDescent="0.25">
      <c r="A1447" s="1">
        <v>2023</v>
      </c>
      <c r="B1447" s="1">
        <v>1554</v>
      </c>
      <c r="C1447" s="1" t="s">
        <v>1468</v>
      </c>
      <c r="D1447" s="1" t="s">
        <v>8</v>
      </c>
      <c r="E1447" s="1" t="s">
        <v>1232</v>
      </c>
      <c r="F1447" s="2">
        <v>45139</v>
      </c>
      <c r="G1447" s="1">
        <v>1177</v>
      </c>
      <c r="H1447" s="1" t="s">
        <v>13</v>
      </c>
    </row>
    <row r="1448" spans="1:8" x14ac:dyDescent="0.25">
      <c r="A1448" s="1">
        <v>2023</v>
      </c>
      <c r="B1448" s="1">
        <v>1376</v>
      </c>
      <c r="C1448" s="1" t="s">
        <v>1469</v>
      </c>
      <c r="D1448" s="1" t="s">
        <v>8</v>
      </c>
      <c r="E1448" s="1" t="s">
        <v>1227</v>
      </c>
      <c r="F1448" s="2">
        <v>44382</v>
      </c>
      <c r="G1448" s="1">
        <v>829</v>
      </c>
      <c r="H1448" s="1" t="s">
        <v>37</v>
      </c>
    </row>
    <row r="1449" spans="1:8" x14ac:dyDescent="0.25">
      <c r="A1449" s="1">
        <v>2023</v>
      </c>
      <c r="B1449" s="1">
        <v>1292</v>
      </c>
      <c r="C1449" s="1" t="s">
        <v>1470</v>
      </c>
      <c r="D1449" s="1" t="s">
        <v>28</v>
      </c>
      <c r="E1449" s="1" t="s">
        <v>1227</v>
      </c>
      <c r="F1449" s="2">
        <v>44748</v>
      </c>
      <c r="G1449" s="1">
        <v>1131</v>
      </c>
      <c r="H1449" s="1" t="s">
        <v>10</v>
      </c>
    </row>
    <row r="1450" spans="1:8" x14ac:dyDescent="0.25">
      <c r="A1450" s="1">
        <v>2023</v>
      </c>
      <c r="B1450" s="1">
        <v>1363</v>
      </c>
      <c r="C1450" s="1" t="s">
        <v>1471</v>
      </c>
      <c r="D1450" s="1" t="s">
        <v>8</v>
      </c>
      <c r="E1450" s="1" t="s">
        <v>1227</v>
      </c>
      <c r="F1450" s="2">
        <v>45702</v>
      </c>
      <c r="G1450" s="1">
        <v>2428</v>
      </c>
      <c r="H1450" s="1" t="s">
        <v>16</v>
      </c>
    </row>
    <row r="1451" spans="1:8" x14ac:dyDescent="0.25">
      <c r="A1451" s="1">
        <v>2023</v>
      </c>
      <c r="B1451" s="1">
        <v>1884</v>
      </c>
      <c r="C1451" s="1" t="s">
        <v>1472</v>
      </c>
      <c r="D1451" s="1" t="s">
        <v>28</v>
      </c>
      <c r="E1451" s="1" t="s">
        <v>1227</v>
      </c>
      <c r="F1451" s="2">
        <v>45717</v>
      </c>
      <c r="G1451" s="1">
        <v>2398</v>
      </c>
      <c r="H1451" s="1" t="s">
        <v>37</v>
      </c>
    </row>
    <row r="1452" spans="1:8" x14ac:dyDescent="0.25">
      <c r="A1452" s="1">
        <v>2023</v>
      </c>
      <c r="B1452" s="1">
        <v>1331</v>
      </c>
      <c r="C1452" s="1" t="s">
        <v>1473</v>
      </c>
      <c r="D1452" s="1" t="s">
        <v>36</v>
      </c>
      <c r="E1452" s="1" t="s">
        <v>1224</v>
      </c>
      <c r="F1452" s="2">
        <v>44201</v>
      </c>
      <c r="G1452" s="1">
        <v>1046</v>
      </c>
      <c r="H1452" s="1" t="s">
        <v>10</v>
      </c>
    </row>
    <row r="1453" spans="1:8" x14ac:dyDescent="0.25">
      <c r="A1453" s="1">
        <v>2023</v>
      </c>
      <c r="B1453" s="1">
        <v>1634</v>
      </c>
      <c r="C1453" s="1" t="s">
        <v>1474</v>
      </c>
      <c r="D1453" s="1" t="s">
        <v>20</v>
      </c>
      <c r="E1453" s="1" t="s">
        <v>1224</v>
      </c>
      <c r="F1453" s="2">
        <v>45675</v>
      </c>
      <c r="G1453" s="1">
        <v>2687</v>
      </c>
      <c r="H1453" s="1" t="s">
        <v>10</v>
      </c>
    </row>
    <row r="1454" spans="1:8" x14ac:dyDescent="0.25">
      <c r="A1454" s="1">
        <v>2023</v>
      </c>
      <c r="B1454" s="1">
        <v>1800</v>
      </c>
      <c r="C1454" s="1" t="s">
        <v>1475</v>
      </c>
      <c r="D1454" s="1" t="s">
        <v>18</v>
      </c>
      <c r="E1454" s="1" t="s">
        <v>1227</v>
      </c>
      <c r="F1454" s="2">
        <v>46020</v>
      </c>
      <c r="G1454" s="1">
        <v>2992</v>
      </c>
      <c r="H1454" s="1" t="s">
        <v>37</v>
      </c>
    </row>
    <row r="1455" spans="1:8" x14ac:dyDescent="0.25">
      <c r="A1455" s="1">
        <v>2023</v>
      </c>
      <c r="B1455" s="1">
        <v>1548</v>
      </c>
      <c r="C1455" s="1" t="s">
        <v>1476</v>
      </c>
      <c r="D1455" s="1" t="s">
        <v>28</v>
      </c>
      <c r="E1455" s="1" t="s">
        <v>1224</v>
      </c>
      <c r="F1455" s="2">
        <v>44101</v>
      </c>
      <c r="G1455" s="1">
        <v>506</v>
      </c>
      <c r="H1455" s="1" t="s">
        <v>16</v>
      </c>
    </row>
    <row r="1456" spans="1:8" x14ac:dyDescent="0.25">
      <c r="A1456" s="1">
        <v>2023</v>
      </c>
      <c r="B1456" s="1">
        <v>1435</v>
      </c>
      <c r="C1456" s="1" t="s">
        <v>1477</v>
      </c>
      <c r="D1456" s="1" t="s">
        <v>36</v>
      </c>
      <c r="E1456" s="1" t="s">
        <v>1227</v>
      </c>
      <c r="F1456" s="2">
        <v>44920</v>
      </c>
      <c r="G1456" s="1">
        <v>1269</v>
      </c>
      <c r="H1456" s="1" t="s">
        <v>37</v>
      </c>
    </row>
    <row r="1457" spans="1:8" x14ac:dyDescent="0.25">
      <c r="A1457" s="1">
        <v>2023</v>
      </c>
      <c r="B1457" s="1">
        <v>1295</v>
      </c>
      <c r="C1457" s="1" t="s">
        <v>1478</v>
      </c>
      <c r="D1457" s="1" t="s">
        <v>8</v>
      </c>
      <c r="E1457" s="1" t="s">
        <v>1227</v>
      </c>
      <c r="F1457" s="2">
        <v>44185</v>
      </c>
      <c r="G1457" s="1">
        <v>3178</v>
      </c>
      <c r="H1457" s="1" t="s">
        <v>16</v>
      </c>
    </row>
    <row r="1458" spans="1:8" x14ac:dyDescent="0.25">
      <c r="A1458" s="1">
        <v>2023</v>
      </c>
      <c r="B1458" s="1">
        <v>1518</v>
      </c>
      <c r="C1458" s="1" t="s">
        <v>1479</v>
      </c>
      <c r="D1458" s="1" t="s">
        <v>36</v>
      </c>
      <c r="E1458" s="1" t="s">
        <v>1227</v>
      </c>
      <c r="F1458" s="2">
        <v>45479</v>
      </c>
      <c r="G1458" s="1">
        <v>3863</v>
      </c>
      <c r="H1458" s="1" t="s">
        <v>13</v>
      </c>
    </row>
    <row r="1459" spans="1:8" x14ac:dyDescent="0.25">
      <c r="A1459" s="1">
        <v>2023</v>
      </c>
      <c r="B1459" s="1">
        <v>1383</v>
      </c>
      <c r="C1459" s="1" t="s">
        <v>1480</v>
      </c>
      <c r="D1459" s="1" t="s">
        <v>20</v>
      </c>
      <c r="E1459" s="1" t="s">
        <v>1232</v>
      </c>
      <c r="F1459" s="2">
        <v>45125</v>
      </c>
      <c r="G1459" s="1">
        <v>3294</v>
      </c>
      <c r="H1459" s="1" t="s">
        <v>13</v>
      </c>
    </row>
    <row r="1460" spans="1:8" x14ac:dyDescent="0.25">
      <c r="A1460" s="1">
        <v>2023</v>
      </c>
      <c r="B1460" s="1">
        <v>1554</v>
      </c>
      <c r="C1460" s="1" t="s">
        <v>1481</v>
      </c>
      <c r="D1460" s="1" t="s">
        <v>28</v>
      </c>
      <c r="E1460" s="1" t="s">
        <v>1232</v>
      </c>
      <c r="F1460" s="2">
        <v>44276</v>
      </c>
      <c r="G1460" s="1">
        <v>915</v>
      </c>
      <c r="H1460" s="1" t="s">
        <v>16</v>
      </c>
    </row>
    <row r="1461" spans="1:8" x14ac:dyDescent="0.25">
      <c r="A1461" s="1">
        <v>2023</v>
      </c>
      <c r="B1461" s="1">
        <v>1526</v>
      </c>
      <c r="C1461" s="1" t="s">
        <v>1400</v>
      </c>
      <c r="D1461" s="1" t="s">
        <v>28</v>
      </c>
      <c r="E1461" s="1" t="s">
        <v>1227</v>
      </c>
      <c r="F1461" s="2">
        <v>44246</v>
      </c>
      <c r="G1461" s="1">
        <v>2576</v>
      </c>
      <c r="H1461" s="1" t="s">
        <v>26</v>
      </c>
    </row>
    <row r="1462" spans="1:8" x14ac:dyDescent="0.25">
      <c r="A1462" s="1">
        <v>2023</v>
      </c>
      <c r="B1462" s="1">
        <v>1869</v>
      </c>
      <c r="C1462" s="1" t="s">
        <v>1482</v>
      </c>
      <c r="D1462" s="1" t="s">
        <v>36</v>
      </c>
      <c r="E1462" s="1" t="s">
        <v>1227</v>
      </c>
      <c r="F1462" s="2">
        <v>44464</v>
      </c>
      <c r="G1462" s="1">
        <v>2145</v>
      </c>
      <c r="H1462" s="1" t="s">
        <v>13</v>
      </c>
    </row>
    <row r="1463" spans="1:8" x14ac:dyDescent="0.25">
      <c r="A1463" s="1">
        <v>2023</v>
      </c>
      <c r="B1463" s="1">
        <v>1464</v>
      </c>
      <c r="C1463" s="1" t="s">
        <v>1483</v>
      </c>
      <c r="D1463" s="1" t="s">
        <v>20</v>
      </c>
      <c r="E1463" s="1" t="s">
        <v>1227</v>
      </c>
      <c r="F1463" s="2">
        <v>44554</v>
      </c>
      <c r="G1463" s="1">
        <v>974</v>
      </c>
      <c r="H1463" s="1" t="s">
        <v>26</v>
      </c>
    </row>
    <row r="1464" spans="1:8" x14ac:dyDescent="0.25">
      <c r="A1464" s="1">
        <v>2023</v>
      </c>
      <c r="B1464" s="1">
        <v>1684</v>
      </c>
      <c r="C1464" s="1" t="s">
        <v>1484</v>
      </c>
      <c r="D1464" s="1" t="s">
        <v>28</v>
      </c>
      <c r="E1464" s="1" t="s">
        <v>1232</v>
      </c>
      <c r="F1464" s="2">
        <v>46112</v>
      </c>
      <c r="G1464" s="1">
        <v>3957</v>
      </c>
      <c r="H1464" s="1" t="s">
        <v>10</v>
      </c>
    </row>
    <row r="1465" spans="1:8" x14ac:dyDescent="0.25">
      <c r="A1465" s="1">
        <v>2023</v>
      </c>
      <c r="B1465" s="1">
        <v>1634</v>
      </c>
      <c r="C1465" s="1" t="s">
        <v>1485</v>
      </c>
      <c r="D1465" s="1" t="s">
        <v>8</v>
      </c>
      <c r="E1465" s="1" t="s">
        <v>1232</v>
      </c>
      <c r="F1465" s="2">
        <v>44966</v>
      </c>
      <c r="G1465" s="1">
        <v>2070</v>
      </c>
      <c r="H1465" s="1" t="s">
        <v>13</v>
      </c>
    </row>
    <row r="1466" spans="1:8" x14ac:dyDescent="0.25">
      <c r="A1466" s="1">
        <v>2023</v>
      </c>
      <c r="B1466" s="1">
        <v>1545</v>
      </c>
      <c r="C1466" s="1" t="s">
        <v>1486</v>
      </c>
      <c r="D1466" s="1" t="s">
        <v>8</v>
      </c>
      <c r="E1466" s="1" t="s">
        <v>1224</v>
      </c>
      <c r="F1466" s="2">
        <v>44981</v>
      </c>
      <c r="G1466" s="1">
        <v>3398</v>
      </c>
      <c r="H1466" s="1" t="s">
        <v>22</v>
      </c>
    </row>
    <row r="1467" spans="1:8" x14ac:dyDescent="0.25">
      <c r="A1467" s="1">
        <v>2023</v>
      </c>
      <c r="B1467" s="1">
        <v>1829</v>
      </c>
      <c r="C1467" s="1" t="s">
        <v>1487</v>
      </c>
      <c r="D1467" s="1" t="s">
        <v>20</v>
      </c>
      <c r="E1467" s="1" t="s">
        <v>1227</v>
      </c>
      <c r="F1467" s="2">
        <v>44897</v>
      </c>
      <c r="G1467" s="1">
        <v>2363</v>
      </c>
      <c r="H1467" s="1" t="s">
        <v>13</v>
      </c>
    </row>
    <row r="1468" spans="1:8" x14ac:dyDescent="0.25">
      <c r="A1468" s="1">
        <v>2023</v>
      </c>
      <c r="B1468" s="1">
        <v>1240</v>
      </c>
      <c r="C1468" s="1" t="s">
        <v>1488</v>
      </c>
      <c r="D1468" s="1" t="s">
        <v>28</v>
      </c>
      <c r="E1468" s="1" t="s">
        <v>1224</v>
      </c>
      <c r="F1468" s="2">
        <v>45573</v>
      </c>
      <c r="G1468" s="1">
        <v>2505</v>
      </c>
      <c r="H1468" s="1" t="s">
        <v>10</v>
      </c>
    </row>
    <row r="1469" spans="1:8" x14ac:dyDescent="0.25">
      <c r="A1469" s="1">
        <v>2023</v>
      </c>
      <c r="B1469" s="1">
        <v>1578</v>
      </c>
      <c r="C1469" s="1" t="s">
        <v>1489</v>
      </c>
      <c r="D1469" s="1" t="s">
        <v>28</v>
      </c>
      <c r="E1469" s="1" t="s">
        <v>1224</v>
      </c>
      <c r="F1469" s="2">
        <v>44925</v>
      </c>
      <c r="G1469" s="1">
        <v>1882</v>
      </c>
      <c r="H1469" s="1" t="s">
        <v>22</v>
      </c>
    </row>
    <row r="1470" spans="1:8" x14ac:dyDescent="0.25">
      <c r="A1470" s="1">
        <v>2023</v>
      </c>
      <c r="B1470" s="1">
        <v>1473</v>
      </c>
      <c r="C1470" s="1" t="s">
        <v>1490</v>
      </c>
      <c r="D1470" s="1" t="s">
        <v>20</v>
      </c>
      <c r="E1470" s="1" t="s">
        <v>1227</v>
      </c>
      <c r="F1470" s="2">
        <v>44710</v>
      </c>
      <c r="G1470" s="1">
        <v>1961</v>
      </c>
      <c r="H1470" s="1" t="s">
        <v>13</v>
      </c>
    </row>
    <row r="1471" spans="1:8" x14ac:dyDescent="0.25">
      <c r="A1471" s="1">
        <v>2023</v>
      </c>
      <c r="B1471" s="1">
        <v>1504</v>
      </c>
      <c r="C1471" s="1" t="s">
        <v>1491</v>
      </c>
      <c r="D1471" s="1" t="s">
        <v>28</v>
      </c>
      <c r="E1471" s="1" t="s">
        <v>1224</v>
      </c>
      <c r="F1471" s="2">
        <v>44203</v>
      </c>
      <c r="G1471" s="1">
        <v>2940</v>
      </c>
      <c r="H1471" s="1" t="s">
        <v>10</v>
      </c>
    </row>
    <row r="1472" spans="1:8" x14ac:dyDescent="0.25">
      <c r="A1472" s="1">
        <v>2023</v>
      </c>
      <c r="B1472" s="1">
        <v>1605</v>
      </c>
      <c r="C1472" s="1" t="s">
        <v>1492</v>
      </c>
      <c r="D1472" s="1" t="s">
        <v>8</v>
      </c>
      <c r="E1472" s="1" t="s">
        <v>1224</v>
      </c>
      <c r="F1472" s="2">
        <v>44449</v>
      </c>
      <c r="G1472" s="1">
        <v>844</v>
      </c>
      <c r="H1472" s="1" t="s">
        <v>13</v>
      </c>
    </row>
    <row r="1473" spans="1:8" x14ac:dyDescent="0.25">
      <c r="A1473" s="1">
        <v>2023</v>
      </c>
      <c r="B1473" s="1">
        <v>1348</v>
      </c>
      <c r="C1473" s="1" t="s">
        <v>1493</v>
      </c>
      <c r="D1473" s="1" t="s">
        <v>20</v>
      </c>
      <c r="E1473" s="1" t="s">
        <v>1224</v>
      </c>
      <c r="F1473" s="2">
        <v>45836</v>
      </c>
      <c r="G1473" s="1">
        <v>2265</v>
      </c>
      <c r="H1473" s="1" t="s">
        <v>10</v>
      </c>
    </row>
    <row r="1474" spans="1:8" x14ac:dyDescent="0.25">
      <c r="A1474" s="1">
        <v>2023</v>
      </c>
      <c r="B1474" s="1">
        <v>1832</v>
      </c>
      <c r="C1474" s="1" t="s">
        <v>1494</v>
      </c>
      <c r="D1474" s="1" t="s">
        <v>28</v>
      </c>
      <c r="E1474" s="1" t="s">
        <v>1232</v>
      </c>
      <c r="F1474" s="2">
        <v>44306</v>
      </c>
      <c r="G1474" s="1">
        <v>3881</v>
      </c>
      <c r="H1474" s="1" t="s">
        <v>26</v>
      </c>
    </row>
    <row r="1475" spans="1:8" x14ac:dyDescent="0.25">
      <c r="A1475" s="1">
        <v>2023</v>
      </c>
      <c r="B1475" s="1">
        <v>1534</v>
      </c>
      <c r="C1475" s="1" t="s">
        <v>1495</v>
      </c>
      <c r="D1475" s="1" t="s">
        <v>18</v>
      </c>
      <c r="E1475" s="1" t="s">
        <v>1224</v>
      </c>
      <c r="F1475" s="2">
        <v>45092</v>
      </c>
      <c r="G1475" s="1">
        <v>1101</v>
      </c>
      <c r="H1475" s="1" t="s">
        <v>13</v>
      </c>
    </row>
    <row r="1476" spans="1:8" x14ac:dyDescent="0.25">
      <c r="A1476" s="1">
        <v>2023</v>
      </c>
      <c r="B1476" s="1">
        <v>1280</v>
      </c>
      <c r="C1476" s="1" t="s">
        <v>1496</v>
      </c>
      <c r="D1476" s="1" t="s">
        <v>18</v>
      </c>
      <c r="E1476" s="1" t="s">
        <v>1227</v>
      </c>
      <c r="F1476" s="2">
        <v>45826</v>
      </c>
      <c r="G1476" s="1">
        <v>3108</v>
      </c>
      <c r="H1476" s="1" t="s">
        <v>22</v>
      </c>
    </row>
    <row r="1477" spans="1:8" x14ac:dyDescent="0.25">
      <c r="A1477" s="1">
        <v>2023</v>
      </c>
      <c r="B1477" s="1">
        <v>1222</v>
      </c>
      <c r="C1477" s="1" t="s">
        <v>1444</v>
      </c>
      <c r="D1477" s="1" t="s">
        <v>18</v>
      </c>
      <c r="E1477" s="1" t="s">
        <v>1232</v>
      </c>
      <c r="F1477" s="2">
        <v>44331</v>
      </c>
      <c r="G1477" s="1">
        <v>3558</v>
      </c>
      <c r="H1477" s="1" t="s">
        <v>13</v>
      </c>
    </row>
    <row r="1478" spans="1:8" x14ac:dyDescent="0.25">
      <c r="A1478" s="1">
        <v>2023</v>
      </c>
      <c r="B1478" s="1">
        <v>1396</v>
      </c>
      <c r="C1478" s="1" t="s">
        <v>1497</v>
      </c>
      <c r="D1478" s="1" t="s">
        <v>28</v>
      </c>
      <c r="E1478" s="1" t="s">
        <v>1227</v>
      </c>
      <c r="F1478" s="2">
        <v>45249</v>
      </c>
      <c r="G1478" s="1">
        <v>1741</v>
      </c>
      <c r="H1478" s="1" t="s">
        <v>37</v>
      </c>
    </row>
    <row r="1479" spans="1:8" x14ac:dyDescent="0.25">
      <c r="A1479" s="1">
        <v>2023</v>
      </c>
      <c r="B1479" s="1">
        <v>1787</v>
      </c>
      <c r="C1479" s="1" t="s">
        <v>1498</v>
      </c>
      <c r="D1479" s="1" t="s">
        <v>8</v>
      </c>
      <c r="E1479" s="1" t="s">
        <v>1227</v>
      </c>
      <c r="F1479" s="2">
        <v>46098</v>
      </c>
      <c r="G1479" s="1">
        <v>3615</v>
      </c>
      <c r="H1479" s="1" t="s">
        <v>22</v>
      </c>
    </row>
    <row r="1480" spans="1:8" x14ac:dyDescent="0.25">
      <c r="A1480" s="1">
        <v>2023</v>
      </c>
      <c r="B1480" s="1">
        <v>1713</v>
      </c>
      <c r="C1480" s="1" t="s">
        <v>1499</v>
      </c>
      <c r="D1480" s="1" t="s">
        <v>36</v>
      </c>
      <c r="E1480" s="1" t="s">
        <v>1227</v>
      </c>
      <c r="F1480" s="2">
        <v>45305</v>
      </c>
      <c r="G1480" s="1">
        <v>2976</v>
      </c>
      <c r="H1480" s="1" t="s">
        <v>10</v>
      </c>
    </row>
    <row r="1481" spans="1:8" x14ac:dyDescent="0.25">
      <c r="A1481" s="1">
        <v>2023</v>
      </c>
      <c r="B1481" s="1">
        <v>1205</v>
      </c>
      <c r="C1481" s="1" t="s">
        <v>1500</v>
      </c>
      <c r="D1481" s="1" t="s">
        <v>36</v>
      </c>
      <c r="E1481" s="1" t="s">
        <v>1227</v>
      </c>
      <c r="F1481" s="2">
        <v>44946</v>
      </c>
      <c r="G1481" s="1">
        <v>576</v>
      </c>
      <c r="H1481" s="1" t="s">
        <v>10</v>
      </c>
    </row>
    <row r="1482" spans="1:8" x14ac:dyDescent="0.25">
      <c r="A1482" s="1">
        <v>2023</v>
      </c>
      <c r="B1482" s="1">
        <v>1673</v>
      </c>
      <c r="C1482" s="1" t="s">
        <v>1501</v>
      </c>
      <c r="D1482" s="1" t="s">
        <v>8</v>
      </c>
      <c r="E1482" s="1" t="s">
        <v>1232</v>
      </c>
      <c r="F1482" s="2">
        <v>45435</v>
      </c>
      <c r="G1482" s="1">
        <v>3100</v>
      </c>
      <c r="H1482" s="1" t="s">
        <v>13</v>
      </c>
    </row>
    <row r="1483" spans="1:8" x14ac:dyDescent="0.25">
      <c r="A1483" s="1">
        <v>2023</v>
      </c>
      <c r="B1483" s="1">
        <v>1218</v>
      </c>
      <c r="C1483" s="1" t="s">
        <v>1502</v>
      </c>
      <c r="D1483" s="1" t="s">
        <v>31</v>
      </c>
      <c r="E1483" s="1" t="s">
        <v>1227</v>
      </c>
      <c r="F1483" s="2">
        <v>44760</v>
      </c>
      <c r="G1483" s="1">
        <v>1405</v>
      </c>
      <c r="H1483" s="1" t="s">
        <v>22</v>
      </c>
    </row>
    <row r="1484" spans="1:8" x14ac:dyDescent="0.25">
      <c r="A1484" s="1">
        <v>2023</v>
      </c>
      <c r="B1484" s="1">
        <v>1802</v>
      </c>
      <c r="C1484" s="1" t="s">
        <v>1503</v>
      </c>
      <c r="D1484" s="1" t="s">
        <v>20</v>
      </c>
      <c r="E1484" s="1" t="s">
        <v>1224</v>
      </c>
      <c r="F1484" s="2">
        <v>44925</v>
      </c>
      <c r="G1484" s="1">
        <v>2938</v>
      </c>
      <c r="H1484" s="1" t="s">
        <v>16</v>
      </c>
    </row>
    <row r="1485" spans="1:8" x14ac:dyDescent="0.25">
      <c r="A1485" s="1">
        <v>2023</v>
      </c>
      <c r="B1485" s="1">
        <v>1212</v>
      </c>
      <c r="C1485" s="1" t="s">
        <v>1504</v>
      </c>
      <c r="D1485" s="1" t="s">
        <v>8</v>
      </c>
      <c r="E1485" s="1" t="s">
        <v>1227</v>
      </c>
      <c r="F1485" s="2">
        <v>44133</v>
      </c>
      <c r="G1485" s="1">
        <v>1809</v>
      </c>
      <c r="H1485" s="1" t="s">
        <v>26</v>
      </c>
    </row>
    <row r="1486" spans="1:8" x14ac:dyDescent="0.25">
      <c r="A1486" s="1">
        <v>2023</v>
      </c>
      <c r="B1486" s="1">
        <v>1710</v>
      </c>
      <c r="C1486" s="1" t="s">
        <v>1505</v>
      </c>
      <c r="D1486" s="1" t="s">
        <v>36</v>
      </c>
      <c r="E1486" s="1" t="s">
        <v>1227</v>
      </c>
      <c r="F1486" s="2">
        <v>44996</v>
      </c>
      <c r="G1486" s="1">
        <v>3357</v>
      </c>
      <c r="H1486" s="1" t="s">
        <v>16</v>
      </c>
    </row>
    <row r="1487" spans="1:8" x14ac:dyDescent="0.25">
      <c r="A1487" s="1">
        <v>2023</v>
      </c>
      <c r="B1487" s="1">
        <v>1233</v>
      </c>
      <c r="C1487" s="1" t="s">
        <v>1506</v>
      </c>
      <c r="D1487" s="1" t="s">
        <v>20</v>
      </c>
      <c r="E1487" s="1" t="s">
        <v>1227</v>
      </c>
      <c r="F1487" s="2">
        <v>46131</v>
      </c>
      <c r="G1487" s="1">
        <v>2840</v>
      </c>
      <c r="H1487" s="1" t="s">
        <v>26</v>
      </c>
    </row>
    <row r="1488" spans="1:8" x14ac:dyDescent="0.25">
      <c r="A1488" s="1">
        <v>2023</v>
      </c>
      <c r="B1488" s="1">
        <v>1285</v>
      </c>
      <c r="C1488" s="1" t="s">
        <v>1507</v>
      </c>
      <c r="D1488" s="1" t="s">
        <v>36</v>
      </c>
      <c r="E1488" s="1" t="s">
        <v>1227</v>
      </c>
      <c r="F1488" s="2">
        <v>44499</v>
      </c>
      <c r="G1488" s="1">
        <v>2669</v>
      </c>
      <c r="H1488" s="1" t="s">
        <v>22</v>
      </c>
    </row>
    <row r="1489" spans="1:8" x14ac:dyDescent="0.25">
      <c r="A1489" s="1">
        <v>2023</v>
      </c>
      <c r="B1489" s="1">
        <v>1662</v>
      </c>
      <c r="C1489" s="1" t="s">
        <v>1508</v>
      </c>
      <c r="D1489" s="1" t="s">
        <v>31</v>
      </c>
      <c r="E1489" s="1" t="s">
        <v>1227</v>
      </c>
      <c r="F1489" s="2">
        <v>44674</v>
      </c>
      <c r="G1489" s="1">
        <v>621</v>
      </c>
      <c r="H1489" s="1" t="s">
        <v>10</v>
      </c>
    </row>
    <row r="1490" spans="1:8" x14ac:dyDescent="0.25">
      <c r="A1490" s="1">
        <v>2023</v>
      </c>
      <c r="B1490" s="1">
        <v>1778</v>
      </c>
      <c r="C1490" s="1" t="s">
        <v>1509</v>
      </c>
      <c r="D1490" s="1" t="s">
        <v>20</v>
      </c>
      <c r="E1490" s="1" t="s">
        <v>1224</v>
      </c>
      <c r="F1490" s="2">
        <v>44944</v>
      </c>
      <c r="G1490" s="1">
        <v>3633</v>
      </c>
      <c r="H1490" s="1" t="s">
        <v>22</v>
      </c>
    </row>
    <row r="1491" spans="1:8" x14ac:dyDescent="0.25">
      <c r="A1491" s="1">
        <v>2023</v>
      </c>
      <c r="B1491" s="1">
        <v>1702</v>
      </c>
      <c r="C1491" s="1" t="s">
        <v>1510</v>
      </c>
      <c r="D1491" s="1" t="s">
        <v>18</v>
      </c>
      <c r="E1491" s="1" t="s">
        <v>1224</v>
      </c>
      <c r="F1491" s="2">
        <v>44662</v>
      </c>
      <c r="G1491" s="1">
        <v>2037</v>
      </c>
      <c r="H1491" s="1" t="s">
        <v>10</v>
      </c>
    </row>
    <row r="1492" spans="1:8" x14ac:dyDescent="0.25">
      <c r="A1492" s="1">
        <v>2023</v>
      </c>
      <c r="B1492" s="1">
        <v>1326</v>
      </c>
      <c r="C1492" s="1" t="s">
        <v>1511</v>
      </c>
      <c r="D1492" s="1" t="s">
        <v>31</v>
      </c>
      <c r="E1492" s="1" t="s">
        <v>1227</v>
      </c>
      <c r="F1492" s="2">
        <v>45488</v>
      </c>
      <c r="G1492" s="1">
        <v>1394</v>
      </c>
      <c r="H1492" s="1" t="s">
        <v>13</v>
      </c>
    </row>
    <row r="1493" spans="1:8" x14ac:dyDescent="0.25">
      <c r="A1493" s="1">
        <v>2023</v>
      </c>
      <c r="B1493" s="1">
        <v>1382</v>
      </c>
      <c r="C1493" s="1" t="s">
        <v>1512</v>
      </c>
      <c r="D1493" s="1" t="s">
        <v>20</v>
      </c>
      <c r="E1493" s="1" t="s">
        <v>1227</v>
      </c>
      <c r="F1493" s="2">
        <v>44518</v>
      </c>
      <c r="G1493" s="1">
        <v>3641</v>
      </c>
      <c r="H1493" s="1" t="s">
        <v>16</v>
      </c>
    </row>
    <row r="1494" spans="1:8" x14ac:dyDescent="0.25">
      <c r="A1494" s="1">
        <v>2023</v>
      </c>
      <c r="B1494" s="1">
        <v>1560</v>
      </c>
      <c r="C1494" s="1" t="s">
        <v>1513</v>
      </c>
      <c r="D1494" s="1" t="s">
        <v>18</v>
      </c>
      <c r="E1494" s="1" t="s">
        <v>1227</v>
      </c>
      <c r="F1494" s="2">
        <v>44759</v>
      </c>
      <c r="G1494" s="1">
        <v>2212</v>
      </c>
      <c r="H1494" s="1" t="s">
        <v>22</v>
      </c>
    </row>
    <row r="1495" spans="1:8" x14ac:dyDescent="0.25">
      <c r="A1495" s="1">
        <v>2023</v>
      </c>
      <c r="B1495" s="1">
        <v>1845</v>
      </c>
      <c r="C1495" s="1" t="s">
        <v>1380</v>
      </c>
      <c r="D1495" s="1" t="s">
        <v>20</v>
      </c>
      <c r="E1495" s="1" t="s">
        <v>1224</v>
      </c>
      <c r="F1495" s="2">
        <v>45311</v>
      </c>
      <c r="G1495" s="1">
        <v>3313</v>
      </c>
      <c r="H1495" s="1" t="s">
        <v>10</v>
      </c>
    </row>
    <row r="1496" spans="1:8" x14ac:dyDescent="0.25">
      <c r="A1496" s="1">
        <v>2023</v>
      </c>
      <c r="B1496" s="1">
        <v>1745</v>
      </c>
      <c r="C1496" s="1" t="s">
        <v>1514</v>
      </c>
      <c r="D1496" s="1" t="s">
        <v>36</v>
      </c>
      <c r="E1496" s="1" t="s">
        <v>1227</v>
      </c>
      <c r="F1496" s="2">
        <v>45575</v>
      </c>
      <c r="G1496" s="1">
        <v>2154</v>
      </c>
      <c r="H1496" s="1" t="s">
        <v>26</v>
      </c>
    </row>
    <row r="1497" spans="1:8" x14ac:dyDescent="0.25">
      <c r="A1497" s="1">
        <v>2023</v>
      </c>
      <c r="B1497" s="1">
        <v>1360</v>
      </c>
      <c r="C1497" s="1" t="s">
        <v>1515</v>
      </c>
      <c r="D1497" s="1" t="s">
        <v>28</v>
      </c>
      <c r="E1497" s="1" t="s">
        <v>1224</v>
      </c>
      <c r="F1497" s="2">
        <v>45198</v>
      </c>
      <c r="G1497" s="1">
        <v>1227</v>
      </c>
      <c r="H1497" s="1" t="s">
        <v>22</v>
      </c>
    </row>
    <row r="1498" spans="1:8" x14ac:dyDescent="0.25">
      <c r="A1498" s="1">
        <v>2023</v>
      </c>
      <c r="B1498" s="1">
        <v>1542</v>
      </c>
      <c r="C1498" s="1" t="s">
        <v>1516</v>
      </c>
      <c r="D1498" s="1" t="s">
        <v>18</v>
      </c>
      <c r="E1498" s="1" t="s">
        <v>1224</v>
      </c>
      <c r="F1498" s="2">
        <v>45677</v>
      </c>
      <c r="G1498" s="1">
        <v>3187</v>
      </c>
      <c r="H1498" s="1" t="s">
        <v>13</v>
      </c>
    </row>
    <row r="1499" spans="1:8" x14ac:dyDescent="0.25">
      <c r="A1499" s="1">
        <v>2023</v>
      </c>
      <c r="B1499" s="1">
        <v>1868</v>
      </c>
      <c r="C1499" s="1" t="s">
        <v>1517</v>
      </c>
      <c r="D1499" s="1" t="s">
        <v>28</v>
      </c>
      <c r="E1499" s="1" t="s">
        <v>1224</v>
      </c>
      <c r="F1499" s="2">
        <v>44487</v>
      </c>
      <c r="G1499" s="1">
        <v>2213</v>
      </c>
      <c r="H1499" s="1" t="s">
        <v>37</v>
      </c>
    </row>
    <row r="1500" spans="1:8" x14ac:dyDescent="0.25">
      <c r="A1500" s="1">
        <v>2023</v>
      </c>
      <c r="B1500" s="1">
        <v>1429</v>
      </c>
      <c r="C1500" s="1" t="s">
        <v>1518</v>
      </c>
      <c r="D1500" s="1" t="s">
        <v>31</v>
      </c>
      <c r="E1500" s="1" t="s">
        <v>1224</v>
      </c>
      <c r="F1500" s="2">
        <v>45625</v>
      </c>
      <c r="G1500" s="1">
        <v>3039</v>
      </c>
      <c r="H1500" s="1" t="s">
        <v>13</v>
      </c>
    </row>
    <row r="1501" spans="1:8" x14ac:dyDescent="0.25">
      <c r="A1501" s="1">
        <v>2023</v>
      </c>
      <c r="B1501" s="1">
        <v>1618</v>
      </c>
      <c r="C1501" s="1" t="s">
        <v>1519</v>
      </c>
      <c r="D1501" s="1" t="s">
        <v>8</v>
      </c>
      <c r="E1501" s="1" t="s">
        <v>1224</v>
      </c>
      <c r="F1501" s="2">
        <v>45298</v>
      </c>
      <c r="G1501" s="1">
        <v>1831</v>
      </c>
      <c r="H1501" s="1" t="s">
        <v>37</v>
      </c>
    </row>
    <row r="1502" spans="1:8" x14ac:dyDescent="0.25">
      <c r="A1502" s="1">
        <v>2023</v>
      </c>
      <c r="B1502" s="1">
        <v>1840</v>
      </c>
      <c r="C1502" s="1" t="s">
        <v>1520</v>
      </c>
      <c r="D1502" s="1" t="s">
        <v>31</v>
      </c>
      <c r="E1502" s="1" t="s">
        <v>1224</v>
      </c>
      <c r="F1502" s="2">
        <v>44558</v>
      </c>
      <c r="G1502" s="1">
        <v>872</v>
      </c>
      <c r="H1502" s="1" t="s">
        <v>13</v>
      </c>
    </row>
    <row r="1503" spans="1:8" x14ac:dyDescent="0.25">
      <c r="A1503" s="1">
        <v>2023</v>
      </c>
      <c r="B1503" s="1">
        <v>1598</v>
      </c>
      <c r="C1503" s="1" t="s">
        <v>1521</v>
      </c>
      <c r="D1503" s="1" t="s">
        <v>18</v>
      </c>
      <c r="E1503" s="1" t="s">
        <v>1224</v>
      </c>
      <c r="F1503" s="2">
        <v>46156</v>
      </c>
      <c r="G1503" s="1">
        <v>1290</v>
      </c>
      <c r="H1503" s="1" t="s">
        <v>26</v>
      </c>
    </row>
    <row r="1504" spans="1:8" x14ac:dyDescent="0.25">
      <c r="A1504" s="1">
        <v>2023</v>
      </c>
      <c r="B1504" s="1">
        <v>1445</v>
      </c>
      <c r="C1504" s="1" t="s">
        <v>1522</v>
      </c>
      <c r="D1504" s="1" t="s">
        <v>8</v>
      </c>
      <c r="E1504" s="1" t="s">
        <v>1227</v>
      </c>
      <c r="F1504" s="2">
        <v>44186</v>
      </c>
      <c r="G1504" s="1">
        <v>3419</v>
      </c>
      <c r="H1504" s="1" t="s">
        <v>10</v>
      </c>
    </row>
    <row r="1505" spans="1:8" x14ac:dyDescent="0.25">
      <c r="A1505" s="1">
        <v>2023</v>
      </c>
      <c r="B1505" s="1">
        <v>1266</v>
      </c>
      <c r="C1505" s="1" t="s">
        <v>1523</v>
      </c>
      <c r="D1505" s="1" t="s">
        <v>20</v>
      </c>
      <c r="E1505" s="1" t="s">
        <v>1232</v>
      </c>
      <c r="F1505" s="2">
        <v>44257</v>
      </c>
      <c r="G1505" s="1">
        <v>1347</v>
      </c>
      <c r="H1505" s="1" t="s">
        <v>26</v>
      </c>
    </row>
    <row r="1506" spans="1:8" x14ac:dyDescent="0.25">
      <c r="A1506" s="1">
        <v>2023</v>
      </c>
      <c r="B1506" s="1">
        <v>1900</v>
      </c>
      <c r="C1506" s="1" t="s">
        <v>1524</v>
      </c>
      <c r="D1506" s="1" t="s">
        <v>20</v>
      </c>
      <c r="E1506" s="1" t="s">
        <v>1224</v>
      </c>
      <c r="F1506" s="2">
        <v>45475</v>
      </c>
      <c r="G1506" s="1">
        <v>1490</v>
      </c>
      <c r="H1506" s="1" t="s">
        <v>26</v>
      </c>
    </row>
    <row r="1507" spans="1:8" x14ac:dyDescent="0.25">
      <c r="A1507" s="1">
        <v>2023</v>
      </c>
      <c r="B1507" s="1">
        <v>1313</v>
      </c>
      <c r="C1507" s="1" t="s">
        <v>1525</v>
      </c>
      <c r="D1507" s="1" t="s">
        <v>8</v>
      </c>
      <c r="E1507" s="1" t="s">
        <v>1227</v>
      </c>
      <c r="F1507" s="2">
        <v>45787</v>
      </c>
      <c r="G1507" s="1">
        <v>3931</v>
      </c>
      <c r="H1507" s="1" t="s">
        <v>10</v>
      </c>
    </row>
    <row r="1508" spans="1:8" x14ac:dyDescent="0.25">
      <c r="A1508" s="1">
        <v>2023</v>
      </c>
      <c r="B1508" s="1">
        <v>1271</v>
      </c>
      <c r="C1508" s="1" t="s">
        <v>1348</v>
      </c>
      <c r="D1508" s="1" t="s">
        <v>20</v>
      </c>
      <c r="E1508" s="1" t="s">
        <v>1227</v>
      </c>
      <c r="F1508" s="2">
        <v>44563</v>
      </c>
      <c r="G1508" s="1">
        <v>632</v>
      </c>
      <c r="H1508" s="1" t="s">
        <v>16</v>
      </c>
    </row>
    <row r="1509" spans="1:8" x14ac:dyDescent="0.25">
      <c r="A1509" s="1">
        <v>2023</v>
      </c>
      <c r="B1509" s="1">
        <v>1594</v>
      </c>
      <c r="C1509" s="1" t="s">
        <v>1526</v>
      </c>
      <c r="D1509" s="1" t="s">
        <v>31</v>
      </c>
      <c r="E1509" s="1" t="s">
        <v>1224</v>
      </c>
      <c r="F1509" s="2">
        <v>44764</v>
      </c>
      <c r="G1509" s="1">
        <v>2208</v>
      </c>
      <c r="H1509" s="1" t="s">
        <v>13</v>
      </c>
    </row>
    <row r="1510" spans="1:8" x14ac:dyDescent="0.25">
      <c r="A1510" s="1">
        <v>2023</v>
      </c>
      <c r="B1510" s="1">
        <v>1746</v>
      </c>
      <c r="C1510" s="1" t="s">
        <v>1527</v>
      </c>
      <c r="D1510" s="1" t="s">
        <v>36</v>
      </c>
      <c r="E1510" s="1" t="s">
        <v>1227</v>
      </c>
      <c r="F1510" s="2">
        <v>44886</v>
      </c>
      <c r="G1510" s="1">
        <v>2296</v>
      </c>
      <c r="H1510" s="1" t="s">
        <v>13</v>
      </c>
    </row>
    <row r="1511" spans="1:8" x14ac:dyDescent="0.25">
      <c r="A1511" s="1">
        <v>2023</v>
      </c>
      <c r="B1511" s="1">
        <v>1240</v>
      </c>
      <c r="C1511" s="1" t="s">
        <v>1528</v>
      </c>
      <c r="D1511" s="1" t="s">
        <v>18</v>
      </c>
      <c r="E1511" s="1" t="s">
        <v>1232</v>
      </c>
      <c r="F1511" s="2">
        <v>44087</v>
      </c>
      <c r="G1511" s="1">
        <v>3435</v>
      </c>
      <c r="H1511" s="1" t="s">
        <v>26</v>
      </c>
    </row>
    <row r="1512" spans="1:8" x14ac:dyDescent="0.25">
      <c r="A1512" s="1">
        <v>2023</v>
      </c>
      <c r="B1512" s="1">
        <v>1306</v>
      </c>
      <c r="C1512" s="1" t="s">
        <v>1529</v>
      </c>
      <c r="D1512" s="1" t="s">
        <v>8</v>
      </c>
      <c r="E1512" s="1" t="s">
        <v>1227</v>
      </c>
      <c r="F1512" s="2">
        <v>45473</v>
      </c>
      <c r="G1512" s="1">
        <v>1575</v>
      </c>
      <c r="H1512" s="1" t="s">
        <v>13</v>
      </c>
    </row>
    <row r="1513" spans="1:8" x14ac:dyDescent="0.25">
      <c r="A1513" s="1">
        <v>2023</v>
      </c>
      <c r="B1513" s="1">
        <v>1622</v>
      </c>
      <c r="C1513" s="1" t="s">
        <v>1530</v>
      </c>
      <c r="D1513" s="1" t="s">
        <v>8</v>
      </c>
      <c r="E1513" s="1" t="s">
        <v>1227</v>
      </c>
      <c r="F1513" s="2">
        <v>45628</v>
      </c>
      <c r="G1513" s="1">
        <v>1081</v>
      </c>
      <c r="H1513" s="1" t="s">
        <v>26</v>
      </c>
    </row>
    <row r="1514" spans="1:8" x14ac:dyDescent="0.25">
      <c r="A1514" s="1">
        <v>2023</v>
      </c>
      <c r="B1514" s="1">
        <v>1299</v>
      </c>
      <c r="C1514" s="1" t="s">
        <v>1531</v>
      </c>
      <c r="D1514" s="1" t="s">
        <v>20</v>
      </c>
      <c r="E1514" s="1" t="s">
        <v>1232</v>
      </c>
      <c r="F1514" s="2">
        <v>45509</v>
      </c>
      <c r="G1514" s="1">
        <v>3341</v>
      </c>
      <c r="H1514" s="1" t="s">
        <v>26</v>
      </c>
    </row>
    <row r="1515" spans="1:8" x14ac:dyDescent="0.25">
      <c r="A1515" s="1">
        <v>2023</v>
      </c>
      <c r="B1515" s="1">
        <v>1466</v>
      </c>
      <c r="C1515" s="1" t="s">
        <v>1532</v>
      </c>
      <c r="D1515" s="1" t="s">
        <v>20</v>
      </c>
      <c r="E1515" s="1" t="s">
        <v>1224</v>
      </c>
      <c r="F1515" s="2">
        <v>45353</v>
      </c>
      <c r="G1515" s="1">
        <v>3322</v>
      </c>
      <c r="H1515" s="1" t="s">
        <v>10</v>
      </c>
    </row>
    <row r="1516" spans="1:8" x14ac:dyDescent="0.25">
      <c r="A1516" s="1">
        <v>2023</v>
      </c>
      <c r="B1516" s="1">
        <v>1464</v>
      </c>
      <c r="C1516" s="1" t="s">
        <v>1533</v>
      </c>
      <c r="D1516" s="1" t="s">
        <v>8</v>
      </c>
      <c r="E1516" s="1" t="s">
        <v>1224</v>
      </c>
      <c r="F1516" s="2">
        <v>45955</v>
      </c>
      <c r="G1516" s="1">
        <v>2934</v>
      </c>
      <c r="H1516" s="1" t="s">
        <v>10</v>
      </c>
    </row>
    <row r="1517" spans="1:8" x14ac:dyDescent="0.25">
      <c r="A1517" s="1">
        <v>2023</v>
      </c>
      <c r="B1517" s="1">
        <v>1495</v>
      </c>
      <c r="C1517" s="1" t="s">
        <v>1534</v>
      </c>
      <c r="D1517" s="1" t="s">
        <v>36</v>
      </c>
      <c r="E1517" s="1" t="s">
        <v>1227</v>
      </c>
      <c r="F1517" s="2">
        <v>45849</v>
      </c>
      <c r="G1517" s="1">
        <v>2019</v>
      </c>
      <c r="H1517" s="1" t="s">
        <v>10</v>
      </c>
    </row>
    <row r="1518" spans="1:8" x14ac:dyDescent="0.25">
      <c r="A1518" s="1">
        <v>2023</v>
      </c>
      <c r="B1518" s="1">
        <v>1362</v>
      </c>
      <c r="C1518" s="1" t="s">
        <v>1535</v>
      </c>
      <c r="D1518" s="1" t="s">
        <v>36</v>
      </c>
      <c r="E1518" s="1" t="s">
        <v>1232</v>
      </c>
      <c r="F1518" s="2">
        <v>45276</v>
      </c>
      <c r="G1518" s="1">
        <v>1748</v>
      </c>
      <c r="H1518" s="1" t="s">
        <v>26</v>
      </c>
    </row>
    <row r="1519" spans="1:8" x14ac:dyDescent="0.25">
      <c r="A1519" s="1">
        <v>2023</v>
      </c>
      <c r="B1519" s="1">
        <v>1331</v>
      </c>
      <c r="C1519" s="1" t="s">
        <v>1536</v>
      </c>
      <c r="D1519" s="1" t="s">
        <v>8</v>
      </c>
      <c r="E1519" s="1" t="s">
        <v>1232</v>
      </c>
      <c r="F1519" s="2">
        <v>45894</v>
      </c>
      <c r="G1519" s="1">
        <v>1697</v>
      </c>
      <c r="H1519" s="1" t="s">
        <v>22</v>
      </c>
    </row>
    <row r="1520" spans="1:8" x14ac:dyDescent="0.25">
      <c r="A1520" s="1">
        <v>2023</v>
      </c>
      <c r="B1520" s="1">
        <v>1416</v>
      </c>
      <c r="C1520" s="1" t="s">
        <v>1537</v>
      </c>
      <c r="D1520" s="1" t="s">
        <v>36</v>
      </c>
      <c r="E1520" s="1" t="s">
        <v>1227</v>
      </c>
      <c r="F1520" s="2">
        <v>44571</v>
      </c>
      <c r="G1520" s="1">
        <v>1107</v>
      </c>
      <c r="H1520" s="1" t="s">
        <v>13</v>
      </c>
    </row>
    <row r="1521" spans="1:8" x14ac:dyDescent="0.25">
      <c r="A1521" s="1">
        <v>2023</v>
      </c>
      <c r="B1521" s="1">
        <v>1720</v>
      </c>
      <c r="C1521" s="1" t="s">
        <v>1538</v>
      </c>
      <c r="D1521" s="1" t="s">
        <v>31</v>
      </c>
      <c r="E1521" s="1" t="s">
        <v>1232</v>
      </c>
      <c r="F1521" s="2">
        <v>45622</v>
      </c>
      <c r="G1521" s="1">
        <v>2616</v>
      </c>
      <c r="H1521" s="1" t="s">
        <v>26</v>
      </c>
    </row>
    <row r="1522" spans="1:8" x14ac:dyDescent="0.25">
      <c r="A1522" s="1">
        <v>2023</v>
      </c>
      <c r="B1522" s="1">
        <v>1552</v>
      </c>
      <c r="C1522" s="1" t="s">
        <v>1539</v>
      </c>
      <c r="D1522" s="1" t="s">
        <v>20</v>
      </c>
      <c r="E1522" s="1" t="s">
        <v>1227</v>
      </c>
      <c r="F1522" s="2">
        <v>44688</v>
      </c>
      <c r="G1522" s="1">
        <v>2904</v>
      </c>
      <c r="H1522" s="1" t="s">
        <v>10</v>
      </c>
    </row>
    <row r="1523" spans="1:8" x14ac:dyDescent="0.25">
      <c r="A1523" s="1">
        <v>2023</v>
      </c>
      <c r="B1523" s="1">
        <v>1587</v>
      </c>
      <c r="C1523" s="1" t="s">
        <v>1540</v>
      </c>
      <c r="D1523" s="1" t="s">
        <v>20</v>
      </c>
      <c r="E1523" s="1" t="s">
        <v>1227</v>
      </c>
      <c r="F1523" s="2">
        <v>44246</v>
      </c>
      <c r="G1523" s="1">
        <v>2487</v>
      </c>
      <c r="H1523" s="1" t="s">
        <v>10</v>
      </c>
    </row>
    <row r="1524" spans="1:8" x14ac:dyDescent="0.25">
      <c r="A1524" s="1">
        <v>2023</v>
      </c>
      <c r="B1524" s="1">
        <v>1379</v>
      </c>
      <c r="C1524" s="1" t="s">
        <v>1541</v>
      </c>
      <c r="D1524" s="1" t="s">
        <v>18</v>
      </c>
      <c r="E1524" s="1" t="s">
        <v>1232</v>
      </c>
      <c r="F1524" s="2">
        <v>44855</v>
      </c>
      <c r="G1524" s="1">
        <v>2055</v>
      </c>
      <c r="H1524" s="1" t="s">
        <v>13</v>
      </c>
    </row>
    <row r="1525" spans="1:8" x14ac:dyDescent="0.25">
      <c r="A1525" s="1">
        <v>2023</v>
      </c>
      <c r="B1525" s="1">
        <v>1516</v>
      </c>
      <c r="C1525" s="1" t="s">
        <v>1264</v>
      </c>
      <c r="D1525" s="1" t="s">
        <v>8</v>
      </c>
      <c r="E1525" s="1" t="s">
        <v>1227</v>
      </c>
      <c r="F1525" s="2">
        <v>45191</v>
      </c>
      <c r="G1525" s="1">
        <v>1114</v>
      </c>
      <c r="H1525" s="1" t="s">
        <v>13</v>
      </c>
    </row>
    <row r="1526" spans="1:8" x14ac:dyDescent="0.25">
      <c r="A1526" s="1">
        <v>2023</v>
      </c>
      <c r="B1526" s="1">
        <v>1710</v>
      </c>
      <c r="C1526" s="1" t="s">
        <v>1542</v>
      </c>
      <c r="D1526" s="1" t="s">
        <v>8</v>
      </c>
      <c r="E1526" s="1" t="s">
        <v>1227</v>
      </c>
      <c r="F1526" s="2">
        <v>45564</v>
      </c>
      <c r="G1526" s="1">
        <v>3115</v>
      </c>
      <c r="H1526" s="1" t="s">
        <v>37</v>
      </c>
    </row>
    <row r="1527" spans="1:8" x14ac:dyDescent="0.25">
      <c r="A1527" s="1">
        <v>2023</v>
      </c>
      <c r="B1527" s="1">
        <v>1880</v>
      </c>
      <c r="C1527" s="1" t="s">
        <v>1260</v>
      </c>
      <c r="D1527" s="1" t="s">
        <v>20</v>
      </c>
      <c r="E1527" s="1" t="s">
        <v>1232</v>
      </c>
      <c r="F1527" s="2">
        <v>45225</v>
      </c>
      <c r="G1527" s="1">
        <v>3065</v>
      </c>
      <c r="H1527" s="1" t="s">
        <v>10</v>
      </c>
    </row>
    <row r="1528" spans="1:8" x14ac:dyDescent="0.25">
      <c r="A1528" s="1">
        <v>2023</v>
      </c>
      <c r="B1528" s="1">
        <v>1477</v>
      </c>
      <c r="C1528" s="1" t="s">
        <v>1543</v>
      </c>
      <c r="D1528" s="1" t="s">
        <v>28</v>
      </c>
      <c r="E1528" s="1" t="s">
        <v>1227</v>
      </c>
      <c r="F1528" s="2">
        <v>45522</v>
      </c>
      <c r="G1528" s="1">
        <v>2690</v>
      </c>
      <c r="H1528" s="1" t="s">
        <v>13</v>
      </c>
    </row>
    <row r="1529" spans="1:8" x14ac:dyDescent="0.25">
      <c r="A1529" s="1">
        <v>2023</v>
      </c>
      <c r="B1529" s="1">
        <v>1780</v>
      </c>
      <c r="C1529" s="1" t="s">
        <v>1544</v>
      </c>
      <c r="D1529" s="1" t="s">
        <v>8</v>
      </c>
      <c r="E1529" s="1" t="s">
        <v>1232</v>
      </c>
      <c r="F1529" s="2">
        <v>46134</v>
      </c>
      <c r="G1529" s="1">
        <v>1502</v>
      </c>
      <c r="H1529" s="1" t="s">
        <v>10</v>
      </c>
    </row>
    <row r="1530" spans="1:8" x14ac:dyDescent="0.25">
      <c r="A1530" s="1">
        <v>2023</v>
      </c>
      <c r="B1530" s="1">
        <v>1667</v>
      </c>
      <c r="C1530" s="1" t="s">
        <v>1545</v>
      </c>
      <c r="D1530" s="1" t="s">
        <v>28</v>
      </c>
      <c r="E1530" s="1" t="s">
        <v>1224</v>
      </c>
      <c r="F1530" s="2">
        <v>44870</v>
      </c>
      <c r="G1530" s="1">
        <v>2995</v>
      </c>
      <c r="H1530" s="1" t="s">
        <v>22</v>
      </c>
    </row>
    <row r="1531" spans="1:8" x14ac:dyDescent="0.25">
      <c r="A1531" s="1">
        <v>2023</v>
      </c>
      <c r="B1531" s="1">
        <v>1394</v>
      </c>
      <c r="C1531" s="1" t="s">
        <v>1546</v>
      </c>
      <c r="D1531" s="1" t="s">
        <v>28</v>
      </c>
      <c r="E1531" s="1" t="s">
        <v>1232</v>
      </c>
      <c r="F1531" s="2">
        <v>45830</v>
      </c>
      <c r="G1531" s="1">
        <v>760</v>
      </c>
      <c r="H1531" s="1" t="s">
        <v>22</v>
      </c>
    </row>
    <row r="1532" spans="1:8" x14ac:dyDescent="0.25">
      <c r="A1532" s="1">
        <v>2023</v>
      </c>
      <c r="B1532" s="1">
        <v>1433</v>
      </c>
      <c r="C1532" s="1" t="s">
        <v>1547</v>
      </c>
      <c r="D1532" s="1" t="s">
        <v>20</v>
      </c>
      <c r="E1532" s="1" t="s">
        <v>1232</v>
      </c>
      <c r="F1532" s="2">
        <v>44465</v>
      </c>
      <c r="G1532" s="1">
        <v>3619</v>
      </c>
      <c r="H1532" s="1" t="s">
        <v>26</v>
      </c>
    </row>
    <row r="1533" spans="1:8" x14ac:dyDescent="0.25">
      <c r="A1533" s="1">
        <v>2023</v>
      </c>
      <c r="B1533" s="1">
        <v>1749</v>
      </c>
      <c r="C1533" s="1" t="s">
        <v>1548</v>
      </c>
      <c r="D1533" s="1" t="s">
        <v>8</v>
      </c>
      <c r="E1533" s="1" t="s">
        <v>1227</v>
      </c>
      <c r="F1533" s="2">
        <v>45955</v>
      </c>
      <c r="G1533" s="1">
        <v>709</v>
      </c>
      <c r="H1533" s="1" t="s">
        <v>13</v>
      </c>
    </row>
    <row r="1534" spans="1:8" x14ac:dyDescent="0.25">
      <c r="A1534" s="1">
        <v>2023</v>
      </c>
      <c r="B1534" s="1">
        <v>1319</v>
      </c>
      <c r="C1534" s="1" t="s">
        <v>1549</v>
      </c>
      <c r="D1534" s="1" t="s">
        <v>20</v>
      </c>
      <c r="E1534" s="1" t="s">
        <v>1224</v>
      </c>
      <c r="F1534" s="2">
        <v>45926</v>
      </c>
      <c r="G1534" s="1">
        <v>2449</v>
      </c>
      <c r="H1534" s="1" t="s">
        <v>13</v>
      </c>
    </row>
    <row r="1535" spans="1:8" x14ac:dyDescent="0.25">
      <c r="A1535" s="1">
        <v>2023</v>
      </c>
      <c r="B1535" s="1">
        <v>1420</v>
      </c>
      <c r="C1535" s="1" t="s">
        <v>1550</v>
      </c>
      <c r="D1535" s="1" t="s">
        <v>31</v>
      </c>
      <c r="E1535" s="1" t="s">
        <v>1227</v>
      </c>
      <c r="F1535" s="2">
        <v>46070</v>
      </c>
      <c r="G1535" s="1">
        <v>1728</v>
      </c>
      <c r="H1535" s="1" t="s">
        <v>13</v>
      </c>
    </row>
    <row r="1536" spans="1:8" x14ac:dyDescent="0.25">
      <c r="A1536" s="1">
        <v>2023</v>
      </c>
      <c r="B1536" s="1">
        <v>1314</v>
      </c>
      <c r="C1536" s="1" t="s">
        <v>1551</v>
      </c>
      <c r="D1536" s="1" t="s">
        <v>31</v>
      </c>
      <c r="E1536" s="1" t="s">
        <v>1224</v>
      </c>
      <c r="F1536" s="2">
        <v>45264</v>
      </c>
      <c r="G1536" s="1">
        <v>2313</v>
      </c>
      <c r="H1536" s="1" t="s">
        <v>37</v>
      </c>
    </row>
    <row r="1537" spans="1:8" x14ac:dyDescent="0.25">
      <c r="A1537" s="1">
        <v>2023</v>
      </c>
      <c r="B1537" s="1">
        <v>1829</v>
      </c>
      <c r="C1537" s="1" t="s">
        <v>1552</v>
      </c>
      <c r="D1537" s="1" t="s">
        <v>31</v>
      </c>
      <c r="E1537" s="1" t="s">
        <v>1227</v>
      </c>
      <c r="F1537" s="2">
        <v>44146</v>
      </c>
      <c r="G1537" s="1">
        <v>502</v>
      </c>
      <c r="H1537" s="1" t="s">
        <v>16</v>
      </c>
    </row>
    <row r="1538" spans="1:8" x14ac:dyDescent="0.25">
      <c r="A1538" s="1">
        <v>2023</v>
      </c>
      <c r="B1538" s="1">
        <v>1704</v>
      </c>
      <c r="C1538" s="1" t="s">
        <v>1553</v>
      </c>
      <c r="D1538" s="1" t="s">
        <v>20</v>
      </c>
      <c r="E1538" s="1" t="s">
        <v>1227</v>
      </c>
      <c r="F1538" s="2">
        <v>45564</v>
      </c>
      <c r="G1538" s="1">
        <v>1846</v>
      </c>
      <c r="H1538" s="1" t="s">
        <v>26</v>
      </c>
    </row>
    <row r="1539" spans="1:8" x14ac:dyDescent="0.25">
      <c r="A1539" s="1">
        <v>2023</v>
      </c>
      <c r="B1539" s="1">
        <v>1860</v>
      </c>
      <c r="C1539" s="1" t="s">
        <v>1554</v>
      </c>
      <c r="D1539" s="1" t="s">
        <v>36</v>
      </c>
      <c r="E1539" s="1" t="s">
        <v>1224</v>
      </c>
      <c r="F1539" s="2">
        <v>44275</v>
      </c>
      <c r="G1539" s="1">
        <v>2679</v>
      </c>
      <c r="H1539" s="1" t="s">
        <v>10</v>
      </c>
    </row>
    <row r="1540" spans="1:8" x14ac:dyDescent="0.25">
      <c r="A1540" s="1">
        <v>2023</v>
      </c>
      <c r="B1540" s="1">
        <v>1774</v>
      </c>
      <c r="C1540" s="1" t="s">
        <v>1555</v>
      </c>
      <c r="D1540" s="1" t="s">
        <v>8</v>
      </c>
      <c r="E1540" s="1" t="s">
        <v>1227</v>
      </c>
      <c r="F1540" s="2">
        <v>45144</v>
      </c>
      <c r="G1540" s="1">
        <v>3063</v>
      </c>
      <c r="H1540" s="1" t="s">
        <v>13</v>
      </c>
    </row>
    <row r="1541" spans="1:8" x14ac:dyDescent="0.25">
      <c r="A1541" s="1">
        <v>2023</v>
      </c>
      <c r="B1541" s="1">
        <v>1206</v>
      </c>
      <c r="C1541" s="1" t="s">
        <v>1556</v>
      </c>
      <c r="D1541" s="1" t="s">
        <v>8</v>
      </c>
      <c r="E1541" s="1" t="s">
        <v>1232</v>
      </c>
      <c r="F1541" s="2">
        <v>44938</v>
      </c>
      <c r="G1541" s="1">
        <v>2587</v>
      </c>
      <c r="H1541" s="1" t="s">
        <v>26</v>
      </c>
    </row>
    <row r="1542" spans="1:8" x14ac:dyDescent="0.25">
      <c r="A1542" s="1">
        <v>2023</v>
      </c>
      <c r="B1542" s="1">
        <v>1267</v>
      </c>
      <c r="C1542" s="1" t="s">
        <v>1557</v>
      </c>
      <c r="D1542" s="1" t="s">
        <v>20</v>
      </c>
      <c r="E1542" s="1" t="s">
        <v>1227</v>
      </c>
      <c r="F1542" s="2">
        <v>44600</v>
      </c>
      <c r="G1542" s="1">
        <v>3256</v>
      </c>
      <c r="H1542" s="1" t="s">
        <v>13</v>
      </c>
    </row>
    <row r="1543" spans="1:8" x14ac:dyDescent="0.25">
      <c r="A1543" s="1">
        <v>2023</v>
      </c>
      <c r="B1543" s="1">
        <v>1853</v>
      </c>
      <c r="C1543" s="1" t="s">
        <v>1558</v>
      </c>
      <c r="D1543" s="1" t="s">
        <v>28</v>
      </c>
      <c r="E1543" s="1" t="s">
        <v>1232</v>
      </c>
      <c r="F1543" s="2">
        <v>45758</v>
      </c>
      <c r="G1543" s="1">
        <v>3869</v>
      </c>
      <c r="H1543" s="1" t="s">
        <v>37</v>
      </c>
    </row>
    <row r="1544" spans="1:8" x14ac:dyDescent="0.25">
      <c r="A1544" s="1">
        <v>2023</v>
      </c>
      <c r="B1544" s="1">
        <v>1418</v>
      </c>
      <c r="C1544" s="1" t="s">
        <v>1559</v>
      </c>
      <c r="D1544" s="1" t="s">
        <v>28</v>
      </c>
      <c r="E1544" s="1" t="s">
        <v>1224</v>
      </c>
      <c r="F1544" s="2">
        <v>44534</v>
      </c>
      <c r="G1544" s="1">
        <v>1750</v>
      </c>
      <c r="H1544" s="1" t="s">
        <v>26</v>
      </c>
    </row>
    <row r="1545" spans="1:8" x14ac:dyDescent="0.25">
      <c r="A1545" s="1">
        <v>2023</v>
      </c>
      <c r="B1545" s="1">
        <v>1507</v>
      </c>
      <c r="C1545" s="1" t="s">
        <v>1560</v>
      </c>
      <c r="D1545" s="1" t="s">
        <v>18</v>
      </c>
      <c r="E1545" s="1" t="s">
        <v>1232</v>
      </c>
      <c r="F1545" s="2">
        <v>44732</v>
      </c>
      <c r="G1545" s="1">
        <v>1361</v>
      </c>
      <c r="H1545" s="1" t="s">
        <v>10</v>
      </c>
    </row>
    <row r="1546" spans="1:8" x14ac:dyDescent="0.25">
      <c r="A1546" s="1">
        <v>2023</v>
      </c>
      <c r="B1546" s="1">
        <v>1396</v>
      </c>
      <c r="C1546" s="1" t="s">
        <v>1561</v>
      </c>
      <c r="D1546" s="1" t="s">
        <v>31</v>
      </c>
      <c r="E1546" s="1" t="s">
        <v>1224</v>
      </c>
      <c r="F1546" s="2">
        <v>44020</v>
      </c>
      <c r="G1546" s="1">
        <v>3718</v>
      </c>
      <c r="H1546" s="1" t="s">
        <v>10</v>
      </c>
    </row>
    <row r="1547" spans="1:8" x14ac:dyDescent="0.25">
      <c r="A1547" s="1">
        <v>2023</v>
      </c>
      <c r="B1547" s="1">
        <v>1360</v>
      </c>
      <c r="C1547" s="1" t="s">
        <v>1562</v>
      </c>
      <c r="D1547" s="1" t="s">
        <v>36</v>
      </c>
      <c r="E1547" s="1" t="s">
        <v>1232</v>
      </c>
      <c r="F1547" s="2">
        <v>45964</v>
      </c>
      <c r="G1547" s="1">
        <v>2615</v>
      </c>
      <c r="H1547" s="1" t="s">
        <v>16</v>
      </c>
    </row>
    <row r="1548" spans="1:8" x14ac:dyDescent="0.25">
      <c r="A1548" s="1">
        <v>2023</v>
      </c>
      <c r="B1548" s="1">
        <v>1469</v>
      </c>
      <c r="C1548" s="1" t="s">
        <v>1563</v>
      </c>
      <c r="D1548" s="1" t="s">
        <v>8</v>
      </c>
      <c r="E1548" s="1" t="s">
        <v>1227</v>
      </c>
      <c r="F1548" s="2">
        <v>44067</v>
      </c>
      <c r="G1548" s="1">
        <v>3917</v>
      </c>
      <c r="H1548" s="1" t="s">
        <v>10</v>
      </c>
    </row>
    <row r="1549" spans="1:8" x14ac:dyDescent="0.25">
      <c r="A1549" s="1">
        <v>2023</v>
      </c>
      <c r="B1549" s="1">
        <v>1541</v>
      </c>
      <c r="C1549" s="1" t="s">
        <v>1564</v>
      </c>
      <c r="D1549" s="1" t="s">
        <v>20</v>
      </c>
      <c r="E1549" s="1" t="s">
        <v>1227</v>
      </c>
      <c r="F1549" s="2">
        <v>44599</v>
      </c>
      <c r="G1549" s="1">
        <v>3896</v>
      </c>
      <c r="H1549" s="1" t="s">
        <v>10</v>
      </c>
    </row>
    <row r="1550" spans="1:8" x14ac:dyDescent="0.25">
      <c r="A1550" s="1">
        <v>2023</v>
      </c>
      <c r="B1550" s="1">
        <v>1635</v>
      </c>
      <c r="C1550" s="1" t="s">
        <v>1565</v>
      </c>
      <c r="D1550" s="1" t="s">
        <v>18</v>
      </c>
      <c r="E1550" s="1" t="s">
        <v>1232</v>
      </c>
      <c r="F1550" s="2">
        <v>46178</v>
      </c>
      <c r="G1550" s="1">
        <v>3623</v>
      </c>
      <c r="H1550" s="1" t="s">
        <v>13</v>
      </c>
    </row>
    <row r="1551" spans="1:8" x14ac:dyDescent="0.25">
      <c r="A1551" s="1">
        <v>2023</v>
      </c>
      <c r="B1551" s="1">
        <v>1618</v>
      </c>
      <c r="C1551" s="1" t="s">
        <v>1566</v>
      </c>
      <c r="D1551" s="1" t="s">
        <v>36</v>
      </c>
      <c r="E1551" s="1" t="s">
        <v>1232</v>
      </c>
      <c r="F1551" s="2">
        <v>44513</v>
      </c>
      <c r="G1551" s="1">
        <v>3798</v>
      </c>
      <c r="H1551" s="1" t="s">
        <v>26</v>
      </c>
    </row>
    <row r="1552" spans="1:8" x14ac:dyDescent="0.25">
      <c r="A1552" s="1">
        <v>2023</v>
      </c>
      <c r="B1552" s="1">
        <v>1407</v>
      </c>
      <c r="C1552" s="1" t="s">
        <v>1567</v>
      </c>
      <c r="D1552" s="1" t="s">
        <v>18</v>
      </c>
      <c r="E1552" s="1" t="s">
        <v>1232</v>
      </c>
      <c r="F1552" s="2">
        <v>44233</v>
      </c>
      <c r="G1552" s="1">
        <v>3435</v>
      </c>
      <c r="H1552" s="1" t="s">
        <v>22</v>
      </c>
    </row>
    <row r="1553" spans="1:8" x14ac:dyDescent="0.25">
      <c r="A1553" s="1">
        <v>2023</v>
      </c>
      <c r="B1553" s="1">
        <v>1529</v>
      </c>
      <c r="C1553" s="1" t="s">
        <v>1568</v>
      </c>
      <c r="D1553" s="1" t="s">
        <v>8</v>
      </c>
      <c r="E1553" s="1" t="s">
        <v>1224</v>
      </c>
      <c r="F1553" s="2">
        <v>46095</v>
      </c>
      <c r="G1553" s="1">
        <v>2066</v>
      </c>
      <c r="H1553" s="1" t="s">
        <v>37</v>
      </c>
    </row>
    <row r="1554" spans="1:8" x14ac:dyDescent="0.25">
      <c r="A1554" s="1">
        <v>2023</v>
      </c>
      <c r="B1554" s="1">
        <v>1715</v>
      </c>
      <c r="C1554" s="1" t="s">
        <v>1569</v>
      </c>
      <c r="D1554" s="1" t="s">
        <v>8</v>
      </c>
      <c r="E1554" s="1" t="s">
        <v>1232</v>
      </c>
      <c r="F1554" s="2">
        <v>44278</v>
      </c>
      <c r="G1554" s="1">
        <v>1622</v>
      </c>
      <c r="H1554" s="1" t="s">
        <v>13</v>
      </c>
    </row>
    <row r="1555" spans="1:8" x14ac:dyDescent="0.25">
      <c r="A1555" s="1">
        <v>2023</v>
      </c>
      <c r="B1555" s="1">
        <v>1533</v>
      </c>
      <c r="C1555" s="1" t="s">
        <v>1570</v>
      </c>
      <c r="D1555" s="1" t="s">
        <v>28</v>
      </c>
      <c r="E1555" s="1" t="s">
        <v>1224</v>
      </c>
      <c r="F1555" s="2">
        <v>44097</v>
      </c>
      <c r="G1555" s="1">
        <v>3454</v>
      </c>
      <c r="H1555" s="1" t="s">
        <v>26</v>
      </c>
    </row>
    <row r="1556" spans="1:8" x14ac:dyDescent="0.25">
      <c r="A1556" s="1">
        <v>2023</v>
      </c>
      <c r="B1556" s="1">
        <v>1599</v>
      </c>
      <c r="C1556" s="1" t="s">
        <v>1571</v>
      </c>
      <c r="D1556" s="1" t="s">
        <v>36</v>
      </c>
      <c r="E1556" s="1" t="s">
        <v>1224</v>
      </c>
      <c r="F1556" s="2">
        <v>44336</v>
      </c>
      <c r="G1556" s="1">
        <v>3393</v>
      </c>
      <c r="H1556" s="1" t="s">
        <v>37</v>
      </c>
    </row>
    <row r="1557" spans="1:8" x14ac:dyDescent="0.25">
      <c r="A1557" s="1">
        <v>2023</v>
      </c>
      <c r="B1557" s="1">
        <v>1800</v>
      </c>
      <c r="C1557" s="1" t="s">
        <v>1572</v>
      </c>
      <c r="D1557" s="1" t="s">
        <v>36</v>
      </c>
      <c r="E1557" s="1" t="s">
        <v>1224</v>
      </c>
      <c r="F1557" s="2">
        <v>46268</v>
      </c>
      <c r="G1557" s="1">
        <v>915</v>
      </c>
      <c r="H1557" s="1" t="s">
        <v>10</v>
      </c>
    </row>
    <row r="1558" spans="1:8" x14ac:dyDescent="0.25">
      <c r="A1558" s="1">
        <v>2023</v>
      </c>
      <c r="B1558" s="1">
        <v>1578</v>
      </c>
      <c r="C1558" s="1" t="s">
        <v>1573</v>
      </c>
      <c r="D1558" s="1" t="s">
        <v>8</v>
      </c>
      <c r="E1558" s="1" t="s">
        <v>1224</v>
      </c>
      <c r="F1558" s="2">
        <v>44465</v>
      </c>
      <c r="G1558" s="1">
        <v>1664</v>
      </c>
      <c r="H1558" s="1" t="s">
        <v>26</v>
      </c>
    </row>
    <row r="1559" spans="1:8" x14ac:dyDescent="0.25">
      <c r="A1559" s="1">
        <v>2023</v>
      </c>
      <c r="B1559" s="1">
        <v>1275</v>
      </c>
      <c r="C1559" s="1" t="s">
        <v>1574</v>
      </c>
      <c r="D1559" s="1" t="s">
        <v>8</v>
      </c>
      <c r="E1559" s="1" t="s">
        <v>1232</v>
      </c>
      <c r="F1559" s="2">
        <v>44887</v>
      </c>
      <c r="G1559" s="1">
        <v>3675</v>
      </c>
      <c r="H1559" s="1" t="s">
        <v>16</v>
      </c>
    </row>
    <row r="1560" spans="1:8" x14ac:dyDescent="0.25">
      <c r="A1560" s="1">
        <v>2023</v>
      </c>
      <c r="B1560" s="1">
        <v>1803</v>
      </c>
      <c r="C1560" s="1" t="s">
        <v>1575</v>
      </c>
      <c r="D1560" s="1" t="s">
        <v>20</v>
      </c>
      <c r="E1560" s="1" t="s">
        <v>1232</v>
      </c>
      <c r="F1560" s="2">
        <v>45333</v>
      </c>
      <c r="G1560" s="1">
        <v>1319</v>
      </c>
      <c r="H1560" s="1" t="s">
        <v>13</v>
      </c>
    </row>
    <row r="1561" spans="1:8" x14ac:dyDescent="0.25">
      <c r="A1561" s="1">
        <v>2023</v>
      </c>
      <c r="B1561" s="1">
        <v>1535</v>
      </c>
      <c r="C1561" s="1" t="s">
        <v>1576</v>
      </c>
      <c r="D1561" s="1" t="s">
        <v>20</v>
      </c>
      <c r="E1561" s="1" t="s">
        <v>1224</v>
      </c>
      <c r="F1561" s="2">
        <v>45840</v>
      </c>
      <c r="G1561" s="1">
        <v>3624</v>
      </c>
      <c r="H1561" s="1" t="s">
        <v>22</v>
      </c>
    </row>
    <row r="1562" spans="1:8" x14ac:dyDescent="0.25">
      <c r="A1562" s="1">
        <v>2023</v>
      </c>
      <c r="B1562" s="1">
        <v>1498</v>
      </c>
      <c r="C1562" s="1" t="s">
        <v>1577</v>
      </c>
      <c r="D1562" s="1" t="s">
        <v>18</v>
      </c>
      <c r="E1562" s="1" t="s">
        <v>1227</v>
      </c>
      <c r="F1562" s="2">
        <v>44676</v>
      </c>
      <c r="G1562" s="1">
        <v>1075</v>
      </c>
      <c r="H1562" s="1" t="s">
        <v>10</v>
      </c>
    </row>
    <row r="1563" spans="1:8" x14ac:dyDescent="0.25">
      <c r="A1563" s="1">
        <v>2023</v>
      </c>
      <c r="B1563" s="1">
        <v>1419</v>
      </c>
      <c r="C1563" s="1" t="s">
        <v>1578</v>
      </c>
      <c r="D1563" s="1" t="s">
        <v>18</v>
      </c>
      <c r="E1563" s="1" t="s">
        <v>1227</v>
      </c>
      <c r="F1563" s="2">
        <v>45631</v>
      </c>
      <c r="G1563" s="1">
        <v>2418</v>
      </c>
      <c r="H1563" s="1" t="s">
        <v>26</v>
      </c>
    </row>
    <row r="1564" spans="1:8" x14ac:dyDescent="0.25">
      <c r="A1564" s="1">
        <v>2023</v>
      </c>
      <c r="B1564" s="1">
        <v>1403</v>
      </c>
      <c r="C1564" s="1" t="s">
        <v>1579</v>
      </c>
      <c r="D1564" s="1" t="s">
        <v>31</v>
      </c>
      <c r="E1564" s="1" t="s">
        <v>1224</v>
      </c>
      <c r="F1564" s="2">
        <v>45846</v>
      </c>
      <c r="G1564" s="1">
        <v>3383</v>
      </c>
      <c r="H1564" s="1" t="s">
        <v>22</v>
      </c>
    </row>
    <row r="1565" spans="1:8" x14ac:dyDescent="0.25">
      <c r="A1565" s="1">
        <v>2023</v>
      </c>
      <c r="B1565" s="1">
        <v>1223</v>
      </c>
      <c r="C1565" s="1" t="s">
        <v>1580</v>
      </c>
      <c r="D1565" s="1" t="s">
        <v>18</v>
      </c>
      <c r="E1565" s="1" t="s">
        <v>1227</v>
      </c>
      <c r="F1565" s="2">
        <v>45447</v>
      </c>
      <c r="G1565" s="1">
        <v>3130</v>
      </c>
      <c r="H1565" s="1" t="s">
        <v>16</v>
      </c>
    </row>
    <row r="1566" spans="1:8" x14ac:dyDescent="0.25">
      <c r="A1566" s="1">
        <v>2023</v>
      </c>
      <c r="B1566" s="1">
        <v>1249</v>
      </c>
      <c r="C1566" s="1" t="s">
        <v>1581</v>
      </c>
      <c r="D1566" s="1" t="s">
        <v>28</v>
      </c>
      <c r="E1566" s="1" t="s">
        <v>1224</v>
      </c>
      <c r="F1566" s="2">
        <v>45652</v>
      </c>
      <c r="G1566" s="1">
        <v>746</v>
      </c>
      <c r="H1566" s="1" t="s">
        <v>10</v>
      </c>
    </row>
    <row r="1567" spans="1:8" x14ac:dyDescent="0.25">
      <c r="A1567" s="1">
        <v>2023</v>
      </c>
      <c r="B1567" s="1">
        <v>1647</v>
      </c>
      <c r="C1567" s="1" t="s">
        <v>1582</v>
      </c>
      <c r="D1567" s="1" t="s">
        <v>36</v>
      </c>
      <c r="E1567" s="1" t="s">
        <v>1224</v>
      </c>
      <c r="F1567" s="2">
        <v>44221</v>
      </c>
      <c r="G1567" s="1">
        <v>2565</v>
      </c>
      <c r="H1567" s="1" t="s">
        <v>26</v>
      </c>
    </row>
    <row r="1568" spans="1:8" x14ac:dyDescent="0.25">
      <c r="A1568" s="1">
        <v>2023</v>
      </c>
      <c r="B1568" s="1">
        <v>1541</v>
      </c>
      <c r="C1568" s="1" t="s">
        <v>1583</v>
      </c>
      <c r="D1568" s="1" t="s">
        <v>20</v>
      </c>
      <c r="E1568" s="1" t="s">
        <v>1232</v>
      </c>
      <c r="F1568" s="2">
        <v>45839</v>
      </c>
      <c r="G1568" s="1">
        <v>3508</v>
      </c>
      <c r="H1568" s="1" t="s">
        <v>13</v>
      </c>
    </row>
    <row r="1569" spans="1:8" x14ac:dyDescent="0.25">
      <c r="A1569" s="1">
        <v>2023</v>
      </c>
      <c r="B1569" s="1">
        <v>1744</v>
      </c>
      <c r="C1569" s="1" t="s">
        <v>1584</v>
      </c>
      <c r="D1569" s="1" t="s">
        <v>31</v>
      </c>
      <c r="E1569" s="1" t="s">
        <v>1224</v>
      </c>
      <c r="F1569" s="2">
        <v>45003</v>
      </c>
      <c r="G1569" s="1">
        <v>2603</v>
      </c>
      <c r="H1569" s="1" t="s">
        <v>26</v>
      </c>
    </row>
    <row r="1570" spans="1:8" x14ac:dyDescent="0.25">
      <c r="A1570" s="1">
        <v>2023</v>
      </c>
      <c r="B1570" s="1">
        <v>1395</v>
      </c>
      <c r="C1570" s="1" t="s">
        <v>1585</v>
      </c>
      <c r="D1570" s="1" t="s">
        <v>36</v>
      </c>
      <c r="E1570" s="1" t="s">
        <v>1227</v>
      </c>
      <c r="F1570" s="2">
        <v>45328</v>
      </c>
      <c r="G1570" s="1">
        <v>3642</v>
      </c>
      <c r="H1570" s="1" t="s">
        <v>16</v>
      </c>
    </row>
    <row r="1571" spans="1:8" x14ac:dyDescent="0.25">
      <c r="A1571" s="1">
        <v>2023</v>
      </c>
      <c r="B1571" s="1">
        <v>1662</v>
      </c>
      <c r="C1571" s="1" t="s">
        <v>1586</v>
      </c>
      <c r="D1571" s="1" t="s">
        <v>28</v>
      </c>
      <c r="E1571" s="1" t="s">
        <v>1232</v>
      </c>
      <c r="F1571" s="2">
        <v>46359</v>
      </c>
      <c r="G1571" s="1">
        <v>3526</v>
      </c>
      <c r="H1571" s="1" t="s">
        <v>10</v>
      </c>
    </row>
    <row r="1572" spans="1:8" x14ac:dyDescent="0.25">
      <c r="A1572" s="1">
        <v>2023</v>
      </c>
      <c r="B1572" s="1">
        <v>1863</v>
      </c>
      <c r="C1572" s="1" t="s">
        <v>1587</v>
      </c>
      <c r="D1572" s="1" t="s">
        <v>28</v>
      </c>
      <c r="E1572" s="1" t="s">
        <v>1227</v>
      </c>
      <c r="F1572" s="2">
        <v>45215</v>
      </c>
      <c r="G1572" s="1">
        <v>2359</v>
      </c>
      <c r="H1572" s="1" t="s">
        <v>16</v>
      </c>
    </row>
    <row r="1573" spans="1:8" x14ac:dyDescent="0.25">
      <c r="A1573" s="1">
        <v>2023</v>
      </c>
      <c r="B1573" s="1">
        <v>1788</v>
      </c>
      <c r="C1573" s="1" t="s">
        <v>1588</v>
      </c>
      <c r="D1573" s="1" t="s">
        <v>28</v>
      </c>
      <c r="E1573" s="1" t="s">
        <v>1232</v>
      </c>
      <c r="F1573" s="2">
        <v>44580</v>
      </c>
      <c r="G1573" s="1">
        <v>3054</v>
      </c>
      <c r="H1573" s="1" t="s">
        <v>13</v>
      </c>
    </row>
    <row r="1574" spans="1:8" x14ac:dyDescent="0.25">
      <c r="A1574" s="1">
        <v>2023</v>
      </c>
      <c r="B1574" s="1">
        <v>1530</v>
      </c>
      <c r="C1574" s="1" t="s">
        <v>1589</v>
      </c>
      <c r="D1574" s="1" t="s">
        <v>20</v>
      </c>
      <c r="E1574" s="1" t="s">
        <v>1227</v>
      </c>
      <c r="F1574" s="2">
        <v>44828</v>
      </c>
      <c r="G1574" s="1">
        <v>1560</v>
      </c>
      <c r="H1574" s="1" t="s">
        <v>10</v>
      </c>
    </row>
    <row r="1575" spans="1:8" x14ac:dyDescent="0.25">
      <c r="A1575" s="1">
        <v>2023</v>
      </c>
      <c r="B1575" s="1">
        <v>1869</v>
      </c>
      <c r="C1575" s="1" t="s">
        <v>1590</v>
      </c>
      <c r="D1575" s="1" t="s">
        <v>31</v>
      </c>
      <c r="E1575" s="1" t="s">
        <v>1232</v>
      </c>
      <c r="F1575" s="2">
        <v>45660</v>
      </c>
      <c r="G1575" s="1">
        <v>3653</v>
      </c>
      <c r="H1575" s="1" t="s">
        <v>10</v>
      </c>
    </row>
    <row r="1576" spans="1:8" x14ac:dyDescent="0.25">
      <c r="A1576" s="1">
        <v>2023</v>
      </c>
      <c r="B1576" s="1">
        <v>1393</v>
      </c>
      <c r="C1576" s="1" t="s">
        <v>1591</v>
      </c>
      <c r="D1576" s="1" t="s">
        <v>28</v>
      </c>
      <c r="E1576" s="1" t="s">
        <v>1232</v>
      </c>
      <c r="F1576" s="2">
        <v>45928</v>
      </c>
      <c r="G1576" s="1">
        <v>1344</v>
      </c>
      <c r="H1576" s="1" t="s">
        <v>10</v>
      </c>
    </row>
    <row r="1577" spans="1:8" x14ac:dyDescent="0.25">
      <c r="A1577" s="1">
        <v>2023</v>
      </c>
      <c r="B1577" s="1">
        <v>1746</v>
      </c>
      <c r="C1577" s="1" t="s">
        <v>1592</v>
      </c>
      <c r="D1577" s="1" t="s">
        <v>20</v>
      </c>
      <c r="E1577" s="1" t="s">
        <v>1227</v>
      </c>
      <c r="F1577" s="2">
        <v>44479</v>
      </c>
      <c r="G1577" s="1">
        <v>3959</v>
      </c>
      <c r="H1577" s="1" t="s">
        <v>10</v>
      </c>
    </row>
    <row r="1578" spans="1:8" x14ac:dyDescent="0.25">
      <c r="A1578" s="1">
        <v>2023</v>
      </c>
      <c r="B1578" s="1">
        <v>1270</v>
      </c>
      <c r="C1578" s="1" t="s">
        <v>1593</v>
      </c>
      <c r="D1578" s="1" t="s">
        <v>8</v>
      </c>
      <c r="E1578" s="1" t="s">
        <v>1227</v>
      </c>
      <c r="F1578" s="2">
        <v>45086</v>
      </c>
      <c r="G1578" s="1">
        <v>1791</v>
      </c>
      <c r="H1578" s="1" t="s">
        <v>37</v>
      </c>
    </row>
    <row r="1579" spans="1:8" x14ac:dyDescent="0.25">
      <c r="A1579" s="1">
        <v>2023</v>
      </c>
      <c r="B1579" s="1">
        <v>1367</v>
      </c>
      <c r="C1579" s="1" t="s">
        <v>1594</v>
      </c>
      <c r="D1579" s="1" t="s">
        <v>18</v>
      </c>
      <c r="E1579" s="1" t="s">
        <v>1232</v>
      </c>
      <c r="F1579" s="2">
        <v>45580</v>
      </c>
      <c r="G1579" s="1">
        <v>1610</v>
      </c>
      <c r="H1579" s="1" t="s">
        <v>37</v>
      </c>
    </row>
    <row r="1580" spans="1:8" x14ac:dyDescent="0.25">
      <c r="A1580" s="1">
        <v>2023</v>
      </c>
      <c r="B1580" s="1">
        <v>1340</v>
      </c>
      <c r="C1580" s="1" t="s">
        <v>1595</v>
      </c>
      <c r="D1580" s="1" t="s">
        <v>28</v>
      </c>
      <c r="E1580" s="1" t="s">
        <v>1227</v>
      </c>
      <c r="F1580" s="2">
        <v>44865</v>
      </c>
      <c r="G1580" s="1">
        <v>2300</v>
      </c>
      <c r="H1580" s="1" t="s">
        <v>16</v>
      </c>
    </row>
    <row r="1581" spans="1:8" x14ac:dyDescent="0.25">
      <c r="A1581" s="1">
        <v>2023</v>
      </c>
      <c r="B1581" s="1">
        <v>1413</v>
      </c>
      <c r="C1581" s="1" t="s">
        <v>1596</v>
      </c>
      <c r="D1581" s="1" t="s">
        <v>8</v>
      </c>
      <c r="E1581" s="1" t="s">
        <v>1232</v>
      </c>
      <c r="F1581" s="2">
        <v>44480</v>
      </c>
      <c r="G1581" s="1">
        <v>2330</v>
      </c>
      <c r="H1581" s="1" t="s">
        <v>16</v>
      </c>
    </row>
    <row r="1582" spans="1:8" x14ac:dyDescent="0.25">
      <c r="A1582" s="1">
        <v>2023</v>
      </c>
      <c r="B1582" s="1">
        <v>1589</v>
      </c>
      <c r="C1582" s="1" t="s">
        <v>1597</v>
      </c>
      <c r="D1582" s="1" t="s">
        <v>20</v>
      </c>
      <c r="E1582" s="1" t="s">
        <v>1224</v>
      </c>
      <c r="F1582" s="2">
        <v>45622</v>
      </c>
      <c r="G1582" s="1">
        <v>1010</v>
      </c>
      <c r="H1582" s="1" t="s">
        <v>10</v>
      </c>
    </row>
    <row r="1583" spans="1:8" x14ac:dyDescent="0.25">
      <c r="A1583" s="1">
        <v>2023</v>
      </c>
      <c r="B1583" s="1">
        <v>1728</v>
      </c>
      <c r="C1583" s="1" t="s">
        <v>1598</v>
      </c>
      <c r="D1583" s="1" t="s">
        <v>20</v>
      </c>
      <c r="E1583" s="1" t="s">
        <v>1224</v>
      </c>
      <c r="F1583" s="2">
        <v>46328</v>
      </c>
      <c r="G1583" s="1">
        <v>3599</v>
      </c>
      <c r="H1583" s="1" t="s">
        <v>13</v>
      </c>
    </row>
    <row r="1584" spans="1:8" x14ac:dyDescent="0.25">
      <c r="A1584" s="1">
        <v>2023</v>
      </c>
      <c r="B1584" s="1">
        <v>1819</v>
      </c>
      <c r="C1584" s="1" t="s">
        <v>1599</v>
      </c>
      <c r="D1584" s="1" t="s">
        <v>8</v>
      </c>
      <c r="E1584" s="1" t="s">
        <v>1232</v>
      </c>
      <c r="F1584" s="2">
        <v>44297</v>
      </c>
      <c r="G1584" s="1">
        <v>1797</v>
      </c>
      <c r="H1584" s="1" t="s">
        <v>37</v>
      </c>
    </row>
    <row r="1585" spans="1:8" x14ac:dyDescent="0.25">
      <c r="A1585" s="1">
        <v>2023</v>
      </c>
      <c r="B1585" s="1">
        <v>1719</v>
      </c>
      <c r="C1585" s="1" t="s">
        <v>1600</v>
      </c>
      <c r="D1585" s="1" t="s">
        <v>20</v>
      </c>
      <c r="E1585" s="1" t="s">
        <v>1232</v>
      </c>
      <c r="F1585" s="2">
        <v>44128</v>
      </c>
      <c r="G1585" s="1">
        <v>1545</v>
      </c>
      <c r="H1585" s="1" t="s">
        <v>13</v>
      </c>
    </row>
    <row r="1586" spans="1:8" x14ac:dyDescent="0.25">
      <c r="A1586" s="1">
        <v>2023</v>
      </c>
      <c r="B1586" s="1">
        <v>1207</v>
      </c>
      <c r="C1586" s="1" t="s">
        <v>1601</v>
      </c>
      <c r="D1586" s="1" t="s">
        <v>18</v>
      </c>
      <c r="E1586" s="1" t="s">
        <v>1227</v>
      </c>
      <c r="F1586" s="2">
        <v>44450</v>
      </c>
      <c r="G1586" s="1">
        <v>2220</v>
      </c>
      <c r="H1586" s="1" t="s">
        <v>13</v>
      </c>
    </row>
    <row r="1587" spans="1:8" x14ac:dyDescent="0.25">
      <c r="A1587" s="1">
        <v>2023</v>
      </c>
      <c r="B1587" s="1">
        <v>1517</v>
      </c>
      <c r="C1587" s="1" t="s">
        <v>1602</v>
      </c>
      <c r="D1587" s="1" t="s">
        <v>8</v>
      </c>
      <c r="E1587" s="1" t="s">
        <v>1224</v>
      </c>
      <c r="F1587" s="2">
        <v>45858</v>
      </c>
      <c r="G1587" s="1">
        <v>2278</v>
      </c>
      <c r="H1587" s="1" t="s">
        <v>22</v>
      </c>
    </row>
    <row r="1588" spans="1:8" x14ac:dyDescent="0.25">
      <c r="A1588" s="1">
        <v>2023</v>
      </c>
      <c r="B1588" s="1">
        <v>1286</v>
      </c>
      <c r="C1588" s="1" t="s">
        <v>1603</v>
      </c>
      <c r="D1588" s="1" t="s">
        <v>28</v>
      </c>
      <c r="E1588" s="1" t="s">
        <v>1227</v>
      </c>
      <c r="F1588" s="2">
        <v>45609</v>
      </c>
      <c r="G1588" s="1">
        <v>3818</v>
      </c>
      <c r="H1588" s="1" t="s">
        <v>26</v>
      </c>
    </row>
    <row r="1589" spans="1:8" x14ac:dyDescent="0.25">
      <c r="A1589" s="1">
        <v>2023</v>
      </c>
      <c r="B1589" s="1">
        <v>1862</v>
      </c>
      <c r="C1589" s="1" t="s">
        <v>1604</v>
      </c>
      <c r="D1589" s="1" t="s">
        <v>8</v>
      </c>
      <c r="E1589" s="1" t="s">
        <v>1224</v>
      </c>
      <c r="F1589" s="2">
        <v>46190</v>
      </c>
      <c r="G1589" s="1">
        <v>685</v>
      </c>
      <c r="H1589" s="1" t="s">
        <v>37</v>
      </c>
    </row>
    <row r="1590" spans="1:8" x14ac:dyDescent="0.25">
      <c r="A1590" s="1">
        <v>2023</v>
      </c>
      <c r="B1590" s="1">
        <v>1209</v>
      </c>
      <c r="C1590" s="1" t="s">
        <v>1605</v>
      </c>
      <c r="D1590" s="1" t="s">
        <v>28</v>
      </c>
      <c r="E1590" s="1" t="s">
        <v>1232</v>
      </c>
      <c r="F1590" s="2">
        <v>45560</v>
      </c>
      <c r="G1590" s="1">
        <v>1137</v>
      </c>
      <c r="H1590" s="1" t="s">
        <v>26</v>
      </c>
    </row>
    <row r="1591" spans="1:8" x14ac:dyDescent="0.25">
      <c r="A1591" s="1">
        <v>2023</v>
      </c>
      <c r="B1591" s="1">
        <v>1810</v>
      </c>
      <c r="C1591" s="1" t="s">
        <v>1606</v>
      </c>
      <c r="D1591" s="1" t="s">
        <v>18</v>
      </c>
      <c r="E1591" s="1" t="s">
        <v>1224</v>
      </c>
      <c r="F1591" s="2">
        <v>45423</v>
      </c>
      <c r="G1591" s="1">
        <v>3530</v>
      </c>
      <c r="H1591" s="1" t="s">
        <v>22</v>
      </c>
    </row>
    <row r="1592" spans="1:8" x14ac:dyDescent="0.25">
      <c r="A1592" s="1">
        <v>2023</v>
      </c>
      <c r="B1592" s="1">
        <v>1624</v>
      </c>
      <c r="C1592" s="1" t="s">
        <v>1607</v>
      </c>
      <c r="D1592" s="1" t="s">
        <v>20</v>
      </c>
      <c r="E1592" s="1" t="s">
        <v>1232</v>
      </c>
      <c r="F1592" s="2">
        <v>43901</v>
      </c>
      <c r="G1592" s="1">
        <v>2217</v>
      </c>
      <c r="H1592" s="1" t="s">
        <v>10</v>
      </c>
    </row>
    <row r="1593" spans="1:8" x14ac:dyDescent="0.25">
      <c r="A1593" s="1">
        <v>2023</v>
      </c>
      <c r="B1593" s="1">
        <v>1884</v>
      </c>
      <c r="C1593" s="1" t="s">
        <v>1608</v>
      </c>
      <c r="D1593" s="1" t="s">
        <v>20</v>
      </c>
      <c r="E1593" s="1" t="s">
        <v>1232</v>
      </c>
      <c r="F1593" s="2">
        <v>44262</v>
      </c>
      <c r="G1593" s="1">
        <v>948</v>
      </c>
      <c r="H1593" s="1" t="s">
        <v>13</v>
      </c>
    </row>
    <row r="1594" spans="1:8" x14ac:dyDescent="0.25">
      <c r="A1594" s="1">
        <v>2023</v>
      </c>
      <c r="B1594" s="1">
        <v>1513</v>
      </c>
      <c r="C1594" s="1" t="s">
        <v>1609</v>
      </c>
      <c r="D1594" s="1" t="s">
        <v>28</v>
      </c>
      <c r="E1594" s="1" t="s">
        <v>1232</v>
      </c>
      <c r="F1594" s="2">
        <v>44279</v>
      </c>
      <c r="G1594" s="1">
        <v>2028</v>
      </c>
      <c r="H1594" s="1" t="s">
        <v>10</v>
      </c>
    </row>
    <row r="1595" spans="1:8" x14ac:dyDescent="0.25">
      <c r="A1595" s="1">
        <v>2023</v>
      </c>
      <c r="B1595" s="1">
        <v>1539</v>
      </c>
      <c r="C1595" s="1" t="s">
        <v>1610</v>
      </c>
      <c r="D1595" s="1" t="s">
        <v>18</v>
      </c>
      <c r="E1595" s="1" t="s">
        <v>1232</v>
      </c>
      <c r="F1595" s="2">
        <v>45973</v>
      </c>
      <c r="G1595" s="1">
        <v>2427</v>
      </c>
      <c r="H1595" s="1" t="s">
        <v>10</v>
      </c>
    </row>
    <row r="1596" spans="1:8" x14ac:dyDescent="0.25">
      <c r="A1596" s="1">
        <v>2023</v>
      </c>
      <c r="B1596" s="1">
        <v>1752</v>
      </c>
      <c r="C1596" s="1" t="s">
        <v>1611</v>
      </c>
      <c r="D1596" s="1" t="s">
        <v>8</v>
      </c>
      <c r="E1596" s="1" t="s">
        <v>1232</v>
      </c>
      <c r="F1596" s="2">
        <v>45269</v>
      </c>
      <c r="G1596" s="1">
        <v>2951</v>
      </c>
      <c r="H1596" s="1" t="s">
        <v>10</v>
      </c>
    </row>
    <row r="1597" spans="1:8" x14ac:dyDescent="0.25">
      <c r="A1597" s="1">
        <v>2023</v>
      </c>
      <c r="B1597" s="1">
        <v>1215</v>
      </c>
      <c r="C1597" s="1" t="s">
        <v>1612</v>
      </c>
      <c r="D1597" s="1" t="s">
        <v>28</v>
      </c>
      <c r="E1597" s="1" t="s">
        <v>1232</v>
      </c>
      <c r="F1597" s="2">
        <v>45798</v>
      </c>
      <c r="G1597" s="1">
        <v>1412</v>
      </c>
      <c r="H1597" s="1" t="s">
        <v>16</v>
      </c>
    </row>
    <row r="1598" spans="1:8" x14ac:dyDescent="0.25">
      <c r="A1598" s="1">
        <v>2023</v>
      </c>
      <c r="B1598" s="1">
        <v>1687</v>
      </c>
      <c r="C1598" s="1" t="s">
        <v>1613</v>
      </c>
      <c r="D1598" s="1" t="s">
        <v>8</v>
      </c>
      <c r="E1598" s="1" t="s">
        <v>1224</v>
      </c>
      <c r="F1598" s="2">
        <v>44094</v>
      </c>
      <c r="G1598" s="1">
        <v>2200</v>
      </c>
      <c r="H1598" s="1" t="s">
        <v>26</v>
      </c>
    </row>
    <row r="1599" spans="1:8" x14ac:dyDescent="0.25">
      <c r="A1599" s="1">
        <v>2023</v>
      </c>
      <c r="B1599" s="1">
        <v>1852</v>
      </c>
      <c r="C1599" s="1" t="s">
        <v>1400</v>
      </c>
      <c r="D1599" s="1" t="s">
        <v>8</v>
      </c>
      <c r="E1599" s="1" t="s">
        <v>1227</v>
      </c>
      <c r="F1599" s="2">
        <v>45140</v>
      </c>
      <c r="G1599" s="1">
        <v>2450</v>
      </c>
      <c r="H1599" s="1" t="s">
        <v>22</v>
      </c>
    </row>
    <row r="1600" spans="1:8" x14ac:dyDescent="0.25">
      <c r="A1600" s="1">
        <v>2023</v>
      </c>
      <c r="B1600" s="1">
        <v>1872</v>
      </c>
      <c r="C1600" s="1" t="s">
        <v>1614</v>
      </c>
      <c r="D1600" s="1" t="s">
        <v>20</v>
      </c>
      <c r="E1600" s="1" t="s">
        <v>1227</v>
      </c>
      <c r="F1600" s="2">
        <v>46022</v>
      </c>
      <c r="G1600" s="1">
        <v>3013</v>
      </c>
      <c r="H1600" s="1" t="s">
        <v>13</v>
      </c>
    </row>
    <row r="1601" spans="1:8" x14ac:dyDescent="0.25">
      <c r="A1601" s="1">
        <v>2023</v>
      </c>
      <c r="B1601" s="1">
        <v>1784</v>
      </c>
      <c r="C1601" s="1" t="s">
        <v>1615</v>
      </c>
      <c r="D1601" s="1" t="s">
        <v>8</v>
      </c>
      <c r="E1601" s="1" t="s">
        <v>1232</v>
      </c>
      <c r="F1601" s="2">
        <v>45696</v>
      </c>
      <c r="G1601" s="1">
        <v>1398</v>
      </c>
      <c r="H1601" s="1" t="s">
        <v>10</v>
      </c>
    </row>
    <row r="1602" spans="1:8" x14ac:dyDescent="0.25">
      <c r="A1602" s="1">
        <v>2023</v>
      </c>
      <c r="B1602" s="1">
        <v>1875</v>
      </c>
      <c r="C1602" s="1" t="s">
        <v>1616</v>
      </c>
      <c r="D1602" s="1" t="s">
        <v>36</v>
      </c>
      <c r="E1602" s="1" t="s">
        <v>1224</v>
      </c>
      <c r="F1602" s="2">
        <v>45140</v>
      </c>
      <c r="G1602" s="1">
        <v>888</v>
      </c>
      <c r="H1602" s="1" t="s">
        <v>16</v>
      </c>
    </row>
    <row r="1603" spans="1:8" x14ac:dyDescent="0.25">
      <c r="A1603" s="1">
        <v>2023</v>
      </c>
      <c r="B1603" s="1">
        <v>1307</v>
      </c>
      <c r="C1603" s="1" t="s">
        <v>1617</v>
      </c>
      <c r="D1603" s="1" t="s">
        <v>18</v>
      </c>
      <c r="E1603" s="1" t="s">
        <v>1224</v>
      </c>
      <c r="F1603" s="2">
        <v>45867</v>
      </c>
      <c r="G1603" s="1">
        <v>1526</v>
      </c>
      <c r="H1603" s="1" t="s">
        <v>22</v>
      </c>
    </row>
    <row r="1604" spans="1:8" x14ac:dyDescent="0.25">
      <c r="A1604" s="1">
        <v>2023</v>
      </c>
      <c r="B1604" s="1">
        <v>1673</v>
      </c>
      <c r="C1604" s="1" t="s">
        <v>1618</v>
      </c>
      <c r="D1604" s="1" t="s">
        <v>8</v>
      </c>
      <c r="E1604" s="1" t="s">
        <v>1227</v>
      </c>
      <c r="F1604" s="2">
        <v>45419</v>
      </c>
      <c r="G1604" s="1">
        <v>2629</v>
      </c>
      <c r="H1604" s="1" t="s">
        <v>22</v>
      </c>
    </row>
    <row r="1605" spans="1:8" x14ac:dyDescent="0.25">
      <c r="A1605" s="1">
        <v>2023</v>
      </c>
      <c r="B1605" s="1">
        <v>1632</v>
      </c>
      <c r="C1605" s="1" t="s">
        <v>1619</v>
      </c>
      <c r="D1605" s="1" t="s">
        <v>18</v>
      </c>
      <c r="E1605" s="1" t="s">
        <v>1224</v>
      </c>
      <c r="F1605" s="2">
        <v>45037</v>
      </c>
      <c r="G1605" s="1">
        <v>1094</v>
      </c>
      <c r="H1605" s="1" t="s">
        <v>13</v>
      </c>
    </row>
    <row r="1606" spans="1:8" x14ac:dyDescent="0.25">
      <c r="A1606" s="1">
        <v>2023</v>
      </c>
      <c r="B1606" s="1">
        <v>1249</v>
      </c>
      <c r="C1606" s="1" t="s">
        <v>1620</v>
      </c>
      <c r="D1606" s="1" t="s">
        <v>28</v>
      </c>
      <c r="E1606" s="1" t="s">
        <v>1232</v>
      </c>
      <c r="F1606" s="2">
        <v>45497</v>
      </c>
      <c r="G1606" s="1">
        <v>1246</v>
      </c>
      <c r="H1606" s="1" t="s">
        <v>10</v>
      </c>
    </row>
    <row r="1607" spans="1:8" x14ac:dyDescent="0.25">
      <c r="A1607" s="1">
        <v>2023</v>
      </c>
      <c r="B1607" s="1">
        <v>1365</v>
      </c>
      <c r="C1607" s="1" t="s">
        <v>1621</v>
      </c>
      <c r="D1607" s="1" t="s">
        <v>20</v>
      </c>
      <c r="E1607" s="1" t="s">
        <v>1227</v>
      </c>
      <c r="F1607" s="2">
        <v>44209</v>
      </c>
      <c r="G1607" s="1">
        <v>547</v>
      </c>
      <c r="H1607" s="1" t="s">
        <v>26</v>
      </c>
    </row>
    <row r="1608" spans="1:8" x14ac:dyDescent="0.25">
      <c r="A1608" s="1">
        <v>2023</v>
      </c>
      <c r="B1608" s="1">
        <v>1392</v>
      </c>
      <c r="C1608" s="1" t="s">
        <v>1622</v>
      </c>
      <c r="D1608" s="1" t="s">
        <v>20</v>
      </c>
      <c r="E1608" s="1" t="s">
        <v>1232</v>
      </c>
      <c r="F1608" s="2">
        <v>44949</v>
      </c>
      <c r="G1608" s="1">
        <v>3846</v>
      </c>
      <c r="H1608" s="1" t="s">
        <v>16</v>
      </c>
    </row>
    <row r="1609" spans="1:8" x14ac:dyDescent="0.25">
      <c r="A1609" s="1">
        <v>2023</v>
      </c>
      <c r="B1609" s="1">
        <v>1664</v>
      </c>
      <c r="C1609" s="1" t="s">
        <v>1623</v>
      </c>
      <c r="D1609" s="1" t="s">
        <v>36</v>
      </c>
      <c r="E1609" s="1" t="s">
        <v>1224</v>
      </c>
      <c r="F1609" s="2">
        <v>45773</v>
      </c>
      <c r="G1609" s="1">
        <v>2735</v>
      </c>
      <c r="H1609" s="1" t="s">
        <v>13</v>
      </c>
    </row>
    <row r="1610" spans="1:8" x14ac:dyDescent="0.25">
      <c r="A1610" s="1">
        <v>2023</v>
      </c>
      <c r="B1610" s="1">
        <v>1726</v>
      </c>
      <c r="C1610" s="1" t="s">
        <v>1624</v>
      </c>
      <c r="D1610" s="1" t="s">
        <v>18</v>
      </c>
      <c r="E1610" s="1" t="s">
        <v>1227</v>
      </c>
      <c r="F1610" s="2">
        <v>45801</v>
      </c>
      <c r="G1610" s="1">
        <v>1881</v>
      </c>
      <c r="H1610" s="1" t="s">
        <v>22</v>
      </c>
    </row>
    <row r="1611" spans="1:8" x14ac:dyDescent="0.25">
      <c r="A1611" s="1">
        <v>2023</v>
      </c>
      <c r="B1611" s="1">
        <v>1762</v>
      </c>
      <c r="C1611" s="1" t="s">
        <v>1625</v>
      </c>
      <c r="D1611" s="1" t="s">
        <v>20</v>
      </c>
      <c r="E1611" s="1" t="s">
        <v>1227</v>
      </c>
      <c r="F1611" s="2">
        <v>45921</v>
      </c>
      <c r="G1611" s="1">
        <v>895</v>
      </c>
      <c r="H1611" s="1" t="s">
        <v>10</v>
      </c>
    </row>
    <row r="1612" spans="1:8" x14ac:dyDescent="0.25">
      <c r="A1612" s="1">
        <v>2023</v>
      </c>
      <c r="B1612" s="1">
        <v>1264</v>
      </c>
      <c r="C1612" s="1" t="s">
        <v>1626</v>
      </c>
      <c r="D1612" s="1" t="s">
        <v>20</v>
      </c>
      <c r="E1612" s="1" t="s">
        <v>1232</v>
      </c>
      <c r="F1612" s="2">
        <v>45805</v>
      </c>
      <c r="G1612" s="1">
        <v>2247</v>
      </c>
      <c r="H1612" s="1" t="s">
        <v>13</v>
      </c>
    </row>
    <row r="1613" spans="1:8" x14ac:dyDescent="0.25">
      <c r="A1613" s="1">
        <v>2023</v>
      </c>
      <c r="B1613" s="1">
        <v>1296</v>
      </c>
      <c r="C1613" s="1" t="s">
        <v>1627</v>
      </c>
      <c r="D1613" s="1" t="s">
        <v>20</v>
      </c>
      <c r="E1613" s="1" t="s">
        <v>1224</v>
      </c>
      <c r="F1613" s="2">
        <v>44162</v>
      </c>
      <c r="G1613" s="1">
        <v>2373</v>
      </c>
      <c r="H1613" s="1" t="s">
        <v>13</v>
      </c>
    </row>
    <row r="1614" spans="1:8" x14ac:dyDescent="0.25">
      <c r="A1614" s="1">
        <v>2023</v>
      </c>
      <c r="B1614" s="1">
        <v>1502</v>
      </c>
      <c r="C1614" s="1" t="s">
        <v>1628</v>
      </c>
      <c r="D1614" s="1" t="s">
        <v>18</v>
      </c>
      <c r="E1614" s="1" t="s">
        <v>1224</v>
      </c>
      <c r="F1614" s="2">
        <v>44046</v>
      </c>
      <c r="G1614" s="1">
        <v>1923</v>
      </c>
      <c r="H1614" s="1" t="s">
        <v>26</v>
      </c>
    </row>
    <row r="1615" spans="1:8" x14ac:dyDescent="0.25">
      <c r="A1615" s="1">
        <v>2023</v>
      </c>
      <c r="B1615" s="1">
        <v>1284</v>
      </c>
      <c r="C1615" s="1" t="s">
        <v>1629</v>
      </c>
      <c r="D1615" s="1" t="s">
        <v>20</v>
      </c>
      <c r="E1615" s="1" t="s">
        <v>1232</v>
      </c>
      <c r="F1615" s="2">
        <v>44383</v>
      </c>
      <c r="G1615" s="1">
        <v>2567</v>
      </c>
      <c r="H1615" s="1" t="s">
        <v>16</v>
      </c>
    </row>
    <row r="1616" spans="1:8" x14ac:dyDescent="0.25">
      <c r="A1616" s="1">
        <v>2023</v>
      </c>
      <c r="B1616" s="1">
        <v>1345</v>
      </c>
      <c r="C1616" s="1" t="s">
        <v>1630</v>
      </c>
      <c r="D1616" s="1" t="s">
        <v>18</v>
      </c>
      <c r="E1616" s="1" t="s">
        <v>1224</v>
      </c>
      <c r="F1616" s="2">
        <v>44438</v>
      </c>
      <c r="G1616" s="1">
        <v>1408</v>
      </c>
      <c r="H1616" s="1" t="s">
        <v>37</v>
      </c>
    </row>
    <row r="1617" spans="1:8" x14ac:dyDescent="0.25">
      <c r="A1617" s="1">
        <v>2023</v>
      </c>
      <c r="B1617" s="1">
        <v>1815</v>
      </c>
      <c r="C1617" s="1" t="s">
        <v>1631</v>
      </c>
      <c r="D1617" s="1" t="s">
        <v>20</v>
      </c>
      <c r="E1617" s="1" t="s">
        <v>1227</v>
      </c>
      <c r="F1617" s="2">
        <v>45915</v>
      </c>
      <c r="G1617" s="1">
        <v>2805</v>
      </c>
      <c r="H1617" s="1" t="s">
        <v>13</v>
      </c>
    </row>
    <row r="1618" spans="1:8" x14ac:dyDescent="0.25">
      <c r="A1618" s="1">
        <v>2023</v>
      </c>
      <c r="B1618" s="1">
        <v>1752</v>
      </c>
      <c r="C1618" s="1" t="s">
        <v>1632</v>
      </c>
      <c r="D1618" s="1" t="s">
        <v>8</v>
      </c>
      <c r="E1618" s="1" t="s">
        <v>1232</v>
      </c>
      <c r="F1618" s="2">
        <v>46096</v>
      </c>
      <c r="G1618" s="1">
        <v>2674</v>
      </c>
      <c r="H1618" s="1" t="s">
        <v>10</v>
      </c>
    </row>
    <row r="1619" spans="1:8" x14ac:dyDescent="0.25">
      <c r="A1619" s="1">
        <v>2023</v>
      </c>
      <c r="B1619" s="1">
        <v>1896</v>
      </c>
      <c r="C1619" s="1" t="s">
        <v>1416</v>
      </c>
      <c r="D1619" s="1" t="s">
        <v>8</v>
      </c>
      <c r="E1619" s="1" t="s">
        <v>1224</v>
      </c>
      <c r="F1619" s="2">
        <v>44825</v>
      </c>
      <c r="G1619" s="1">
        <v>3098</v>
      </c>
      <c r="H1619" s="1" t="s">
        <v>37</v>
      </c>
    </row>
    <row r="1620" spans="1:8" x14ac:dyDescent="0.25">
      <c r="A1620" s="1">
        <v>2023</v>
      </c>
      <c r="B1620" s="1">
        <v>1824</v>
      </c>
      <c r="C1620" s="1" t="s">
        <v>1633</v>
      </c>
      <c r="D1620" s="1" t="s">
        <v>18</v>
      </c>
      <c r="E1620" s="1" t="s">
        <v>1227</v>
      </c>
      <c r="F1620" s="2">
        <v>44873</v>
      </c>
      <c r="G1620" s="1">
        <v>1328</v>
      </c>
      <c r="H1620" s="1" t="s">
        <v>13</v>
      </c>
    </row>
    <row r="1621" spans="1:8" x14ac:dyDescent="0.25">
      <c r="A1621" s="1">
        <v>2023</v>
      </c>
      <c r="B1621" s="1">
        <v>1599</v>
      </c>
      <c r="C1621" s="1" t="s">
        <v>1634</v>
      </c>
      <c r="D1621" s="1" t="s">
        <v>18</v>
      </c>
      <c r="E1621" s="1" t="s">
        <v>1232</v>
      </c>
      <c r="F1621" s="2">
        <v>44729</v>
      </c>
      <c r="G1621" s="1">
        <v>2225</v>
      </c>
      <c r="H1621" s="1" t="s">
        <v>26</v>
      </c>
    </row>
    <row r="1622" spans="1:8" x14ac:dyDescent="0.25">
      <c r="A1622" s="1">
        <v>2023</v>
      </c>
      <c r="B1622" s="1">
        <v>1507</v>
      </c>
      <c r="C1622" s="1" t="s">
        <v>1635</v>
      </c>
      <c r="D1622" s="1" t="s">
        <v>8</v>
      </c>
      <c r="E1622" s="1" t="s">
        <v>1224</v>
      </c>
      <c r="F1622" s="2">
        <v>45073</v>
      </c>
      <c r="G1622" s="1">
        <v>1529</v>
      </c>
      <c r="H1622" s="1" t="s">
        <v>22</v>
      </c>
    </row>
    <row r="1623" spans="1:8" x14ac:dyDescent="0.25">
      <c r="A1623" s="1">
        <v>2023</v>
      </c>
      <c r="B1623" s="1">
        <v>1827</v>
      </c>
      <c r="C1623" s="1" t="s">
        <v>1636</v>
      </c>
      <c r="D1623" s="1" t="s">
        <v>8</v>
      </c>
      <c r="E1623" s="1" t="s">
        <v>1232</v>
      </c>
      <c r="F1623" s="2">
        <v>44431</v>
      </c>
      <c r="G1623" s="1">
        <v>773</v>
      </c>
      <c r="H1623" s="1" t="s">
        <v>16</v>
      </c>
    </row>
    <row r="1624" spans="1:8" x14ac:dyDescent="0.25">
      <c r="A1624" s="1">
        <v>2023</v>
      </c>
      <c r="B1624" s="1">
        <v>1692</v>
      </c>
      <c r="C1624" s="1" t="s">
        <v>1637</v>
      </c>
      <c r="D1624" s="1" t="s">
        <v>8</v>
      </c>
      <c r="E1624" s="1" t="s">
        <v>1224</v>
      </c>
      <c r="F1624" s="2">
        <v>44860</v>
      </c>
      <c r="G1624" s="1">
        <v>3631</v>
      </c>
      <c r="H1624" s="1" t="s">
        <v>16</v>
      </c>
    </row>
    <row r="1625" spans="1:8" x14ac:dyDescent="0.25">
      <c r="A1625" s="1">
        <v>2023</v>
      </c>
      <c r="B1625" s="1">
        <v>1629</v>
      </c>
      <c r="C1625" s="1" t="s">
        <v>1638</v>
      </c>
      <c r="D1625" s="1" t="s">
        <v>28</v>
      </c>
      <c r="E1625" s="1" t="s">
        <v>1232</v>
      </c>
      <c r="F1625" s="2">
        <v>46087</v>
      </c>
      <c r="G1625" s="1">
        <v>1292</v>
      </c>
      <c r="H1625" s="1" t="s">
        <v>10</v>
      </c>
    </row>
    <row r="1626" spans="1:8" x14ac:dyDescent="0.25">
      <c r="A1626" s="1">
        <v>2023</v>
      </c>
      <c r="B1626" s="1">
        <v>1482</v>
      </c>
      <c r="C1626" s="1" t="s">
        <v>1639</v>
      </c>
      <c r="D1626" s="1" t="s">
        <v>8</v>
      </c>
      <c r="E1626" s="1" t="s">
        <v>1227</v>
      </c>
      <c r="F1626" s="2">
        <v>44453</v>
      </c>
      <c r="G1626" s="1">
        <v>2144</v>
      </c>
      <c r="H1626" s="1" t="s">
        <v>10</v>
      </c>
    </row>
    <row r="1627" spans="1:8" x14ac:dyDescent="0.25">
      <c r="A1627" s="1">
        <v>2023</v>
      </c>
      <c r="B1627" s="1">
        <v>1345</v>
      </c>
      <c r="C1627" s="1" t="s">
        <v>1640</v>
      </c>
      <c r="D1627" s="1" t="s">
        <v>28</v>
      </c>
      <c r="E1627" s="1" t="s">
        <v>1224</v>
      </c>
      <c r="F1627" s="2">
        <v>46081</v>
      </c>
      <c r="G1627" s="1">
        <v>3615</v>
      </c>
      <c r="H1627" s="1" t="s">
        <v>13</v>
      </c>
    </row>
    <row r="1628" spans="1:8" x14ac:dyDescent="0.25">
      <c r="A1628" s="1">
        <v>2023</v>
      </c>
      <c r="B1628" s="1">
        <v>1518</v>
      </c>
      <c r="C1628" s="1" t="s">
        <v>1641</v>
      </c>
      <c r="D1628" s="1" t="s">
        <v>8</v>
      </c>
      <c r="E1628" s="1" t="s">
        <v>1224</v>
      </c>
      <c r="F1628" s="2">
        <v>44739</v>
      </c>
      <c r="G1628" s="1">
        <v>3660</v>
      </c>
      <c r="H1628" s="1" t="s">
        <v>26</v>
      </c>
    </row>
    <row r="1629" spans="1:8" x14ac:dyDescent="0.25">
      <c r="A1629" s="1">
        <v>2023</v>
      </c>
      <c r="B1629" s="1">
        <v>1648</v>
      </c>
      <c r="C1629" s="1" t="s">
        <v>1642</v>
      </c>
      <c r="D1629" s="1" t="s">
        <v>8</v>
      </c>
      <c r="E1629" s="1" t="s">
        <v>1232</v>
      </c>
      <c r="F1629" s="2">
        <v>45692</v>
      </c>
      <c r="G1629" s="1">
        <v>1011</v>
      </c>
      <c r="H1629" s="1" t="s">
        <v>26</v>
      </c>
    </row>
    <row r="1630" spans="1:8" x14ac:dyDescent="0.25">
      <c r="A1630" s="1">
        <v>2023</v>
      </c>
      <c r="B1630" s="1">
        <v>1549</v>
      </c>
      <c r="C1630" s="1" t="s">
        <v>1643</v>
      </c>
      <c r="D1630" s="1" t="s">
        <v>28</v>
      </c>
      <c r="E1630" s="1" t="s">
        <v>1224</v>
      </c>
      <c r="F1630" s="2">
        <v>44318</v>
      </c>
      <c r="G1630" s="1">
        <v>667</v>
      </c>
      <c r="H1630" s="1" t="s">
        <v>22</v>
      </c>
    </row>
    <row r="1631" spans="1:8" x14ac:dyDescent="0.25">
      <c r="A1631" s="1">
        <v>2023</v>
      </c>
      <c r="B1631" s="1">
        <v>1677</v>
      </c>
      <c r="C1631" s="1" t="s">
        <v>1644</v>
      </c>
      <c r="D1631" s="1" t="s">
        <v>36</v>
      </c>
      <c r="E1631" s="1" t="s">
        <v>1232</v>
      </c>
      <c r="F1631" s="2">
        <v>45142</v>
      </c>
      <c r="G1631" s="1">
        <v>1189</v>
      </c>
      <c r="H1631" s="1" t="s">
        <v>26</v>
      </c>
    </row>
    <row r="1632" spans="1:8" x14ac:dyDescent="0.25">
      <c r="A1632" s="1">
        <v>2023</v>
      </c>
      <c r="B1632" s="1">
        <v>1735</v>
      </c>
      <c r="C1632" s="1" t="s">
        <v>1645</v>
      </c>
      <c r="D1632" s="1" t="s">
        <v>8</v>
      </c>
      <c r="E1632" s="1" t="s">
        <v>1224</v>
      </c>
      <c r="F1632" s="2">
        <v>45785</v>
      </c>
      <c r="G1632" s="1">
        <v>3497</v>
      </c>
      <c r="H1632" s="1" t="s">
        <v>10</v>
      </c>
    </row>
    <row r="1633" spans="1:8" x14ac:dyDescent="0.25">
      <c r="A1633" s="1">
        <v>2023</v>
      </c>
      <c r="B1633" s="1">
        <v>1706</v>
      </c>
      <c r="C1633" s="1" t="s">
        <v>1646</v>
      </c>
      <c r="D1633" s="1" t="s">
        <v>28</v>
      </c>
      <c r="E1633" s="1" t="s">
        <v>1227</v>
      </c>
      <c r="F1633" s="2">
        <v>45206</v>
      </c>
      <c r="G1633" s="1">
        <v>2271</v>
      </c>
      <c r="H1633" s="1" t="s">
        <v>13</v>
      </c>
    </row>
    <row r="1634" spans="1:8" x14ac:dyDescent="0.25">
      <c r="A1634" s="1">
        <v>2023</v>
      </c>
      <c r="B1634" s="1">
        <v>1482</v>
      </c>
      <c r="C1634" s="1" t="s">
        <v>1647</v>
      </c>
      <c r="D1634" s="1" t="s">
        <v>18</v>
      </c>
      <c r="E1634" s="1" t="s">
        <v>1224</v>
      </c>
      <c r="F1634" s="2">
        <v>45596</v>
      </c>
      <c r="G1634" s="1">
        <v>3122</v>
      </c>
      <c r="H1634" s="1" t="s">
        <v>10</v>
      </c>
    </row>
    <row r="1635" spans="1:8" x14ac:dyDescent="0.25">
      <c r="A1635" s="1">
        <v>2023</v>
      </c>
      <c r="B1635" s="1">
        <v>1457</v>
      </c>
      <c r="C1635" s="1" t="s">
        <v>1648</v>
      </c>
      <c r="D1635" s="1" t="s">
        <v>20</v>
      </c>
      <c r="E1635" s="1" t="s">
        <v>1232</v>
      </c>
      <c r="F1635" s="2">
        <v>44710</v>
      </c>
      <c r="G1635" s="1">
        <v>840</v>
      </c>
      <c r="H1635" s="1" t="s">
        <v>13</v>
      </c>
    </row>
    <row r="1636" spans="1:8" x14ac:dyDescent="0.25">
      <c r="A1636" s="1">
        <v>2023</v>
      </c>
      <c r="B1636" s="1">
        <v>1799</v>
      </c>
      <c r="C1636" s="1" t="s">
        <v>1649</v>
      </c>
      <c r="D1636" s="1" t="s">
        <v>28</v>
      </c>
      <c r="E1636" s="1" t="s">
        <v>1224</v>
      </c>
      <c r="F1636" s="2">
        <v>45716</v>
      </c>
      <c r="G1636" s="1">
        <v>2921</v>
      </c>
      <c r="H1636" s="1" t="s">
        <v>22</v>
      </c>
    </row>
    <row r="1637" spans="1:8" x14ac:dyDescent="0.25">
      <c r="A1637" s="1">
        <v>2023</v>
      </c>
      <c r="B1637" s="1">
        <v>1699</v>
      </c>
      <c r="C1637" s="1" t="s">
        <v>1650</v>
      </c>
      <c r="D1637" s="1" t="s">
        <v>31</v>
      </c>
      <c r="E1637" s="1" t="s">
        <v>1224</v>
      </c>
      <c r="F1637" s="2">
        <v>45862</v>
      </c>
      <c r="G1637" s="1">
        <v>3930</v>
      </c>
      <c r="H1637" s="1" t="s">
        <v>16</v>
      </c>
    </row>
    <row r="1638" spans="1:8" x14ac:dyDescent="0.25">
      <c r="A1638" s="1">
        <v>2023</v>
      </c>
      <c r="B1638" s="1">
        <v>1883</v>
      </c>
      <c r="C1638" s="1" t="s">
        <v>1651</v>
      </c>
      <c r="D1638" s="1" t="s">
        <v>31</v>
      </c>
      <c r="E1638" s="1" t="s">
        <v>1232</v>
      </c>
      <c r="F1638" s="2">
        <v>45219</v>
      </c>
      <c r="G1638" s="1">
        <v>2964</v>
      </c>
      <c r="H1638" s="1" t="s">
        <v>13</v>
      </c>
    </row>
    <row r="1639" spans="1:8" x14ac:dyDescent="0.25">
      <c r="A1639" s="1">
        <v>2023</v>
      </c>
      <c r="B1639" s="1">
        <v>1320</v>
      </c>
      <c r="C1639" s="1" t="s">
        <v>1652</v>
      </c>
      <c r="D1639" s="1" t="s">
        <v>18</v>
      </c>
      <c r="E1639" s="1" t="s">
        <v>1224</v>
      </c>
      <c r="F1639" s="2">
        <v>44772</v>
      </c>
      <c r="G1639" s="1">
        <v>1477</v>
      </c>
      <c r="H1639" s="1" t="s">
        <v>16</v>
      </c>
    </row>
    <row r="1640" spans="1:8" x14ac:dyDescent="0.25">
      <c r="A1640" s="1">
        <v>2023</v>
      </c>
      <c r="B1640" s="1">
        <v>1240</v>
      </c>
      <c r="C1640" s="1" t="s">
        <v>1653</v>
      </c>
      <c r="D1640" s="1" t="s">
        <v>31</v>
      </c>
      <c r="E1640" s="1" t="s">
        <v>1224</v>
      </c>
      <c r="F1640" s="2">
        <v>45999</v>
      </c>
      <c r="G1640" s="1">
        <v>3728</v>
      </c>
      <c r="H1640" s="1" t="s">
        <v>26</v>
      </c>
    </row>
    <row r="1641" spans="1:8" x14ac:dyDescent="0.25">
      <c r="A1641" s="1">
        <v>2023</v>
      </c>
      <c r="B1641" s="1">
        <v>1238</v>
      </c>
      <c r="C1641" s="1" t="s">
        <v>1654</v>
      </c>
      <c r="D1641" s="1" t="s">
        <v>28</v>
      </c>
      <c r="E1641" s="1" t="s">
        <v>1232</v>
      </c>
      <c r="F1641" s="2">
        <v>45367</v>
      </c>
      <c r="G1641" s="1">
        <v>3830</v>
      </c>
      <c r="H1641" s="1" t="s">
        <v>16</v>
      </c>
    </row>
    <row r="1642" spans="1:8" x14ac:dyDescent="0.25">
      <c r="A1642" s="1">
        <v>2023</v>
      </c>
      <c r="B1642" s="1">
        <v>1780</v>
      </c>
      <c r="C1642" s="1" t="s">
        <v>1627</v>
      </c>
      <c r="D1642" s="1" t="s">
        <v>36</v>
      </c>
      <c r="E1642" s="1" t="s">
        <v>1227</v>
      </c>
      <c r="F1642" s="2">
        <v>46044</v>
      </c>
      <c r="G1642" s="1">
        <v>3082</v>
      </c>
      <c r="H1642" s="1" t="s">
        <v>13</v>
      </c>
    </row>
    <row r="1643" spans="1:8" x14ac:dyDescent="0.25">
      <c r="A1643" s="1">
        <v>2023</v>
      </c>
      <c r="B1643" s="1">
        <v>1229</v>
      </c>
      <c r="C1643" s="1" t="s">
        <v>1655</v>
      </c>
      <c r="D1643" s="1" t="s">
        <v>18</v>
      </c>
      <c r="E1643" s="1" t="s">
        <v>1227</v>
      </c>
      <c r="F1643" s="2">
        <v>45263</v>
      </c>
      <c r="G1643" s="1">
        <v>3979</v>
      </c>
      <c r="H1643" s="1" t="s">
        <v>10</v>
      </c>
    </row>
    <row r="1644" spans="1:8" x14ac:dyDescent="0.25">
      <c r="A1644" s="1">
        <v>2023</v>
      </c>
      <c r="B1644" s="1">
        <v>1454</v>
      </c>
      <c r="C1644" s="1" t="s">
        <v>1656</v>
      </c>
      <c r="D1644" s="1" t="s">
        <v>20</v>
      </c>
      <c r="E1644" s="1" t="s">
        <v>1224</v>
      </c>
      <c r="F1644" s="2">
        <v>44780</v>
      </c>
      <c r="G1644" s="1">
        <v>3710</v>
      </c>
      <c r="H1644" s="1" t="s">
        <v>10</v>
      </c>
    </row>
    <row r="1645" spans="1:8" x14ac:dyDescent="0.25">
      <c r="A1645" s="1">
        <v>2023</v>
      </c>
      <c r="B1645" s="1">
        <v>1850</v>
      </c>
      <c r="C1645" s="1" t="s">
        <v>1657</v>
      </c>
      <c r="D1645" s="1" t="s">
        <v>20</v>
      </c>
      <c r="E1645" s="1" t="s">
        <v>1224</v>
      </c>
      <c r="F1645" s="2">
        <v>45855</v>
      </c>
      <c r="G1645" s="1">
        <v>3750</v>
      </c>
      <c r="H1645" s="1" t="s">
        <v>37</v>
      </c>
    </row>
    <row r="1646" spans="1:8" x14ac:dyDescent="0.25">
      <c r="A1646" s="1">
        <v>2023</v>
      </c>
      <c r="B1646" s="1">
        <v>1863</v>
      </c>
      <c r="C1646" s="1" t="s">
        <v>1658</v>
      </c>
      <c r="D1646" s="1" t="s">
        <v>20</v>
      </c>
      <c r="E1646" s="1" t="s">
        <v>1232</v>
      </c>
      <c r="F1646" s="2">
        <v>45275</v>
      </c>
      <c r="G1646" s="1">
        <v>2143</v>
      </c>
      <c r="H1646" s="1" t="s">
        <v>10</v>
      </c>
    </row>
    <row r="1647" spans="1:8" x14ac:dyDescent="0.25">
      <c r="A1647" s="1">
        <v>2023</v>
      </c>
      <c r="B1647" s="1">
        <v>1541</v>
      </c>
      <c r="C1647" s="1" t="s">
        <v>1659</v>
      </c>
      <c r="D1647" s="1" t="s">
        <v>18</v>
      </c>
      <c r="E1647" s="1" t="s">
        <v>1227</v>
      </c>
      <c r="F1647" s="2">
        <v>44800</v>
      </c>
      <c r="G1647" s="1">
        <v>2704</v>
      </c>
      <c r="H1647" s="1" t="s">
        <v>37</v>
      </c>
    </row>
    <row r="1648" spans="1:8" x14ac:dyDescent="0.25">
      <c r="A1648" s="1">
        <v>2023</v>
      </c>
      <c r="B1648" s="1">
        <v>1303</v>
      </c>
      <c r="C1648" s="1" t="s">
        <v>1660</v>
      </c>
      <c r="D1648" s="1" t="s">
        <v>18</v>
      </c>
      <c r="E1648" s="1" t="s">
        <v>1224</v>
      </c>
      <c r="F1648" s="2">
        <v>44625</v>
      </c>
      <c r="G1648" s="1">
        <v>870</v>
      </c>
      <c r="H1648" s="1" t="s">
        <v>16</v>
      </c>
    </row>
    <row r="1649" spans="1:8" x14ac:dyDescent="0.25">
      <c r="A1649" s="1">
        <v>2023</v>
      </c>
      <c r="B1649" s="1">
        <v>1709</v>
      </c>
      <c r="C1649" s="1" t="s">
        <v>1661</v>
      </c>
      <c r="D1649" s="1" t="s">
        <v>36</v>
      </c>
      <c r="E1649" s="1" t="s">
        <v>1224</v>
      </c>
      <c r="F1649" s="2">
        <v>44900</v>
      </c>
      <c r="G1649" s="1">
        <v>3598</v>
      </c>
      <c r="H1649" s="1" t="s">
        <v>37</v>
      </c>
    </row>
    <row r="1650" spans="1:8" x14ac:dyDescent="0.25">
      <c r="A1650" s="1">
        <v>2023</v>
      </c>
      <c r="B1650" s="1">
        <v>1697</v>
      </c>
      <c r="C1650" s="1" t="s">
        <v>1662</v>
      </c>
      <c r="D1650" s="1" t="s">
        <v>8</v>
      </c>
      <c r="E1650" s="1" t="s">
        <v>1232</v>
      </c>
      <c r="F1650" s="2">
        <v>45163</v>
      </c>
      <c r="G1650" s="1">
        <v>3800</v>
      </c>
      <c r="H1650" s="1" t="s">
        <v>10</v>
      </c>
    </row>
    <row r="1651" spans="1:8" x14ac:dyDescent="0.25">
      <c r="A1651" s="1">
        <v>2023</v>
      </c>
      <c r="B1651" s="1">
        <v>1530</v>
      </c>
      <c r="C1651" s="1" t="s">
        <v>1663</v>
      </c>
      <c r="D1651" s="1" t="s">
        <v>20</v>
      </c>
      <c r="E1651" s="1" t="s">
        <v>1224</v>
      </c>
      <c r="F1651" s="2">
        <v>45819</v>
      </c>
      <c r="G1651" s="1">
        <v>1277</v>
      </c>
      <c r="H1651" s="1" t="s">
        <v>22</v>
      </c>
    </row>
    <row r="1652" spans="1:8" x14ac:dyDescent="0.25">
      <c r="A1652" s="1">
        <v>2023</v>
      </c>
      <c r="B1652" s="1">
        <v>1857</v>
      </c>
      <c r="C1652" s="1" t="s">
        <v>1664</v>
      </c>
      <c r="D1652" s="1" t="s">
        <v>18</v>
      </c>
      <c r="E1652" s="1" t="s">
        <v>1224</v>
      </c>
      <c r="F1652" s="2">
        <v>45593</v>
      </c>
      <c r="G1652" s="1">
        <v>3599</v>
      </c>
      <c r="H1652" s="1" t="s">
        <v>10</v>
      </c>
    </row>
    <row r="1653" spans="1:8" x14ac:dyDescent="0.25">
      <c r="A1653" s="1">
        <v>2023</v>
      </c>
      <c r="B1653" s="1">
        <v>1277</v>
      </c>
      <c r="C1653" s="1" t="s">
        <v>1665</v>
      </c>
      <c r="D1653" s="1" t="s">
        <v>36</v>
      </c>
      <c r="E1653" s="1" t="s">
        <v>1232</v>
      </c>
      <c r="F1653" s="2">
        <v>44671</v>
      </c>
      <c r="G1653" s="1">
        <v>870</v>
      </c>
      <c r="H1653" s="1" t="s">
        <v>16</v>
      </c>
    </row>
    <row r="1654" spans="1:8" x14ac:dyDescent="0.25">
      <c r="A1654" s="1">
        <v>2023</v>
      </c>
      <c r="B1654" s="1">
        <v>1548</v>
      </c>
      <c r="C1654" s="1" t="s">
        <v>1666</v>
      </c>
      <c r="D1654" s="1" t="s">
        <v>28</v>
      </c>
      <c r="E1654" s="1" t="s">
        <v>1224</v>
      </c>
      <c r="F1654" s="2">
        <v>44250</v>
      </c>
      <c r="G1654" s="1">
        <v>2125</v>
      </c>
      <c r="H1654" s="1" t="s">
        <v>16</v>
      </c>
    </row>
    <row r="1655" spans="1:8" x14ac:dyDescent="0.25">
      <c r="A1655" s="1">
        <v>2023</v>
      </c>
      <c r="B1655" s="1">
        <v>1500</v>
      </c>
      <c r="C1655" s="1" t="s">
        <v>1667</v>
      </c>
      <c r="D1655" s="1" t="s">
        <v>20</v>
      </c>
      <c r="E1655" s="1" t="s">
        <v>1232</v>
      </c>
      <c r="F1655" s="2">
        <v>44997</v>
      </c>
      <c r="G1655" s="1">
        <v>836</v>
      </c>
      <c r="H1655" s="1" t="s">
        <v>37</v>
      </c>
    </row>
    <row r="1656" spans="1:8" x14ac:dyDescent="0.25">
      <c r="A1656" s="1">
        <v>2023</v>
      </c>
      <c r="B1656" s="1">
        <v>1451</v>
      </c>
      <c r="C1656" s="1" t="s">
        <v>1668</v>
      </c>
      <c r="D1656" s="1" t="s">
        <v>20</v>
      </c>
      <c r="E1656" s="1" t="s">
        <v>1232</v>
      </c>
      <c r="F1656" s="2">
        <v>45509</v>
      </c>
      <c r="G1656" s="1">
        <v>3234</v>
      </c>
      <c r="H1656" s="1" t="s">
        <v>13</v>
      </c>
    </row>
    <row r="1657" spans="1:8" x14ac:dyDescent="0.25">
      <c r="A1657" s="1">
        <v>2023</v>
      </c>
      <c r="B1657" s="1">
        <v>1424</v>
      </c>
      <c r="C1657" s="1" t="s">
        <v>1389</v>
      </c>
      <c r="D1657" s="1" t="s">
        <v>8</v>
      </c>
      <c r="E1657" s="1" t="s">
        <v>1232</v>
      </c>
      <c r="F1657" s="2">
        <v>45673</v>
      </c>
      <c r="G1657" s="1">
        <v>1425</v>
      </c>
      <c r="H1657" s="1" t="s">
        <v>37</v>
      </c>
    </row>
    <row r="1658" spans="1:8" x14ac:dyDescent="0.25">
      <c r="A1658" s="1">
        <v>2023</v>
      </c>
      <c r="B1658" s="1">
        <v>1503</v>
      </c>
      <c r="C1658" s="1" t="s">
        <v>1669</v>
      </c>
      <c r="D1658" s="1" t="s">
        <v>20</v>
      </c>
      <c r="E1658" s="1" t="s">
        <v>1227</v>
      </c>
      <c r="F1658" s="2">
        <v>45506</v>
      </c>
      <c r="G1658" s="1">
        <v>585</v>
      </c>
      <c r="H1658" s="1" t="s">
        <v>26</v>
      </c>
    </row>
    <row r="1659" spans="1:8" x14ac:dyDescent="0.25">
      <c r="A1659" s="1">
        <v>2023</v>
      </c>
      <c r="B1659" s="1">
        <v>1769</v>
      </c>
      <c r="C1659" s="1" t="s">
        <v>1670</v>
      </c>
      <c r="D1659" s="1" t="s">
        <v>8</v>
      </c>
      <c r="E1659" s="1" t="s">
        <v>1224</v>
      </c>
      <c r="F1659" s="2">
        <v>44367</v>
      </c>
      <c r="G1659" s="1">
        <v>2826</v>
      </c>
      <c r="H1659" s="1" t="s">
        <v>16</v>
      </c>
    </row>
    <row r="1660" spans="1:8" x14ac:dyDescent="0.25">
      <c r="A1660" s="1">
        <v>2023</v>
      </c>
      <c r="B1660" s="1">
        <v>1794</v>
      </c>
      <c r="C1660" s="1" t="s">
        <v>1671</v>
      </c>
      <c r="D1660" s="1" t="s">
        <v>18</v>
      </c>
      <c r="E1660" s="1" t="s">
        <v>1227</v>
      </c>
      <c r="F1660" s="2">
        <v>45814</v>
      </c>
      <c r="G1660" s="1">
        <v>2857</v>
      </c>
      <c r="H1660" s="1" t="s">
        <v>22</v>
      </c>
    </row>
    <row r="1661" spans="1:8" x14ac:dyDescent="0.25">
      <c r="A1661" s="1">
        <v>2023</v>
      </c>
      <c r="B1661" s="1">
        <v>1641</v>
      </c>
      <c r="C1661" s="1" t="s">
        <v>1672</v>
      </c>
      <c r="D1661" s="1" t="s">
        <v>28</v>
      </c>
      <c r="E1661" s="1" t="s">
        <v>1224</v>
      </c>
      <c r="F1661" s="2">
        <v>45794</v>
      </c>
      <c r="G1661" s="1">
        <v>1461</v>
      </c>
      <c r="H1661" s="1" t="s">
        <v>10</v>
      </c>
    </row>
    <row r="1662" spans="1:8" x14ac:dyDescent="0.25">
      <c r="A1662" s="1">
        <v>2023</v>
      </c>
      <c r="B1662" s="1">
        <v>1337</v>
      </c>
      <c r="C1662" s="1" t="s">
        <v>1673</v>
      </c>
      <c r="D1662" s="1" t="s">
        <v>20</v>
      </c>
      <c r="E1662" s="1" t="s">
        <v>1224</v>
      </c>
      <c r="F1662" s="2">
        <v>46075</v>
      </c>
      <c r="G1662" s="1">
        <v>3889</v>
      </c>
      <c r="H1662" s="1" t="s">
        <v>37</v>
      </c>
    </row>
    <row r="1663" spans="1:8" x14ac:dyDescent="0.25">
      <c r="A1663" s="1">
        <v>2023</v>
      </c>
      <c r="B1663" s="1">
        <v>1331</v>
      </c>
      <c r="C1663" s="1" t="s">
        <v>1674</v>
      </c>
      <c r="D1663" s="1" t="s">
        <v>20</v>
      </c>
      <c r="E1663" s="1" t="s">
        <v>1227</v>
      </c>
      <c r="F1663" s="2">
        <v>44319</v>
      </c>
      <c r="G1663" s="1">
        <v>3712</v>
      </c>
      <c r="H1663" s="1" t="s">
        <v>26</v>
      </c>
    </row>
    <row r="1664" spans="1:8" x14ac:dyDescent="0.25">
      <c r="A1664" s="1">
        <v>2023</v>
      </c>
      <c r="B1664" s="1">
        <v>1307</v>
      </c>
      <c r="C1664" s="1" t="s">
        <v>1675</v>
      </c>
      <c r="D1664" s="1" t="s">
        <v>20</v>
      </c>
      <c r="E1664" s="1" t="s">
        <v>1232</v>
      </c>
      <c r="F1664" s="2">
        <v>46301</v>
      </c>
      <c r="G1664" s="1">
        <v>2974</v>
      </c>
      <c r="H1664" s="1" t="s">
        <v>10</v>
      </c>
    </row>
    <row r="1665" spans="1:8" x14ac:dyDescent="0.25">
      <c r="A1665" s="1">
        <v>2023</v>
      </c>
      <c r="B1665" s="1">
        <v>1676</v>
      </c>
      <c r="C1665" s="1" t="s">
        <v>1676</v>
      </c>
      <c r="D1665" s="1" t="s">
        <v>31</v>
      </c>
      <c r="E1665" s="1" t="s">
        <v>1227</v>
      </c>
      <c r="F1665" s="2">
        <v>44283</v>
      </c>
      <c r="G1665" s="1">
        <v>3926</v>
      </c>
      <c r="H1665" s="1" t="s">
        <v>26</v>
      </c>
    </row>
    <row r="1666" spans="1:8" x14ac:dyDescent="0.25">
      <c r="A1666" s="1">
        <v>2023</v>
      </c>
      <c r="B1666" s="1">
        <v>1709</v>
      </c>
      <c r="C1666" s="1" t="s">
        <v>1677</v>
      </c>
      <c r="D1666" s="1" t="s">
        <v>20</v>
      </c>
      <c r="E1666" s="1" t="s">
        <v>1227</v>
      </c>
      <c r="F1666" s="2">
        <v>45119</v>
      </c>
      <c r="G1666" s="1">
        <v>764</v>
      </c>
      <c r="H1666" s="1" t="s">
        <v>13</v>
      </c>
    </row>
    <row r="1667" spans="1:8" x14ac:dyDescent="0.25">
      <c r="A1667" s="1">
        <v>2023</v>
      </c>
      <c r="B1667" s="1">
        <v>1772</v>
      </c>
      <c r="C1667" s="1" t="s">
        <v>1678</v>
      </c>
      <c r="D1667" s="1" t="s">
        <v>28</v>
      </c>
      <c r="E1667" s="1" t="s">
        <v>1224</v>
      </c>
      <c r="F1667" s="2">
        <v>44393</v>
      </c>
      <c r="G1667" s="1">
        <v>1923</v>
      </c>
      <c r="H1667" s="1" t="s">
        <v>10</v>
      </c>
    </row>
    <row r="1668" spans="1:8" x14ac:dyDescent="0.25">
      <c r="A1668" s="1">
        <v>2023</v>
      </c>
      <c r="B1668" s="1">
        <v>1562</v>
      </c>
      <c r="C1668" s="1" t="s">
        <v>1679</v>
      </c>
      <c r="D1668" s="1" t="s">
        <v>28</v>
      </c>
      <c r="E1668" s="1" t="s">
        <v>1224</v>
      </c>
      <c r="F1668" s="2">
        <v>45192</v>
      </c>
      <c r="G1668" s="1">
        <v>3444</v>
      </c>
      <c r="H1668" s="1" t="s">
        <v>22</v>
      </c>
    </row>
    <row r="1669" spans="1:8" x14ac:dyDescent="0.25">
      <c r="A1669" s="1">
        <v>2023</v>
      </c>
      <c r="B1669" s="1">
        <v>1812</v>
      </c>
      <c r="C1669" s="1" t="s">
        <v>1680</v>
      </c>
      <c r="D1669" s="1" t="s">
        <v>8</v>
      </c>
      <c r="E1669" s="1" t="s">
        <v>1224</v>
      </c>
      <c r="F1669" s="2">
        <v>44509</v>
      </c>
      <c r="G1669" s="1">
        <v>3384</v>
      </c>
      <c r="H1669" s="1" t="s">
        <v>16</v>
      </c>
    </row>
    <row r="1670" spans="1:8" x14ac:dyDescent="0.25">
      <c r="A1670" s="1">
        <v>2023</v>
      </c>
      <c r="B1670" s="1">
        <v>1662</v>
      </c>
      <c r="C1670" s="1" t="s">
        <v>1681</v>
      </c>
      <c r="D1670" s="1" t="s">
        <v>18</v>
      </c>
      <c r="E1670" s="1" t="s">
        <v>1232</v>
      </c>
      <c r="F1670" s="2">
        <v>44915</v>
      </c>
      <c r="G1670" s="1">
        <v>3355</v>
      </c>
      <c r="H1670" s="1" t="s">
        <v>22</v>
      </c>
    </row>
    <row r="1671" spans="1:8" x14ac:dyDescent="0.25">
      <c r="A1671" s="1">
        <v>2023</v>
      </c>
      <c r="B1671" s="1">
        <v>1783</v>
      </c>
      <c r="C1671" s="1" t="s">
        <v>1682</v>
      </c>
      <c r="D1671" s="1" t="s">
        <v>20</v>
      </c>
      <c r="E1671" s="1" t="s">
        <v>1224</v>
      </c>
      <c r="F1671" s="2">
        <v>45168</v>
      </c>
      <c r="G1671" s="1">
        <v>2580</v>
      </c>
      <c r="H1671" s="1" t="s">
        <v>10</v>
      </c>
    </row>
    <row r="1672" spans="1:8" x14ac:dyDescent="0.25">
      <c r="A1672" s="1">
        <v>2023</v>
      </c>
      <c r="B1672" s="1">
        <v>1800</v>
      </c>
      <c r="C1672" s="1" t="s">
        <v>1683</v>
      </c>
      <c r="D1672" s="1" t="s">
        <v>18</v>
      </c>
      <c r="E1672" s="1" t="s">
        <v>1224</v>
      </c>
      <c r="F1672" s="2">
        <v>44575</v>
      </c>
      <c r="G1672" s="1">
        <v>527</v>
      </c>
      <c r="H1672" s="1" t="s">
        <v>13</v>
      </c>
    </row>
    <row r="1673" spans="1:8" x14ac:dyDescent="0.25">
      <c r="A1673" s="1">
        <v>2023</v>
      </c>
      <c r="B1673" s="1">
        <v>1322</v>
      </c>
      <c r="C1673" s="1" t="s">
        <v>1684</v>
      </c>
      <c r="D1673" s="1" t="s">
        <v>20</v>
      </c>
      <c r="E1673" s="1" t="s">
        <v>1227</v>
      </c>
      <c r="F1673" s="2">
        <v>44339</v>
      </c>
      <c r="G1673" s="1">
        <v>790</v>
      </c>
      <c r="H1673" s="1" t="s">
        <v>13</v>
      </c>
    </row>
    <row r="1674" spans="1:8" x14ac:dyDescent="0.25">
      <c r="A1674" s="1">
        <v>2023</v>
      </c>
      <c r="B1674" s="1">
        <v>1365</v>
      </c>
      <c r="C1674" s="1" t="s">
        <v>1685</v>
      </c>
      <c r="D1674" s="1" t="s">
        <v>8</v>
      </c>
      <c r="E1674" s="1" t="s">
        <v>1232</v>
      </c>
      <c r="F1674" s="2">
        <v>45189</v>
      </c>
      <c r="G1674" s="1">
        <v>1519</v>
      </c>
      <c r="H1674" s="1" t="s">
        <v>10</v>
      </c>
    </row>
    <row r="1675" spans="1:8" x14ac:dyDescent="0.25">
      <c r="A1675" s="1">
        <v>2023</v>
      </c>
      <c r="B1675" s="1">
        <v>1864</v>
      </c>
      <c r="C1675" s="1" t="s">
        <v>1686</v>
      </c>
      <c r="D1675" s="1" t="s">
        <v>28</v>
      </c>
      <c r="E1675" s="1" t="s">
        <v>1232</v>
      </c>
      <c r="F1675" s="2">
        <v>45974</v>
      </c>
      <c r="G1675" s="1">
        <v>3484</v>
      </c>
      <c r="H1675" s="1" t="s">
        <v>10</v>
      </c>
    </row>
    <row r="1676" spans="1:8" x14ac:dyDescent="0.25">
      <c r="A1676" s="1">
        <v>2023</v>
      </c>
      <c r="B1676" s="1">
        <v>1613</v>
      </c>
      <c r="C1676" s="1" t="s">
        <v>1687</v>
      </c>
      <c r="D1676" s="1" t="s">
        <v>18</v>
      </c>
      <c r="E1676" s="1" t="s">
        <v>1224</v>
      </c>
      <c r="F1676" s="2">
        <v>45217</v>
      </c>
      <c r="G1676" s="1">
        <v>3307</v>
      </c>
      <c r="H1676" s="1" t="s">
        <v>16</v>
      </c>
    </row>
    <row r="1677" spans="1:8" x14ac:dyDescent="0.25">
      <c r="A1677" s="1">
        <v>2023</v>
      </c>
      <c r="B1677" s="1">
        <v>1685</v>
      </c>
      <c r="C1677" s="1" t="s">
        <v>1688</v>
      </c>
      <c r="D1677" s="1" t="s">
        <v>36</v>
      </c>
      <c r="E1677" s="1" t="s">
        <v>1227</v>
      </c>
      <c r="F1677" s="2">
        <v>44875</v>
      </c>
      <c r="G1677" s="1">
        <v>1906</v>
      </c>
      <c r="H1677" s="1" t="s">
        <v>13</v>
      </c>
    </row>
    <row r="1678" spans="1:8" x14ac:dyDescent="0.25">
      <c r="A1678" s="1">
        <v>2023</v>
      </c>
      <c r="B1678" s="1">
        <v>1381</v>
      </c>
      <c r="C1678" s="1" t="s">
        <v>1689</v>
      </c>
      <c r="D1678" s="1" t="s">
        <v>8</v>
      </c>
      <c r="E1678" s="1" t="s">
        <v>1227</v>
      </c>
      <c r="F1678" s="2">
        <v>45231</v>
      </c>
      <c r="G1678" s="1">
        <v>1532</v>
      </c>
      <c r="H1678" s="1" t="s">
        <v>13</v>
      </c>
    </row>
    <row r="1679" spans="1:8" x14ac:dyDescent="0.25">
      <c r="A1679" s="1">
        <v>2023</v>
      </c>
      <c r="B1679" s="1">
        <v>1611</v>
      </c>
      <c r="C1679" s="1" t="s">
        <v>1690</v>
      </c>
      <c r="D1679" s="1" t="s">
        <v>18</v>
      </c>
      <c r="E1679" s="1" t="s">
        <v>1227</v>
      </c>
      <c r="F1679" s="2">
        <v>44581</v>
      </c>
      <c r="G1679" s="1">
        <v>1938</v>
      </c>
      <c r="H1679" s="1" t="s">
        <v>13</v>
      </c>
    </row>
    <row r="1680" spans="1:8" x14ac:dyDescent="0.25">
      <c r="A1680" s="1">
        <v>2023</v>
      </c>
      <c r="B1680" s="1">
        <v>1296</v>
      </c>
      <c r="C1680" s="1" t="s">
        <v>1691</v>
      </c>
      <c r="D1680" s="1" t="s">
        <v>20</v>
      </c>
      <c r="E1680" s="1" t="s">
        <v>1232</v>
      </c>
      <c r="F1680" s="2">
        <v>45075</v>
      </c>
      <c r="G1680" s="1">
        <v>583</v>
      </c>
      <c r="H1680" s="1" t="s">
        <v>13</v>
      </c>
    </row>
    <row r="1681" spans="1:8" x14ac:dyDescent="0.25">
      <c r="A1681" s="1">
        <v>2023</v>
      </c>
      <c r="B1681" s="1">
        <v>1899</v>
      </c>
      <c r="C1681" s="1" t="s">
        <v>1692</v>
      </c>
      <c r="D1681" s="1" t="s">
        <v>28</v>
      </c>
      <c r="E1681" s="1" t="s">
        <v>1227</v>
      </c>
      <c r="F1681" s="2">
        <v>45985</v>
      </c>
      <c r="G1681" s="1">
        <v>1190</v>
      </c>
      <c r="H1681" s="1" t="s">
        <v>13</v>
      </c>
    </row>
    <row r="1682" spans="1:8" x14ac:dyDescent="0.25">
      <c r="A1682" s="1">
        <v>2023</v>
      </c>
      <c r="B1682" s="1">
        <v>1593</v>
      </c>
      <c r="C1682" s="1" t="s">
        <v>1693</v>
      </c>
      <c r="D1682" s="1" t="s">
        <v>28</v>
      </c>
      <c r="E1682" s="1" t="s">
        <v>1232</v>
      </c>
      <c r="F1682" s="2">
        <v>46122</v>
      </c>
      <c r="G1682" s="1">
        <v>3776</v>
      </c>
      <c r="H1682" s="1" t="s">
        <v>10</v>
      </c>
    </row>
    <row r="1683" spans="1:8" x14ac:dyDescent="0.25">
      <c r="A1683" s="1">
        <v>2023</v>
      </c>
      <c r="B1683" s="1">
        <v>1393</v>
      </c>
      <c r="C1683" s="1" t="s">
        <v>1694</v>
      </c>
      <c r="D1683" s="1" t="s">
        <v>18</v>
      </c>
      <c r="E1683" s="1" t="s">
        <v>1232</v>
      </c>
      <c r="F1683" s="2">
        <v>45967</v>
      </c>
      <c r="G1683" s="1">
        <v>2540</v>
      </c>
      <c r="H1683" s="1" t="s">
        <v>37</v>
      </c>
    </row>
    <row r="1684" spans="1:8" x14ac:dyDescent="0.25">
      <c r="A1684" s="1">
        <v>2023</v>
      </c>
      <c r="B1684" s="1">
        <v>1899</v>
      </c>
      <c r="C1684" s="1" t="s">
        <v>1695</v>
      </c>
      <c r="D1684" s="1" t="s">
        <v>20</v>
      </c>
      <c r="E1684" s="1" t="s">
        <v>1224</v>
      </c>
      <c r="F1684" s="2">
        <v>44117</v>
      </c>
      <c r="G1684" s="1">
        <v>2956</v>
      </c>
      <c r="H1684" s="1" t="s">
        <v>10</v>
      </c>
    </row>
    <row r="1685" spans="1:8" x14ac:dyDescent="0.25">
      <c r="A1685" s="1">
        <v>2023</v>
      </c>
      <c r="B1685" s="1">
        <v>1381</v>
      </c>
      <c r="C1685" s="1" t="s">
        <v>1696</v>
      </c>
      <c r="D1685" s="1" t="s">
        <v>31</v>
      </c>
      <c r="E1685" s="1" t="s">
        <v>1232</v>
      </c>
      <c r="F1685" s="2">
        <v>44609</v>
      </c>
      <c r="G1685" s="1">
        <v>3835</v>
      </c>
      <c r="H1685" s="1" t="s">
        <v>13</v>
      </c>
    </row>
    <row r="1686" spans="1:8" x14ac:dyDescent="0.25">
      <c r="A1686" s="1">
        <v>2023</v>
      </c>
      <c r="B1686" s="1">
        <v>1750</v>
      </c>
      <c r="C1686" s="1" t="s">
        <v>1697</v>
      </c>
      <c r="D1686" s="1" t="s">
        <v>36</v>
      </c>
      <c r="E1686" s="1" t="s">
        <v>1232</v>
      </c>
      <c r="F1686" s="2">
        <v>46076</v>
      </c>
      <c r="G1686" s="1">
        <v>3750</v>
      </c>
      <c r="H1686" s="1" t="s">
        <v>22</v>
      </c>
    </row>
    <row r="1687" spans="1:8" x14ac:dyDescent="0.25">
      <c r="A1687" s="1">
        <v>2023</v>
      </c>
      <c r="B1687" s="1">
        <v>1557</v>
      </c>
      <c r="C1687" s="1" t="s">
        <v>1698</v>
      </c>
      <c r="D1687" s="1" t="s">
        <v>28</v>
      </c>
      <c r="E1687" s="1" t="s">
        <v>1227</v>
      </c>
      <c r="F1687" s="2">
        <v>45914</v>
      </c>
      <c r="G1687" s="1">
        <v>2917</v>
      </c>
      <c r="H1687" s="1" t="s">
        <v>10</v>
      </c>
    </row>
    <row r="1688" spans="1:8" x14ac:dyDescent="0.25">
      <c r="A1688" s="1">
        <v>2023</v>
      </c>
      <c r="B1688" s="1">
        <v>1397</v>
      </c>
      <c r="C1688" s="1" t="s">
        <v>1699</v>
      </c>
      <c r="D1688" s="1" t="s">
        <v>20</v>
      </c>
      <c r="E1688" s="1" t="s">
        <v>1227</v>
      </c>
      <c r="F1688" s="2">
        <v>44019</v>
      </c>
      <c r="G1688" s="1">
        <v>3011</v>
      </c>
      <c r="H1688" s="1" t="s">
        <v>26</v>
      </c>
    </row>
    <row r="1689" spans="1:8" x14ac:dyDescent="0.25">
      <c r="A1689" s="1">
        <v>2023</v>
      </c>
      <c r="B1689" s="1">
        <v>1658</v>
      </c>
      <c r="C1689" s="1" t="s">
        <v>1700</v>
      </c>
      <c r="D1689" s="1" t="s">
        <v>18</v>
      </c>
      <c r="E1689" s="1" t="s">
        <v>1232</v>
      </c>
      <c r="F1689" s="2">
        <v>45232</v>
      </c>
      <c r="G1689" s="1">
        <v>3239</v>
      </c>
      <c r="H1689" s="1" t="s">
        <v>13</v>
      </c>
    </row>
    <row r="1690" spans="1:8" x14ac:dyDescent="0.25">
      <c r="A1690" s="1">
        <v>2023</v>
      </c>
      <c r="B1690" s="1">
        <v>1574</v>
      </c>
      <c r="C1690" s="1" t="s">
        <v>1701</v>
      </c>
      <c r="D1690" s="1" t="s">
        <v>18</v>
      </c>
      <c r="E1690" s="1" t="s">
        <v>1232</v>
      </c>
      <c r="F1690" s="2">
        <v>45540</v>
      </c>
      <c r="G1690" s="1">
        <v>3848</v>
      </c>
      <c r="H1690" s="1" t="s">
        <v>37</v>
      </c>
    </row>
    <row r="1691" spans="1:8" x14ac:dyDescent="0.25">
      <c r="A1691" s="1">
        <v>2023</v>
      </c>
      <c r="B1691" s="1">
        <v>1566</v>
      </c>
      <c r="C1691" s="1" t="s">
        <v>1627</v>
      </c>
      <c r="D1691" s="1" t="s">
        <v>20</v>
      </c>
      <c r="E1691" s="1" t="s">
        <v>1232</v>
      </c>
      <c r="F1691" s="2">
        <v>45032</v>
      </c>
      <c r="G1691" s="1">
        <v>2467</v>
      </c>
      <c r="H1691" s="1" t="s">
        <v>13</v>
      </c>
    </row>
    <row r="1692" spans="1:8" x14ac:dyDescent="0.25">
      <c r="A1692" s="1">
        <v>2023</v>
      </c>
      <c r="B1692" s="1">
        <v>1879</v>
      </c>
      <c r="C1692" s="1" t="s">
        <v>1702</v>
      </c>
      <c r="D1692" s="1" t="s">
        <v>20</v>
      </c>
      <c r="E1692" s="1" t="s">
        <v>1224</v>
      </c>
      <c r="F1692" s="2">
        <v>44190</v>
      </c>
      <c r="G1692" s="1">
        <v>2659</v>
      </c>
      <c r="H1692" s="1" t="s">
        <v>16</v>
      </c>
    </row>
    <row r="1693" spans="1:8" x14ac:dyDescent="0.25">
      <c r="A1693" s="1">
        <v>2023</v>
      </c>
      <c r="B1693" s="1">
        <v>1405</v>
      </c>
      <c r="C1693" s="1" t="s">
        <v>1703</v>
      </c>
      <c r="D1693" s="1" t="s">
        <v>36</v>
      </c>
      <c r="E1693" s="1" t="s">
        <v>1224</v>
      </c>
      <c r="F1693" s="2">
        <v>45701</v>
      </c>
      <c r="G1693" s="1">
        <v>1054</v>
      </c>
      <c r="H1693" s="1" t="s">
        <v>37</v>
      </c>
    </row>
    <row r="1694" spans="1:8" x14ac:dyDescent="0.25">
      <c r="A1694" s="1">
        <v>2023</v>
      </c>
      <c r="B1694" s="1">
        <v>1636</v>
      </c>
      <c r="C1694" s="1" t="s">
        <v>1704</v>
      </c>
      <c r="D1694" s="1" t="s">
        <v>28</v>
      </c>
      <c r="E1694" s="1" t="s">
        <v>1227</v>
      </c>
      <c r="F1694" s="2">
        <v>44611</v>
      </c>
      <c r="G1694" s="1">
        <v>2044</v>
      </c>
      <c r="H1694" s="1" t="s">
        <v>26</v>
      </c>
    </row>
    <row r="1695" spans="1:8" x14ac:dyDescent="0.25">
      <c r="A1695" s="1">
        <v>2023</v>
      </c>
      <c r="B1695" s="1">
        <v>1306</v>
      </c>
      <c r="C1695" s="1" t="s">
        <v>1705</v>
      </c>
      <c r="D1695" s="1" t="s">
        <v>36</v>
      </c>
      <c r="E1695" s="1" t="s">
        <v>1227</v>
      </c>
      <c r="F1695" s="2">
        <v>44701</v>
      </c>
      <c r="G1695" s="1">
        <v>2482</v>
      </c>
      <c r="H1695" s="1" t="s">
        <v>16</v>
      </c>
    </row>
    <row r="1696" spans="1:8" x14ac:dyDescent="0.25">
      <c r="A1696" s="1">
        <v>2023</v>
      </c>
      <c r="B1696" s="1">
        <v>1494</v>
      </c>
      <c r="C1696" s="1" t="s">
        <v>1706</v>
      </c>
      <c r="D1696" s="1" t="s">
        <v>8</v>
      </c>
      <c r="E1696" s="1" t="s">
        <v>1232</v>
      </c>
      <c r="F1696" s="2">
        <v>45040</v>
      </c>
      <c r="G1696" s="1">
        <v>3362</v>
      </c>
      <c r="H1696" s="1" t="s">
        <v>13</v>
      </c>
    </row>
    <row r="1697" spans="1:8" x14ac:dyDescent="0.25">
      <c r="A1697" s="1">
        <v>2023</v>
      </c>
      <c r="B1697" s="1">
        <v>1514</v>
      </c>
      <c r="C1697" s="1" t="s">
        <v>1707</v>
      </c>
      <c r="D1697" s="1" t="s">
        <v>18</v>
      </c>
      <c r="E1697" s="1" t="s">
        <v>1224</v>
      </c>
      <c r="F1697" s="2">
        <v>44662</v>
      </c>
      <c r="G1697" s="1">
        <v>3563</v>
      </c>
      <c r="H1697" s="1" t="s">
        <v>10</v>
      </c>
    </row>
    <row r="1698" spans="1:8" x14ac:dyDescent="0.25">
      <c r="A1698" s="1">
        <v>2023</v>
      </c>
      <c r="B1698" s="1">
        <v>1249</v>
      </c>
      <c r="C1698" s="1" t="s">
        <v>1708</v>
      </c>
      <c r="D1698" s="1" t="s">
        <v>8</v>
      </c>
      <c r="E1698" s="1" t="s">
        <v>1227</v>
      </c>
      <c r="F1698" s="2">
        <v>45366</v>
      </c>
      <c r="G1698" s="1">
        <v>693</v>
      </c>
      <c r="H1698" s="1" t="s">
        <v>16</v>
      </c>
    </row>
    <row r="1699" spans="1:8" x14ac:dyDescent="0.25">
      <c r="A1699" s="1">
        <v>2023</v>
      </c>
      <c r="B1699" s="1">
        <v>1750</v>
      </c>
      <c r="C1699" s="1" t="s">
        <v>1709</v>
      </c>
      <c r="D1699" s="1" t="s">
        <v>20</v>
      </c>
      <c r="E1699" s="1" t="s">
        <v>1224</v>
      </c>
      <c r="F1699" s="2">
        <v>45855</v>
      </c>
      <c r="G1699" s="1">
        <v>3880</v>
      </c>
      <c r="H1699" s="1" t="s">
        <v>16</v>
      </c>
    </row>
    <row r="1700" spans="1:8" x14ac:dyDescent="0.25">
      <c r="A1700" s="1">
        <v>2023</v>
      </c>
      <c r="B1700" s="1">
        <v>1382</v>
      </c>
      <c r="C1700" s="1" t="s">
        <v>1710</v>
      </c>
      <c r="D1700" s="1" t="s">
        <v>8</v>
      </c>
      <c r="E1700" s="1" t="s">
        <v>1232</v>
      </c>
      <c r="F1700" s="2">
        <v>44442</v>
      </c>
      <c r="G1700" s="1">
        <v>3289</v>
      </c>
      <c r="H1700" s="1" t="s">
        <v>13</v>
      </c>
    </row>
    <row r="1701" spans="1:8" x14ac:dyDescent="0.25">
      <c r="A1701" s="1">
        <v>2023</v>
      </c>
      <c r="B1701" s="1">
        <v>1668</v>
      </c>
      <c r="C1701" s="1" t="s">
        <v>1711</v>
      </c>
      <c r="D1701" s="1" t="s">
        <v>28</v>
      </c>
      <c r="E1701" s="1" t="s">
        <v>1224</v>
      </c>
      <c r="F1701" s="2">
        <v>45616</v>
      </c>
      <c r="G1701" s="1">
        <v>1407</v>
      </c>
      <c r="H1701" s="1" t="s">
        <v>10</v>
      </c>
    </row>
    <row r="1702" spans="1:8" x14ac:dyDescent="0.25">
      <c r="A1702" s="1">
        <v>2023</v>
      </c>
      <c r="B1702" s="1">
        <v>1408</v>
      </c>
      <c r="C1702" s="1" t="s">
        <v>1712</v>
      </c>
      <c r="D1702" s="1" t="s">
        <v>28</v>
      </c>
      <c r="E1702" s="1" t="s">
        <v>1227</v>
      </c>
      <c r="F1702" s="2">
        <v>45697</v>
      </c>
      <c r="G1702" s="1">
        <v>2839</v>
      </c>
      <c r="H1702" s="1" t="s">
        <v>13</v>
      </c>
    </row>
    <row r="1703" spans="1:8" x14ac:dyDescent="0.25">
      <c r="A1703" s="1">
        <v>2023</v>
      </c>
      <c r="B1703" s="1">
        <v>1410</v>
      </c>
      <c r="C1703" s="1" t="s">
        <v>1713</v>
      </c>
      <c r="D1703" s="1" t="s">
        <v>8</v>
      </c>
      <c r="E1703" s="1" t="s">
        <v>1224</v>
      </c>
      <c r="F1703" s="2">
        <v>44402</v>
      </c>
      <c r="G1703" s="1">
        <v>976</v>
      </c>
      <c r="H1703" s="1" t="s">
        <v>13</v>
      </c>
    </row>
    <row r="1704" spans="1:8" x14ac:dyDescent="0.25">
      <c r="A1704" s="1">
        <v>2023</v>
      </c>
      <c r="B1704" s="1">
        <v>1538</v>
      </c>
      <c r="C1704" s="1" t="s">
        <v>1714</v>
      </c>
      <c r="D1704" s="1" t="s">
        <v>18</v>
      </c>
      <c r="E1704" s="1" t="s">
        <v>1232</v>
      </c>
      <c r="F1704" s="2">
        <v>45881</v>
      </c>
      <c r="G1704" s="1">
        <v>2097</v>
      </c>
      <c r="H1704" s="1" t="s">
        <v>10</v>
      </c>
    </row>
    <row r="1705" spans="1:8" x14ac:dyDescent="0.25">
      <c r="A1705" s="1">
        <v>2023</v>
      </c>
      <c r="B1705" s="1">
        <v>1359</v>
      </c>
      <c r="C1705" s="1" t="s">
        <v>1715</v>
      </c>
      <c r="D1705" s="1" t="s">
        <v>18</v>
      </c>
      <c r="E1705" s="1" t="s">
        <v>1224</v>
      </c>
      <c r="F1705" s="2">
        <v>45626</v>
      </c>
      <c r="G1705" s="1">
        <v>1508</v>
      </c>
      <c r="H1705" s="1" t="s">
        <v>22</v>
      </c>
    </row>
    <row r="1706" spans="1:8" x14ac:dyDescent="0.25">
      <c r="A1706" s="1">
        <v>2023</v>
      </c>
      <c r="B1706" s="1">
        <v>1784</v>
      </c>
      <c r="C1706" s="1" t="s">
        <v>1716</v>
      </c>
      <c r="D1706" s="1" t="s">
        <v>36</v>
      </c>
      <c r="E1706" s="1" t="s">
        <v>1227</v>
      </c>
      <c r="F1706" s="2">
        <v>44522</v>
      </c>
      <c r="G1706" s="1">
        <v>3064</v>
      </c>
      <c r="H1706" s="1" t="s">
        <v>37</v>
      </c>
    </row>
    <row r="1707" spans="1:8" x14ac:dyDescent="0.25">
      <c r="A1707" s="1">
        <v>2023</v>
      </c>
      <c r="B1707" s="1">
        <v>1210</v>
      </c>
      <c r="C1707" s="1" t="s">
        <v>1717</v>
      </c>
      <c r="D1707" s="1" t="s">
        <v>8</v>
      </c>
      <c r="E1707" s="1" t="s">
        <v>1227</v>
      </c>
      <c r="F1707" s="2">
        <v>45788</v>
      </c>
      <c r="G1707" s="1">
        <v>2194</v>
      </c>
      <c r="H1707" s="1" t="s">
        <v>22</v>
      </c>
    </row>
    <row r="1708" spans="1:8" x14ac:dyDescent="0.25">
      <c r="A1708" s="1">
        <v>2023</v>
      </c>
      <c r="B1708" s="1">
        <v>1459</v>
      </c>
      <c r="C1708" s="1" t="s">
        <v>1718</v>
      </c>
      <c r="D1708" s="1" t="s">
        <v>28</v>
      </c>
      <c r="E1708" s="1" t="s">
        <v>1224</v>
      </c>
      <c r="F1708" s="2">
        <v>44077</v>
      </c>
      <c r="G1708" s="1">
        <v>3066</v>
      </c>
      <c r="H1708" s="1" t="s">
        <v>16</v>
      </c>
    </row>
    <row r="1709" spans="1:8" x14ac:dyDescent="0.25">
      <c r="A1709" s="1">
        <v>2023</v>
      </c>
      <c r="B1709" s="1">
        <v>1659</v>
      </c>
      <c r="C1709" s="1" t="s">
        <v>1719</v>
      </c>
      <c r="D1709" s="1" t="s">
        <v>28</v>
      </c>
      <c r="E1709" s="1" t="s">
        <v>1232</v>
      </c>
      <c r="F1709" s="2">
        <v>44893</v>
      </c>
      <c r="G1709" s="1">
        <v>3324</v>
      </c>
      <c r="H1709" s="1" t="s">
        <v>13</v>
      </c>
    </row>
    <row r="1710" spans="1:8" x14ac:dyDescent="0.25">
      <c r="A1710" s="1">
        <v>2023</v>
      </c>
      <c r="B1710" s="1">
        <v>1362</v>
      </c>
      <c r="C1710" s="1" t="s">
        <v>1720</v>
      </c>
      <c r="D1710" s="1" t="s">
        <v>20</v>
      </c>
      <c r="E1710" s="1" t="s">
        <v>1227</v>
      </c>
      <c r="F1710" s="2">
        <v>45846</v>
      </c>
      <c r="G1710" s="1">
        <v>2501</v>
      </c>
      <c r="H1710" s="1" t="s">
        <v>10</v>
      </c>
    </row>
    <row r="1711" spans="1:8" x14ac:dyDescent="0.25">
      <c r="A1711" s="1">
        <v>2023</v>
      </c>
      <c r="B1711" s="1">
        <v>1371</v>
      </c>
      <c r="C1711" s="1" t="s">
        <v>1721</v>
      </c>
      <c r="D1711" s="1" t="s">
        <v>36</v>
      </c>
      <c r="E1711" s="1" t="s">
        <v>1224</v>
      </c>
      <c r="F1711" s="2">
        <v>45568</v>
      </c>
      <c r="G1711" s="1">
        <v>1550</v>
      </c>
      <c r="H1711" s="1" t="s">
        <v>16</v>
      </c>
    </row>
    <row r="1712" spans="1:8" x14ac:dyDescent="0.25">
      <c r="A1712" s="1">
        <v>2023</v>
      </c>
      <c r="B1712" s="1">
        <v>1493</v>
      </c>
      <c r="C1712" s="1" t="s">
        <v>1722</v>
      </c>
      <c r="D1712" s="1" t="s">
        <v>28</v>
      </c>
      <c r="E1712" s="1" t="s">
        <v>1227</v>
      </c>
      <c r="F1712" s="2">
        <v>45967</v>
      </c>
      <c r="G1712" s="1">
        <v>2835</v>
      </c>
      <c r="H1712" s="1" t="s">
        <v>13</v>
      </c>
    </row>
    <row r="1713" spans="1:8" x14ac:dyDescent="0.25">
      <c r="A1713" s="1">
        <v>2023</v>
      </c>
      <c r="B1713" s="1">
        <v>1406</v>
      </c>
      <c r="C1713" s="1" t="s">
        <v>1723</v>
      </c>
      <c r="D1713" s="1" t="s">
        <v>8</v>
      </c>
      <c r="E1713" s="1" t="s">
        <v>1224</v>
      </c>
      <c r="F1713" s="2">
        <v>44697</v>
      </c>
      <c r="G1713" s="1">
        <v>2772</v>
      </c>
      <c r="H1713" s="1" t="s">
        <v>37</v>
      </c>
    </row>
    <row r="1714" spans="1:8" x14ac:dyDescent="0.25">
      <c r="A1714" s="1">
        <v>2023</v>
      </c>
      <c r="B1714" s="1">
        <v>1236</v>
      </c>
      <c r="C1714" s="1" t="s">
        <v>1724</v>
      </c>
      <c r="D1714" s="1" t="s">
        <v>28</v>
      </c>
      <c r="E1714" s="1" t="s">
        <v>1227</v>
      </c>
      <c r="F1714" s="2">
        <v>44866</v>
      </c>
      <c r="G1714" s="1">
        <v>947</v>
      </c>
      <c r="H1714" s="1" t="s">
        <v>37</v>
      </c>
    </row>
    <row r="1715" spans="1:8" x14ac:dyDescent="0.25">
      <c r="A1715" s="1">
        <v>2023</v>
      </c>
      <c r="B1715" s="1">
        <v>1388</v>
      </c>
      <c r="C1715" s="1" t="s">
        <v>1725</v>
      </c>
      <c r="D1715" s="1" t="s">
        <v>18</v>
      </c>
      <c r="E1715" s="1" t="s">
        <v>1224</v>
      </c>
      <c r="F1715" s="2">
        <v>44091</v>
      </c>
      <c r="G1715" s="1">
        <v>3341</v>
      </c>
      <c r="H1715" s="1" t="s">
        <v>37</v>
      </c>
    </row>
    <row r="1716" spans="1:8" x14ac:dyDescent="0.25">
      <c r="A1716" s="1">
        <v>2023</v>
      </c>
      <c r="B1716" s="1">
        <v>1579</v>
      </c>
      <c r="C1716" s="1" t="s">
        <v>1726</v>
      </c>
      <c r="D1716" s="1" t="s">
        <v>20</v>
      </c>
      <c r="E1716" s="1" t="s">
        <v>1232</v>
      </c>
      <c r="F1716" s="2">
        <v>45840</v>
      </c>
      <c r="G1716" s="1">
        <v>1084</v>
      </c>
      <c r="H1716" s="1" t="s">
        <v>13</v>
      </c>
    </row>
    <row r="1717" spans="1:8" x14ac:dyDescent="0.25">
      <c r="A1717" s="1">
        <v>2023</v>
      </c>
      <c r="B1717" s="1">
        <v>1415</v>
      </c>
      <c r="C1717" s="1" t="s">
        <v>1727</v>
      </c>
      <c r="D1717" s="1" t="s">
        <v>8</v>
      </c>
      <c r="E1717" s="1" t="s">
        <v>1227</v>
      </c>
      <c r="F1717" s="2">
        <v>45555</v>
      </c>
      <c r="G1717" s="1">
        <v>679</v>
      </c>
      <c r="H1717" s="1" t="s">
        <v>13</v>
      </c>
    </row>
    <row r="1718" spans="1:8" x14ac:dyDescent="0.25">
      <c r="A1718" s="1">
        <v>2023</v>
      </c>
      <c r="B1718" s="1">
        <v>1456</v>
      </c>
      <c r="C1718" s="1" t="s">
        <v>1728</v>
      </c>
      <c r="D1718" s="1" t="s">
        <v>28</v>
      </c>
      <c r="E1718" s="1" t="s">
        <v>1227</v>
      </c>
      <c r="F1718" s="2">
        <v>45911</v>
      </c>
      <c r="G1718" s="1">
        <v>1934</v>
      </c>
      <c r="H1718" s="1" t="s">
        <v>37</v>
      </c>
    </row>
    <row r="1719" spans="1:8" x14ac:dyDescent="0.25">
      <c r="A1719" s="1">
        <v>2023</v>
      </c>
      <c r="B1719" s="1">
        <v>1589</v>
      </c>
      <c r="C1719" s="1" t="s">
        <v>1729</v>
      </c>
      <c r="D1719" s="1" t="s">
        <v>8</v>
      </c>
      <c r="E1719" s="1" t="s">
        <v>1232</v>
      </c>
      <c r="F1719" s="2">
        <v>44732</v>
      </c>
      <c r="G1719" s="1">
        <v>1695</v>
      </c>
      <c r="H1719" s="1" t="s">
        <v>13</v>
      </c>
    </row>
    <row r="1720" spans="1:8" x14ac:dyDescent="0.25">
      <c r="A1720" s="1">
        <v>2023</v>
      </c>
      <c r="B1720" s="1">
        <v>1842</v>
      </c>
      <c r="C1720" s="1" t="s">
        <v>1730</v>
      </c>
      <c r="D1720" s="1" t="s">
        <v>28</v>
      </c>
      <c r="E1720" s="1" t="s">
        <v>1227</v>
      </c>
      <c r="F1720" s="2">
        <v>46088</v>
      </c>
      <c r="G1720" s="1">
        <v>3195</v>
      </c>
      <c r="H1720" s="1" t="s">
        <v>26</v>
      </c>
    </row>
    <row r="1721" spans="1:8" x14ac:dyDescent="0.25">
      <c r="A1721" s="1">
        <v>2023</v>
      </c>
      <c r="B1721" s="1">
        <v>1271</v>
      </c>
      <c r="C1721" s="1" t="s">
        <v>1731</v>
      </c>
      <c r="D1721" s="1" t="s">
        <v>20</v>
      </c>
      <c r="E1721" s="1" t="s">
        <v>1232</v>
      </c>
      <c r="F1721" s="2">
        <v>45410</v>
      </c>
      <c r="G1721" s="1">
        <v>2964</v>
      </c>
      <c r="H1721" s="1" t="s">
        <v>22</v>
      </c>
    </row>
    <row r="1722" spans="1:8" x14ac:dyDescent="0.25">
      <c r="A1722" s="1">
        <v>2023</v>
      </c>
      <c r="B1722" s="1">
        <v>1346</v>
      </c>
      <c r="C1722" s="1" t="s">
        <v>1732</v>
      </c>
      <c r="D1722" s="1" t="s">
        <v>28</v>
      </c>
      <c r="E1722" s="1" t="s">
        <v>1227</v>
      </c>
      <c r="F1722" s="2">
        <v>46358</v>
      </c>
      <c r="G1722" s="1">
        <v>1800</v>
      </c>
      <c r="H1722" s="1" t="s">
        <v>13</v>
      </c>
    </row>
    <row r="1723" spans="1:8" x14ac:dyDescent="0.25">
      <c r="A1723" s="1">
        <v>2023</v>
      </c>
      <c r="B1723" s="1">
        <v>1730</v>
      </c>
      <c r="C1723" s="1" t="s">
        <v>1733</v>
      </c>
      <c r="D1723" s="1" t="s">
        <v>18</v>
      </c>
      <c r="E1723" s="1" t="s">
        <v>1227</v>
      </c>
      <c r="F1723" s="2">
        <v>45800</v>
      </c>
      <c r="G1723" s="1">
        <v>3033</v>
      </c>
      <c r="H1723" s="1" t="s">
        <v>10</v>
      </c>
    </row>
    <row r="1724" spans="1:8" x14ac:dyDescent="0.25">
      <c r="A1724" s="1">
        <v>2023</v>
      </c>
      <c r="B1724" s="1">
        <v>1239</v>
      </c>
      <c r="C1724" s="1" t="s">
        <v>1734</v>
      </c>
      <c r="D1724" s="1" t="s">
        <v>28</v>
      </c>
      <c r="E1724" s="1" t="s">
        <v>1227</v>
      </c>
      <c r="F1724" s="2">
        <v>45638</v>
      </c>
      <c r="G1724" s="1">
        <v>925</v>
      </c>
      <c r="H1724" s="1" t="s">
        <v>37</v>
      </c>
    </row>
    <row r="1725" spans="1:8" x14ac:dyDescent="0.25">
      <c r="A1725" s="1">
        <v>2023</v>
      </c>
      <c r="B1725" s="1">
        <v>1203</v>
      </c>
      <c r="C1725" s="1" t="s">
        <v>1735</v>
      </c>
      <c r="D1725" s="1" t="s">
        <v>8</v>
      </c>
      <c r="E1725" s="1" t="s">
        <v>1224</v>
      </c>
      <c r="F1725" s="2">
        <v>44277</v>
      </c>
      <c r="G1725" s="1">
        <v>3832</v>
      </c>
      <c r="H1725" s="1" t="s">
        <v>13</v>
      </c>
    </row>
    <row r="1726" spans="1:8" x14ac:dyDescent="0.25">
      <c r="A1726" s="1">
        <v>2023</v>
      </c>
      <c r="B1726" s="1">
        <v>1236</v>
      </c>
      <c r="C1726" s="1" t="s">
        <v>1736</v>
      </c>
      <c r="D1726" s="1" t="s">
        <v>31</v>
      </c>
      <c r="E1726" s="1" t="s">
        <v>1224</v>
      </c>
      <c r="F1726" s="2">
        <v>45111</v>
      </c>
      <c r="G1726" s="1">
        <v>802</v>
      </c>
      <c r="H1726" s="1" t="s">
        <v>26</v>
      </c>
    </row>
    <row r="1727" spans="1:8" x14ac:dyDescent="0.25">
      <c r="A1727" s="1">
        <v>2023</v>
      </c>
      <c r="B1727" s="1">
        <v>1595</v>
      </c>
      <c r="C1727" s="1" t="s">
        <v>1737</v>
      </c>
      <c r="D1727" s="1" t="s">
        <v>8</v>
      </c>
      <c r="E1727" s="1" t="s">
        <v>1224</v>
      </c>
      <c r="F1727" s="2">
        <v>45208</v>
      </c>
      <c r="G1727" s="1">
        <v>3023</v>
      </c>
      <c r="H1727" s="1" t="s">
        <v>26</v>
      </c>
    </row>
    <row r="1728" spans="1:8" x14ac:dyDescent="0.25">
      <c r="A1728" s="1">
        <v>2023</v>
      </c>
      <c r="B1728" s="1">
        <v>1702</v>
      </c>
      <c r="C1728" s="1" t="s">
        <v>1738</v>
      </c>
      <c r="D1728" s="1" t="s">
        <v>20</v>
      </c>
      <c r="E1728" s="1" t="s">
        <v>1232</v>
      </c>
      <c r="F1728" s="2">
        <v>44869</v>
      </c>
      <c r="G1728" s="1">
        <v>1913</v>
      </c>
      <c r="H1728" s="1" t="s">
        <v>26</v>
      </c>
    </row>
    <row r="1729" spans="1:8" x14ac:dyDescent="0.25">
      <c r="A1729" s="1">
        <v>2023</v>
      </c>
      <c r="B1729" s="1">
        <v>1665</v>
      </c>
      <c r="C1729" s="1" t="s">
        <v>1739</v>
      </c>
      <c r="D1729" s="1" t="s">
        <v>36</v>
      </c>
      <c r="E1729" s="1" t="s">
        <v>1224</v>
      </c>
      <c r="F1729" s="2">
        <v>46146</v>
      </c>
      <c r="G1729" s="1">
        <v>1975</v>
      </c>
      <c r="H1729" s="1" t="s">
        <v>10</v>
      </c>
    </row>
    <row r="1730" spans="1:8" x14ac:dyDescent="0.25">
      <c r="A1730" s="1">
        <v>2023</v>
      </c>
      <c r="B1730" s="1">
        <v>1378</v>
      </c>
      <c r="C1730" s="1" t="s">
        <v>1740</v>
      </c>
      <c r="D1730" s="1" t="s">
        <v>18</v>
      </c>
      <c r="E1730" s="1" t="s">
        <v>1224</v>
      </c>
      <c r="F1730" s="2">
        <v>45044</v>
      </c>
      <c r="G1730" s="1">
        <v>2091</v>
      </c>
      <c r="H1730" s="1" t="s">
        <v>10</v>
      </c>
    </row>
    <row r="1731" spans="1:8" x14ac:dyDescent="0.25">
      <c r="A1731" s="1">
        <v>2023</v>
      </c>
      <c r="B1731" s="1">
        <v>1221</v>
      </c>
      <c r="C1731" s="1" t="s">
        <v>1741</v>
      </c>
      <c r="D1731" s="1" t="s">
        <v>20</v>
      </c>
      <c r="E1731" s="1" t="s">
        <v>1227</v>
      </c>
      <c r="F1731" s="2">
        <v>46130</v>
      </c>
      <c r="G1731" s="1">
        <v>1728</v>
      </c>
      <c r="H1731" s="1" t="s">
        <v>13</v>
      </c>
    </row>
    <row r="1732" spans="1:8" x14ac:dyDescent="0.25">
      <c r="A1732" s="1">
        <v>2023</v>
      </c>
      <c r="B1732" s="1">
        <v>1754</v>
      </c>
      <c r="C1732" s="1" t="s">
        <v>1742</v>
      </c>
      <c r="D1732" s="1" t="s">
        <v>8</v>
      </c>
      <c r="E1732" s="1" t="s">
        <v>1227</v>
      </c>
      <c r="F1732" s="2">
        <v>45119</v>
      </c>
      <c r="G1732" s="1">
        <v>2147</v>
      </c>
      <c r="H1732" s="1" t="s">
        <v>10</v>
      </c>
    </row>
    <row r="1733" spans="1:8" x14ac:dyDescent="0.25">
      <c r="A1733" s="1">
        <v>2023</v>
      </c>
      <c r="B1733" s="1">
        <v>1631</v>
      </c>
      <c r="C1733" s="1" t="s">
        <v>1743</v>
      </c>
      <c r="D1733" s="1" t="s">
        <v>20</v>
      </c>
      <c r="E1733" s="1" t="s">
        <v>1227</v>
      </c>
      <c r="F1733" s="2">
        <v>44452</v>
      </c>
      <c r="G1733" s="1">
        <v>2386</v>
      </c>
      <c r="H1733" s="1" t="s">
        <v>26</v>
      </c>
    </row>
    <row r="1734" spans="1:8" x14ac:dyDescent="0.25">
      <c r="A1734" s="1">
        <v>2023</v>
      </c>
      <c r="B1734" s="1">
        <v>1674</v>
      </c>
      <c r="C1734" s="1" t="s">
        <v>1744</v>
      </c>
      <c r="D1734" s="1" t="s">
        <v>8</v>
      </c>
      <c r="E1734" s="1" t="s">
        <v>1224</v>
      </c>
      <c r="F1734" s="2">
        <v>45156</v>
      </c>
      <c r="G1734" s="1">
        <v>1835</v>
      </c>
      <c r="H1734" s="1" t="s">
        <v>16</v>
      </c>
    </row>
    <row r="1735" spans="1:8" x14ac:dyDescent="0.25">
      <c r="A1735" s="1">
        <v>2023</v>
      </c>
      <c r="B1735" s="1">
        <v>1742</v>
      </c>
      <c r="C1735" s="1" t="s">
        <v>1745</v>
      </c>
      <c r="D1735" s="1" t="s">
        <v>31</v>
      </c>
      <c r="E1735" s="1" t="s">
        <v>1232</v>
      </c>
      <c r="F1735" s="2">
        <v>45627</v>
      </c>
      <c r="G1735" s="1">
        <v>1388</v>
      </c>
      <c r="H1735" s="1" t="s">
        <v>37</v>
      </c>
    </row>
    <row r="1736" spans="1:8" x14ac:dyDescent="0.25">
      <c r="A1736" s="1">
        <v>2023</v>
      </c>
      <c r="B1736" s="1">
        <v>1875</v>
      </c>
      <c r="C1736" s="1" t="s">
        <v>1746</v>
      </c>
      <c r="D1736" s="1" t="s">
        <v>18</v>
      </c>
      <c r="E1736" s="1" t="s">
        <v>1224</v>
      </c>
      <c r="F1736" s="2">
        <v>44384</v>
      </c>
      <c r="G1736" s="1">
        <v>1988</v>
      </c>
      <c r="H1736" s="1" t="s">
        <v>16</v>
      </c>
    </row>
    <row r="1737" spans="1:8" x14ac:dyDescent="0.25">
      <c r="A1737" s="1">
        <v>2023</v>
      </c>
      <c r="B1737" s="1">
        <v>1514</v>
      </c>
      <c r="C1737" s="1" t="s">
        <v>1747</v>
      </c>
      <c r="D1737" s="1" t="s">
        <v>20</v>
      </c>
      <c r="E1737" s="1" t="s">
        <v>1224</v>
      </c>
      <c r="F1737" s="2">
        <v>45076</v>
      </c>
      <c r="G1737" s="1">
        <v>1078</v>
      </c>
      <c r="H1737" s="1" t="s">
        <v>13</v>
      </c>
    </row>
    <row r="1738" spans="1:8" x14ac:dyDescent="0.25">
      <c r="A1738" s="1">
        <v>2023</v>
      </c>
      <c r="B1738" s="1">
        <v>1663</v>
      </c>
      <c r="C1738" s="1" t="s">
        <v>1748</v>
      </c>
      <c r="D1738" s="1" t="s">
        <v>28</v>
      </c>
      <c r="E1738" s="1" t="s">
        <v>1232</v>
      </c>
      <c r="F1738" s="2">
        <v>44322</v>
      </c>
      <c r="G1738" s="1">
        <v>3911</v>
      </c>
      <c r="H1738" s="1" t="s">
        <v>16</v>
      </c>
    </row>
    <row r="1739" spans="1:8" x14ac:dyDescent="0.25">
      <c r="A1739" s="1">
        <v>2023</v>
      </c>
      <c r="B1739" s="1">
        <v>1422</v>
      </c>
      <c r="C1739" s="1" t="s">
        <v>1749</v>
      </c>
      <c r="D1739" s="1" t="s">
        <v>20</v>
      </c>
      <c r="E1739" s="1" t="s">
        <v>1227</v>
      </c>
      <c r="F1739" s="2">
        <v>44919</v>
      </c>
      <c r="G1739" s="1">
        <v>1141</v>
      </c>
      <c r="H1739" s="1" t="s">
        <v>16</v>
      </c>
    </row>
    <row r="1740" spans="1:8" x14ac:dyDescent="0.25">
      <c r="A1740" s="1">
        <v>2023</v>
      </c>
      <c r="B1740" s="1">
        <v>1384</v>
      </c>
      <c r="C1740" s="1" t="s">
        <v>1750</v>
      </c>
      <c r="D1740" s="1" t="s">
        <v>18</v>
      </c>
      <c r="E1740" s="1" t="s">
        <v>1224</v>
      </c>
      <c r="F1740" s="2">
        <v>45117</v>
      </c>
      <c r="G1740" s="1">
        <v>597</v>
      </c>
      <c r="H1740" s="1" t="s">
        <v>37</v>
      </c>
    </row>
    <row r="1741" spans="1:8" x14ac:dyDescent="0.25">
      <c r="A1741" s="1">
        <v>2023</v>
      </c>
      <c r="B1741" s="1">
        <v>1883</v>
      </c>
      <c r="C1741" s="1" t="s">
        <v>1751</v>
      </c>
      <c r="D1741" s="1" t="s">
        <v>18</v>
      </c>
      <c r="E1741" s="1" t="s">
        <v>1224</v>
      </c>
      <c r="F1741" s="2">
        <v>45822</v>
      </c>
      <c r="G1741" s="1">
        <v>3555</v>
      </c>
      <c r="H1741" s="1" t="s">
        <v>10</v>
      </c>
    </row>
    <row r="1742" spans="1:8" x14ac:dyDescent="0.25">
      <c r="A1742" s="1">
        <v>2023</v>
      </c>
      <c r="B1742" s="1">
        <v>1402</v>
      </c>
      <c r="C1742" s="1" t="s">
        <v>1752</v>
      </c>
      <c r="D1742" s="1" t="s">
        <v>8</v>
      </c>
      <c r="E1742" s="1" t="s">
        <v>1227</v>
      </c>
      <c r="F1742" s="2">
        <v>44236</v>
      </c>
      <c r="G1742" s="1">
        <v>1796</v>
      </c>
      <c r="H1742" s="1" t="s">
        <v>37</v>
      </c>
    </row>
    <row r="1743" spans="1:8" x14ac:dyDescent="0.25">
      <c r="A1743" s="1">
        <v>2023</v>
      </c>
      <c r="B1743" s="1">
        <v>1523</v>
      </c>
      <c r="C1743" s="1" t="s">
        <v>1753</v>
      </c>
      <c r="D1743" s="1" t="s">
        <v>28</v>
      </c>
      <c r="E1743" s="1" t="s">
        <v>1232</v>
      </c>
      <c r="F1743" s="2">
        <v>45533</v>
      </c>
      <c r="G1743" s="1">
        <v>3626</v>
      </c>
      <c r="H1743" s="1" t="s">
        <v>13</v>
      </c>
    </row>
    <row r="1744" spans="1:8" x14ac:dyDescent="0.25">
      <c r="A1744" s="1">
        <v>2023</v>
      </c>
      <c r="B1744" s="1">
        <v>1287</v>
      </c>
      <c r="C1744" s="1" t="s">
        <v>1754</v>
      </c>
      <c r="D1744" s="1" t="s">
        <v>18</v>
      </c>
      <c r="E1744" s="1" t="s">
        <v>1227</v>
      </c>
      <c r="F1744" s="2">
        <v>45578</v>
      </c>
      <c r="G1744" s="1">
        <v>716</v>
      </c>
      <c r="H1744" s="1" t="s">
        <v>13</v>
      </c>
    </row>
    <row r="1745" spans="1:8" x14ac:dyDescent="0.25">
      <c r="A1745" s="1">
        <v>2023</v>
      </c>
      <c r="B1745" s="1">
        <v>1407</v>
      </c>
      <c r="C1745" s="1" t="s">
        <v>1755</v>
      </c>
      <c r="D1745" s="1" t="s">
        <v>18</v>
      </c>
      <c r="E1745" s="1" t="s">
        <v>1224</v>
      </c>
      <c r="F1745" s="2">
        <v>45333</v>
      </c>
      <c r="G1745" s="1">
        <v>1372</v>
      </c>
      <c r="H1745" s="1" t="s">
        <v>13</v>
      </c>
    </row>
    <row r="1746" spans="1:8" x14ac:dyDescent="0.25">
      <c r="A1746" s="1">
        <v>2023</v>
      </c>
      <c r="B1746" s="1">
        <v>1523</v>
      </c>
      <c r="C1746" s="1" t="s">
        <v>1756</v>
      </c>
      <c r="D1746" s="1" t="s">
        <v>18</v>
      </c>
      <c r="E1746" s="1" t="s">
        <v>1224</v>
      </c>
      <c r="F1746" s="2">
        <v>44942</v>
      </c>
      <c r="G1746" s="1">
        <v>3892</v>
      </c>
      <c r="H1746" s="1" t="s">
        <v>26</v>
      </c>
    </row>
    <row r="1747" spans="1:8" x14ac:dyDescent="0.25">
      <c r="A1747" s="1">
        <v>2023</v>
      </c>
      <c r="B1747" s="1">
        <v>1379</v>
      </c>
      <c r="C1747" s="1" t="s">
        <v>1757</v>
      </c>
      <c r="D1747" s="1" t="s">
        <v>8</v>
      </c>
      <c r="E1747" s="1" t="s">
        <v>1232</v>
      </c>
      <c r="F1747" s="2">
        <v>45989</v>
      </c>
      <c r="G1747" s="1">
        <v>915</v>
      </c>
      <c r="H1747" s="1" t="s">
        <v>10</v>
      </c>
    </row>
    <row r="1748" spans="1:8" x14ac:dyDescent="0.25">
      <c r="A1748" s="1">
        <v>2023</v>
      </c>
      <c r="B1748" s="1">
        <v>1625</v>
      </c>
      <c r="C1748" s="1" t="s">
        <v>1547</v>
      </c>
      <c r="D1748" s="1" t="s">
        <v>20</v>
      </c>
      <c r="E1748" s="1" t="s">
        <v>1224</v>
      </c>
      <c r="F1748" s="2">
        <v>44604</v>
      </c>
      <c r="G1748" s="1">
        <v>3032</v>
      </c>
      <c r="H1748" s="1" t="s">
        <v>10</v>
      </c>
    </row>
    <row r="1749" spans="1:8" x14ac:dyDescent="0.25">
      <c r="A1749" s="1">
        <v>2023</v>
      </c>
      <c r="B1749" s="1">
        <v>1843</v>
      </c>
      <c r="C1749" s="1" t="s">
        <v>1758</v>
      </c>
      <c r="D1749" s="1" t="s">
        <v>28</v>
      </c>
      <c r="E1749" s="1" t="s">
        <v>1224</v>
      </c>
      <c r="F1749" s="2">
        <v>44041</v>
      </c>
      <c r="G1749" s="1">
        <v>1651</v>
      </c>
      <c r="H1749" s="1" t="s">
        <v>37</v>
      </c>
    </row>
    <row r="1750" spans="1:8" x14ac:dyDescent="0.25">
      <c r="A1750" s="1">
        <v>2023</v>
      </c>
      <c r="B1750" s="1">
        <v>1350</v>
      </c>
      <c r="C1750" s="1" t="s">
        <v>1759</v>
      </c>
      <c r="D1750" s="1" t="s">
        <v>18</v>
      </c>
      <c r="E1750" s="1" t="s">
        <v>1227</v>
      </c>
      <c r="F1750" s="2">
        <v>45374</v>
      </c>
      <c r="G1750" s="1">
        <v>897</v>
      </c>
      <c r="H1750" s="1" t="s">
        <v>10</v>
      </c>
    </row>
    <row r="1751" spans="1:8" x14ac:dyDescent="0.25">
      <c r="A1751" s="1">
        <v>2023</v>
      </c>
      <c r="B1751" s="1">
        <v>1588</v>
      </c>
      <c r="C1751" s="1" t="s">
        <v>1760</v>
      </c>
      <c r="D1751" s="1" t="s">
        <v>20</v>
      </c>
      <c r="E1751" s="1" t="s">
        <v>1224</v>
      </c>
      <c r="F1751" s="2">
        <v>44299</v>
      </c>
      <c r="G1751" s="1">
        <v>3642</v>
      </c>
      <c r="H1751" s="1" t="s">
        <v>10</v>
      </c>
    </row>
    <row r="1752" spans="1:8" x14ac:dyDescent="0.25">
      <c r="A1752" s="1">
        <v>2023</v>
      </c>
      <c r="B1752" s="1">
        <v>1785</v>
      </c>
      <c r="C1752" s="1" t="s">
        <v>1761</v>
      </c>
      <c r="D1752" s="1" t="s">
        <v>18</v>
      </c>
      <c r="E1752" s="1" t="s">
        <v>1232</v>
      </c>
      <c r="F1752" s="2">
        <v>45250</v>
      </c>
      <c r="G1752" s="1">
        <v>581</v>
      </c>
      <c r="H1752" s="1" t="s">
        <v>10</v>
      </c>
    </row>
    <row r="1753" spans="1:8" x14ac:dyDescent="0.25">
      <c r="A1753" s="1">
        <v>2023</v>
      </c>
      <c r="B1753" s="1">
        <v>1578</v>
      </c>
      <c r="C1753" s="1" t="s">
        <v>1762</v>
      </c>
      <c r="D1753" s="1" t="s">
        <v>18</v>
      </c>
      <c r="E1753" s="1" t="s">
        <v>1232</v>
      </c>
      <c r="F1753" s="2">
        <v>46016</v>
      </c>
      <c r="G1753" s="1">
        <v>1052</v>
      </c>
      <c r="H1753" s="1" t="s">
        <v>22</v>
      </c>
    </row>
    <row r="1754" spans="1:8" x14ac:dyDescent="0.25">
      <c r="A1754" s="1">
        <v>2023</v>
      </c>
      <c r="B1754" s="1">
        <v>1313</v>
      </c>
      <c r="C1754" s="1" t="s">
        <v>1763</v>
      </c>
      <c r="D1754" s="1" t="s">
        <v>18</v>
      </c>
      <c r="E1754" s="1" t="s">
        <v>1227</v>
      </c>
      <c r="F1754" s="2">
        <v>45261</v>
      </c>
      <c r="G1754" s="1">
        <v>3739</v>
      </c>
      <c r="H1754" s="1" t="s">
        <v>37</v>
      </c>
    </row>
    <row r="1755" spans="1:8" x14ac:dyDescent="0.25">
      <c r="A1755" s="1">
        <v>2023</v>
      </c>
      <c r="B1755" s="1">
        <v>1285</v>
      </c>
      <c r="C1755" s="1" t="s">
        <v>1764</v>
      </c>
      <c r="D1755" s="1" t="s">
        <v>31</v>
      </c>
      <c r="E1755" s="1" t="s">
        <v>1224</v>
      </c>
      <c r="F1755" s="2">
        <v>45036</v>
      </c>
      <c r="G1755" s="1">
        <v>3774</v>
      </c>
      <c r="H1755" s="1" t="s">
        <v>13</v>
      </c>
    </row>
    <row r="1756" spans="1:8" x14ac:dyDescent="0.25">
      <c r="A1756" s="1">
        <v>2023</v>
      </c>
      <c r="B1756" s="1">
        <v>1627</v>
      </c>
      <c r="C1756" s="1" t="s">
        <v>1765</v>
      </c>
      <c r="D1756" s="1" t="s">
        <v>20</v>
      </c>
      <c r="E1756" s="1" t="s">
        <v>1227</v>
      </c>
      <c r="F1756" s="2">
        <v>45766</v>
      </c>
      <c r="G1756" s="1">
        <v>1995</v>
      </c>
      <c r="H1756" s="1" t="s">
        <v>37</v>
      </c>
    </row>
    <row r="1757" spans="1:8" x14ac:dyDescent="0.25">
      <c r="A1757" s="1">
        <v>2023</v>
      </c>
      <c r="B1757" s="1">
        <v>1732</v>
      </c>
      <c r="C1757" s="1" t="s">
        <v>1766</v>
      </c>
      <c r="D1757" s="1" t="s">
        <v>8</v>
      </c>
      <c r="E1757" s="1" t="s">
        <v>1232</v>
      </c>
      <c r="F1757" s="2">
        <v>44303</v>
      </c>
      <c r="G1757" s="1">
        <v>596</v>
      </c>
      <c r="H1757" s="1" t="s">
        <v>10</v>
      </c>
    </row>
    <row r="1758" spans="1:8" x14ac:dyDescent="0.25">
      <c r="A1758" s="1">
        <v>2023</v>
      </c>
      <c r="B1758" s="1">
        <v>1864</v>
      </c>
      <c r="C1758" s="1" t="s">
        <v>1767</v>
      </c>
      <c r="D1758" s="1" t="s">
        <v>18</v>
      </c>
      <c r="E1758" s="1" t="s">
        <v>1227</v>
      </c>
      <c r="F1758" s="2">
        <v>44431</v>
      </c>
      <c r="G1758" s="1">
        <v>1755</v>
      </c>
      <c r="H1758" s="1" t="s">
        <v>26</v>
      </c>
    </row>
    <row r="1759" spans="1:8" x14ac:dyDescent="0.25">
      <c r="A1759" s="1">
        <v>2023</v>
      </c>
      <c r="B1759" s="1">
        <v>1241</v>
      </c>
      <c r="C1759" s="1" t="s">
        <v>1768</v>
      </c>
      <c r="D1759" s="1" t="s">
        <v>28</v>
      </c>
      <c r="E1759" s="1" t="s">
        <v>1227</v>
      </c>
      <c r="F1759" s="2">
        <v>45758</v>
      </c>
      <c r="G1759" s="1">
        <v>3611</v>
      </c>
      <c r="H1759" s="1" t="s">
        <v>26</v>
      </c>
    </row>
    <row r="1760" spans="1:8" x14ac:dyDescent="0.25">
      <c r="A1760" s="1">
        <v>2023</v>
      </c>
      <c r="B1760" s="1">
        <v>1764</v>
      </c>
      <c r="C1760" s="1" t="s">
        <v>1769</v>
      </c>
      <c r="D1760" s="1" t="s">
        <v>36</v>
      </c>
      <c r="E1760" s="1" t="s">
        <v>1227</v>
      </c>
      <c r="F1760" s="2">
        <v>44542</v>
      </c>
      <c r="G1760" s="1">
        <v>3056</v>
      </c>
      <c r="H1760" s="1" t="s">
        <v>13</v>
      </c>
    </row>
    <row r="1761" spans="1:8" x14ac:dyDescent="0.25">
      <c r="A1761" s="1">
        <v>2023</v>
      </c>
      <c r="B1761" s="1">
        <v>1404</v>
      </c>
      <c r="C1761" s="1" t="s">
        <v>1770</v>
      </c>
      <c r="D1761" s="1" t="s">
        <v>36</v>
      </c>
      <c r="E1761" s="1" t="s">
        <v>1224</v>
      </c>
      <c r="F1761" s="2">
        <v>45202</v>
      </c>
      <c r="G1761" s="1">
        <v>2056</v>
      </c>
      <c r="H1761" s="1" t="s">
        <v>13</v>
      </c>
    </row>
    <row r="1762" spans="1:8" x14ac:dyDescent="0.25">
      <c r="A1762" s="1">
        <v>2023</v>
      </c>
      <c r="B1762" s="1">
        <v>1584</v>
      </c>
      <c r="C1762" s="1" t="s">
        <v>1771</v>
      </c>
      <c r="D1762" s="1" t="s">
        <v>18</v>
      </c>
      <c r="E1762" s="1" t="s">
        <v>1224</v>
      </c>
      <c r="F1762" s="2">
        <v>45319</v>
      </c>
      <c r="G1762" s="1">
        <v>3789</v>
      </c>
      <c r="H1762" s="1" t="s">
        <v>16</v>
      </c>
    </row>
    <row r="1763" spans="1:8" x14ac:dyDescent="0.25">
      <c r="A1763" s="1">
        <v>2023</v>
      </c>
      <c r="B1763" s="1">
        <v>1550</v>
      </c>
      <c r="C1763" s="1" t="s">
        <v>1772</v>
      </c>
      <c r="D1763" s="1" t="s">
        <v>20</v>
      </c>
      <c r="E1763" s="1" t="s">
        <v>1232</v>
      </c>
      <c r="F1763" s="2">
        <v>45782</v>
      </c>
      <c r="G1763" s="1">
        <v>1918</v>
      </c>
      <c r="H1763" s="1" t="s">
        <v>22</v>
      </c>
    </row>
    <row r="1764" spans="1:8" x14ac:dyDescent="0.25">
      <c r="A1764" s="1">
        <v>2023</v>
      </c>
      <c r="B1764" s="1">
        <v>1700</v>
      </c>
      <c r="C1764" s="1" t="s">
        <v>1773</v>
      </c>
      <c r="D1764" s="1" t="s">
        <v>18</v>
      </c>
      <c r="E1764" s="1" t="s">
        <v>1224</v>
      </c>
      <c r="F1764" s="2">
        <v>45979</v>
      </c>
      <c r="G1764" s="1">
        <v>841</v>
      </c>
      <c r="H1764" s="1" t="s">
        <v>13</v>
      </c>
    </row>
    <row r="1765" spans="1:8" x14ac:dyDescent="0.25">
      <c r="A1765" s="1">
        <v>2023</v>
      </c>
      <c r="B1765" s="1">
        <v>1316</v>
      </c>
      <c r="C1765" s="1" t="s">
        <v>1774</v>
      </c>
      <c r="D1765" s="1" t="s">
        <v>28</v>
      </c>
      <c r="E1765" s="1" t="s">
        <v>1232</v>
      </c>
      <c r="F1765" s="2">
        <v>44012</v>
      </c>
      <c r="G1765" s="1">
        <v>1026</v>
      </c>
      <c r="H1765" s="1" t="s">
        <v>37</v>
      </c>
    </row>
    <row r="1766" spans="1:8" x14ac:dyDescent="0.25">
      <c r="A1766" s="1">
        <v>2023</v>
      </c>
      <c r="B1766" s="1">
        <v>1582</v>
      </c>
      <c r="C1766" s="1" t="s">
        <v>1775</v>
      </c>
      <c r="D1766" s="1" t="s">
        <v>28</v>
      </c>
      <c r="E1766" s="1" t="s">
        <v>1232</v>
      </c>
      <c r="F1766" s="2">
        <v>44487</v>
      </c>
      <c r="G1766" s="1">
        <v>2842</v>
      </c>
      <c r="H1766" s="1" t="s">
        <v>13</v>
      </c>
    </row>
    <row r="1767" spans="1:8" x14ac:dyDescent="0.25">
      <c r="A1767" s="1">
        <v>2023</v>
      </c>
      <c r="B1767" s="1">
        <v>1213</v>
      </c>
      <c r="C1767" s="1" t="s">
        <v>1776</v>
      </c>
      <c r="D1767" s="1" t="s">
        <v>8</v>
      </c>
      <c r="E1767" s="1" t="s">
        <v>1224</v>
      </c>
      <c r="F1767" s="2">
        <v>45017</v>
      </c>
      <c r="G1767" s="1">
        <v>1897</v>
      </c>
      <c r="H1767" s="1" t="s">
        <v>13</v>
      </c>
    </row>
    <row r="1768" spans="1:8" x14ac:dyDescent="0.25">
      <c r="A1768" s="1">
        <v>2023</v>
      </c>
      <c r="B1768" s="1">
        <v>1841</v>
      </c>
      <c r="C1768" s="1" t="s">
        <v>1777</v>
      </c>
      <c r="D1768" s="1" t="s">
        <v>28</v>
      </c>
      <c r="E1768" s="1" t="s">
        <v>1224</v>
      </c>
      <c r="F1768" s="2">
        <v>44811</v>
      </c>
      <c r="G1768" s="1">
        <v>2387</v>
      </c>
      <c r="H1768" s="1" t="s">
        <v>10</v>
      </c>
    </row>
    <row r="1769" spans="1:8" x14ac:dyDescent="0.25">
      <c r="A1769" s="1">
        <v>2023</v>
      </c>
      <c r="B1769" s="1">
        <v>1324</v>
      </c>
      <c r="C1769" s="1" t="s">
        <v>1778</v>
      </c>
      <c r="D1769" s="1" t="s">
        <v>8</v>
      </c>
      <c r="E1769" s="1" t="s">
        <v>1232</v>
      </c>
      <c r="F1769" s="2">
        <v>44273</v>
      </c>
      <c r="G1769" s="1">
        <v>1068</v>
      </c>
      <c r="H1769" s="1" t="s">
        <v>13</v>
      </c>
    </row>
    <row r="1770" spans="1:8" x14ac:dyDescent="0.25">
      <c r="A1770" s="1">
        <v>2023</v>
      </c>
      <c r="B1770" s="1">
        <v>1293</v>
      </c>
      <c r="C1770" s="1" t="s">
        <v>1779</v>
      </c>
      <c r="D1770" s="1" t="s">
        <v>8</v>
      </c>
      <c r="E1770" s="1" t="s">
        <v>1232</v>
      </c>
      <c r="F1770" s="2">
        <v>44347</v>
      </c>
      <c r="G1770" s="1">
        <v>3742</v>
      </c>
      <c r="H1770" s="1" t="s">
        <v>37</v>
      </c>
    </row>
    <row r="1771" spans="1:8" x14ac:dyDescent="0.25">
      <c r="A1771" s="1">
        <v>2023</v>
      </c>
      <c r="B1771" s="1">
        <v>1281</v>
      </c>
      <c r="C1771" s="1" t="s">
        <v>1780</v>
      </c>
      <c r="D1771" s="1" t="s">
        <v>20</v>
      </c>
      <c r="E1771" s="1" t="s">
        <v>1232</v>
      </c>
      <c r="F1771" s="2">
        <v>44458</v>
      </c>
      <c r="G1771" s="1">
        <v>3061</v>
      </c>
      <c r="H1771" s="1" t="s">
        <v>37</v>
      </c>
    </row>
    <row r="1772" spans="1:8" x14ac:dyDescent="0.25">
      <c r="A1772" s="1">
        <v>2023</v>
      </c>
      <c r="B1772" s="1">
        <v>1707</v>
      </c>
      <c r="C1772" s="1" t="s">
        <v>1781</v>
      </c>
      <c r="D1772" s="1" t="s">
        <v>31</v>
      </c>
      <c r="E1772" s="1" t="s">
        <v>1232</v>
      </c>
      <c r="F1772" s="2">
        <v>45510</v>
      </c>
      <c r="G1772" s="1">
        <v>1262</v>
      </c>
      <c r="H1772" s="1" t="s">
        <v>22</v>
      </c>
    </row>
    <row r="1773" spans="1:8" x14ac:dyDescent="0.25">
      <c r="A1773" s="1">
        <v>2023</v>
      </c>
      <c r="B1773" s="1">
        <v>1653</v>
      </c>
      <c r="C1773" s="1" t="s">
        <v>1782</v>
      </c>
      <c r="D1773" s="1" t="s">
        <v>8</v>
      </c>
      <c r="E1773" s="1" t="s">
        <v>1227</v>
      </c>
      <c r="F1773" s="2">
        <v>44123</v>
      </c>
      <c r="G1773" s="1">
        <v>525</v>
      </c>
      <c r="H1773" s="1" t="s">
        <v>10</v>
      </c>
    </row>
    <row r="1774" spans="1:8" x14ac:dyDescent="0.25">
      <c r="A1774" s="1">
        <v>2023</v>
      </c>
      <c r="B1774" s="1">
        <v>1347</v>
      </c>
      <c r="C1774" s="1" t="s">
        <v>1783</v>
      </c>
      <c r="D1774" s="1" t="s">
        <v>28</v>
      </c>
      <c r="E1774" s="1" t="s">
        <v>1232</v>
      </c>
      <c r="F1774" s="2">
        <v>45177</v>
      </c>
      <c r="G1774" s="1">
        <v>2856</v>
      </c>
      <c r="H1774" s="1" t="s">
        <v>13</v>
      </c>
    </row>
    <row r="1775" spans="1:8" x14ac:dyDescent="0.25">
      <c r="A1775" s="1">
        <v>2023</v>
      </c>
      <c r="B1775" s="1">
        <v>1391</v>
      </c>
      <c r="C1775" s="1" t="s">
        <v>1784</v>
      </c>
      <c r="D1775" s="1" t="s">
        <v>18</v>
      </c>
      <c r="E1775" s="1" t="s">
        <v>1224</v>
      </c>
      <c r="F1775" s="2">
        <v>44441</v>
      </c>
      <c r="G1775" s="1">
        <v>3597</v>
      </c>
      <c r="H1775" s="1" t="s">
        <v>10</v>
      </c>
    </row>
    <row r="1776" spans="1:8" x14ac:dyDescent="0.25">
      <c r="A1776" s="1">
        <v>2023</v>
      </c>
      <c r="B1776" s="1">
        <v>1806</v>
      </c>
      <c r="C1776" s="1" t="s">
        <v>1785</v>
      </c>
      <c r="D1776" s="1" t="s">
        <v>8</v>
      </c>
      <c r="E1776" s="1" t="s">
        <v>1227</v>
      </c>
      <c r="F1776" s="2">
        <v>44334</v>
      </c>
      <c r="G1776" s="1">
        <v>2188</v>
      </c>
      <c r="H1776" s="1" t="s">
        <v>22</v>
      </c>
    </row>
    <row r="1777" spans="1:8" x14ac:dyDescent="0.25">
      <c r="A1777" s="1">
        <v>2023</v>
      </c>
      <c r="B1777" s="1">
        <v>1456</v>
      </c>
      <c r="C1777" s="1" t="s">
        <v>1786</v>
      </c>
      <c r="D1777" s="1" t="s">
        <v>36</v>
      </c>
      <c r="E1777" s="1" t="s">
        <v>1227</v>
      </c>
      <c r="F1777" s="2">
        <v>45983</v>
      </c>
      <c r="G1777" s="1">
        <v>3512</v>
      </c>
      <c r="H1777" s="1" t="s">
        <v>13</v>
      </c>
    </row>
    <row r="1778" spans="1:8" x14ac:dyDescent="0.25">
      <c r="A1778" s="1">
        <v>2023</v>
      </c>
      <c r="B1778" s="1">
        <v>1365</v>
      </c>
      <c r="C1778" s="1" t="s">
        <v>1444</v>
      </c>
      <c r="D1778" s="1" t="s">
        <v>28</v>
      </c>
      <c r="E1778" s="1" t="s">
        <v>1224</v>
      </c>
      <c r="F1778" s="2">
        <v>44900</v>
      </c>
      <c r="G1778" s="1">
        <v>757</v>
      </c>
      <c r="H1778" s="1" t="s">
        <v>10</v>
      </c>
    </row>
    <row r="1779" spans="1:8" x14ac:dyDescent="0.25">
      <c r="A1779" s="1">
        <v>2023</v>
      </c>
      <c r="B1779" s="1">
        <v>1640</v>
      </c>
      <c r="C1779" s="1" t="s">
        <v>1787</v>
      </c>
      <c r="D1779" s="1" t="s">
        <v>28</v>
      </c>
      <c r="E1779" s="1" t="s">
        <v>1224</v>
      </c>
      <c r="F1779" s="2">
        <v>44728</v>
      </c>
      <c r="G1779" s="1">
        <v>3631</v>
      </c>
      <c r="H1779" s="1" t="s">
        <v>26</v>
      </c>
    </row>
    <row r="1780" spans="1:8" x14ac:dyDescent="0.25">
      <c r="A1780" s="1">
        <v>2023</v>
      </c>
      <c r="B1780" s="1">
        <v>1890</v>
      </c>
      <c r="C1780" s="1" t="s">
        <v>1788</v>
      </c>
      <c r="D1780" s="1" t="s">
        <v>31</v>
      </c>
      <c r="E1780" s="1" t="s">
        <v>1227</v>
      </c>
      <c r="F1780" s="2">
        <v>45966</v>
      </c>
      <c r="G1780" s="1">
        <v>2909</v>
      </c>
      <c r="H1780" s="1" t="s">
        <v>13</v>
      </c>
    </row>
    <row r="1781" spans="1:8" x14ac:dyDescent="0.25">
      <c r="A1781" s="1">
        <v>2023</v>
      </c>
      <c r="B1781" s="1">
        <v>1526</v>
      </c>
      <c r="C1781" s="1" t="s">
        <v>1789</v>
      </c>
      <c r="D1781" s="1" t="s">
        <v>20</v>
      </c>
      <c r="E1781" s="1" t="s">
        <v>1227</v>
      </c>
      <c r="F1781" s="2">
        <v>44612</v>
      </c>
      <c r="G1781" s="1">
        <v>3540</v>
      </c>
      <c r="H1781" s="1" t="s">
        <v>10</v>
      </c>
    </row>
    <row r="1782" spans="1:8" x14ac:dyDescent="0.25">
      <c r="A1782" s="1">
        <v>2023</v>
      </c>
      <c r="B1782" s="1">
        <v>1700</v>
      </c>
      <c r="C1782" s="1" t="s">
        <v>1790</v>
      </c>
      <c r="D1782" s="1" t="s">
        <v>31</v>
      </c>
      <c r="E1782" s="1" t="s">
        <v>1232</v>
      </c>
      <c r="F1782" s="2">
        <v>45160</v>
      </c>
      <c r="G1782" s="1">
        <v>3551</v>
      </c>
      <c r="H1782" s="1" t="s">
        <v>37</v>
      </c>
    </row>
    <row r="1783" spans="1:8" x14ac:dyDescent="0.25">
      <c r="A1783" s="1">
        <v>2023</v>
      </c>
      <c r="B1783" s="1">
        <v>1243</v>
      </c>
      <c r="C1783" s="1" t="s">
        <v>1791</v>
      </c>
      <c r="D1783" s="1" t="s">
        <v>18</v>
      </c>
      <c r="E1783" s="1" t="s">
        <v>1227</v>
      </c>
      <c r="F1783" s="2">
        <v>45714</v>
      </c>
      <c r="G1783" s="1">
        <v>2178</v>
      </c>
      <c r="H1783" s="1" t="s">
        <v>26</v>
      </c>
    </row>
    <row r="1784" spans="1:8" x14ac:dyDescent="0.25">
      <c r="A1784" s="1">
        <v>2023</v>
      </c>
      <c r="B1784" s="1">
        <v>1674</v>
      </c>
      <c r="C1784" s="1" t="s">
        <v>1792</v>
      </c>
      <c r="D1784" s="1" t="s">
        <v>8</v>
      </c>
      <c r="E1784" s="1" t="s">
        <v>1224</v>
      </c>
      <c r="F1784" s="2">
        <v>44221</v>
      </c>
      <c r="G1784" s="1">
        <v>2402</v>
      </c>
      <c r="H1784" s="1" t="s">
        <v>10</v>
      </c>
    </row>
    <row r="1785" spans="1:8" x14ac:dyDescent="0.25">
      <c r="A1785" s="1">
        <v>2023</v>
      </c>
      <c r="B1785" s="1">
        <v>1594</v>
      </c>
      <c r="C1785" s="1" t="s">
        <v>1793</v>
      </c>
      <c r="D1785" s="1" t="s">
        <v>18</v>
      </c>
      <c r="E1785" s="1" t="s">
        <v>1224</v>
      </c>
      <c r="F1785" s="2">
        <v>45503</v>
      </c>
      <c r="G1785" s="1">
        <v>600</v>
      </c>
      <c r="H1785" s="1" t="s">
        <v>10</v>
      </c>
    </row>
    <row r="1786" spans="1:8" x14ac:dyDescent="0.25">
      <c r="A1786" s="1">
        <v>2023</v>
      </c>
      <c r="B1786" s="1">
        <v>1352</v>
      </c>
      <c r="C1786" s="1" t="s">
        <v>1794</v>
      </c>
      <c r="D1786" s="1" t="s">
        <v>8</v>
      </c>
      <c r="E1786" s="1" t="s">
        <v>1224</v>
      </c>
      <c r="F1786" s="2">
        <v>46092</v>
      </c>
      <c r="G1786" s="1">
        <v>557</v>
      </c>
      <c r="H1786" s="1" t="s">
        <v>10</v>
      </c>
    </row>
    <row r="1787" spans="1:8" x14ac:dyDescent="0.25">
      <c r="A1787" s="1">
        <v>2023</v>
      </c>
      <c r="B1787" s="1">
        <v>1388</v>
      </c>
      <c r="C1787" s="1" t="s">
        <v>1795</v>
      </c>
      <c r="D1787" s="1" t="s">
        <v>8</v>
      </c>
      <c r="E1787" s="1" t="s">
        <v>1227</v>
      </c>
      <c r="F1787" s="2">
        <v>45909</v>
      </c>
      <c r="G1787" s="1">
        <v>567</v>
      </c>
      <c r="H1787" s="1" t="s">
        <v>26</v>
      </c>
    </row>
    <row r="1788" spans="1:8" x14ac:dyDescent="0.25">
      <c r="A1788" s="1">
        <v>2023</v>
      </c>
      <c r="B1788" s="1">
        <v>1545</v>
      </c>
      <c r="C1788" s="1" t="s">
        <v>1796</v>
      </c>
      <c r="D1788" s="1" t="s">
        <v>36</v>
      </c>
      <c r="E1788" s="1" t="s">
        <v>1224</v>
      </c>
      <c r="F1788" s="2">
        <v>46179</v>
      </c>
      <c r="G1788" s="1">
        <v>2537</v>
      </c>
      <c r="H1788" s="1" t="s">
        <v>10</v>
      </c>
    </row>
    <row r="1789" spans="1:8" x14ac:dyDescent="0.25">
      <c r="A1789" s="1">
        <v>2023</v>
      </c>
      <c r="B1789" s="1">
        <v>1484</v>
      </c>
      <c r="C1789" s="1" t="s">
        <v>1797</v>
      </c>
      <c r="D1789" s="1" t="s">
        <v>18</v>
      </c>
      <c r="E1789" s="1" t="s">
        <v>1227</v>
      </c>
      <c r="F1789" s="2">
        <v>44340</v>
      </c>
      <c r="G1789" s="1">
        <v>2492</v>
      </c>
      <c r="H1789" s="1" t="s">
        <v>26</v>
      </c>
    </row>
    <row r="1790" spans="1:8" x14ac:dyDescent="0.25">
      <c r="A1790" s="1">
        <v>2023</v>
      </c>
      <c r="B1790" s="1">
        <v>1363</v>
      </c>
      <c r="C1790" s="1" t="s">
        <v>1798</v>
      </c>
      <c r="D1790" s="1" t="s">
        <v>28</v>
      </c>
      <c r="E1790" s="1" t="s">
        <v>1232</v>
      </c>
      <c r="F1790" s="2">
        <v>45292</v>
      </c>
      <c r="G1790" s="1">
        <v>3227</v>
      </c>
      <c r="H1790" s="1" t="s">
        <v>10</v>
      </c>
    </row>
    <row r="1791" spans="1:8" x14ac:dyDescent="0.25">
      <c r="A1791" s="1">
        <v>2023</v>
      </c>
      <c r="B1791" s="1">
        <v>1531</v>
      </c>
      <c r="C1791" s="1" t="s">
        <v>1799</v>
      </c>
      <c r="D1791" s="1" t="s">
        <v>8</v>
      </c>
      <c r="E1791" s="1" t="s">
        <v>1224</v>
      </c>
      <c r="F1791" s="2">
        <v>46102</v>
      </c>
      <c r="G1791" s="1">
        <v>2989</v>
      </c>
      <c r="H1791" s="1" t="s">
        <v>10</v>
      </c>
    </row>
    <row r="1792" spans="1:8" x14ac:dyDescent="0.25">
      <c r="A1792" s="1">
        <v>2023</v>
      </c>
      <c r="B1792" s="1">
        <v>1706</v>
      </c>
      <c r="C1792" s="1" t="s">
        <v>1800</v>
      </c>
      <c r="D1792" s="1" t="s">
        <v>36</v>
      </c>
      <c r="E1792" s="1" t="s">
        <v>1224</v>
      </c>
      <c r="F1792" s="2">
        <v>44032</v>
      </c>
      <c r="G1792" s="1">
        <v>2205</v>
      </c>
      <c r="H1792" s="1" t="s">
        <v>13</v>
      </c>
    </row>
    <row r="1793" spans="1:8" x14ac:dyDescent="0.25">
      <c r="A1793" s="1">
        <v>2023</v>
      </c>
      <c r="B1793" s="1">
        <v>1362</v>
      </c>
      <c r="C1793" s="1" t="s">
        <v>1801</v>
      </c>
      <c r="D1793" s="1" t="s">
        <v>31</v>
      </c>
      <c r="E1793" s="1" t="s">
        <v>1232</v>
      </c>
      <c r="F1793" s="2">
        <v>45097</v>
      </c>
      <c r="G1793" s="1">
        <v>1772</v>
      </c>
      <c r="H1793" s="1" t="s">
        <v>16</v>
      </c>
    </row>
    <row r="1794" spans="1:8" x14ac:dyDescent="0.25">
      <c r="A1794" s="1">
        <v>2023</v>
      </c>
      <c r="B1794" s="1">
        <v>1813</v>
      </c>
      <c r="C1794" s="1" t="s">
        <v>1802</v>
      </c>
      <c r="D1794" s="1" t="s">
        <v>8</v>
      </c>
      <c r="E1794" s="1" t="s">
        <v>1227</v>
      </c>
      <c r="F1794" s="2">
        <v>44951</v>
      </c>
      <c r="G1794" s="1">
        <v>1654</v>
      </c>
      <c r="H1794" s="1" t="s">
        <v>10</v>
      </c>
    </row>
    <row r="1795" spans="1:8" x14ac:dyDescent="0.25">
      <c r="A1795" s="1">
        <v>2023</v>
      </c>
      <c r="B1795" s="1">
        <v>1778</v>
      </c>
      <c r="C1795" s="1" t="s">
        <v>1803</v>
      </c>
      <c r="D1795" s="1" t="s">
        <v>18</v>
      </c>
      <c r="E1795" s="1" t="s">
        <v>1227</v>
      </c>
      <c r="F1795" s="2">
        <v>44290</v>
      </c>
      <c r="G1795" s="1">
        <v>758</v>
      </c>
      <c r="H1795" s="1" t="s">
        <v>26</v>
      </c>
    </row>
    <row r="1796" spans="1:8" x14ac:dyDescent="0.25">
      <c r="A1796" s="1">
        <v>2023</v>
      </c>
      <c r="B1796" s="1">
        <v>1452</v>
      </c>
      <c r="C1796" s="1" t="s">
        <v>1627</v>
      </c>
      <c r="D1796" s="1" t="s">
        <v>18</v>
      </c>
      <c r="E1796" s="1" t="s">
        <v>1224</v>
      </c>
      <c r="F1796" s="2">
        <v>44136</v>
      </c>
      <c r="G1796" s="1">
        <v>1836</v>
      </c>
      <c r="H1796" s="1" t="s">
        <v>37</v>
      </c>
    </row>
    <row r="1797" spans="1:8" x14ac:dyDescent="0.25">
      <c r="A1797" s="1">
        <v>2023</v>
      </c>
      <c r="B1797" s="1">
        <v>1687</v>
      </c>
      <c r="C1797" s="1" t="s">
        <v>1804</v>
      </c>
      <c r="D1797" s="1" t="s">
        <v>8</v>
      </c>
      <c r="E1797" s="1" t="s">
        <v>1232</v>
      </c>
      <c r="F1797" s="2">
        <v>44105</v>
      </c>
      <c r="G1797" s="1">
        <v>2773</v>
      </c>
      <c r="H1797" s="1" t="s">
        <v>10</v>
      </c>
    </row>
    <row r="1798" spans="1:8" x14ac:dyDescent="0.25">
      <c r="A1798" s="1">
        <v>2023</v>
      </c>
      <c r="B1798" s="1">
        <v>1529</v>
      </c>
      <c r="C1798" s="1" t="s">
        <v>1805</v>
      </c>
      <c r="D1798" s="1" t="s">
        <v>8</v>
      </c>
      <c r="E1798" s="1" t="s">
        <v>1227</v>
      </c>
      <c r="F1798" s="2">
        <v>44237</v>
      </c>
      <c r="G1798" s="1">
        <v>2844</v>
      </c>
      <c r="H1798" s="1" t="s">
        <v>37</v>
      </c>
    </row>
    <row r="1799" spans="1:8" x14ac:dyDescent="0.25">
      <c r="A1799" s="1">
        <v>2023</v>
      </c>
      <c r="B1799" s="1">
        <v>1776</v>
      </c>
      <c r="C1799" s="1" t="s">
        <v>1806</v>
      </c>
      <c r="D1799" s="1" t="s">
        <v>18</v>
      </c>
      <c r="E1799" s="1" t="s">
        <v>1232</v>
      </c>
      <c r="F1799" s="2">
        <v>45079</v>
      </c>
      <c r="G1799" s="1">
        <v>579</v>
      </c>
      <c r="H1799" s="1" t="s">
        <v>13</v>
      </c>
    </row>
    <row r="1800" spans="1:8" x14ac:dyDescent="0.25">
      <c r="A1800" s="1">
        <v>2023</v>
      </c>
      <c r="B1800" s="1">
        <v>1838</v>
      </c>
      <c r="C1800" s="1" t="s">
        <v>1807</v>
      </c>
      <c r="D1800" s="1" t="s">
        <v>31</v>
      </c>
      <c r="E1800" s="1" t="s">
        <v>1224</v>
      </c>
      <c r="F1800" s="2">
        <v>44189</v>
      </c>
      <c r="G1800" s="1">
        <v>2667</v>
      </c>
      <c r="H1800" s="1" t="s">
        <v>26</v>
      </c>
    </row>
    <row r="1801" spans="1:8" x14ac:dyDescent="0.25">
      <c r="A1801" s="1">
        <v>2023</v>
      </c>
      <c r="B1801" s="1">
        <v>1472</v>
      </c>
      <c r="C1801" s="1" t="s">
        <v>1260</v>
      </c>
      <c r="D1801" s="1" t="s">
        <v>8</v>
      </c>
      <c r="E1801" s="1" t="s">
        <v>1227</v>
      </c>
      <c r="F1801" s="2">
        <v>44703</v>
      </c>
      <c r="G1801" s="1">
        <v>2095</v>
      </c>
      <c r="H1801" s="1" t="s">
        <v>22</v>
      </c>
    </row>
    <row r="1802" spans="1:8" x14ac:dyDescent="0.25">
      <c r="A1802" s="1">
        <v>2023</v>
      </c>
      <c r="B1802" s="1">
        <v>1260</v>
      </c>
      <c r="C1802" s="1" t="s">
        <v>1808</v>
      </c>
      <c r="D1802" s="1" t="s">
        <v>18</v>
      </c>
      <c r="E1802" s="1" t="s">
        <v>1227</v>
      </c>
      <c r="F1802" s="2">
        <v>44819</v>
      </c>
      <c r="G1802" s="1">
        <v>1414</v>
      </c>
      <c r="H1802" s="1" t="s">
        <v>13</v>
      </c>
    </row>
    <row r="1803" spans="1:8" x14ac:dyDescent="0.25">
      <c r="A1803" s="1">
        <v>2023</v>
      </c>
      <c r="B1803" s="1">
        <v>1835</v>
      </c>
      <c r="C1803" s="1" t="s">
        <v>1809</v>
      </c>
      <c r="D1803" s="1" t="s">
        <v>20</v>
      </c>
      <c r="E1803" s="1" t="s">
        <v>1227</v>
      </c>
      <c r="F1803" s="2">
        <v>46134</v>
      </c>
      <c r="G1803" s="1">
        <v>1098</v>
      </c>
      <c r="H1803" s="1" t="s">
        <v>10</v>
      </c>
    </row>
    <row r="1804" spans="1:8" x14ac:dyDescent="0.25">
      <c r="A1804" s="1">
        <v>2023</v>
      </c>
      <c r="B1804" s="1">
        <v>1819</v>
      </c>
      <c r="C1804" s="1" t="s">
        <v>1810</v>
      </c>
      <c r="D1804" s="1" t="s">
        <v>31</v>
      </c>
      <c r="E1804" s="1" t="s">
        <v>1224</v>
      </c>
      <c r="F1804" s="2">
        <v>44455</v>
      </c>
      <c r="G1804" s="1">
        <v>1319</v>
      </c>
      <c r="H1804" s="1" t="s">
        <v>37</v>
      </c>
    </row>
    <row r="1805" spans="1:8" x14ac:dyDescent="0.25">
      <c r="A1805" s="1">
        <v>2023</v>
      </c>
      <c r="B1805" s="1">
        <v>1323</v>
      </c>
      <c r="C1805" s="1" t="s">
        <v>1811</v>
      </c>
      <c r="D1805" s="1" t="s">
        <v>20</v>
      </c>
      <c r="E1805" s="1" t="s">
        <v>1224</v>
      </c>
      <c r="F1805" s="2">
        <v>44406</v>
      </c>
      <c r="G1805" s="1">
        <v>748</v>
      </c>
      <c r="H1805" s="1" t="s">
        <v>37</v>
      </c>
    </row>
    <row r="1806" spans="1:8" x14ac:dyDescent="0.25">
      <c r="A1806" s="1">
        <v>2023</v>
      </c>
      <c r="B1806" s="1">
        <v>1489</v>
      </c>
      <c r="C1806" s="1" t="s">
        <v>1243</v>
      </c>
      <c r="D1806" s="1" t="s">
        <v>36</v>
      </c>
      <c r="E1806" s="1" t="s">
        <v>1227</v>
      </c>
      <c r="F1806" s="2">
        <v>44685</v>
      </c>
      <c r="G1806" s="1">
        <v>2040</v>
      </c>
      <c r="H1806" s="1" t="s">
        <v>13</v>
      </c>
    </row>
    <row r="1807" spans="1:8" x14ac:dyDescent="0.25">
      <c r="A1807" s="1">
        <v>2023</v>
      </c>
      <c r="B1807" s="1">
        <v>1409</v>
      </c>
      <c r="C1807" s="1" t="s">
        <v>1812</v>
      </c>
      <c r="D1807" s="1" t="s">
        <v>28</v>
      </c>
      <c r="E1807" s="1" t="s">
        <v>1227</v>
      </c>
      <c r="F1807" s="2">
        <v>45284</v>
      </c>
      <c r="G1807" s="1">
        <v>603</v>
      </c>
      <c r="H1807" s="1" t="s">
        <v>16</v>
      </c>
    </row>
    <row r="1808" spans="1:8" x14ac:dyDescent="0.25">
      <c r="A1808" s="1">
        <v>2023</v>
      </c>
      <c r="B1808" s="1">
        <v>1676</v>
      </c>
      <c r="C1808" s="1" t="s">
        <v>1813</v>
      </c>
      <c r="D1808" s="1" t="s">
        <v>20</v>
      </c>
      <c r="E1808" s="1" t="s">
        <v>1232</v>
      </c>
      <c r="F1808" s="2">
        <v>45106</v>
      </c>
      <c r="G1808" s="1">
        <v>1104</v>
      </c>
      <c r="H1808" s="1" t="s">
        <v>16</v>
      </c>
    </row>
    <row r="1809" spans="1:8" x14ac:dyDescent="0.25">
      <c r="A1809" s="1">
        <v>2023</v>
      </c>
      <c r="B1809" s="1">
        <v>1808</v>
      </c>
      <c r="C1809" s="1" t="s">
        <v>1814</v>
      </c>
      <c r="D1809" s="1" t="s">
        <v>20</v>
      </c>
      <c r="E1809" s="1" t="s">
        <v>1227</v>
      </c>
      <c r="F1809" s="2">
        <v>45504</v>
      </c>
      <c r="G1809" s="1">
        <v>1786</v>
      </c>
      <c r="H1809" s="1" t="s">
        <v>22</v>
      </c>
    </row>
    <row r="1810" spans="1:8" x14ac:dyDescent="0.25">
      <c r="A1810" s="1">
        <v>2023</v>
      </c>
      <c r="B1810" s="1">
        <v>1402</v>
      </c>
      <c r="C1810" s="1" t="s">
        <v>1815</v>
      </c>
      <c r="D1810" s="1" t="s">
        <v>31</v>
      </c>
      <c r="E1810" s="1" t="s">
        <v>1232</v>
      </c>
      <c r="F1810" s="2">
        <v>45514</v>
      </c>
      <c r="G1810" s="1">
        <v>2356</v>
      </c>
      <c r="H1810" s="1" t="s">
        <v>10</v>
      </c>
    </row>
    <row r="1811" spans="1:8" x14ac:dyDescent="0.25">
      <c r="A1811" s="1">
        <v>2023</v>
      </c>
      <c r="B1811" s="1">
        <v>1530</v>
      </c>
      <c r="C1811" s="1" t="s">
        <v>1816</v>
      </c>
      <c r="D1811" s="1" t="s">
        <v>20</v>
      </c>
      <c r="E1811" s="1" t="s">
        <v>1227</v>
      </c>
      <c r="F1811" s="2">
        <v>45081</v>
      </c>
      <c r="G1811" s="1">
        <v>1007</v>
      </c>
      <c r="H1811" s="1" t="s">
        <v>10</v>
      </c>
    </row>
    <row r="1812" spans="1:8" x14ac:dyDescent="0.25">
      <c r="A1812" s="1">
        <v>2023</v>
      </c>
      <c r="B1812" s="1">
        <v>1577</v>
      </c>
      <c r="C1812" s="1" t="s">
        <v>1817</v>
      </c>
      <c r="D1812" s="1" t="s">
        <v>20</v>
      </c>
      <c r="E1812" s="1" t="s">
        <v>1232</v>
      </c>
      <c r="F1812" s="2">
        <v>45193</v>
      </c>
      <c r="G1812" s="1">
        <v>3907</v>
      </c>
      <c r="H1812" s="1" t="s">
        <v>16</v>
      </c>
    </row>
    <row r="1813" spans="1:8" x14ac:dyDescent="0.25">
      <c r="A1813" s="1">
        <v>2023</v>
      </c>
      <c r="B1813" s="1">
        <v>1843</v>
      </c>
      <c r="C1813" s="1" t="s">
        <v>1818</v>
      </c>
      <c r="D1813" s="1" t="s">
        <v>18</v>
      </c>
      <c r="E1813" s="1" t="s">
        <v>1224</v>
      </c>
      <c r="F1813" s="2">
        <v>45783</v>
      </c>
      <c r="G1813" s="1">
        <v>1826</v>
      </c>
      <c r="H1813" s="1" t="s">
        <v>10</v>
      </c>
    </row>
    <row r="1814" spans="1:8" x14ac:dyDescent="0.25">
      <c r="A1814" s="1">
        <v>2023</v>
      </c>
      <c r="B1814" s="1">
        <v>1235</v>
      </c>
      <c r="C1814" s="1" t="s">
        <v>1819</v>
      </c>
      <c r="D1814" s="1" t="s">
        <v>20</v>
      </c>
      <c r="E1814" s="1" t="s">
        <v>1232</v>
      </c>
      <c r="F1814" s="2">
        <v>44344</v>
      </c>
      <c r="G1814" s="1">
        <v>1827</v>
      </c>
      <c r="H1814" s="1" t="s">
        <v>13</v>
      </c>
    </row>
    <row r="1815" spans="1:8" x14ac:dyDescent="0.25">
      <c r="A1815" s="1">
        <v>2023</v>
      </c>
      <c r="B1815" s="1">
        <v>1335</v>
      </c>
      <c r="C1815" s="1" t="s">
        <v>1820</v>
      </c>
      <c r="D1815" s="1" t="s">
        <v>28</v>
      </c>
      <c r="E1815" s="1" t="s">
        <v>1224</v>
      </c>
      <c r="F1815" s="2">
        <v>45312</v>
      </c>
      <c r="G1815" s="1">
        <v>778</v>
      </c>
      <c r="H1815" s="1" t="s">
        <v>10</v>
      </c>
    </row>
    <row r="1816" spans="1:8" x14ac:dyDescent="0.25">
      <c r="A1816" s="1">
        <v>2023</v>
      </c>
      <c r="B1816" s="1">
        <v>1367</v>
      </c>
      <c r="C1816" s="1" t="s">
        <v>1821</v>
      </c>
      <c r="D1816" s="1" t="s">
        <v>18</v>
      </c>
      <c r="E1816" s="1" t="s">
        <v>1227</v>
      </c>
      <c r="F1816" s="2">
        <v>45550</v>
      </c>
      <c r="G1816" s="1">
        <v>1462</v>
      </c>
      <c r="H1816" s="1" t="s">
        <v>10</v>
      </c>
    </row>
    <row r="1817" spans="1:8" x14ac:dyDescent="0.25">
      <c r="A1817" s="1">
        <v>2023</v>
      </c>
      <c r="B1817" s="1">
        <v>1283</v>
      </c>
      <c r="C1817" s="1" t="s">
        <v>1822</v>
      </c>
      <c r="D1817" s="1" t="s">
        <v>18</v>
      </c>
      <c r="E1817" s="1" t="s">
        <v>1224</v>
      </c>
      <c r="F1817" s="2">
        <v>44008</v>
      </c>
      <c r="G1817" s="1">
        <v>3575</v>
      </c>
      <c r="H1817" s="1" t="s">
        <v>26</v>
      </c>
    </row>
    <row r="1818" spans="1:8" x14ac:dyDescent="0.25">
      <c r="A1818" s="1">
        <v>2023</v>
      </c>
      <c r="B1818" s="1">
        <v>1263</v>
      </c>
      <c r="C1818" s="1" t="s">
        <v>1823</v>
      </c>
      <c r="D1818" s="1" t="s">
        <v>20</v>
      </c>
      <c r="E1818" s="1" t="s">
        <v>1232</v>
      </c>
      <c r="F1818" s="2">
        <v>45807</v>
      </c>
      <c r="G1818" s="1">
        <v>3128</v>
      </c>
      <c r="H1818" s="1" t="s">
        <v>10</v>
      </c>
    </row>
    <row r="1819" spans="1:8" x14ac:dyDescent="0.25">
      <c r="A1819" s="1">
        <v>2023</v>
      </c>
      <c r="B1819" s="1">
        <v>1412</v>
      </c>
      <c r="C1819" s="1" t="s">
        <v>1824</v>
      </c>
      <c r="D1819" s="1" t="s">
        <v>8</v>
      </c>
      <c r="E1819" s="1" t="s">
        <v>1232</v>
      </c>
      <c r="F1819" s="2">
        <v>44461</v>
      </c>
      <c r="G1819" s="1">
        <v>972</v>
      </c>
      <c r="H1819" s="1" t="s">
        <v>37</v>
      </c>
    </row>
    <row r="1820" spans="1:8" x14ac:dyDescent="0.25">
      <c r="A1820" s="1">
        <v>2023</v>
      </c>
      <c r="B1820" s="1">
        <v>1860</v>
      </c>
      <c r="C1820" s="1" t="s">
        <v>1825</v>
      </c>
      <c r="D1820" s="1" t="s">
        <v>20</v>
      </c>
      <c r="E1820" s="1" t="s">
        <v>1232</v>
      </c>
      <c r="F1820" s="2">
        <v>45297</v>
      </c>
      <c r="G1820" s="1">
        <v>599</v>
      </c>
      <c r="H1820" s="1" t="s">
        <v>37</v>
      </c>
    </row>
    <row r="1821" spans="1:8" x14ac:dyDescent="0.25">
      <c r="A1821" s="1">
        <v>2023</v>
      </c>
      <c r="B1821" s="1">
        <v>1243</v>
      </c>
      <c r="C1821" s="1" t="s">
        <v>1826</v>
      </c>
      <c r="D1821" s="1" t="s">
        <v>20</v>
      </c>
      <c r="E1821" s="1" t="s">
        <v>1227</v>
      </c>
      <c r="F1821" s="2">
        <v>46159</v>
      </c>
      <c r="G1821" s="1">
        <v>1452</v>
      </c>
      <c r="H1821" s="1" t="s">
        <v>10</v>
      </c>
    </row>
    <row r="1822" spans="1:8" x14ac:dyDescent="0.25">
      <c r="A1822" s="1">
        <v>2023</v>
      </c>
      <c r="B1822" s="1">
        <v>1530</v>
      </c>
      <c r="C1822" s="1" t="s">
        <v>1827</v>
      </c>
      <c r="D1822" s="1" t="s">
        <v>28</v>
      </c>
      <c r="E1822" s="1" t="s">
        <v>1224</v>
      </c>
      <c r="F1822" s="2">
        <v>46009</v>
      </c>
      <c r="G1822" s="1">
        <v>3098</v>
      </c>
      <c r="H1822" s="1" t="s">
        <v>16</v>
      </c>
    </row>
    <row r="1823" spans="1:8" x14ac:dyDescent="0.25">
      <c r="A1823" s="1">
        <v>2023</v>
      </c>
      <c r="B1823" s="1">
        <v>1496</v>
      </c>
      <c r="C1823" s="1" t="s">
        <v>1828</v>
      </c>
      <c r="D1823" s="1" t="s">
        <v>20</v>
      </c>
      <c r="E1823" s="1" t="s">
        <v>1232</v>
      </c>
      <c r="F1823" s="2">
        <v>45389</v>
      </c>
      <c r="G1823" s="1">
        <v>3242</v>
      </c>
      <c r="H1823" s="1" t="s">
        <v>16</v>
      </c>
    </row>
    <row r="1824" spans="1:8" x14ac:dyDescent="0.25">
      <c r="A1824" s="1">
        <v>2023</v>
      </c>
      <c r="B1824" s="1">
        <v>1241</v>
      </c>
      <c r="C1824" s="1" t="s">
        <v>1829</v>
      </c>
      <c r="D1824" s="1" t="s">
        <v>31</v>
      </c>
      <c r="E1824" s="1" t="s">
        <v>1227</v>
      </c>
      <c r="F1824" s="2">
        <v>44130</v>
      </c>
      <c r="G1824" s="1">
        <v>647</v>
      </c>
      <c r="H1824" s="1" t="s">
        <v>37</v>
      </c>
    </row>
    <row r="1825" spans="1:8" x14ac:dyDescent="0.25">
      <c r="A1825" s="1">
        <v>2023</v>
      </c>
      <c r="B1825" s="1">
        <v>1207</v>
      </c>
      <c r="C1825" s="1" t="s">
        <v>1830</v>
      </c>
      <c r="D1825" s="1" t="s">
        <v>20</v>
      </c>
      <c r="E1825" s="1" t="s">
        <v>1232</v>
      </c>
      <c r="F1825" s="2">
        <v>45948</v>
      </c>
      <c r="G1825" s="1">
        <v>830</v>
      </c>
      <c r="H1825" s="1" t="s">
        <v>10</v>
      </c>
    </row>
    <row r="1826" spans="1:8" x14ac:dyDescent="0.25">
      <c r="A1826" s="1">
        <v>2023</v>
      </c>
      <c r="B1826" s="1">
        <v>1606</v>
      </c>
      <c r="C1826" s="1" t="s">
        <v>1422</v>
      </c>
      <c r="D1826" s="1" t="s">
        <v>36</v>
      </c>
      <c r="E1826" s="1" t="s">
        <v>1224</v>
      </c>
      <c r="F1826" s="2">
        <v>45763</v>
      </c>
      <c r="G1826" s="1">
        <v>2696</v>
      </c>
      <c r="H1826" s="1" t="s">
        <v>22</v>
      </c>
    </row>
    <row r="1827" spans="1:8" x14ac:dyDescent="0.25">
      <c r="A1827" s="1">
        <v>2023</v>
      </c>
      <c r="B1827" s="1">
        <v>1583</v>
      </c>
      <c r="C1827" s="1" t="s">
        <v>1831</v>
      </c>
      <c r="D1827" s="1" t="s">
        <v>18</v>
      </c>
      <c r="E1827" s="1" t="s">
        <v>1232</v>
      </c>
      <c r="F1827" s="2">
        <v>45053</v>
      </c>
      <c r="G1827" s="1">
        <v>1154</v>
      </c>
      <c r="H1827" s="1" t="s">
        <v>22</v>
      </c>
    </row>
    <row r="1828" spans="1:8" x14ac:dyDescent="0.25">
      <c r="A1828" s="1">
        <v>2023</v>
      </c>
      <c r="B1828" s="1">
        <v>1534</v>
      </c>
      <c r="C1828" s="1" t="s">
        <v>1832</v>
      </c>
      <c r="D1828" s="1" t="s">
        <v>20</v>
      </c>
      <c r="E1828" s="1" t="s">
        <v>1232</v>
      </c>
      <c r="F1828" s="2">
        <v>46331</v>
      </c>
      <c r="G1828" s="1">
        <v>2108</v>
      </c>
      <c r="H1828" s="1" t="s">
        <v>22</v>
      </c>
    </row>
    <row r="1829" spans="1:8" x14ac:dyDescent="0.25">
      <c r="A1829" s="1">
        <v>2023</v>
      </c>
      <c r="B1829" s="1">
        <v>1656</v>
      </c>
      <c r="C1829" s="1" t="s">
        <v>1833</v>
      </c>
      <c r="D1829" s="1" t="s">
        <v>8</v>
      </c>
      <c r="E1829" s="1" t="s">
        <v>1232</v>
      </c>
      <c r="F1829" s="2">
        <v>44517</v>
      </c>
      <c r="G1829" s="1">
        <v>3168</v>
      </c>
      <c r="H1829" s="1" t="s">
        <v>16</v>
      </c>
    </row>
    <row r="1830" spans="1:8" x14ac:dyDescent="0.25">
      <c r="A1830" s="1">
        <v>2023</v>
      </c>
      <c r="B1830" s="1">
        <v>1315</v>
      </c>
      <c r="C1830" s="1" t="s">
        <v>1834</v>
      </c>
      <c r="D1830" s="1" t="s">
        <v>8</v>
      </c>
      <c r="E1830" s="1" t="s">
        <v>1224</v>
      </c>
      <c r="F1830" s="2">
        <v>44422</v>
      </c>
      <c r="G1830" s="1">
        <v>3795</v>
      </c>
      <c r="H1830" s="1" t="s">
        <v>37</v>
      </c>
    </row>
    <row r="1831" spans="1:8" x14ac:dyDescent="0.25">
      <c r="A1831" s="1">
        <v>2023</v>
      </c>
      <c r="B1831" s="1">
        <v>1505</v>
      </c>
      <c r="C1831" s="1" t="s">
        <v>1835</v>
      </c>
      <c r="D1831" s="1" t="s">
        <v>18</v>
      </c>
      <c r="E1831" s="1" t="s">
        <v>1227</v>
      </c>
      <c r="F1831" s="2">
        <v>45697</v>
      </c>
      <c r="G1831" s="1">
        <v>3261</v>
      </c>
      <c r="H1831" s="1" t="s">
        <v>22</v>
      </c>
    </row>
    <row r="1832" spans="1:8" x14ac:dyDescent="0.25">
      <c r="A1832" s="1">
        <v>2023</v>
      </c>
      <c r="B1832" s="1">
        <v>1255</v>
      </c>
      <c r="C1832" s="1" t="s">
        <v>1836</v>
      </c>
      <c r="D1832" s="1" t="s">
        <v>8</v>
      </c>
      <c r="E1832" s="1" t="s">
        <v>1224</v>
      </c>
      <c r="F1832" s="2">
        <v>46032</v>
      </c>
      <c r="G1832" s="1">
        <v>1441</v>
      </c>
      <c r="H1832" s="1" t="s">
        <v>22</v>
      </c>
    </row>
    <row r="1833" spans="1:8" x14ac:dyDescent="0.25">
      <c r="A1833" s="1">
        <v>2023</v>
      </c>
      <c r="B1833" s="1">
        <v>1224</v>
      </c>
      <c r="C1833" s="1" t="s">
        <v>1837</v>
      </c>
      <c r="D1833" s="1" t="s">
        <v>8</v>
      </c>
      <c r="E1833" s="1" t="s">
        <v>1227</v>
      </c>
      <c r="F1833" s="2">
        <v>44224</v>
      </c>
      <c r="G1833" s="1">
        <v>1386</v>
      </c>
      <c r="H1833" s="1" t="s">
        <v>10</v>
      </c>
    </row>
    <row r="1834" spans="1:8" x14ac:dyDescent="0.25">
      <c r="A1834" s="1">
        <v>2023</v>
      </c>
      <c r="B1834" s="1">
        <v>1597</v>
      </c>
      <c r="C1834" s="1" t="s">
        <v>1838</v>
      </c>
      <c r="D1834" s="1" t="s">
        <v>20</v>
      </c>
      <c r="E1834" s="1" t="s">
        <v>1227</v>
      </c>
      <c r="F1834" s="2">
        <v>44018</v>
      </c>
      <c r="G1834" s="1">
        <v>2375</v>
      </c>
      <c r="H1834" s="1" t="s">
        <v>10</v>
      </c>
    </row>
    <row r="1835" spans="1:8" x14ac:dyDescent="0.25">
      <c r="A1835" s="1">
        <v>2023</v>
      </c>
      <c r="B1835" s="1">
        <v>1774</v>
      </c>
      <c r="C1835" s="1" t="s">
        <v>1839</v>
      </c>
      <c r="D1835" s="1" t="s">
        <v>28</v>
      </c>
      <c r="E1835" s="1" t="s">
        <v>1224</v>
      </c>
      <c r="F1835" s="2">
        <v>45487</v>
      </c>
      <c r="G1835" s="1">
        <v>3756</v>
      </c>
      <c r="H1835" s="1" t="s">
        <v>37</v>
      </c>
    </row>
    <row r="1836" spans="1:8" x14ac:dyDescent="0.25">
      <c r="A1836" s="1">
        <v>2023</v>
      </c>
      <c r="B1836" s="1">
        <v>1309</v>
      </c>
      <c r="C1836" s="1" t="s">
        <v>1840</v>
      </c>
      <c r="D1836" s="1" t="s">
        <v>28</v>
      </c>
      <c r="E1836" s="1" t="s">
        <v>1227</v>
      </c>
      <c r="F1836" s="2">
        <v>46110</v>
      </c>
      <c r="G1836" s="1">
        <v>3992</v>
      </c>
      <c r="H1836" s="1" t="s">
        <v>13</v>
      </c>
    </row>
    <row r="1837" spans="1:8" x14ac:dyDescent="0.25">
      <c r="A1837" s="1">
        <v>2023</v>
      </c>
      <c r="B1837" s="1">
        <v>1200</v>
      </c>
      <c r="C1837" s="1" t="s">
        <v>1841</v>
      </c>
      <c r="D1837" s="1" t="s">
        <v>28</v>
      </c>
      <c r="E1837" s="1" t="s">
        <v>1232</v>
      </c>
      <c r="F1837" s="2">
        <v>44319</v>
      </c>
      <c r="G1837" s="1">
        <v>2062</v>
      </c>
      <c r="H1837" s="1" t="s">
        <v>10</v>
      </c>
    </row>
    <row r="1838" spans="1:8" x14ac:dyDescent="0.25">
      <c r="A1838" s="1">
        <v>2023</v>
      </c>
      <c r="B1838" s="1">
        <v>1576</v>
      </c>
      <c r="C1838" s="1" t="s">
        <v>1842</v>
      </c>
      <c r="D1838" s="1" t="s">
        <v>28</v>
      </c>
      <c r="E1838" s="1" t="s">
        <v>1227</v>
      </c>
      <c r="F1838" s="2">
        <v>45472</v>
      </c>
      <c r="G1838" s="1">
        <v>1281</v>
      </c>
      <c r="H1838" s="1" t="s">
        <v>10</v>
      </c>
    </row>
    <row r="1839" spans="1:8" x14ac:dyDescent="0.25">
      <c r="A1839" s="1">
        <v>2023</v>
      </c>
      <c r="B1839" s="1">
        <v>1627</v>
      </c>
      <c r="C1839" s="1" t="s">
        <v>1843</v>
      </c>
      <c r="D1839" s="1" t="s">
        <v>36</v>
      </c>
      <c r="E1839" s="1" t="s">
        <v>1232</v>
      </c>
      <c r="F1839" s="2">
        <v>46205</v>
      </c>
      <c r="G1839" s="1">
        <v>1718</v>
      </c>
      <c r="H1839" s="1" t="s">
        <v>13</v>
      </c>
    </row>
    <row r="1840" spans="1:8" x14ac:dyDescent="0.25">
      <c r="A1840" s="1">
        <v>2023</v>
      </c>
      <c r="B1840" s="1">
        <v>1469</v>
      </c>
      <c r="C1840" s="1" t="s">
        <v>1844</v>
      </c>
      <c r="D1840" s="1" t="s">
        <v>28</v>
      </c>
      <c r="E1840" s="1" t="s">
        <v>1227</v>
      </c>
      <c r="F1840" s="2">
        <v>45412</v>
      </c>
      <c r="G1840" s="1">
        <v>3779</v>
      </c>
      <c r="H1840" s="1" t="s">
        <v>13</v>
      </c>
    </row>
    <row r="1841" spans="1:8" x14ac:dyDescent="0.25">
      <c r="A1841" s="1">
        <v>2023</v>
      </c>
      <c r="B1841" s="1">
        <v>1378</v>
      </c>
      <c r="C1841" s="1" t="s">
        <v>1787</v>
      </c>
      <c r="D1841" s="1" t="s">
        <v>20</v>
      </c>
      <c r="E1841" s="1" t="s">
        <v>1224</v>
      </c>
      <c r="F1841" s="2">
        <v>44644</v>
      </c>
      <c r="G1841" s="1">
        <v>852</v>
      </c>
      <c r="H1841" s="1" t="s">
        <v>37</v>
      </c>
    </row>
    <row r="1842" spans="1:8" x14ac:dyDescent="0.25">
      <c r="A1842" s="1">
        <v>2023</v>
      </c>
      <c r="B1842" s="1">
        <v>1770</v>
      </c>
      <c r="C1842" s="1" t="s">
        <v>1845</v>
      </c>
      <c r="D1842" s="1" t="s">
        <v>28</v>
      </c>
      <c r="E1842" s="1" t="s">
        <v>1224</v>
      </c>
      <c r="F1842" s="2">
        <v>45626</v>
      </c>
      <c r="G1842" s="1">
        <v>592</v>
      </c>
      <c r="H1842" s="1" t="s">
        <v>26</v>
      </c>
    </row>
    <row r="1843" spans="1:8" x14ac:dyDescent="0.25">
      <c r="A1843" s="1">
        <v>2023</v>
      </c>
      <c r="B1843" s="1">
        <v>1356</v>
      </c>
      <c r="C1843" s="1" t="s">
        <v>1846</v>
      </c>
      <c r="D1843" s="1" t="s">
        <v>28</v>
      </c>
      <c r="E1843" s="1" t="s">
        <v>1232</v>
      </c>
      <c r="F1843" s="2">
        <v>45295</v>
      </c>
      <c r="G1843" s="1">
        <v>2128</v>
      </c>
      <c r="H1843" s="1" t="s">
        <v>16</v>
      </c>
    </row>
    <row r="1844" spans="1:8" x14ac:dyDescent="0.25">
      <c r="A1844" s="1">
        <v>2023</v>
      </c>
      <c r="B1844" s="1">
        <v>1709</v>
      </c>
      <c r="C1844" s="1" t="s">
        <v>1847</v>
      </c>
      <c r="D1844" s="1" t="s">
        <v>28</v>
      </c>
      <c r="E1844" s="1" t="s">
        <v>1224</v>
      </c>
      <c r="F1844" s="2">
        <v>45418</v>
      </c>
      <c r="G1844" s="1">
        <v>2407</v>
      </c>
      <c r="H1844" s="1" t="s">
        <v>10</v>
      </c>
    </row>
    <row r="1845" spans="1:8" x14ac:dyDescent="0.25">
      <c r="A1845" s="1">
        <v>2023</v>
      </c>
      <c r="B1845" s="1">
        <v>1245</v>
      </c>
      <c r="C1845" s="1" t="s">
        <v>1848</v>
      </c>
      <c r="D1845" s="1" t="s">
        <v>20</v>
      </c>
      <c r="E1845" s="1" t="s">
        <v>1232</v>
      </c>
      <c r="F1845" s="2">
        <v>45353</v>
      </c>
      <c r="G1845" s="1">
        <v>3652</v>
      </c>
      <c r="H1845" s="1" t="s">
        <v>22</v>
      </c>
    </row>
    <row r="1846" spans="1:8" x14ac:dyDescent="0.25">
      <c r="A1846" s="1">
        <v>2023</v>
      </c>
      <c r="B1846" s="1">
        <v>1473</v>
      </c>
      <c r="C1846" s="1" t="s">
        <v>1849</v>
      </c>
      <c r="D1846" s="1" t="s">
        <v>20</v>
      </c>
      <c r="E1846" s="1" t="s">
        <v>1232</v>
      </c>
      <c r="F1846" s="2">
        <v>44593</v>
      </c>
      <c r="G1846" s="1">
        <v>1613</v>
      </c>
      <c r="H1846" s="1" t="s">
        <v>37</v>
      </c>
    </row>
    <row r="1847" spans="1:8" x14ac:dyDescent="0.25">
      <c r="A1847" s="1">
        <v>2023</v>
      </c>
      <c r="B1847" s="1">
        <v>1865</v>
      </c>
      <c r="C1847" s="1" t="s">
        <v>1850</v>
      </c>
      <c r="D1847" s="1" t="s">
        <v>8</v>
      </c>
      <c r="E1847" s="1" t="s">
        <v>1224</v>
      </c>
      <c r="F1847" s="2">
        <v>45620</v>
      </c>
      <c r="G1847" s="1">
        <v>2806</v>
      </c>
      <c r="H1847" s="1" t="s">
        <v>26</v>
      </c>
    </row>
    <row r="1848" spans="1:8" x14ac:dyDescent="0.25">
      <c r="A1848" s="1">
        <v>2023</v>
      </c>
      <c r="B1848" s="1">
        <v>1248</v>
      </c>
      <c r="C1848" s="1" t="s">
        <v>1851</v>
      </c>
      <c r="D1848" s="1" t="s">
        <v>20</v>
      </c>
      <c r="E1848" s="1" t="s">
        <v>1227</v>
      </c>
      <c r="F1848" s="2">
        <v>44490</v>
      </c>
      <c r="G1848" s="1">
        <v>862</v>
      </c>
      <c r="H1848" s="1" t="s">
        <v>10</v>
      </c>
    </row>
    <row r="1849" spans="1:8" x14ac:dyDescent="0.25">
      <c r="A1849" s="1">
        <v>2023</v>
      </c>
      <c r="B1849" s="1">
        <v>1757</v>
      </c>
      <c r="C1849" s="1" t="s">
        <v>1477</v>
      </c>
      <c r="D1849" s="1" t="s">
        <v>18</v>
      </c>
      <c r="E1849" s="1" t="s">
        <v>1224</v>
      </c>
      <c r="F1849" s="2">
        <v>45642</v>
      </c>
      <c r="G1849" s="1">
        <v>3197</v>
      </c>
      <c r="H1849" s="1" t="s">
        <v>10</v>
      </c>
    </row>
    <row r="1850" spans="1:8" x14ac:dyDescent="0.25">
      <c r="A1850" s="1">
        <v>2023</v>
      </c>
      <c r="B1850" s="1">
        <v>1854</v>
      </c>
      <c r="C1850" s="1" t="s">
        <v>1852</v>
      </c>
      <c r="D1850" s="1" t="s">
        <v>18</v>
      </c>
      <c r="E1850" s="1" t="s">
        <v>1227</v>
      </c>
      <c r="F1850" s="2">
        <v>44126</v>
      </c>
      <c r="G1850" s="1">
        <v>1212</v>
      </c>
      <c r="H1850" s="1" t="s">
        <v>16</v>
      </c>
    </row>
    <row r="1851" spans="1:8" x14ac:dyDescent="0.25">
      <c r="A1851" s="1">
        <v>2023</v>
      </c>
      <c r="B1851" s="1">
        <v>1555</v>
      </c>
      <c r="C1851" s="1" t="s">
        <v>1853</v>
      </c>
      <c r="D1851" s="1" t="s">
        <v>20</v>
      </c>
      <c r="E1851" s="1" t="s">
        <v>1227</v>
      </c>
      <c r="F1851" s="2">
        <v>44676</v>
      </c>
      <c r="G1851" s="1">
        <v>1104</v>
      </c>
      <c r="H1851" s="1" t="s">
        <v>26</v>
      </c>
    </row>
    <row r="1852" spans="1:8" x14ac:dyDescent="0.25">
      <c r="A1852" s="1">
        <v>2023</v>
      </c>
      <c r="B1852" s="1">
        <v>1568</v>
      </c>
      <c r="C1852" s="1" t="s">
        <v>1854</v>
      </c>
      <c r="D1852" s="1" t="s">
        <v>8</v>
      </c>
      <c r="E1852" s="1" t="s">
        <v>1227</v>
      </c>
      <c r="F1852" s="2">
        <v>45530</v>
      </c>
      <c r="G1852" s="1">
        <v>854</v>
      </c>
      <c r="H1852" s="1" t="s">
        <v>22</v>
      </c>
    </row>
    <row r="1853" spans="1:8" x14ac:dyDescent="0.25">
      <c r="A1853" s="1">
        <v>2023</v>
      </c>
      <c r="B1853" s="1">
        <v>1567</v>
      </c>
      <c r="C1853" s="1" t="s">
        <v>1855</v>
      </c>
      <c r="D1853" s="1" t="s">
        <v>28</v>
      </c>
      <c r="E1853" s="1" t="s">
        <v>1227</v>
      </c>
      <c r="F1853" s="2">
        <v>44362</v>
      </c>
      <c r="G1853" s="1">
        <v>2346</v>
      </c>
      <c r="H1853" s="1" t="s">
        <v>10</v>
      </c>
    </row>
    <row r="1854" spans="1:8" x14ac:dyDescent="0.25">
      <c r="A1854" s="1">
        <v>2023</v>
      </c>
      <c r="B1854" s="1">
        <v>1718</v>
      </c>
      <c r="C1854" s="1" t="s">
        <v>1856</v>
      </c>
      <c r="D1854" s="1" t="s">
        <v>20</v>
      </c>
      <c r="E1854" s="1" t="s">
        <v>1224</v>
      </c>
      <c r="F1854" s="2">
        <v>45484</v>
      </c>
      <c r="G1854" s="1">
        <v>3060</v>
      </c>
      <c r="H1854" s="1" t="s">
        <v>10</v>
      </c>
    </row>
    <row r="1855" spans="1:8" x14ac:dyDescent="0.25">
      <c r="A1855" s="1">
        <v>2023</v>
      </c>
      <c r="B1855" s="1">
        <v>1363</v>
      </c>
      <c r="C1855" s="1" t="s">
        <v>1857</v>
      </c>
      <c r="D1855" s="1" t="s">
        <v>18</v>
      </c>
      <c r="E1855" s="1" t="s">
        <v>1232</v>
      </c>
      <c r="F1855" s="2">
        <v>45573</v>
      </c>
      <c r="G1855" s="1">
        <v>2849</v>
      </c>
      <c r="H1855" s="1" t="s">
        <v>37</v>
      </c>
    </row>
    <row r="1856" spans="1:8" x14ac:dyDescent="0.25">
      <c r="A1856" s="1">
        <v>2023</v>
      </c>
      <c r="B1856" s="1">
        <v>1629</v>
      </c>
      <c r="C1856" s="1" t="s">
        <v>1858</v>
      </c>
      <c r="D1856" s="1" t="s">
        <v>20</v>
      </c>
      <c r="E1856" s="1" t="s">
        <v>1232</v>
      </c>
      <c r="F1856" s="2">
        <v>45517</v>
      </c>
      <c r="G1856" s="1">
        <v>2553</v>
      </c>
      <c r="H1856" s="1" t="s">
        <v>13</v>
      </c>
    </row>
    <row r="1857" spans="1:8" x14ac:dyDescent="0.25">
      <c r="A1857" s="1">
        <v>2023</v>
      </c>
      <c r="B1857" s="1">
        <v>1789</v>
      </c>
      <c r="C1857" s="1" t="s">
        <v>1859</v>
      </c>
      <c r="D1857" s="1" t="s">
        <v>8</v>
      </c>
      <c r="E1857" s="1" t="s">
        <v>1224</v>
      </c>
      <c r="F1857" s="2">
        <v>44353</v>
      </c>
      <c r="G1857" s="1">
        <v>2754</v>
      </c>
      <c r="H1857" s="1" t="s">
        <v>10</v>
      </c>
    </row>
    <row r="1858" spans="1:8" x14ac:dyDescent="0.25">
      <c r="A1858" s="1">
        <v>2023</v>
      </c>
      <c r="B1858" s="1">
        <v>1542</v>
      </c>
      <c r="C1858" s="1" t="s">
        <v>1860</v>
      </c>
      <c r="D1858" s="1" t="s">
        <v>20</v>
      </c>
      <c r="E1858" s="1" t="s">
        <v>1227</v>
      </c>
      <c r="F1858" s="2">
        <v>45363</v>
      </c>
      <c r="G1858" s="1">
        <v>1833</v>
      </c>
      <c r="H1858" s="1" t="s">
        <v>10</v>
      </c>
    </row>
    <row r="1859" spans="1:8" x14ac:dyDescent="0.25">
      <c r="A1859" s="1">
        <v>2023</v>
      </c>
      <c r="B1859" s="1">
        <v>1735</v>
      </c>
      <c r="C1859" s="1" t="s">
        <v>1861</v>
      </c>
      <c r="D1859" s="1" t="s">
        <v>18</v>
      </c>
      <c r="E1859" s="1" t="s">
        <v>1224</v>
      </c>
      <c r="F1859" s="2">
        <v>44574</v>
      </c>
      <c r="G1859" s="1">
        <v>2108</v>
      </c>
      <c r="H1859" s="1" t="s">
        <v>10</v>
      </c>
    </row>
    <row r="1860" spans="1:8" x14ac:dyDescent="0.25">
      <c r="A1860" s="1">
        <v>2023</v>
      </c>
      <c r="B1860" s="1">
        <v>1308</v>
      </c>
      <c r="C1860" s="1" t="s">
        <v>1862</v>
      </c>
      <c r="D1860" s="1" t="s">
        <v>8</v>
      </c>
      <c r="E1860" s="1" t="s">
        <v>1224</v>
      </c>
      <c r="F1860" s="2">
        <v>45056</v>
      </c>
      <c r="G1860" s="1">
        <v>3137</v>
      </c>
      <c r="H1860" s="1" t="s">
        <v>10</v>
      </c>
    </row>
    <row r="1861" spans="1:8" x14ac:dyDescent="0.25">
      <c r="A1861" s="1">
        <v>2023</v>
      </c>
      <c r="B1861" s="1">
        <v>1200</v>
      </c>
      <c r="C1861" s="1" t="s">
        <v>1863</v>
      </c>
      <c r="D1861" s="1" t="s">
        <v>8</v>
      </c>
      <c r="E1861" s="1" t="s">
        <v>1232</v>
      </c>
      <c r="F1861" s="2">
        <v>45970</v>
      </c>
      <c r="G1861" s="1">
        <v>2566</v>
      </c>
      <c r="H1861" s="1" t="s">
        <v>26</v>
      </c>
    </row>
    <row r="1862" spans="1:8" x14ac:dyDescent="0.25">
      <c r="A1862" s="1">
        <v>2023</v>
      </c>
      <c r="B1862" s="1">
        <v>1513</v>
      </c>
      <c r="C1862" s="1" t="s">
        <v>1864</v>
      </c>
      <c r="D1862" s="1" t="s">
        <v>20</v>
      </c>
      <c r="E1862" s="1" t="s">
        <v>1224</v>
      </c>
      <c r="F1862" s="2">
        <v>45768</v>
      </c>
      <c r="G1862" s="1">
        <v>2163</v>
      </c>
      <c r="H1862" s="1" t="s">
        <v>37</v>
      </c>
    </row>
    <row r="1863" spans="1:8" x14ac:dyDescent="0.25">
      <c r="A1863" s="1">
        <v>2023</v>
      </c>
      <c r="B1863" s="1">
        <v>1298</v>
      </c>
      <c r="C1863" s="1" t="s">
        <v>1865</v>
      </c>
      <c r="D1863" s="1" t="s">
        <v>28</v>
      </c>
      <c r="E1863" s="1" t="s">
        <v>1227</v>
      </c>
      <c r="F1863" s="2">
        <v>44466</v>
      </c>
      <c r="G1863" s="1">
        <v>1282</v>
      </c>
      <c r="H1863" s="1" t="s">
        <v>13</v>
      </c>
    </row>
    <row r="1864" spans="1:8" x14ac:dyDescent="0.25">
      <c r="A1864" s="1">
        <v>2023</v>
      </c>
      <c r="B1864" s="1">
        <v>1323</v>
      </c>
      <c r="C1864" s="1" t="s">
        <v>1866</v>
      </c>
      <c r="D1864" s="1" t="s">
        <v>28</v>
      </c>
      <c r="E1864" s="1" t="s">
        <v>1227</v>
      </c>
      <c r="F1864" s="2">
        <v>45786</v>
      </c>
      <c r="G1864" s="1">
        <v>3890</v>
      </c>
      <c r="H1864" s="1" t="s">
        <v>13</v>
      </c>
    </row>
    <row r="1865" spans="1:8" x14ac:dyDescent="0.25">
      <c r="A1865" s="1">
        <v>2023</v>
      </c>
      <c r="B1865" s="1">
        <v>1663</v>
      </c>
      <c r="C1865" s="1" t="s">
        <v>1867</v>
      </c>
      <c r="D1865" s="1" t="s">
        <v>28</v>
      </c>
      <c r="E1865" s="1" t="s">
        <v>1224</v>
      </c>
      <c r="F1865" s="2">
        <v>44435</v>
      </c>
      <c r="G1865" s="1">
        <v>2228</v>
      </c>
      <c r="H1865" s="1" t="s">
        <v>16</v>
      </c>
    </row>
    <row r="1866" spans="1:8" x14ac:dyDescent="0.25">
      <c r="A1866" s="1">
        <v>2023</v>
      </c>
      <c r="B1866" s="1">
        <v>1811</v>
      </c>
      <c r="C1866" s="1" t="s">
        <v>1868</v>
      </c>
      <c r="D1866" s="1" t="s">
        <v>36</v>
      </c>
      <c r="E1866" s="1" t="s">
        <v>1227</v>
      </c>
      <c r="F1866" s="2">
        <v>45460</v>
      </c>
      <c r="G1866" s="1">
        <v>2088</v>
      </c>
      <c r="H1866" s="1" t="s">
        <v>37</v>
      </c>
    </row>
    <row r="1867" spans="1:8" x14ac:dyDescent="0.25">
      <c r="A1867" s="1">
        <v>2023</v>
      </c>
      <c r="B1867" s="1">
        <v>1834</v>
      </c>
      <c r="C1867" s="1" t="s">
        <v>1869</v>
      </c>
      <c r="D1867" s="1" t="s">
        <v>20</v>
      </c>
      <c r="E1867" s="1" t="s">
        <v>1232</v>
      </c>
      <c r="F1867" s="2">
        <v>44051</v>
      </c>
      <c r="G1867" s="1">
        <v>2459</v>
      </c>
      <c r="H1867" s="1" t="s">
        <v>13</v>
      </c>
    </row>
    <row r="1868" spans="1:8" x14ac:dyDescent="0.25">
      <c r="A1868" s="1">
        <v>2023</v>
      </c>
      <c r="B1868" s="1">
        <v>1711</v>
      </c>
      <c r="C1868" s="1" t="s">
        <v>1870</v>
      </c>
      <c r="D1868" s="1" t="s">
        <v>18</v>
      </c>
      <c r="E1868" s="1" t="s">
        <v>1224</v>
      </c>
      <c r="F1868" s="2">
        <v>45912</v>
      </c>
      <c r="G1868" s="1">
        <v>627</v>
      </c>
      <c r="H1868" s="1" t="s">
        <v>26</v>
      </c>
    </row>
    <row r="1869" spans="1:8" x14ac:dyDescent="0.25">
      <c r="A1869" s="1">
        <v>2023</v>
      </c>
      <c r="B1869" s="1">
        <v>1300</v>
      </c>
      <c r="C1869" s="1" t="s">
        <v>1871</v>
      </c>
      <c r="D1869" s="1" t="s">
        <v>20</v>
      </c>
      <c r="E1869" s="1" t="s">
        <v>1232</v>
      </c>
      <c r="F1869" s="2">
        <v>45484</v>
      </c>
      <c r="G1869" s="1">
        <v>2904</v>
      </c>
      <c r="H1869" s="1" t="s">
        <v>10</v>
      </c>
    </row>
    <row r="1870" spans="1:8" x14ac:dyDescent="0.25">
      <c r="A1870" s="1">
        <v>2023</v>
      </c>
      <c r="B1870" s="1">
        <v>1589</v>
      </c>
      <c r="C1870" s="1" t="s">
        <v>1872</v>
      </c>
      <c r="D1870" s="1" t="s">
        <v>36</v>
      </c>
      <c r="E1870" s="1" t="s">
        <v>1224</v>
      </c>
      <c r="F1870" s="2">
        <v>44462</v>
      </c>
      <c r="G1870" s="1">
        <v>2496</v>
      </c>
      <c r="H1870" s="1" t="s">
        <v>26</v>
      </c>
    </row>
    <row r="1871" spans="1:8" x14ac:dyDescent="0.25">
      <c r="A1871" s="1">
        <v>2023</v>
      </c>
      <c r="B1871" s="1">
        <v>1294</v>
      </c>
      <c r="C1871" s="1" t="s">
        <v>1873</v>
      </c>
      <c r="D1871" s="1" t="s">
        <v>20</v>
      </c>
      <c r="E1871" s="1" t="s">
        <v>1227</v>
      </c>
      <c r="F1871" s="2">
        <v>44107</v>
      </c>
      <c r="G1871" s="1">
        <v>3466</v>
      </c>
      <c r="H1871" s="1" t="s">
        <v>13</v>
      </c>
    </row>
    <row r="1872" spans="1:8" x14ac:dyDescent="0.25">
      <c r="A1872" s="1">
        <v>2023</v>
      </c>
      <c r="B1872" s="1">
        <v>1545</v>
      </c>
      <c r="C1872" s="1" t="s">
        <v>1874</v>
      </c>
      <c r="D1872" s="1" t="s">
        <v>36</v>
      </c>
      <c r="E1872" s="1" t="s">
        <v>1224</v>
      </c>
      <c r="F1872" s="2">
        <v>45392</v>
      </c>
      <c r="G1872" s="1">
        <v>2422</v>
      </c>
      <c r="H1872" s="1" t="s">
        <v>10</v>
      </c>
    </row>
    <row r="1873" spans="1:8" x14ac:dyDescent="0.25">
      <c r="A1873" s="1">
        <v>2023</v>
      </c>
      <c r="B1873" s="1">
        <v>1662</v>
      </c>
      <c r="C1873" s="1" t="s">
        <v>1518</v>
      </c>
      <c r="D1873" s="1" t="s">
        <v>8</v>
      </c>
      <c r="E1873" s="1" t="s">
        <v>1224</v>
      </c>
      <c r="F1873" s="2">
        <v>45156</v>
      </c>
      <c r="G1873" s="1">
        <v>2181</v>
      </c>
      <c r="H1873" s="1" t="s">
        <v>13</v>
      </c>
    </row>
    <row r="1874" spans="1:8" x14ac:dyDescent="0.25">
      <c r="A1874" s="1">
        <v>2023</v>
      </c>
      <c r="B1874" s="1">
        <v>1891</v>
      </c>
      <c r="C1874" s="1" t="s">
        <v>1875</v>
      </c>
      <c r="D1874" s="1" t="s">
        <v>20</v>
      </c>
      <c r="E1874" s="1" t="s">
        <v>1232</v>
      </c>
      <c r="F1874" s="2">
        <v>45265</v>
      </c>
      <c r="G1874" s="1">
        <v>2573</v>
      </c>
      <c r="H1874" s="1" t="s">
        <v>13</v>
      </c>
    </row>
    <row r="1875" spans="1:8" x14ac:dyDescent="0.25">
      <c r="A1875" s="1">
        <v>2023</v>
      </c>
      <c r="B1875" s="1">
        <v>1674</v>
      </c>
      <c r="C1875" s="1" t="s">
        <v>1876</v>
      </c>
      <c r="D1875" s="1" t="s">
        <v>36</v>
      </c>
      <c r="E1875" s="1" t="s">
        <v>1224</v>
      </c>
      <c r="F1875" s="2">
        <v>44349</v>
      </c>
      <c r="G1875" s="1">
        <v>2814</v>
      </c>
      <c r="H1875" s="1" t="s">
        <v>13</v>
      </c>
    </row>
    <row r="1876" spans="1:8" x14ac:dyDescent="0.25">
      <c r="A1876" s="1">
        <v>2023</v>
      </c>
      <c r="B1876" s="1">
        <v>1320</v>
      </c>
      <c r="C1876" s="1" t="s">
        <v>1877</v>
      </c>
      <c r="D1876" s="1" t="s">
        <v>36</v>
      </c>
      <c r="E1876" s="1" t="s">
        <v>1232</v>
      </c>
      <c r="F1876" s="2">
        <v>44833</v>
      </c>
      <c r="G1876" s="1">
        <v>2511</v>
      </c>
      <c r="H1876" s="1" t="s">
        <v>26</v>
      </c>
    </row>
    <row r="1877" spans="1:8" x14ac:dyDescent="0.25">
      <c r="A1877" s="1">
        <v>2023</v>
      </c>
      <c r="B1877" s="1">
        <v>1240</v>
      </c>
      <c r="C1877" s="1" t="s">
        <v>1878</v>
      </c>
      <c r="D1877" s="1" t="s">
        <v>8</v>
      </c>
      <c r="E1877" s="1" t="s">
        <v>1232</v>
      </c>
      <c r="F1877" s="2">
        <v>44246</v>
      </c>
      <c r="G1877" s="1">
        <v>1857</v>
      </c>
      <c r="H1877" s="1" t="s">
        <v>13</v>
      </c>
    </row>
    <row r="1878" spans="1:8" x14ac:dyDescent="0.25">
      <c r="A1878" s="1">
        <v>2023</v>
      </c>
      <c r="B1878" s="1">
        <v>1403</v>
      </c>
      <c r="C1878" s="1" t="s">
        <v>1879</v>
      </c>
      <c r="D1878" s="1" t="s">
        <v>8</v>
      </c>
      <c r="E1878" s="1" t="s">
        <v>1227</v>
      </c>
      <c r="F1878" s="2">
        <v>45475</v>
      </c>
      <c r="G1878" s="1">
        <v>1520</v>
      </c>
      <c r="H1878" s="1" t="s">
        <v>16</v>
      </c>
    </row>
    <row r="1879" spans="1:8" x14ac:dyDescent="0.25">
      <c r="A1879" s="1">
        <v>2023</v>
      </c>
      <c r="B1879" s="1">
        <v>1244</v>
      </c>
      <c r="C1879" s="1" t="s">
        <v>1880</v>
      </c>
      <c r="D1879" s="1" t="s">
        <v>8</v>
      </c>
      <c r="E1879" s="1" t="s">
        <v>1224</v>
      </c>
      <c r="F1879" s="2">
        <v>45763</v>
      </c>
      <c r="G1879" s="1">
        <v>1415</v>
      </c>
      <c r="H1879" s="1" t="s">
        <v>26</v>
      </c>
    </row>
    <row r="1880" spans="1:8" x14ac:dyDescent="0.25">
      <c r="A1880" s="1">
        <v>2023</v>
      </c>
      <c r="B1880" s="1">
        <v>1655</v>
      </c>
      <c r="C1880" s="1" t="s">
        <v>1881</v>
      </c>
      <c r="D1880" s="1" t="s">
        <v>8</v>
      </c>
      <c r="E1880" s="1" t="s">
        <v>1232</v>
      </c>
      <c r="F1880" s="2">
        <v>43900</v>
      </c>
      <c r="G1880" s="1">
        <v>975</v>
      </c>
      <c r="H1880" s="1" t="s">
        <v>10</v>
      </c>
    </row>
    <row r="1881" spans="1:8" x14ac:dyDescent="0.25">
      <c r="A1881" s="1">
        <v>2023</v>
      </c>
      <c r="B1881" s="1">
        <v>1819</v>
      </c>
      <c r="C1881" s="1" t="s">
        <v>1882</v>
      </c>
      <c r="D1881" s="1" t="s">
        <v>18</v>
      </c>
      <c r="E1881" s="1" t="s">
        <v>1232</v>
      </c>
      <c r="F1881" s="2">
        <v>45888</v>
      </c>
      <c r="G1881" s="1">
        <v>2294</v>
      </c>
      <c r="H1881" s="1" t="s">
        <v>10</v>
      </c>
    </row>
    <row r="1882" spans="1:8" x14ac:dyDescent="0.25">
      <c r="A1882" s="1">
        <v>2023</v>
      </c>
      <c r="B1882" s="1">
        <v>1737</v>
      </c>
      <c r="C1882" s="1" t="s">
        <v>1883</v>
      </c>
      <c r="D1882" s="1" t="s">
        <v>18</v>
      </c>
      <c r="E1882" s="1" t="s">
        <v>1227</v>
      </c>
      <c r="F1882" s="2">
        <v>44096</v>
      </c>
      <c r="G1882" s="1">
        <v>2008</v>
      </c>
      <c r="H1882" s="1" t="s">
        <v>13</v>
      </c>
    </row>
    <row r="1883" spans="1:8" x14ac:dyDescent="0.25">
      <c r="A1883" s="1">
        <v>2023</v>
      </c>
      <c r="B1883" s="1">
        <v>1234</v>
      </c>
      <c r="C1883" s="1" t="s">
        <v>1884</v>
      </c>
      <c r="D1883" s="1" t="s">
        <v>28</v>
      </c>
      <c r="E1883" s="1" t="s">
        <v>1232</v>
      </c>
      <c r="F1883" s="2">
        <v>45497</v>
      </c>
      <c r="G1883" s="1">
        <v>2782</v>
      </c>
      <c r="H1883" s="1" t="s">
        <v>16</v>
      </c>
    </row>
    <row r="1884" spans="1:8" x14ac:dyDescent="0.25">
      <c r="A1884" s="1">
        <v>2023</v>
      </c>
      <c r="B1884" s="1">
        <v>1289</v>
      </c>
      <c r="C1884" s="1" t="s">
        <v>1885</v>
      </c>
      <c r="D1884" s="1" t="s">
        <v>18</v>
      </c>
      <c r="E1884" s="1" t="s">
        <v>1224</v>
      </c>
      <c r="F1884" s="2">
        <v>44316</v>
      </c>
      <c r="G1884" s="1">
        <v>3222</v>
      </c>
      <c r="H1884" s="1" t="s">
        <v>26</v>
      </c>
    </row>
    <row r="1885" spans="1:8" x14ac:dyDescent="0.25">
      <c r="A1885" s="1">
        <v>2023</v>
      </c>
      <c r="B1885" s="1">
        <v>1449</v>
      </c>
      <c r="C1885" s="1" t="s">
        <v>1886</v>
      </c>
      <c r="D1885" s="1" t="s">
        <v>8</v>
      </c>
      <c r="E1885" s="1" t="s">
        <v>1232</v>
      </c>
      <c r="F1885" s="2">
        <v>45085</v>
      </c>
      <c r="G1885" s="1">
        <v>1063</v>
      </c>
      <c r="H1885" s="1" t="s">
        <v>13</v>
      </c>
    </row>
    <row r="1886" spans="1:8" x14ac:dyDescent="0.25">
      <c r="A1886" s="1">
        <v>2023</v>
      </c>
      <c r="B1886" s="1">
        <v>1784</v>
      </c>
      <c r="C1886" s="1" t="s">
        <v>1315</v>
      </c>
      <c r="D1886" s="1" t="s">
        <v>20</v>
      </c>
      <c r="E1886" s="1" t="s">
        <v>1227</v>
      </c>
      <c r="F1886" s="2">
        <v>46102</v>
      </c>
      <c r="G1886" s="1">
        <v>1304</v>
      </c>
      <c r="H1886" s="1" t="s">
        <v>10</v>
      </c>
    </row>
    <row r="1887" spans="1:8" x14ac:dyDescent="0.25">
      <c r="A1887" s="1">
        <v>2023</v>
      </c>
      <c r="B1887" s="1">
        <v>1689</v>
      </c>
      <c r="C1887" s="1" t="s">
        <v>1254</v>
      </c>
      <c r="D1887" s="1" t="s">
        <v>31</v>
      </c>
      <c r="E1887" s="1" t="s">
        <v>1227</v>
      </c>
      <c r="F1887" s="2">
        <v>45359</v>
      </c>
      <c r="G1887" s="1">
        <v>3735</v>
      </c>
      <c r="H1887" s="1" t="s">
        <v>10</v>
      </c>
    </row>
    <row r="1888" spans="1:8" x14ac:dyDescent="0.25">
      <c r="A1888" s="1">
        <v>2023</v>
      </c>
      <c r="B1888" s="1">
        <v>1318</v>
      </c>
      <c r="C1888" s="1" t="s">
        <v>1887</v>
      </c>
      <c r="D1888" s="1" t="s">
        <v>36</v>
      </c>
      <c r="E1888" s="1" t="s">
        <v>1232</v>
      </c>
      <c r="F1888" s="2">
        <v>45102</v>
      </c>
      <c r="G1888" s="1">
        <v>1451</v>
      </c>
      <c r="H1888" s="1" t="s">
        <v>10</v>
      </c>
    </row>
    <row r="1889" spans="1:8" x14ac:dyDescent="0.25">
      <c r="A1889" s="1">
        <v>2023</v>
      </c>
      <c r="B1889" s="1">
        <v>1600</v>
      </c>
      <c r="C1889" s="1" t="s">
        <v>1416</v>
      </c>
      <c r="D1889" s="1" t="s">
        <v>28</v>
      </c>
      <c r="E1889" s="1" t="s">
        <v>1224</v>
      </c>
      <c r="F1889" s="2">
        <v>45609</v>
      </c>
      <c r="G1889" s="1">
        <v>745</v>
      </c>
      <c r="H1889" s="1" t="s">
        <v>13</v>
      </c>
    </row>
    <row r="1890" spans="1:8" x14ac:dyDescent="0.25">
      <c r="A1890" s="1">
        <v>2023</v>
      </c>
      <c r="B1890" s="1">
        <v>1881</v>
      </c>
      <c r="C1890" s="1" t="s">
        <v>1888</v>
      </c>
      <c r="D1890" s="1" t="s">
        <v>8</v>
      </c>
      <c r="E1890" s="1" t="s">
        <v>1227</v>
      </c>
      <c r="F1890" s="2">
        <v>45850</v>
      </c>
      <c r="G1890" s="1">
        <v>2673</v>
      </c>
      <c r="H1890" s="1" t="s">
        <v>22</v>
      </c>
    </row>
    <row r="1891" spans="1:8" x14ac:dyDescent="0.25">
      <c r="A1891" s="1">
        <v>2023</v>
      </c>
      <c r="B1891" s="1">
        <v>1449</v>
      </c>
      <c r="C1891" s="1" t="s">
        <v>1889</v>
      </c>
      <c r="D1891" s="1" t="s">
        <v>20</v>
      </c>
      <c r="E1891" s="1" t="s">
        <v>1227</v>
      </c>
      <c r="F1891" s="2">
        <v>44557</v>
      </c>
      <c r="G1891" s="1">
        <v>3781</v>
      </c>
      <c r="H1891" s="1" t="s">
        <v>37</v>
      </c>
    </row>
    <row r="1892" spans="1:8" x14ac:dyDescent="0.25">
      <c r="A1892" s="1">
        <v>2023</v>
      </c>
      <c r="B1892" s="1">
        <v>1690</v>
      </c>
      <c r="C1892" s="1" t="s">
        <v>1890</v>
      </c>
      <c r="D1892" s="1" t="s">
        <v>8</v>
      </c>
      <c r="E1892" s="1" t="s">
        <v>1224</v>
      </c>
      <c r="F1892" s="2">
        <v>44725</v>
      </c>
      <c r="G1892" s="1">
        <v>1206</v>
      </c>
      <c r="H1892" s="1" t="s">
        <v>13</v>
      </c>
    </row>
    <row r="1893" spans="1:8" x14ac:dyDescent="0.25">
      <c r="A1893" s="1">
        <v>2023</v>
      </c>
      <c r="B1893" s="1">
        <v>1330</v>
      </c>
      <c r="C1893" s="1" t="s">
        <v>1891</v>
      </c>
      <c r="D1893" s="1" t="s">
        <v>20</v>
      </c>
      <c r="E1893" s="1" t="s">
        <v>1232</v>
      </c>
      <c r="F1893" s="2">
        <v>45966</v>
      </c>
      <c r="G1893" s="1">
        <v>1095</v>
      </c>
      <c r="H1893" s="1" t="s">
        <v>26</v>
      </c>
    </row>
    <row r="1894" spans="1:8" x14ac:dyDescent="0.25">
      <c r="A1894" s="1">
        <v>2023</v>
      </c>
      <c r="B1894" s="1">
        <v>1779</v>
      </c>
      <c r="C1894" s="1" t="s">
        <v>1892</v>
      </c>
      <c r="D1894" s="1" t="s">
        <v>8</v>
      </c>
      <c r="E1894" s="1" t="s">
        <v>1227</v>
      </c>
      <c r="F1894" s="2">
        <v>45010</v>
      </c>
      <c r="G1894" s="1">
        <v>3067</v>
      </c>
      <c r="H1894" s="1" t="s">
        <v>10</v>
      </c>
    </row>
    <row r="1895" spans="1:8" x14ac:dyDescent="0.25">
      <c r="A1895" s="1">
        <v>2023</v>
      </c>
      <c r="B1895" s="1">
        <v>1616</v>
      </c>
      <c r="C1895" s="1" t="s">
        <v>1893</v>
      </c>
      <c r="D1895" s="1" t="s">
        <v>18</v>
      </c>
      <c r="E1895" s="1" t="s">
        <v>1232</v>
      </c>
      <c r="F1895" s="2">
        <v>45482</v>
      </c>
      <c r="G1895" s="1">
        <v>2268</v>
      </c>
      <c r="H1895" s="1" t="s">
        <v>10</v>
      </c>
    </row>
    <row r="1896" spans="1:8" x14ac:dyDescent="0.25">
      <c r="A1896" s="1">
        <v>2023</v>
      </c>
      <c r="B1896" s="1">
        <v>1397</v>
      </c>
      <c r="C1896" s="1" t="s">
        <v>1894</v>
      </c>
      <c r="D1896" s="1" t="s">
        <v>31</v>
      </c>
      <c r="E1896" s="1" t="s">
        <v>1232</v>
      </c>
      <c r="F1896" s="2">
        <v>45577</v>
      </c>
      <c r="G1896" s="1">
        <v>2030</v>
      </c>
      <c r="H1896" s="1" t="s">
        <v>26</v>
      </c>
    </row>
    <row r="1897" spans="1:8" x14ac:dyDescent="0.25">
      <c r="A1897" s="1">
        <v>2023</v>
      </c>
      <c r="B1897" s="1">
        <v>1330</v>
      </c>
      <c r="C1897" s="1" t="s">
        <v>1895</v>
      </c>
      <c r="D1897" s="1" t="s">
        <v>8</v>
      </c>
      <c r="E1897" s="1" t="s">
        <v>1232</v>
      </c>
      <c r="F1897" s="2">
        <v>45824</v>
      </c>
      <c r="G1897" s="1">
        <v>3737</v>
      </c>
      <c r="H1897" s="1" t="s">
        <v>16</v>
      </c>
    </row>
    <row r="1898" spans="1:8" x14ac:dyDescent="0.25">
      <c r="A1898" s="1">
        <v>2023</v>
      </c>
      <c r="B1898" s="1">
        <v>1813</v>
      </c>
      <c r="C1898" s="1" t="s">
        <v>1896</v>
      </c>
      <c r="D1898" s="1" t="s">
        <v>31</v>
      </c>
      <c r="E1898" s="1" t="s">
        <v>1232</v>
      </c>
      <c r="F1898" s="2">
        <v>45381</v>
      </c>
      <c r="G1898" s="1">
        <v>2536</v>
      </c>
      <c r="H1898" s="1" t="s">
        <v>16</v>
      </c>
    </row>
    <row r="1899" spans="1:8" x14ac:dyDescent="0.25">
      <c r="A1899" s="1">
        <v>2023</v>
      </c>
      <c r="B1899" s="1">
        <v>1627</v>
      </c>
      <c r="C1899" s="1" t="s">
        <v>1897</v>
      </c>
      <c r="D1899" s="1" t="s">
        <v>28</v>
      </c>
      <c r="E1899" s="1" t="s">
        <v>1227</v>
      </c>
      <c r="F1899" s="2">
        <v>46028</v>
      </c>
      <c r="G1899" s="1">
        <v>847</v>
      </c>
      <c r="H1899" s="1" t="s">
        <v>10</v>
      </c>
    </row>
    <row r="1900" spans="1:8" x14ac:dyDescent="0.25">
      <c r="A1900" s="1">
        <v>2023</v>
      </c>
      <c r="B1900" s="1">
        <v>1484</v>
      </c>
      <c r="C1900" s="1" t="s">
        <v>1898</v>
      </c>
      <c r="D1900" s="1" t="s">
        <v>36</v>
      </c>
      <c r="E1900" s="1" t="s">
        <v>1224</v>
      </c>
      <c r="F1900" s="2">
        <v>45505</v>
      </c>
      <c r="G1900" s="1">
        <v>2402</v>
      </c>
      <c r="H1900" s="1" t="s">
        <v>10</v>
      </c>
    </row>
    <row r="1901" spans="1:8" x14ac:dyDescent="0.25">
      <c r="A1901" s="1">
        <v>2023</v>
      </c>
      <c r="B1901" s="1">
        <v>1819</v>
      </c>
      <c r="C1901" s="1" t="s">
        <v>1899</v>
      </c>
      <c r="D1901" s="1" t="s">
        <v>18</v>
      </c>
      <c r="E1901" s="1" t="s">
        <v>1224</v>
      </c>
      <c r="F1901" s="2">
        <v>44335</v>
      </c>
      <c r="G1901" s="1">
        <v>1762</v>
      </c>
      <c r="H1901" s="1" t="s">
        <v>26</v>
      </c>
    </row>
    <row r="1902" spans="1:8" x14ac:dyDescent="0.25">
      <c r="A1902" s="1">
        <v>2023</v>
      </c>
      <c r="B1902" s="1">
        <v>1803</v>
      </c>
      <c r="C1902" s="1" t="s">
        <v>1900</v>
      </c>
      <c r="D1902" s="1" t="s">
        <v>20</v>
      </c>
      <c r="E1902" s="1" t="s">
        <v>1227</v>
      </c>
      <c r="F1902" s="2">
        <v>45638</v>
      </c>
      <c r="G1902" s="1">
        <v>3294</v>
      </c>
      <c r="H1902" s="1" t="s">
        <v>10</v>
      </c>
    </row>
    <row r="1903" spans="1:8" x14ac:dyDescent="0.25">
      <c r="A1903" s="1">
        <v>2023</v>
      </c>
      <c r="B1903" s="1">
        <v>1293</v>
      </c>
      <c r="C1903" s="1" t="s">
        <v>1901</v>
      </c>
      <c r="D1903" s="1" t="s">
        <v>36</v>
      </c>
      <c r="E1903" s="1" t="s">
        <v>1224</v>
      </c>
      <c r="F1903" s="2">
        <v>44247</v>
      </c>
      <c r="G1903" s="1">
        <v>1902</v>
      </c>
      <c r="H1903" s="1" t="s">
        <v>13</v>
      </c>
    </row>
    <row r="1904" spans="1:8" x14ac:dyDescent="0.25">
      <c r="A1904" s="1">
        <v>2023</v>
      </c>
      <c r="B1904" s="1">
        <v>1474</v>
      </c>
      <c r="C1904" s="1" t="s">
        <v>1902</v>
      </c>
      <c r="D1904" s="1" t="s">
        <v>18</v>
      </c>
      <c r="E1904" s="1" t="s">
        <v>1227</v>
      </c>
      <c r="F1904" s="2">
        <v>44722</v>
      </c>
      <c r="G1904" s="1">
        <v>1683</v>
      </c>
      <c r="H1904" s="1" t="s">
        <v>37</v>
      </c>
    </row>
    <row r="1905" spans="1:8" x14ac:dyDescent="0.25">
      <c r="A1905" s="1">
        <v>2023</v>
      </c>
      <c r="B1905" s="1">
        <v>1445</v>
      </c>
      <c r="C1905" s="1" t="s">
        <v>1903</v>
      </c>
      <c r="D1905" s="1" t="s">
        <v>18</v>
      </c>
      <c r="E1905" s="1" t="s">
        <v>1224</v>
      </c>
      <c r="F1905" s="2">
        <v>45187</v>
      </c>
      <c r="G1905" s="1">
        <v>1927</v>
      </c>
      <c r="H1905" s="1" t="s">
        <v>37</v>
      </c>
    </row>
    <row r="1906" spans="1:8" x14ac:dyDescent="0.25">
      <c r="A1906" s="1">
        <v>2023</v>
      </c>
      <c r="B1906" s="1">
        <v>1892</v>
      </c>
      <c r="C1906" s="1" t="s">
        <v>1904</v>
      </c>
      <c r="D1906" s="1" t="s">
        <v>8</v>
      </c>
      <c r="E1906" s="1" t="s">
        <v>1224</v>
      </c>
      <c r="F1906" s="2">
        <v>44707</v>
      </c>
      <c r="G1906" s="1">
        <v>1580</v>
      </c>
      <c r="H1906" s="1" t="s">
        <v>16</v>
      </c>
    </row>
    <row r="1907" spans="1:8" x14ac:dyDescent="0.25">
      <c r="A1907" s="1">
        <v>2023</v>
      </c>
      <c r="B1907" s="1">
        <v>1342</v>
      </c>
      <c r="C1907" s="1" t="s">
        <v>1905</v>
      </c>
      <c r="D1907" s="1" t="s">
        <v>18</v>
      </c>
      <c r="E1907" s="1" t="s">
        <v>1224</v>
      </c>
      <c r="F1907" s="2">
        <v>44408</v>
      </c>
      <c r="G1907" s="1">
        <v>3319</v>
      </c>
      <c r="H1907" s="1" t="s">
        <v>37</v>
      </c>
    </row>
    <row r="1908" spans="1:8" x14ac:dyDescent="0.25">
      <c r="A1908" s="1">
        <v>2023</v>
      </c>
      <c r="B1908" s="1">
        <v>1755</v>
      </c>
      <c r="C1908" s="1" t="s">
        <v>1906</v>
      </c>
      <c r="D1908" s="1" t="s">
        <v>28</v>
      </c>
      <c r="E1908" s="1" t="s">
        <v>1224</v>
      </c>
      <c r="F1908" s="2">
        <v>45902</v>
      </c>
      <c r="G1908" s="1">
        <v>1337</v>
      </c>
      <c r="H1908" s="1" t="s">
        <v>10</v>
      </c>
    </row>
    <row r="1909" spans="1:8" x14ac:dyDescent="0.25">
      <c r="A1909" s="1">
        <v>2023</v>
      </c>
      <c r="B1909" s="1">
        <v>1498</v>
      </c>
      <c r="C1909" s="1" t="s">
        <v>1907</v>
      </c>
      <c r="D1909" s="1" t="s">
        <v>8</v>
      </c>
      <c r="E1909" s="1" t="s">
        <v>1224</v>
      </c>
      <c r="F1909" s="2">
        <v>45224</v>
      </c>
      <c r="G1909" s="1">
        <v>1342</v>
      </c>
      <c r="H1909" s="1" t="s">
        <v>10</v>
      </c>
    </row>
    <row r="1910" spans="1:8" x14ac:dyDescent="0.25">
      <c r="A1910" s="1">
        <v>2023</v>
      </c>
      <c r="B1910" s="1">
        <v>1708</v>
      </c>
      <c r="C1910" s="1" t="s">
        <v>1908</v>
      </c>
      <c r="D1910" s="1" t="s">
        <v>31</v>
      </c>
      <c r="E1910" s="1" t="s">
        <v>1227</v>
      </c>
      <c r="F1910" s="2">
        <v>44638</v>
      </c>
      <c r="G1910" s="1">
        <v>2104</v>
      </c>
      <c r="H1910" s="1" t="s">
        <v>22</v>
      </c>
    </row>
    <row r="1911" spans="1:8" x14ac:dyDescent="0.25">
      <c r="A1911" s="1">
        <v>2023</v>
      </c>
      <c r="B1911" s="1">
        <v>1750</v>
      </c>
      <c r="C1911" s="1" t="s">
        <v>1909</v>
      </c>
      <c r="D1911" s="1" t="s">
        <v>36</v>
      </c>
      <c r="E1911" s="1" t="s">
        <v>1232</v>
      </c>
      <c r="F1911" s="2">
        <v>45508</v>
      </c>
      <c r="G1911" s="1">
        <v>1543</v>
      </c>
      <c r="H1911" s="1" t="s">
        <v>13</v>
      </c>
    </row>
    <row r="1912" spans="1:8" x14ac:dyDescent="0.25">
      <c r="A1912" s="1">
        <v>2023</v>
      </c>
      <c r="B1912" s="1">
        <v>1585</v>
      </c>
      <c r="C1912" s="1" t="s">
        <v>1910</v>
      </c>
      <c r="D1912" s="1" t="s">
        <v>8</v>
      </c>
      <c r="E1912" s="1" t="s">
        <v>1227</v>
      </c>
      <c r="F1912" s="2">
        <v>46109</v>
      </c>
      <c r="G1912" s="1">
        <v>2110</v>
      </c>
      <c r="H1912" s="1" t="s">
        <v>13</v>
      </c>
    </row>
    <row r="1913" spans="1:8" x14ac:dyDescent="0.25">
      <c r="A1913" s="1">
        <v>2023</v>
      </c>
      <c r="B1913" s="1">
        <v>1706</v>
      </c>
      <c r="C1913" s="1" t="s">
        <v>1911</v>
      </c>
      <c r="D1913" s="1" t="s">
        <v>20</v>
      </c>
      <c r="E1913" s="1" t="s">
        <v>1224</v>
      </c>
      <c r="F1913" s="2">
        <v>44314</v>
      </c>
      <c r="G1913" s="1">
        <v>2755</v>
      </c>
      <c r="H1913" s="1" t="s">
        <v>22</v>
      </c>
    </row>
    <row r="1914" spans="1:8" x14ac:dyDescent="0.25">
      <c r="A1914" s="1">
        <v>2023</v>
      </c>
      <c r="B1914" s="1">
        <v>1630</v>
      </c>
      <c r="C1914" s="1" t="s">
        <v>1912</v>
      </c>
      <c r="D1914" s="1" t="s">
        <v>31</v>
      </c>
      <c r="E1914" s="1" t="s">
        <v>1232</v>
      </c>
      <c r="F1914" s="2">
        <v>44081</v>
      </c>
      <c r="G1914" s="1">
        <v>708</v>
      </c>
      <c r="H1914" s="1" t="s">
        <v>26</v>
      </c>
    </row>
    <row r="1915" spans="1:8" x14ac:dyDescent="0.25">
      <c r="A1915" s="1">
        <v>2023</v>
      </c>
      <c r="B1915" s="1">
        <v>1687</v>
      </c>
      <c r="C1915" s="1" t="s">
        <v>1913</v>
      </c>
      <c r="D1915" s="1" t="s">
        <v>8</v>
      </c>
      <c r="E1915" s="1" t="s">
        <v>1232</v>
      </c>
      <c r="F1915" s="2">
        <v>44372</v>
      </c>
      <c r="G1915" s="1">
        <v>1782</v>
      </c>
      <c r="H1915" s="1" t="s">
        <v>10</v>
      </c>
    </row>
    <row r="1916" spans="1:8" x14ac:dyDescent="0.25">
      <c r="A1916" s="1">
        <v>2023</v>
      </c>
      <c r="B1916" s="1">
        <v>1570</v>
      </c>
      <c r="C1916" s="1" t="s">
        <v>1914</v>
      </c>
      <c r="D1916" s="1" t="s">
        <v>36</v>
      </c>
      <c r="E1916" s="1" t="s">
        <v>1232</v>
      </c>
      <c r="F1916" s="2">
        <v>45812</v>
      </c>
      <c r="G1916" s="1">
        <v>723</v>
      </c>
      <c r="H1916" s="1" t="s">
        <v>13</v>
      </c>
    </row>
    <row r="1917" spans="1:8" x14ac:dyDescent="0.25">
      <c r="A1917" s="1">
        <v>2023</v>
      </c>
      <c r="B1917" s="1">
        <v>1761</v>
      </c>
      <c r="C1917" s="1" t="s">
        <v>1915</v>
      </c>
      <c r="D1917" s="1" t="s">
        <v>8</v>
      </c>
      <c r="E1917" s="1" t="s">
        <v>1232</v>
      </c>
      <c r="F1917" s="2">
        <v>44640</v>
      </c>
      <c r="G1917" s="1">
        <v>1021</v>
      </c>
      <c r="H1917" s="1" t="s">
        <v>16</v>
      </c>
    </row>
    <row r="1918" spans="1:8" x14ac:dyDescent="0.25">
      <c r="A1918" s="1">
        <v>2023</v>
      </c>
      <c r="B1918" s="1">
        <v>1876</v>
      </c>
      <c r="C1918" s="1" t="s">
        <v>1916</v>
      </c>
      <c r="D1918" s="1" t="s">
        <v>31</v>
      </c>
      <c r="E1918" s="1" t="s">
        <v>1224</v>
      </c>
      <c r="F1918" s="2">
        <v>45627</v>
      </c>
      <c r="G1918" s="1">
        <v>540</v>
      </c>
      <c r="H1918" s="1" t="s">
        <v>10</v>
      </c>
    </row>
    <row r="1919" spans="1:8" x14ac:dyDescent="0.25">
      <c r="A1919" s="1">
        <v>2023</v>
      </c>
      <c r="B1919" s="1">
        <v>1483</v>
      </c>
      <c r="C1919" s="1" t="s">
        <v>1917</v>
      </c>
      <c r="D1919" s="1" t="s">
        <v>31</v>
      </c>
      <c r="E1919" s="1" t="s">
        <v>1224</v>
      </c>
      <c r="F1919" s="2">
        <v>45613</v>
      </c>
      <c r="G1919" s="1">
        <v>1485</v>
      </c>
      <c r="H1919" s="1" t="s">
        <v>37</v>
      </c>
    </row>
    <row r="1920" spans="1:8" x14ac:dyDescent="0.25">
      <c r="A1920" s="1">
        <v>2023</v>
      </c>
      <c r="B1920" s="1">
        <v>1784</v>
      </c>
      <c r="C1920" s="1" t="s">
        <v>1918</v>
      </c>
      <c r="D1920" s="1" t="s">
        <v>8</v>
      </c>
      <c r="E1920" s="1" t="s">
        <v>1232</v>
      </c>
      <c r="F1920" s="2">
        <v>45401</v>
      </c>
      <c r="G1920" s="1">
        <v>2763</v>
      </c>
      <c r="H1920" s="1" t="s">
        <v>37</v>
      </c>
    </row>
    <row r="1921" spans="1:8" x14ac:dyDescent="0.25">
      <c r="A1921" s="1">
        <v>2023</v>
      </c>
      <c r="B1921" s="1">
        <v>1766</v>
      </c>
      <c r="C1921" s="1" t="s">
        <v>1919</v>
      </c>
      <c r="D1921" s="1" t="s">
        <v>18</v>
      </c>
      <c r="E1921" s="1" t="s">
        <v>1232</v>
      </c>
      <c r="F1921" s="2">
        <v>45870</v>
      </c>
      <c r="G1921" s="1">
        <v>3622</v>
      </c>
      <c r="H1921" s="1" t="s">
        <v>10</v>
      </c>
    </row>
    <row r="1922" spans="1:8" x14ac:dyDescent="0.25">
      <c r="A1922" s="1">
        <v>2023</v>
      </c>
      <c r="B1922" s="1">
        <v>1754</v>
      </c>
      <c r="C1922" s="1" t="s">
        <v>1920</v>
      </c>
      <c r="D1922" s="1" t="s">
        <v>20</v>
      </c>
      <c r="E1922" s="1" t="s">
        <v>1232</v>
      </c>
      <c r="F1922" s="2">
        <v>44957</v>
      </c>
      <c r="G1922" s="1">
        <v>1156</v>
      </c>
      <c r="H1922" s="1" t="s">
        <v>22</v>
      </c>
    </row>
    <row r="1923" spans="1:8" x14ac:dyDescent="0.25">
      <c r="A1923" s="1">
        <v>2023</v>
      </c>
      <c r="B1923" s="1">
        <v>1297</v>
      </c>
      <c r="C1923" s="1" t="s">
        <v>1921</v>
      </c>
      <c r="D1923" s="1" t="s">
        <v>20</v>
      </c>
      <c r="E1923" s="1" t="s">
        <v>1224</v>
      </c>
      <c r="F1923" s="2">
        <v>45938</v>
      </c>
      <c r="G1923" s="1">
        <v>2164</v>
      </c>
      <c r="H1923" s="1" t="s">
        <v>37</v>
      </c>
    </row>
    <row r="1924" spans="1:8" x14ac:dyDescent="0.25">
      <c r="A1924" s="1">
        <v>2023</v>
      </c>
      <c r="B1924" s="1">
        <v>1369</v>
      </c>
      <c r="C1924" s="1" t="s">
        <v>1922</v>
      </c>
      <c r="D1924" s="1" t="s">
        <v>28</v>
      </c>
      <c r="E1924" s="1" t="s">
        <v>1232</v>
      </c>
      <c r="F1924" s="2">
        <v>45818</v>
      </c>
      <c r="G1924" s="1">
        <v>1402</v>
      </c>
      <c r="H1924" s="1" t="s">
        <v>13</v>
      </c>
    </row>
    <row r="1925" spans="1:8" x14ac:dyDescent="0.25">
      <c r="A1925" s="1">
        <v>2023</v>
      </c>
      <c r="B1925" s="1">
        <v>1887</v>
      </c>
      <c r="C1925" s="1" t="s">
        <v>1923</v>
      </c>
      <c r="D1925" s="1" t="s">
        <v>20</v>
      </c>
      <c r="E1925" s="1" t="s">
        <v>1232</v>
      </c>
      <c r="F1925" s="2">
        <v>44401</v>
      </c>
      <c r="G1925" s="1">
        <v>2874</v>
      </c>
      <c r="H1925" s="1" t="s">
        <v>16</v>
      </c>
    </row>
    <row r="1926" spans="1:8" x14ac:dyDescent="0.25">
      <c r="A1926" s="1">
        <v>2023</v>
      </c>
      <c r="B1926" s="1">
        <v>1437</v>
      </c>
      <c r="C1926" s="1" t="s">
        <v>1924</v>
      </c>
      <c r="D1926" s="1" t="s">
        <v>20</v>
      </c>
      <c r="E1926" s="1" t="s">
        <v>1232</v>
      </c>
      <c r="F1926" s="2">
        <v>45234</v>
      </c>
      <c r="G1926" s="1">
        <v>835</v>
      </c>
      <c r="H1926" s="1" t="s">
        <v>26</v>
      </c>
    </row>
    <row r="1927" spans="1:8" x14ac:dyDescent="0.25">
      <c r="A1927" s="1">
        <v>2023</v>
      </c>
      <c r="B1927" s="1">
        <v>1593</v>
      </c>
      <c r="C1927" s="1" t="s">
        <v>1925</v>
      </c>
      <c r="D1927" s="1" t="s">
        <v>20</v>
      </c>
      <c r="E1927" s="1" t="s">
        <v>1227</v>
      </c>
      <c r="F1927" s="2">
        <v>44181</v>
      </c>
      <c r="G1927" s="1">
        <v>3574</v>
      </c>
      <c r="H1927" s="1" t="s">
        <v>13</v>
      </c>
    </row>
    <row r="1928" spans="1:8" x14ac:dyDescent="0.25">
      <c r="A1928" s="1">
        <v>2023</v>
      </c>
      <c r="B1928" s="1">
        <v>1410</v>
      </c>
      <c r="C1928" s="1" t="s">
        <v>1926</v>
      </c>
      <c r="D1928" s="1" t="s">
        <v>18</v>
      </c>
      <c r="E1928" s="1" t="s">
        <v>1232</v>
      </c>
      <c r="F1928" s="2">
        <v>45554</v>
      </c>
      <c r="G1928" s="1">
        <v>2513</v>
      </c>
      <c r="H1928" s="1" t="s">
        <v>10</v>
      </c>
    </row>
    <row r="1929" spans="1:8" x14ac:dyDescent="0.25">
      <c r="A1929" s="1">
        <v>2023</v>
      </c>
      <c r="B1929" s="1">
        <v>1711</v>
      </c>
      <c r="C1929" s="1" t="s">
        <v>1927</v>
      </c>
      <c r="D1929" s="1" t="s">
        <v>18</v>
      </c>
      <c r="E1929" s="1" t="s">
        <v>1232</v>
      </c>
      <c r="F1929" s="2">
        <v>46019</v>
      </c>
      <c r="G1929" s="1">
        <v>2088</v>
      </c>
      <c r="H1929" s="1" t="s">
        <v>37</v>
      </c>
    </row>
    <row r="1930" spans="1:8" x14ac:dyDescent="0.25">
      <c r="A1930" s="1">
        <v>2023</v>
      </c>
      <c r="B1930" s="1">
        <v>1279</v>
      </c>
      <c r="C1930" s="1" t="s">
        <v>1928</v>
      </c>
      <c r="D1930" s="1" t="s">
        <v>8</v>
      </c>
      <c r="E1930" s="1" t="s">
        <v>1227</v>
      </c>
      <c r="F1930" s="2">
        <v>45378</v>
      </c>
      <c r="G1930" s="1">
        <v>3362</v>
      </c>
      <c r="H1930" s="1" t="s">
        <v>16</v>
      </c>
    </row>
    <row r="1931" spans="1:8" x14ac:dyDescent="0.25">
      <c r="A1931" s="1">
        <v>2023</v>
      </c>
      <c r="B1931" s="1">
        <v>1412</v>
      </c>
      <c r="C1931" s="1" t="s">
        <v>1929</v>
      </c>
      <c r="D1931" s="1" t="s">
        <v>8</v>
      </c>
      <c r="E1931" s="1" t="s">
        <v>1224</v>
      </c>
      <c r="F1931" s="2">
        <v>44754</v>
      </c>
      <c r="G1931" s="1">
        <v>1946</v>
      </c>
      <c r="H1931" s="1" t="s">
        <v>22</v>
      </c>
    </row>
    <row r="1932" spans="1:8" x14ac:dyDescent="0.25">
      <c r="A1932" s="1">
        <v>2023</v>
      </c>
      <c r="B1932" s="1">
        <v>1497</v>
      </c>
      <c r="C1932" s="1" t="s">
        <v>1930</v>
      </c>
      <c r="D1932" s="1" t="s">
        <v>28</v>
      </c>
      <c r="E1932" s="1" t="s">
        <v>1224</v>
      </c>
      <c r="F1932" s="2">
        <v>45023</v>
      </c>
      <c r="G1932" s="1">
        <v>2054</v>
      </c>
      <c r="H1932" s="1" t="s">
        <v>26</v>
      </c>
    </row>
    <row r="1933" spans="1:8" x14ac:dyDescent="0.25">
      <c r="A1933" s="1">
        <v>2023</v>
      </c>
      <c r="B1933" s="1">
        <v>1776</v>
      </c>
      <c r="C1933" s="1" t="s">
        <v>1931</v>
      </c>
      <c r="D1933" s="1" t="s">
        <v>28</v>
      </c>
      <c r="E1933" s="1" t="s">
        <v>1227</v>
      </c>
      <c r="F1933" s="2">
        <v>45921</v>
      </c>
      <c r="G1933" s="1">
        <v>3357</v>
      </c>
      <c r="H1933" s="1" t="s">
        <v>26</v>
      </c>
    </row>
    <row r="1934" spans="1:8" x14ac:dyDescent="0.25">
      <c r="A1934" s="1">
        <v>2023</v>
      </c>
      <c r="B1934" s="1">
        <v>1785</v>
      </c>
      <c r="C1934" s="1" t="s">
        <v>1932</v>
      </c>
      <c r="D1934" s="1" t="s">
        <v>18</v>
      </c>
      <c r="E1934" s="1" t="s">
        <v>1224</v>
      </c>
      <c r="F1934" s="2">
        <v>45896</v>
      </c>
      <c r="G1934" s="1">
        <v>2060</v>
      </c>
      <c r="H1934" s="1" t="s">
        <v>26</v>
      </c>
    </row>
    <row r="1935" spans="1:8" x14ac:dyDescent="0.25">
      <c r="A1935" s="1">
        <v>2023</v>
      </c>
      <c r="B1935" s="1">
        <v>1656</v>
      </c>
      <c r="C1935" s="1" t="s">
        <v>1933</v>
      </c>
      <c r="D1935" s="1" t="s">
        <v>18</v>
      </c>
      <c r="E1935" s="1" t="s">
        <v>1232</v>
      </c>
      <c r="F1935" s="2">
        <v>45119</v>
      </c>
      <c r="G1935" s="1">
        <v>866</v>
      </c>
      <c r="H1935" s="1" t="s">
        <v>22</v>
      </c>
    </row>
    <row r="1936" spans="1:8" x14ac:dyDescent="0.25">
      <c r="A1936" s="1">
        <v>2023</v>
      </c>
      <c r="B1936" s="1">
        <v>1475</v>
      </c>
      <c r="C1936" s="1" t="s">
        <v>1934</v>
      </c>
      <c r="D1936" s="1" t="s">
        <v>8</v>
      </c>
      <c r="E1936" s="1" t="s">
        <v>1232</v>
      </c>
      <c r="F1936" s="2">
        <v>44829</v>
      </c>
      <c r="G1936" s="1">
        <v>1564</v>
      </c>
      <c r="H1936" s="1" t="s">
        <v>10</v>
      </c>
    </row>
    <row r="1937" spans="1:8" x14ac:dyDescent="0.25">
      <c r="A1937" s="1">
        <v>2023</v>
      </c>
      <c r="B1937" s="1">
        <v>1799</v>
      </c>
      <c r="C1937" s="1" t="s">
        <v>1935</v>
      </c>
      <c r="D1937" s="1" t="s">
        <v>28</v>
      </c>
      <c r="E1937" s="1" t="s">
        <v>1227</v>
      </c>
      <c r="F1937" s="2">
        <v>44492</v>
      </c>
      <c r="G1937" s="1">
        <v>2953</v>
      </c>
      <c r="H1937" s="1" t="s">
        <v>37</v>
      </c>
    </row>
    <row r="1938" spans="1:8" x14ac:dyDescent="0.25">
      <c r="A1938" s="1">
        <v>2023</v>
      </c>
      <c r="B1938" s="1">
        <v>1573</v>
      </c>
      <c r="C1938" s="1" t="s">
        <v>1458</v>
      </c>
      <c r="D1938" s="1" t="s">
        <v>28</v>
      </c>
      <c r="E1938" s="1" t="s">
        <v>1224</v>
      </c>
      <c r="F1938" s="2">
        <v>44804</v>
      </c>
      <c r="G1938" s="1">
        <v>1436</v>
      </c>
      <c r="H1938" s="1" t="s">
        <v>10</v>
      </c>
    </row>
    <row r="1939" spans="1:8" x14ac:dyDescent="0.25">
      <c r="A1939" s="1">
        <v>2023</v>
      </c>
      <c r="B1939" s="1">
        <v>1766</v>
      </c>
      <c r="C1939" s="1" t="s">
        <v>1936</v>
      </c>
      <c r="D1939" s="1" t="s">
        <v>20</v>
      </c>
      <c r="E1939" s="1" t="s">
        <v>1232</v>
      </c>
      <c r="F1939" s="2">
        <v>44905</v>
      </c>
      <c r="G1939" s="1">
        <v>824</v>
      </c>
      <c r="H1939" s="1" t="s">
        <v>22</v>
      </c>
    </row>
    <row r="1940" spans="1:8" x14ac:dyDescent="0.25">
      <c r="A1940" s="1">
        <v>2023</v>
      </c>
      <c r="B1940" s="1">
        <v>1500</v>
      </c>
      <c r="C1940" s="1" t="s">
        <v>1937</v>
      </c>
      <c r="D1940" s="1" t="s">
        <v>8</v>
      </c>
      <c r="E1940" s="1" t="s">
        <v>1227</v>
      </c>
      <c r="F1940" s="2">
        <v>44466</v>
      </c>
      <c r="G1940" s="1">
        <v>2285</v>
      </c>
      <c r="H1940" s="1" t="s">
        <v>10</v>
      </c>
    </row>
    <row r="1941" spans="1:8" x14ac:dyDescent="0.25">
      <c r="A1941" s="1">
        <v>2023</v>
      </c>
      <c r="B1941" s="1">
        <v>1519</v>
      </c>
      <c r="C1941" s="1" t="s">
        <v>1938</v>
      </c>
      <c r="D1941" s="1" t="s">
        <v>31</v>
      </c>
      <c r="E1941" s="1" t="s">
        <v>1232</v>
      </c>
      <c r="F1941" s="2">
        <v>45851</v>
      </c>
      <c r="G1941" s="1">
        <v>773</v>
      </c>
      <c r="H1941" s="1" t="s">
        <v>13</v>
      </c>
    </row>
    <row r="1942" spans="1:8" x14ac:dyDescent="0.25">
      <c r="A1942" s="1">
        <v>2023</v>
      </c>
      <c r="B1942" s="1">
        <v>1786</v>
      </c>
      <c r="C1942" s="1" t="s">
        <v>1939</v>
      </c>
      <c r="D1942" s="1" t="s">
        <v>36</v>
      </c>
      <c r="E1942" s="1" t="s">
        <v>1224</v>
      </c>
      <c r="F1942" s="2">
        <v>45527</v>
      </c>
      <c r="G1942" s="1">
        <v>3712</v>
      </c>
      <c r="H1942" s="1" t="s">
        <v>10</v>
      </c>
    </row>
    <row r="1943" spans="1:8" x14ac:dyDescent="0.25">
      <c r="A1943" s="1">
        <v>2023</v>
      </c>
      <c r="B1943" s="1">
        <v>1681</v>
      </c>
      <c r="C1943" s="1" t="s">
        <v>1940</v>
      </c>
      <c r="D1943" s="1" t="s">
        <v>8</v>
      </c>
      <c r="E1943" s="1" t="s">
        <v>1224</v>
      </c>
      <c r="F1943" s="2">
        <v>46099</v>
      </c>
      <c r="G1943" s="1">
        <v>1187</v>
      </c>
      <c r="H1943" s="1" t="s">
        <v>13</v>
      </c>
    </row>
    <row r="1944" spans="1:8" x14ac:dyDescent="0.25">
      <c r="A1944" s="1">
        <v>2023</v>
      </c>
      <c r="B1944" s="1">
        <v>1278</v>
      </c>
      <c r="C1944" s="1" t="s">
        <v>1941</v>
      </c>
      <c r="D1944" s="1" t="s">
        <v>20</v>
      </c>
      <c r="E1944" s="1" t="s">
        <v>1232</v>
      </c>
      <c r="F1944" s="2">
        <v>45276</v>
      </c>
      <c r="G1944" s="1">
        <v>915</v>
      </c>
      <c r="H1944" s="1" t="s">
        <v>10</v>
      </c>
    </row>
    <row r="1945" spans="1:8" x14ac:dyDescent="0.25">
      <c r="A1945" s="1">
        <v>2023</v>
      </c>
      <c r="B1945" s="1">
        <v>1673</v>
      </c>
      <c r="C1945" s="1" t="s">
        <v>1942</v>
      </c>
      <c r="D1945" s="1" t="s">
        <v>8</v>
      </c>
      <c r="E1945" s="1" t="s">
        <v>1224</v>
      </c>
      <c r="F1945" s="2">
        <v>44650</v>
      </c>
      <c r="G1945" s="1">
        <v>2011</v>
      </c>
      <c r="H1945" s="1" t="s">
        <v>10</v>
      </c>
    </row>
    <row r="1946" spans="1:8" x14ac:dyDescent="0.25">
      <c r="A1946" s="1">
        <v>2023</v>
      </c>
      <c r="B1946" s="1">
        <v>1391</v>
      </c>
      <c r="C1946" s="1" t="s">
        <v>1943</v>
      </c>
      <c r="D1946" s="1" t="s">
        <v>36</v>
      </c>
      <c r="E1946" s="1" t="s">
        <v>1224</v>
      </c>
      <c r="F1946" s="2">
        <v>45397</v>
      </c>
      <c r="G1946" s="1">
        <v>535</v>
      </c>
      <c r="H1946" s="1" t="s">
        <v>10</v>
      </c>
    </row>
    <row r="1947" spans="1:8" x14ac:dyDescent="0.25">
      <c r="A1947" s="1">
        <v>2023</v>
      </c>
      <c r="B1947" s="1">
        <v>1221</v>
      </c>
      <c r="C1947" s="1" t="s">
        <v>1944</v>
      </c>
      <c r="D1947" s="1" t="s">
        <v>8</v>
      </c>
      <c r="E1947" s="1" t="s">
        <v>1232</v>
      </c>
      <c r="F1947" s="2">
        <v>44956</v>
      </c>
      <c r="G1947" s="1">
        <v>732</v>
      </c>
      <c r="H1947" s="1" t="s">
        <v>10</v>
      </c>
    </row>
    <row r="1948" spans="1:8" x14ac:dyDescent="0.25">
      <c r="A1948" s="1">
        <v>2023</v>
      </c>
      <c r="B1948" s="1">
        <v>1680</v>
      </c>
      <c r="C1948" s="1" t="s">
        <v>1945</v>
      </c>
      <c r="D1948" s="1" t="s">
        <v>31</v>
      </c>
      <c r="E1948" s="1" t="s">
        <v>1227</v>
      </c>
      <c r="F1948" s="2">
        <v>46156</v>
      </c>
      <c r="G1948" s="1">
        <v>1041</v>
      </c>
      <c r="H1948" s="1" t="s">
        <v>10</v>
      </c>
    </row>
    <row r="1949" spans="1:8" x14ac:dyDescent="0.25">
      <c r="A1949" s="1">
        <v>2023</v>
      </c>
      <c r="B1949" s="1">
        <v>1673</v>
      </c>
      <c r="C1949" s="1" t="s">
        <v>1400</v>
      </c>
      <c r="D1949" s="1" t="s">
        <v>8</v>
      </c>
      <c r="E1949" s="1" t="s">
        <v>1232</v>
      </c>
      <c r="F1949" s="2">
        <v>44888</v>
      </c>
      <c r="G1949" s="1">
        <v>1217</v>
      </c>
      <c r="H1949" s="1" t="s">
        <v>13</v>
      </c>
    </row>
    <row r="1950" spans="1:8" x14ac:dyDescent="0.25">
      <c r="A1950" s="1">
        <v>2023</v>
      </c>
      <c r="B1950" s="1">
        <v>1855</v>
      </c>
      <c r="C1950" s="1" t="s">
        <v>1946</v>
      </c>
      <c r="D1950" s="1" t="s">
        <v>8</v>
      </c>
      <c r="E1950" s="1" t="s">
        <v>1232</v>
      </c>
      <c r="F1950" s="2">
        <v>45175</v>
      </c>
      <c r="G1950" s="1">
        <v>673</v>
      </c>
      <c r="H1950" s="1" t="s">
        <v>16</v>
      </c>
    </row>
    <row r="1951" spans="1:8" x14ac:dyDescent="0.25">
      <c r="A1951" s="1">
        <v>2023</v>
      </c>
      <c r="B1951" s="1">
        <v>1494</v>
      </c>
      <c r="C1951" s="1" t="s">
        <v>1947</v>
      </c>
      <c r="D1951" s="1" t="s">
        <v>20</v>
      </c>
      <c r="E1951" s="1" t="s">
        <v>1224</v>
      </c>
      <c r="F1951" s="2">
        <v>45954</v>
      </c>
      <c r="G1951" s="1">
        <v>3772</v>
      </c>
      <c r="H1951" s="1" t="s">
        <v>16</v>
      </c>
    </row>
    <row r="1952" spans="1:8" x14ac:dyDescent="0.25">
      <c r="A1952" s="1">
        <v>2023</v>
      </c>
      <c r="B1952" s="1">
        <v>1613</v>
      </c>
      <c r="C1952" s="1" t="s">
        <v>1948</v>
      </c>
      <c r="D1952" s="1" t="s">
        <v>31</v>
      </c>
      <c r="E1952" s="1" t="s">
        <v>1224</v>
      </c>
      <c r="F1952" s="2">
        <v>44443</v>
      </c>
      <c r="G1952" s="1">
        <v>2411</v>
      </c>
      <c r="H1952" s="1" t="s">
        <v>10</v>
      </c>
    </row>
    <row r="1953" spans="1:8" x14ac:dyDescent="0.25">
      <c r="A1953" s="1">
        <v>2023</v>
      </c>
      <c r="B1953" s="1">
        <v>1614</v>
      </c>
      <c r="C1953" s="1" t="s">
        <v>1949</v>
      </c>
      <c r="D1953" s="1" t="s">
        <v>20</v>
      </c>
      <c r="E1953" s="1" t="s">
        <v>1227</v>
      </c>
      <c r="F1953" s="2">
        <v>44691</v>
      </c>
      <c r="G1953" s="1">
        <v>2644</v>
      </c>
      <c r="H1953" s="1" t="s">
        <v>10</v>
      </c>
    </row>
    <row r="1954" spans="1:8" x14ac:dyDescent="0.25">
      <c r="A1954" s="1">
        <v>2023</v>
      </c>
      <c r="B1954" s="1">
        <v>1329</v>
      </c>
      <c r="C1954" s="1" t="s">
        <v>1950</v>
      </c>
      <c r="D1954" s="1" t="s">
        <v>36</v>
      </c>
      <c r="E1954" s="1" t="s">
        <v>1232</v>
      </c>
      <c r="F1954" s="2">
        <v>45369</v>
      </c>
      <c r="G1954" s="1">
        <v>1347</v>
      </c>
      <c r="H1954" s="1" t="s">
        <v>10</v>
      </c>
    </row>
    <row r="1955" spans="1:8" x14ac:dyDescent="0.25">
      <c r="A1955" s="1">
        <v>2023</v>
      </c>
      <c r="B1955" s="1">
        <v>1818</v>
      </c>
      <c r="C1955" s="1" t="s">
        <v>1951</v>
      </c>
      <c r="D1955" s="1" t="s">
        <v>18</v>
      </c>
      <c r="E1955" s="1" t="s">
        <v>1232</v>
      </c>
      <c r="F1955" s="2">
        <v>45462</v>
      </c>
      <c r="G1955" s="1">
        <v>2067</v>
      </c>
      <c r="H1955" s="1" t="s">
        <v>22</v>
      </c>
    </row>
    <row r="1956" spans="1:8" x14ac:dyDescent="0.25">
      <c r="A1956" s="1">
        <v>2023</v>
      </c>
      <c r="B1956" s="1">
        <v>1522</v>
      </c>
      <c r="C1956" s="1" t="s">
        <v>1952</v>
      </c>
      <c r="D1956" s="1" t="s">
        <v>18</v>
      </c>
      <c r="E1956" s="1" t="s">
        <v>1224</v>
      </c>
      <c r="F1956" s="2">
        <v>45494</v>
      </c>
      <c r="G1956" s="1">
        <v>3573</v>
      </c>
      <c r="H1956" s="1" t="s">
        <v>37</v>
      </c>
    </row>
    <row r="1957" spans="1:8" x14ac:dyDescent="0.25">
      <c r="A1957" s="1">
        <v>2023</v>
      </c>
      <c r="B1957" s="1">
        <v>1350</v>
      </c>
      <c r="C1957" s="1" t="s">
        <v>1953</v>
      </c>
      <c r="D1957" s="1" t="s">
        <v>36</v>
      </c>
      <c r="E1957" s="1" t="s">
        <v>1227</v>
      </c>
      <c r="F1957" s="2">
        <v>45012</v>
      </c>
      <c r="G1957" s="1">
        <v>2918</v>
      </c>
      <c r="H1957" s="1" t="s">
        <v>10</v>
      </c>
    </row>
    <row r="1958" spans="1:8" x14ac:dyDescent="0.25">
      <c r="A1958" s="1">
        <v>2023</v>
      </c>
      <c r="B1958" s="1">
        <v>1450</v>
      </c>
      <c r="C1958" s="1" t="s">
        <v>1954</v>
      </c>
      <c r="D1958" s="1" t="s">
        <v>20</v>
      </c>
      <c r="E1958" s="1" t="s">
        <v>1227</v>
      </c>
      <c r="F1958" s="2">
        <v>45049</v>
      </c>
      <c r="G1958" s="1">
        <v>1430</v>
      </c>
      <c r="H1958" s="1" t="s">
        <v>22</v>
      </c>
    </row>
    <row r="1959" spans="1:8" x14ac:dyDescent="0.25">
      <c r="A1959" s="1">
        <v>2023</v>
      </c>
      <c r="B1959" s="1">
        <v>1677</v>
      </c>
      <c r="C1959" s="1" t="s">
        <v>1955</v>
      </c>
      <c r="D1959" s="1" t="s">
        <v>8</v>
      </c>
      <c r="E1959" s="1" t="s">
        <v>1227</v>
      </c>
      <c r="F1959" s="2">
        <v>45215</v>
      </c>
      <c r="G1959" s="1">
        <v>2021</v>
      </c>
      <c r="H1959" s="1" t="s">
        <v>26</v>
      </c>
    </row>
    <row r="1960" spans="1:8" x14ac:dyDescent="0.25">
      <c r="A1960" s="1">
        <v>2023</v>
      </c>
      <c r="B1960" s="1">
        <v>1252</v>
      </c>
      <c r="C1960" s="1" t="s">
        <v>1956</v>
      </c>
      <c r="D1960" s="1" t="s">
        <v>36</v>
      </c>
      <c r="E1960" s="1" t="s">
        <v>1227</v>
      </c>
      <c r="F1960" s="2">
        <v>44625</v>
      </c>
      <c r="G1960" s="1">
        <v>1096</v>
      </c>
      <c r="H1960" s="1" t="s">
        <v>13</v>
      </c>
    </row>
    <row r="1961" spans="1:8" x14ac:dyDescent="0.25">
      <c r="A1961" s="1">
        <v>2023</v>
      </c>
      <c r="B1961" s="1">
        <v>1254</v>
      </c>
      <c r="C1961" s="1" t="s">
        <v>1957</v>
      </c>
      <c r="D1961" s="1" t="s">
        <v>28</v>
      </c>
      <c r="E1961" s="1" t="s">
        <v>1224</v>
      </c>
      <c r="F1961" s="2">
        <v>45597</v>
      </c>
      <c r="G1961" s="1">
        <v>2083</v>
      </c>
      <c r="H1961" s="1" t="s">
        <v>16</v>
      </c>
    </row>
    <row r="1962" spans="1:8" x14ac:dyDescent="0.25">
      <c r="A1962" s="1">
        <v>2023</v>
      </c>
      <c r="B1962" s="1">
        <v>1501</v>
      </c>
      <c r="C1962" s="1" t="s">
        <v>1958</v>
      </c>
      <c r="D1962" s="1" t="s">
        <v>28</v>
      </c>
      <c r="E1962" s="1" t="s">
        <v>1227</v>
      </c>
      <c r="F1962" s="2">
        <v>44750</v>
      </c>
      <c r="G1962" s="1">
        <v>2599</v>
      </c>
      <c r="H1962" s="1" t="s">
        <v>26</v>
      </c>
    </row>
    <row r="1963" spans="1:8" x14ac:dyDescent="0.25">
      <c r="A1963" s="1">
        <v>2023</v>
      </c>
      <c r="B1963" s="1">
        <v>1269</v>
      </c>
      <c r="C1963" s="1" t="s">
        <v>1959</v>
      </c>
      <c r="D1963" s="1" t="s">
        <v>28</v>
      </c>
      <c r="E1963" s="1" t="s">
        <v>1232</v>
      </c>
      <c r="F1963" s="2">
        <v>45554</v>
      </c>
      <c r="G1963" s="1">
        <v>1292</v>
      </c>
      <c r="H1963" s="1" t="s">
        <v>10</v>
      </c>
    </row>
    <row r="1964" spans="1:8" x14ac:dyDescent="0.25">
      <c r="A1964" s="1">
        <v>2023</v>
      </c>
      <c r="B1964" s="1">
        <v>1349</v>
      </c>
      <c r="C1964" s="1" t="s">
        <v>1960</v>
      </c>
      <c r="D1964" s="1" t="s">
        <v>28</v>
      </c>
      <c r="E1964" s="1" t="s">
        <v>1224</v>
      </c>
      <c r="F1964" s="2">
        <v>45323</v>
      </c>
      <c r="G1964" s="1">
        <v>2800</v>
      </c>
      <c r="H1964" s="1" t="s">
        <v>13</v>
      </c>
    </row>
    <row r="1965" spans="1:8" x14ac:dyDescent="0.25">
      <c r="A1965" s="1">
        <v>2023</v>
      </c>
      <c r="B1965" s="1">
        <v>1423</v>
      </c>
      <c r="C1965" s="1" t="s">
        <v>1961</v>
      </c>
      <c r="D1965" s="1" t="s">
        <v>18</v>
      </c>
      <c r="E1965" s="1" t="s">
        <v>1227</v>
      </c>
      <c r="F1965" s="2">
        <v>45387</v>
      </c>
      <c r="G1965" s="1">
        <v>2020</v>
      </c>
      <c r="H1965" s="1" t="s">
        <v>26</v>
      </c>
    </row>
    <row r="1966" spans="1:8" x14ac:dyDescent="0.25">
      <c r="A1966" s="1">
        <v>2023</v>
      </c>
      <c r="B1966" s="1">
        <v>1827</v>
      </c>
      <c r="C1966" s="1" t="s">
        <v>1962</v>
      </c>
      <c r="D1966" s="1" t="s">
        <v>18</v>
      </c>
      <c r="E1966" s="1" t="s">
        <v>1232</v>
      </c>
      <c r="F1966" s="2">
        <v>45929</v>
      </c>
      <c r="G1966" s="1">
        <v>3046</v>
      </c>
      <c r="H1966" s="1" t="s">
        <v>22</v>
      </c>
    </row>
    <row r="1967" spans="1:8" x14ac:dyDescent="0.25">
      <c r="A1967" s="1">
        <v>2023</v>
      </c>
      <c r="B1967" s="1">
        <v>1729</v>
      </c>
      <c r="C1967" s="1" t="s">
        <v>1963</v>
      </c>
      <c r="D1967" s="1" t="s">
        <v>20</v>
      </c>
      <c r="E1967" s="1" t="s">
        <v>1232</v>
      </c>
      <c r="F1967" s="2">
        <v>45490</v>
      </c>
      <c r="G1967" s="1">
        <v>2295</v>
      </c>
      <c r="H1967" s="1" t="s">
        <v>16</v>
      </c>
    </row>
    <row r="1968" spans="1:8" x14ac:dyDescent="0.25">
      <c r="A1968" s="1">
        <v>2023</v>
      </c>
      <c r="B1968" s="1">
        <v>1882</v>
      </c>
      <c r="C1968" s="1" t="s">
        <v>1964</v>
      </c>
      <c r="D1968" s="1" t="s">
        <v>8</v>
      </c>
      <c r="E1968" s="1" t="s">
        <v>1227</v>
      </c>
      <c r="F1968" s="2">
        <v>45213</v>
      </c>
      <c r="G1968" s="1">
        <v>3484</v>
      </c>
      <c r="H1968" s="1" t="s">
        <v>13</v>
      </c>
    </row>
    <row r="1969" spans="1:8" x14ac:dyDescent="0.25">
      <c r="A1969" s="1">
        <v>2023</v>
      </c>
      <c r="B1969" s="1">
        <v>1538</v>
      </c>
      <c r="C1969" s="1" t="s">
        <v>1965</v>
      </c>
      <c r="D1969" s="1" t="s">
        <v>8</v>
      </c>
      <c r="E1969" s="1" t="s">
        <v>1232</v>
      </c>
      <c r="F1969" s="2">
        <v>45718</v>
      </c>
      <c r="G1969" s="1">
        <v>2301</v>
      </c>
      <c r="H1969" s="1" t="s">
        <v>22</v>
      </c>
    </row>
    <row r="1970" spans="1:8" x14ac:dyDescent="0.25">
      <c r="A1970" s="1">
        <v>2023</v>
      </c>
      <c r="B1970" s="1">
        <v>1401</v>
      </c>
      <c r="C1970" s="1" t="s">
        <v>1966</v>
      </c>
      <c r="D1970" s="1" t="s">
        <v>8</v>
      </c>
      <c r="E1970" s="1" t="s">
        <v>1232</v>
      </c>
      <c r="F1970" s="2">
        <v>46085</v>
      </c>
      <c r="G1970" s="1">
        <v>2072</v>
      </c>
      <c r="H1970" s="1" t="s">
        <v>16</v>
      </c>
    </row>
    <row r="1971" spans="1:8" x14ac:dyDescent="0.25">
      <c r="A1971" s="1">
        <v>2023</v>
      </c>
      <c r="B1971" s="1">
        <v>1245</v>
      </c>
      <c r="C1971" s="1" t="s">
        <v>1967</v>
      </c>
      <c r="D1971" s="1" t="s">
        <v>31</v>
      </c>
      <c r="E1971" s="1" t="s">
        <v>1232</v>
      </c>
      <c r="F1971" s="2">
        <v>44486</v>
      </c>
      <c r="G1971" s="1">
        <v>1044</v>
      </c>
      <c r="H1971" s="1" t="s">
        <v>16</v>
      </c>
    </row>
    <row r="1972" spans="1:8" x14ac:dyDescent="0.25">
      <c r="A1972" s="1">
        <v>2023</v>
      </c>
      <c r="B1972" s="1">
        <v>1627</v>
      </c>
      <c r="C1972" s="1" t="s">
        <v>1968</v>
      </c>
      <c r="D1972" s="1" t="s">
        <v>8</v>
      </c>
      <c r="E1972" s="1" t="s">
        <v>1232</v>
      </c>
      <c r="F1972" s="2">
        <v>44159</v>
      </c>
      <c r="G1972" s="1">
        <v>1121</v>
      </c>
      <c r="H1972" s="1" t="s">
        <v>22</v>
      </c>
    </row>
    <row r="1973" spans="1:8" x14ac:dyDescent="0.25">
      <c r="A1973" s="1">
        <v>2023</v>
      </c>
      <c r="B1973" s="1">
        <v>1267</v>
      </c>
      <c r="C1973" s="1" t="s">
        <v>1969</v>
      </c>
      <c r="D1973" s="1" t="s">
        <v>28</v>
      </c>
      <c r="E1973" s="1" t="s">
        <v>1232</v>
      </c>
      <c r="F1973" s="2">
        <v>44779</v>
      </c>
      <c r="G1973" s="1">
        <v>653</v>
      </c>
      <c r="H1973" s="1" t="s">
        <v>26</v>
      </c>
    </row>
    <row r="1974" spans="1:8" x14ac:dyDescent="0.25">
      <c r="A1974" s="1">
        <v>2023</v>
      </c>
      <c r="B1974" s="1">
        <v>1679</v>
      </c>
      <c r="C1974" s="1" t="s">
        <v>1970</v>
      </c>
      <c r="D1974" s="1" t="s">
        <v>28</v>
      </c>
      <c r="E1974" s="1" t="s">
        <v>1232</v>
      </c>
      <c r="F1974" s="2">
        <v>45138</v>
      </c>
      <c r="G1974" s="1">
        <v>1178</v>
      </c>
      <c r="H1974" s="1" t="s">
        <v>26</v>
      </c>
    </row>
    <row r="1975" spans="1:8" x14ac:dyDescent="0.25">
      <c r="A1975" s="1">
        <v>2023</v>
      </c>
      <c r="B1975" s="1">
        <v>1885</v>
      </c>
      <c r="C1975" s="1" t="s">
        <v>1971</v>
      </c>
      <c r="D1975" s="1" t="s">
        <v>20</v>
      </c>
      <c r="E1975" s="1" t="s">
        <v>1227</v>
      </c>
      <c r="F1975" s="2">
        <v>45668</v>
      </c>
      <c r="G1975" s="1">
        <v>1903</v>
      </c>
      <c r="H1975" s="1" t="s">
        <v>10</v>
      </c>
    </row>
    <row r="1976" spans="1:8" x14ac:dyDescent="0.25">
      <c r="A1976" s="1">
        <v>2023</v>
      </c>
      <c r="B1976" s="1">
        <v>1790</v>
      </c>
      <c r="C1976" s="1" t="s">
        <v>1972</v>
      </c>
      <c r="D1976" s="1" t="s">
        <v>18</v>
      </c>
      <c r="E1976" s="1" t="s">
        <v>1224</v>
      </c>
      <c r="F1976" s="2">
        <v>44173</v>
      </c>
      <c r="G1976" s="1">
        <v>3835</v>
      </c>
      <c r="H1976" s="1" t="s">
        <v>10</v>
      </c>
    </row>
    <row r="1977" spans="1:8" x14ac:dyDescent="0.25">
      <c r="A1977" s="1">
        <v>2023</v>
      </c>
      <c r="B1977" s="1">
        <v>1359</v>
      </c>
      <c r="C1977" s="1" t="s">
        <v>1973</v>
      </c>
      <c r="D1977" s="1" t="s">
        <v>31</v>
      </c>
      <c r="E1977" s="1" t="s">
        <v>1232</v>
      </c>
      <c r="F1977" s="2">
        <v>44141</v>
      </c>
      <c r="G1977" s="1">
        <v>3921</v>
      </c>
      <c r="H1977" s="1" t="s">
        <v>22</v>
      </c>
    </row>
    <row r="1978" spans="1:8" x14ac:dyDescent="0.25">
      <c r="A1978" s="1">
        <v>2023</v>
      </c>
      <c r="B1978" s="1">
        <v>1431</v>
      </c>
      <c r="C1978" s="1" t="s">
        <v>1974</v>
      </c>
      <c r="D1978" s="1" t="s">
        <v>18</v>
      </c>
      <c r="E1978" s="1" t="s">
        <v>1224</v>
      </c>
      <c r="F1978" s="2">
        <v>44217</v>
      </c>
      <c r="G1978" s="1">
        <v>2277</v>
      </c>
      <c r="H1978" s="1" t="s">
        <v>22</v>
      </c>
    </row>
    <row r="1979" spans="1:8" x14ac:dyDescent="0.25">
      <c r="A1979" s="1">
        <v>2023</v>
      </c>
      <c r="B1979" s="1">
        <v>1507</v>
      </c>
      <c r="C1979" s="1" t="s">
        <v>1975</v>
      </c>
      <c r="D1979" s="1" t="s">
        <v>31</v>
      </c>
      <c r="E1979" s="1" t="s">
        <v>1227</v>
      </c>
      <c r="F1979" s="2">
        <v>44031</v>
      </c>
      <c r="G1979" s="1">
        <v>3466</v>
      </c>
      <c r="H1979" s="1" t="s">
        <v>13</v>
      </c>
    </row>
    <row r="1980" spans="1:8" x14ac:dyDescent="0.25">
      <c r="A1980" s="1">
        <v>2023</v>
      </c>
      <c r="B1980" s="1">
        <v>1463</v>
      </c>
      <c r="C1980" s="1" t="s">
        <v>1976</v>
      </c>
      <c r="D1980" s="1" t="s">
        <v>8</v>
      </c>
      <c r="E1980" s="1" t="s">
        <v>1232</v>
      </c>
      <c r="F1980" s="2">
        <v>45280</v>
      </c>
      <c r="G1980" s="1">
        <v>1106</v>
      </c>
      <c r="H1980" s="1" t="s">
        <v>37</v>
      </c>
    </row>
    <row r="1981" spans="1:8" x14ac:dyDescent="0.25">
      <c r="A1981" s="1">
        <v>2023</v>
      </c>
      <c r="B1981" s="1">
        <v>1675</v>
      </c>
      <c r="C1981" s="1" t="s">
        <v>1977</v>
      </c>
      <c r="D1981" s="1" t="s">
        <v>18</v>
      </c>
      <c r="E1981" s="1" t="s">
        <v>1224</v>
      </c>
      <c r="F1981" s="2">
        <v>44780</v>
      </c>
      <c r="G1981" s="1">
        <v>903</v>
      </c>
      <c r="H1981" s="1" t="s">
        <v>10</v>
      </c>
    </row>
    <row r="1982" spans="1:8" x14ac:dyDescent="0.25">
      <c r="A1982" s="1">
        <v>2023</v>
      </c>
      <c r="B1982" s="1">
        <v>1609</v>
      </c>
      <c r="C1982" s="1" t="s">
        <v>1978</v>
      </c>
      <c r="D1982" s="1" t="s">
        <v>8</v>
      </c>
      <c r="E1982" s="1" t="s">
        <v>1232</v>
      </c>
      <c r="F1982" s="2">
        <v>44509</v>
      </c>
      <c r="G1982" s="1">
        <v>1856</v>
      </c>
      <c r="H1982" s="1" t="s">
        <v>13</v>
      </c>
    </row>
    <row r="1983" spans="1:8" x14ac:dyDescent="0.25">
      <c r="A1983" s="1">
        <v>2023</v>
      </c>
      <c r="B1983" s="1">
        <v>1838</v>
      </c>
      <c r="C1983" s="1" t="s">
        <v>1979</v>
      </c>
      <c r="D1983" s="1" t="s">
        <v>28</v>
      </c>
      <c r="E1983" s="1" t="s">
        <v>1227</v>
      </c>
      <c r="F1983" s="2">
        <v>45499</v>
      </c>
      <c r="G1983" s="1">
        <v>3215</v>
      </c>
      <c r="H1983" s="1" t="s">
        <v>10</v>
      </c>
    </row>
    <row r="1984" spans="1:8" x14ac:dyDescent="0.25">
      <c r="A1984" s="1">
        <v>2023</v>
      </c>
      <c r="B1984" s="1">
        <v>1615</v>
      </c>
      <c r="C1984" s="1" t="s">
        <v>1980</v>
      </c>
      <c r="D1984" s="1" t="s">
        <v>28</v>
      </c>
      <c r="E1984" s="1" t="s">
        <v>1227</v>
      </c>
      <c r="F1984" s="2">
        <v>45696</v>
      </c>
      <c r="G1984" s="1">
        <v>1130</v>
      </c>
      <c r="H1984" s="1" t="s">
        <v>26</v>
      </c>
    </row>
    <row r="1985" spans="1:8" x14ac:dyDescent="0.25">
      <c r="A1985" s="1">
        <v>2023</v>
      </c>
      <c r="B1985" s="1">
        <v>1579</v>
      </c>
      <c r="C1985" s="1" t="s">
        <v>1981</v>
      </c>
      <c r="D1985" s="1" t="s">
        <v>18</v>
      </c>
      <c r="E1985" s="1" t="s">
        <v>1224</v>
      </c>
      <c r="F1985" s="2">
        <v>45356</v>
      </c>
      <c r="G1985" s="1">
        <v>1465</v>
      </c>
      <c r="H1985" s="1" t="s">
        <v>26</v>
      </c>
    </row>
    <row r="1986" spans="1:8" x14ac:dyDescent="0.25">
      <c r="A1986" s="1">
        <v>2023</v>
      </c>
      <c r="B1986" s="1">
        <v>1419</v>
      </c>
      <c r="C1986" s="1" t="s">
        <v>1982</v>
      </c>
      <c r="D1986" s="1" t="s">
        <v>8</v>
      </c>
      <c r="E1986" s="1" t="s">
        <v>1224</v>
      </c>
      <c r="F1986" s="2">
        <v>45729</v>
      </c>
      <c r="G1986" s="1">
        <v>3979</v>
      </c>
      <c r="H1986" s="1" t="s">
        <v>22</v>
      </c>
    </row>
    <row r="1987" spans="1:8" x14ac:dyDescent="0.25">
      <c r="A1987" s="1">
        <v>2023</v>
      </c>
      <c r="B1987" s="1">
        <v>1368</v>
      </c>
      <c r="C1987" s="1" t="s">
        <v>1983</v>
      </c>
      <c r="D1987" s="1" t="s">
        <v>28</v>
      </c>
      <c r="E1987" s="1" t="s">
        <v>1232</v>
      </c>
      <c r="F1987" s="2">
        <v>45785</v>
      </c>
      <c r="G1987" s="1">
        <v>2949</v>
      </c>
      <c r="H1987" s="1" t="s">
        <v>16</v>
      </c>
    </row>
    <row r="1988" spans="1:8" x14ac:dyDescent="0.25">
      <c r="A1988" s="1">
        <v>2023</v>
      </c>
      <c r="B1988" s="1">
        <v>1284</v>
      </c>
      <c r="C1988" s="1" t="s">
        <v>1984</v>
      </c>
      <c r="D1988" s="1" t="s">
        <v>20</v>
      </c>
      <c r="E1988" s="1" t="s">
        <v>1227</v>
      </c>
      <c r="F1988" s="2">
        <v>44811</v>
      </c>
      <c r="G1988" s="1">
        <v>3520</v>
      </c>
      <c r="H1988" s="1" t="s">
        <v>10</v>
      </c>
    </row>
    <row r="1989" spans="1:8" x14ac:dyDescent="0.25">
      <c r="A1989" s="1">
        <v>2023</v>
      </c>
      <c r="B1989" s="1">
        <v>1704</v>
      </c>
      <c r="C1989" s="1" t="s">
        <v>1985</v>
      </c>
      <c r="D1989" s="1" t="s">
        <v>28</v>
      </c>
      <c r="E1989" s="1" t="s">
        <v>1232</v>
      </c>
      <c r="F1989" s="2">
        <v>44404</v>
      </c>
      <c r="G1989" s="1">
        <v>3750</v>
      </c>
      <c r="H1989" s="1" t="s">
        <v>10</v>
      </c>
    </row>
    <row r="1990" spans="1:8" x14ac:dyDescent="0.25">
      <c r="A1990" s="1">
        <v>2023</v>
      </c>
      <c r="B1990" s="1">
        <v>1682</v>
      </c>
      <c r="C1990" s="1" t="s">
        <v>1986</v>
      </c>
      <c r="D1990" s="1" t="s">
        <v>18</v>
      </c>
      <c r="E1990" s="1" t="s">
        <v>1224</v>
      </c>
      <c r="F1990" s="2">
        <v>44895</v>
      </c>
      <c r="G1990" s="1">
        <v>1046</v>
      </c>
      <c r="H1990" s="1" t="s">
        <v>10</v>
      </c>
    </row>
    <row r="1991" spans="1:8" x14ac:dyDescent="0.25">
      <c r="A1991" s="1">
        <v>2023</v>
      </c>
      <c r="B1991" s="1">
        <v>1785</v>
      </c>
      <c r="C1991" s="1" t="s">
        <v>1987</v>
      </c>
      <c r="D1991" s="1" t="s">
        <v>28</v>
      </c>
      <c r="E1991" s="1" t="s">
        <v>1232</v>
      </c>
      <c r="F1991" s="2">
        <v>44608</v>
      </c>
      <c r="G1991" s="1">
        <v>1176</v>
      </c>
      <c r="H1991" s="1" t="s">
        <v>10</v>
      </c>
    </row>
    <row r="1992" spans="1:8" x14ac:dyDescent="0.25">
      <c r="A1992" s="1">
        <v>2023</v>
      </c>
      <c r="B1992" s="1">
        <v>1796</v>
      </c>
      <c r="C1992" s="1" t="s">
        <v>1988</v>
      </c>
      <c r="D1992" s="1" t="s">
        <v>8</v>
      </c>
      <c r="E1992" s="1" t="s">
        <v>1232</v>
      </c>
      <c r="F1992" s="2">
        <v>45736</v>
      </c>
      <c r="G1992" s="1">
        <v>661</v>
      </c>
      <c r="H1992" s="1" t="s">
        <v>13</v>
      </c>
    </row>
    <row r="1993" spans="1:8" x14ac:dyDescent="0.25">
      <c r="A1993" s="1">
        <v>2023</v>
      </c>
      <c r="B1993" s="1">
        <v>1600</v>
      </c>
      <c r="C1993" s="1" t="s">
        <v>1989</v>
      </c>
      <c r="D1993" s="1" t="s">
        <v>31</v>
      </c>
      <c r="E1993" s="1" t="s">
        <v>1227</v>
      </c>
      <c r="F1993" s="2">
        <v>44726</v>
      </c>
      <c r="G1993" s="1">
        <v>2508</v>
      </c>
      <c r="H1993" s="1" t="s">
        <v>22</v>
      </c>
    </row>
    <row r="1994" spans="1:8" x14ac:dyDescent="0.25">
      <c r="A1994" s="1">
        <v>2023</v>
      </c>
      <c r="B1994" s="1">
        <v>1830</v>
      </c>
      <c r="C1994" s="1" t="s">
        <v>1990</v>
      </c>
      <c r="D1994" s="1" t="s">
        <v>8</v>
      </c>
      <c r="E1994" s="1" t="s">
        <v>1232</v>
      </c>
      <c r="F1994" s="2">
        <v>44476</v>
      </c>
      <c r="G1994" s="1">
        <v>793</v>
      </c>
      <c r="H1994" s="1" t="s">
        <v>22</v>
      </c>
    </row>
    <row r="1995" spans="1:8" x14ac:dyDescent="0.25">
      <c r="A1995" s="1">
        <v>2023</v>
      </c>
      <c r="B1995" s="1">
        <v>1673</v>
      </c>
      <c r="C1995" s="1" t="s">
        <v>1991</v>
      </c>
      <c r="D1995" s="1" t="s">
        <v>20</v>
      </c>
      <c r="E1995" s="1" t="s">
        <v>1224</v>
      </c>
      <c r="F1995" s="2">
        <v>44083</v>
      </c>
      <c r="G1995" s="1">
        <v>1564</v>
      </c>
      <c r="H1995" s="1" t="s">
        <v>13</v>
      </c>
    </row>
    <row r="1996" spans="1:8" x14ac:dyDescent="0.25">
      <c r="A1996" s="1">
        <v>2023</v>
      </c>
      <c r="B1996" s="1">
        <v>1429</v>
      </c>
      <c r="C1996" s="1" t="s">
        <v>1992</v>
      </c>
      <c r="D1996" s="1" t="s">
        <v>8</v>
      </c>
      <c r="E1996" s="1" t="s">
        <v>1224</v>
      </c>
      <c r="F1996" s="2">
        <v>44239</v>
      </c>
      <c r="G1996" s="1">
        <v>631</v>
      </c>
      <c r="H1996" s="1" t="s">
        <v>10</v>
      </c>
    </row>
    <row r="1997" spans="1:8" x14ac:dyDescent="0.25">
      <c r="A1997" s="1">
        <v>2023</v>
      </c>
      <c r="B1997" s="1">
        <v>1684</v>
      </c>
      <c r="C1997" s="1" t="s">
        <v>1993</v>
      </c>
      <c r="D1997" s="1" t="s">
        <v>36</v>
      </c>
      <c r="E1997" s="1" t="s">
        <v>1224</v>
      </c>
      <c r="F1997" s="2">
        <v>45844</v>
      </c>
      <c r="G1997" s="1">
        <v>1969</v>
      </c>
      <c r="H1997" s="1" t="s">
        <v>22</v>
      </c>
    </row>
    <row r="1998" spans="1:8" x14ac:dyDescent="0.25">
      <c r="A1998" s="1">
        <v>2023</v>
      </c>
      <c r="B1998" s="1">
        <v>1610</v>
      </c>
      <c r="C1998" s="1" t="s">
        <v>1994</v>
      </c>
      <c r="D1998" s="1" t="s">
        <v>8</v>
      </c>
      <c r="E1998" s="1" t="s">
        <v>1232</v>
      </c>
      <c r="F1998" s="2">
        <v>44363</v>
      </c>
      <c r="G1998" s="1">
        <v>1463</v>
      </c>
      <c r="H1998" s="1" t="s">
        <v>10</v>
      </c>
    </row>
    <row r="1999" spans="1:8" x14ac:dyDescent="0.25">
      <c r="A1999" s="1">
        <v>2023</v>
      </c>
      <c r="B1999" s="1">
        <v>1672</v>
      </c>
      <c r="C1999" s="1" t="s">
        <v>1995</v>
      </c>
      <c r="D1999" s="1" t="s">
        <v>28</v>
      </c>
      <c r="E1999" s="1" t="s">
        <v>1224</v>
      </c>
      <c r="F1999" s="2">
        <v>45764</v>
      </c>
      <c r="G1999" s="1">
        <v>1135</v>
      </c>
      <c r="H1999" s="1" t="s">
        <v>13</v>
      </c>
    </row>
    <row r="2000" spans="1:8" x14ac:dyDescent="0.25">
      <c r="A2000" s="1">
        <v>2023</v>
      </c>
      <c r="B2000" s="1">
        <v>1320</v>
      </c>
      <c r="C2000" s="1" t="s">
        <v>1996</v>
      </c>
      <c r="D2000" s="1" t="s">
        <v>28</v>
      </c>
      <c r="E2000" s="1" t="s">
        <v>1227</v>
      </c>
      <c r="F2000" s="2">
        <v>44833</v>
      </c>
      <c r="G2000" s="1">
        <v>2338</v>
      </c>
      <c r="H2000" s="1" t="s">
        <v>10</v>
      </c>
    </row>
    <row r="2001" spans="1:8" x14ac:dyDescent="0.25">
      <c r="A2001" s="1">
        <v>2023</v>
      </c>
      <c r="B2001" s="1">
        <v>1540</v>
      </c>
      <c r="C2001" s="1" t="s">
        <v>1997</v>
      </c>
      <c r="D2001" s="1" t="s">
        <v>18</v>
      </c>
      <c r="E2001" s="1" t="s">
        <v>1227</v>
      </c>
      <c r="F2001" s="2">
        <v>45882</v>
      </c>
      <c r="G2001" s="1">
        <v>2872</v>
      </c>
      <c r="H2001" s="1" t="s">
        <v>26</v>
      </c>
    </row>
    <row r="2002" spans="1:8" x14ac:dyDescent="0.25">
      <c r="A2002" s="1">
        <v>2023</v>
      </c>
      <c r="B2002" s="1">
        <v>1325</v>
      </c>
      <c r="C2002" s="1" t="s">
        <v>1998</v>
      </c>
      <c r="D2002" s="1" t="s">
        <v>8</v>
      </c>
      <c r="E2002" s="1" t="s">
        <v>1227</v>
      </c>
      <c r="F2002" s="2">
        <v>45860</v>
      </c>
      <c r="G2002" s="1">
        <v>3237</v>
      </c>
      <c r="H2002" s="1" t="s">
        <v>22</v>
      </c>
    </row>
    <row r="2003" spans="1:8" x14ac:dyDescent="0.25">
      <c r="A2003" s="1">
        <v>2023</v>
      </c>
      <c r="B2003" s="1">
        <v>1871</v>
      </c>
      <c r="C2003" s="1" t="s">
        <v>1999</v>
      </c>
      <c r="D2003" s="1" t="s">
        <v>18</v>
      </c>
      <c r="E2003" s="1" t="s">
        <v>1232</v>
      </c>
      <c r="F2003" s="2">
        <v>45829</v>
      </c>
      <c r="G2003" s="1">
        <v>1141</v>
      </c>
      <c r="H2003" s="1" t="s">
        <v>37</v>
      </c>
    </row>
    <row r="2004" spans="1:8" x14ac:dyDescent="0.25">
      <c r="A2004" s="1">
        <v>2023</v>
      </c>
      <c r="B2004" s="1">
        <v>1250</v>
      </c>
      <c r="C2004" s="1" t="s">
        <v>1507</v>
      </c>
      <c r="D2004" s="1" t="s">
        <v>8</v>
      </c>
      <c r="E2004" s="1" t="s">
        <v>1227</v>
      </c>
      <c r="F2004" s="2">
        <v>46113</v>
      </c>
      <c r="G2004" s="1">
        <v>3994</v>
      </c>
      <c r="H2004" s="1" t="s">
        <v>16</v>
      </c>
    </row>
    <row r="2005" spans="1:8" x14ac:dyDescent="0.25">
      <c r="A2005" s="1">
        <v>2023</v>
      </c>
      <c r="B2005" s="1">
        <v>1674</v>
      </c>
      <c r="C2005" s="1" t="s">
        <v>2000</v>
      </c>
      <c r="D2005" s="1" t="s">
        <v>20</v>
      </c>
      <c r="E2005" s="1" t="s">
        <v>1232</v>
      </c>
      <c r="F2005" s="2">
        <v>44492</v>
      </c>
      <c r="G2005" s="1">
        <v>2128</v>
      </c>
      <c r="H2005" s="1" t="s">
        <v>10</v>
      </c>
    </row>
    <row r="2006" spans="1:8" x14ac:dyDescent="0.25">
      <c r="A2006" s="1">
        <v>2023</v>
      </c>
      <c r="B2006" s="1">
        <v>1534</v>
      </c>
      <c r="C2006" s="1" t="s">
        <v>2001</v>
      </c>
      <c r="D2006" s="1" t="s">
        <v>31</v>
      </c>
      <c r="E2006" s="1" t="s">
        <v>1224</v>
      </c>
      <c r="F2006" s="2">
        <v>44755</v>
      </c>
      <c r="G2006" s="1">
        <v>3397</v>
      </c>
      <c r="H2006" s="1" t="s">
        <v>10</v>
      </c>
    </row>
    <row r="2007" spans="1:8" x14ac:dyDescent="0.25">
      <c r="A2007" s="1">
        <v>2023</v>
      </c>
      <c r="B2007" s="1">
        <v>1388</v>
      </c>
      <c r="C2007" s="1" t="s">
        <v>2002</v>
      </c>
      <c r="D2007" s="1" t="s">
        <v>18</v>
      </c>
      <c r="E2007" s="1" t="s">
        <v>1232</v>
      </c>
      <c r="F2007" s="2">
        <v>45584</v>
      </c>
      <c r="G2007" s="1">
        <v>3708</v>
      </c>
      <c r="H2007" s="1" t="s">
        <v>22</v>
      </c>
    </row>
    <row r="2008" spans="1:8" x14ac:dyDescent="0.25">
      <c r="A2008" s="1">
        <v>2023</v>
      </c>
      <c r="B2008" s="1">
        <v>1698</v>
      </c>
      <c r="C2008" s="1" t="s">
        <v>2003</v>
      </c>
      <c r="D2008" s="1" t="s">
        <v>8</v>
      </c>
      <c r="E2008" s="1" t="s">
        <v>1232</v>
      </c>
      <c r="F2008" s="2">
        <v>45106</v>
      </c>
      <c r="G2008" s="1">
        <v>1870</v>
      </c>
      <c r="H2008" s="1" t="s">
        <v>13</v>
      </c>
    </row>
    <row r="2009" spans="1:8" x14ac:dyDescent="0.25">
      <c r="A2009" s="1">
        <v>2023</v>
      </c>
      <c r="B2009" s="1">
        <v>1725</v>
      </c>
      <c r="C2009" s="1" t="s">
        <v>2004</v>
      </c>
      <c r="D2009" s="1" t="s">
        <v>18</v>
      </c>
      <c r="E2009" s="1" t="s">
        <v>1232</v>
      </c>
      <c r="F2009" s="2">
        <v>45832</v>
      </c>
      <c r="G2009" s="1">
        <v>1638</v>
      </c>
      <c r="H2009" s="1" t="s">
        <v>10</v>
      </c>
    </row>
    <row r="2010" spans="1:8" x14ac:dyDescent="0.25">
      <c r="A2010" s="1">
        <v>2023</v>
      </c>
      <c r="B2010" s="1">
        <v>1209</v>
      </c>
      <c r="C2010" s="1" t="s">
        <v>2005</v>
      </c>
      <c r="D2010" s="1" t="s">
        <v>18</v>
      </c>
      <c r="E2010" s="1" t="s">
        <v>1232</v>
      </c>
      <c r="F2010" s="2">
        <v>45426</v>
      </c>
      <c r="G2010" s="1">
        <v>3413</v>
      </c>
      <c r="H2010" s="1" t="s">
        <v>10</v>
      </c>
    </row>
    <row r="2011" spans="1:8" x14ac:dyDescent="0.25">
      <c r="A2011" s="1">
        <v>2023</v>
      </c>
      <c r="B2011" s="1">
        <v>1307</v>
      </c>
      <c r="C2011" s="1" t="s">
        <v>2006</v>
      </c>
      <c r="D2011" s="1" t="s">
        <v>8</v>
      </c>
      <c r="E2011" s="1" t="s">
        <v>1232</v>
      </c>
      <c r="F2011" s="2">
        <v>44242</v>
      </c>
      <c r="G2011" s="1">
        <v>3876</v>
      </c>
      <c r="H2011" s="1" t="s">
        <v>37</v>
      </c>
    </row>
    <row r="2012" spans="1:8" x14ac:dyDescent="0.25">
      <c r="A2012" s="1">
        <v>2023</v>
      </c>
      <c r="B2012" s="1">
        <v>1540</v>
      </c>
      <c r="C2012" s="1" t="s">
        <v>2007</v>
      </c>
      <c r="D2012" s="1" t="s">
        <v>20</v>
      </c>
      <c r="E2012" s="1" t="s">
        <v>1227</v>
      </c>
      <c r="F2012" s="2">
        <v>44965</v>
      </c>
      <c r="G2012" s="1">
        <v>3516</v>
      </c>
      <c r="H2012" s="1" t="s">
        <v>22</v>
      </c>
    </row>
    <row r="2013" spans="1:8" x14ac:dyDescent="0.25">
      <c r="A2013" s="1">
        <v>2023</v>
      </c>
      <c r="B2013" s="1">
        <v>1741</v>
      </c>
      <c r="C2013" s="1" t="s">
        <v>2008</v>
      </c>
      <c r="D2013" s="1" t="s">
        <v>18</v>
      </c>
      <c r="E2013" s="1" t="s">
        <v>1224</v>
      </c>
      <c r="F2013" s="2">
        <v>45244</v>
      </c>
      <c r="G2013" s="1">
        <v>3008</v>
      </c>
      <c r="H2013" s="1" t="s">
        <v>37</v>
      </c>
    </row>
    <row r="2014" spans="1:8" x14ac:dyDescent="0.25">
      <c r="A2014" s="1">
        <v>2023</v>
      </c>
      <c r="B2014" s="1">
        <v>1240</v>
      </c>
      <c r="C2014" s="1" t="s">
        <v>2009</v>
      </c>
      <c r="D2014" s="1" t="s">
        <v>20</v>
      </c>
      <c r="E2014" s="1" t="s">
        <v>1227</v>
      </c>
      <c r="F2014" s="2">
        <v>46040</v>
      </c>
      <c r="G2014" s="1">
        <v>3445</v>
      </c>
      <c r="H2014" s="1" t="s">
        <v>22</v>
      </c>
    </row>
    <row r="2015" spans="1:8" x14ac:dyDescent="0.25">
      <c r="A2015" s="1">
        <v>2023</v>
      </c>
      <c r="B2015" s="1">
        <v>1245</v>
      </c>
      <c r="C2015" s="1" t="s">
        <v>2010</v>
      </c>
      <c r="D2015" s="1" t="s">
        <v>20</v>
      </c>
      <c r="E2015" s="1" t="s">
        <v>1227</v>
      </c>
      <c r="F2015" s="2">
        <v>44198</v>
      </c>
      <c r="G2015" s="1">
        <v>573</v>
      </c>
      <c r="H2015" s="1" t="s">
        <v>13</v>
      </c>
    </row>
    <row r="2016" spans="1:8" x14ac:dyDescent="0.25">
      <c r="A2016" s="1">
        <v>2023</v>
      </c>
      <c r="B2016" s="1">
        <v>1674</v>
      </c>
      <c r="C2016" s="1" t="s">
        <v>2011</v>
      </c>
      <c r="D2016" s="1" t="s">
        <v>18</v>
      </c>
      <c r="E2016" s="1" t="s">
        <v>1224</v>
      </c>
      <c r="F2016" s="2">
        <v>45856</v>
      </c>
      <c r="G2016" s="1">
        <v>2993</v>
      </c>
      <c r="H2016" s="1" t="s">
        <v>37</v>
      </c>
    </row>
    <row r="2017" spans="1:8" x14ac:dyDescent="0.25">
      <c r="A2017" s="1">
        <v>2023</v>
      </c>
      <c r="B2017" s="1">
        <v>1428</v>
      </c>
      <c r="C2017" s="1" t="s">
        <v>2012</v>
      </c>
      <c r="D2017" s="1" t="s">
        <v>8</v>
      </c>
      <c r="E2017" s="1" t="s">
        <v>1224</v>
      </c>
      <c r="F2017" s="2">
        <v>45255</v>
      </c>
      <c r="G2017" s="1">
        <v>1729</v>
      </c>
      <c r="H2017" s="1" t="s">
        <v>13</v>
      </c>
    </row>
    <row r="2018" spans="1:8" x14ac:dyDescent="0.25">
      <c r="A2018" s="1">
        <v>2023</v>
      </c>
      <c r="B2018" s="1">
        <v>1793</v>
      </c>
      <c r="C2018" s="1" t="s">
        <v>2013</v>
      </c>
      <c r="D2018" s="1" t="s">
        <v>28</v>
      </c>
      <c r="E2018" s="1" t="s">
        <v>1232</v>
      </c>
      <c r="F2018" s="2">
        <v>45901</v>
      </c>
      <c r="G2018" s="1">
        <v>1586</v>
      </c>
      <c r="H2018" s="1" t="s">
        <v>37</v>
      </c>
    </row>
    <row r="2019" spans="1:8" x14ac:dyDescent="0.25">
      <c r="A2019" s="1">
        <v>2023</v>
      </c>
      <c r="B2019" s="1">
        <v>1660</v>
      </c>
      <c r="C2019" s="1" t="s">
        <v>2014</v>
      </c>
      <c r="D2019" s="1" t="s">
        <v>28</v>
      </c>
      <c r="E2019" s="1" t="s">
        <v>1227</v>
      </c>
      <c r="F2019" s="2">
        <v>45592</v>
      </c>
      <c r="G2019" s="1">
        <v>509</v>
      </c>
      <c r="H2019" s="1" t="s">
        <v>13</v>
      </c>
    </row>
    <row r="2020" spans="1:8" x14ac:dyDescent="0.25">
      <c r="A2020" s="1">
        <v>2023</v>
      </c>
      <c r="B2020" s="1">
        <v>1748</v>
      </c>
      <c r="C2020" s="1" t="s">
        <v>2015</v>
      </c>
      <c r="D2020" s="1" t="s">
        <v>20</v>
      </c>
      <c r="E2020" s="1" t="s">
        <v>1224</v>
      </c>
      <c r="F2020" s="2">
        <v>44663</v>
      </c>
      <c r="G2020" s="1">
        <v>2738</v>
      </c>
      <c r="H2020" s="1" t="s">
        <v>13</v>
      </c>
    </row>
    <row r="2021" spans="1:8" x14ac:dyDescent="0.25">
      <c r="A2021" s="1">
        <v>2023</v>
      </c>
      <c r="B2021" s="1">
        <v>1855</v>
      </c>
      <c r="C2021" s="1" t="s">
        <v>2016</v>
      </c>
      <c r="D2021" s="1" t="s">
        <v>20</v>
      </c>
      <c r="E2021" s="1" t="s">
        <v>1224</v>
      </c>
      <c r="F2021" s="2">
        <v>45662</v>
      </c>
      <c r="G2021" s="1">
        <v>3649</v>
      </c>
      <c r="H2021" s="1" t="s">
        <v>13</v>
      </c>
    </row>
    <row r="2022" spans="1:8" x14ac:dyDescent="0.25">
      <c r="A2022" s="1">
        <v>2023</v>
      </c>
      <c r="B2022" s="1">
        <v>1418</v>
      </c>
      <c r="C2022" s="1" t="s">
        <v>2017</v>
      </c>
      <c r="D2022" s="1" t="s">
        <v>8</v>
      </c>
      <c r="E2022" s="1" t="s">
        <v>1227</v>
      </c>
      <c r="F2022" s="2">
        <v>45045</v>
      </c>
      <c r="G2022" s="1">
        <v>2762</v>
      </c>
      <c r="H2022" s="1" t="s">
        <v>13</v>
      </c>
    </row>
    <row r="2023" spans="1:8" x14ac:dyDescent="0.25">
      <c r="A2023" s="1">
        <v>2023</v>
      </c>
      <c r="B2023" s="1">
        <v>1774</v>
      </c>
      <c r="C2023" s="1" t="s">
        <v>2018</v>
      </c>
      <c r="D2023" s="1" t="s">
        <v>28</v>
      </c>
      <c r="E2023" s="1" t="s">
        <v>1224</v>
      </c>
      <c r="F2023" s="2">
        <v>44913</v>
      </c>
      <c r="G2023" s="1">
        <v>1225</v>
      </c>
      <c r="H2023" s="1" t="s">
        <v>37</v>
      </c>
    </row>
    <row r="2024" spans="1:8" x14ac:dyDescent="0.25">
      <c r="A2024" s="1">
        <v>2023</v>
      </c>
      <c r="B2024" s="1">
        <v>1639</v>
      </c>
      <c r="C2024" s="1" t="s">
        <v>2019</v>
      </c>
      <c r="D2024" s="1" t="s">
        <v>28</v>
      </c>
      <c r="E2024" s="1" t="s">
        <v>1232</v>
      </c>
      <c r="F2024" s="2">
        <v>45246</v>
      </c>
      <c r="G2024" s="1">
        <v>3149</v>
      </c>
      <c r="H2024" s="1" t="s">
        <v>26</v>
      </c>
    </row>
    <row r="2025" spans="1:8" x14ac:dyDescent="0.25">
      <c r="A2025" s="1">
        <v>2023</v>
      </c>
      <c r="B2025" s="1">
        <v>1332</v>
      </c>
      <c r="C2025" s="1" t="s">
        <v>2020</v>
      </c>
      <c r="D2025" s="1" t="s">
        <v>36</v>
      </c>
      <c r="E2025" s="1" t="s">
        <v>1224</v>
      </c>
      <c r="F2025" s="2">
        <v>45587</v>
      </c>
      <c r="G2025" s="1">
        <v>3494</v>
      </c>
      <c r="H2025" s="1" t="s">
        <v>10</v>
      </c>
    </row>
    <row r="2026" spans="1:8" x14ac:dyDescent="0.25">
      <c r="A2026" s="1">
        <v>2023</v>
      </c>
      <c r="B2026" s="1">
        <v>1463</v>
      </c>
      <c r="C2026" s="1" t="s">
        <v>2021</v>
      </c>
      <c r="D2026" s="1" t="s">
        <v>18</v>
      </c>
      <c r="E2026" s="1" t="s">
        <v>1232</v>
      </c>
      <c r="F2026" s="2">
        <v>46021</v>
      </c>
      <c r="G2026" s="1">
        <v>2246</v>
      </c>
      <c r="H2026" s="1" t="s">
        <v>10</v>
      </c>
    </row>
    <row r="2027" spans="1:8" x14ac:dyDescent="0.25">
      <c r="A2027" s="1">
        <v>2023</v>
      </c>
      <c r="B2027" s="1">
        <v>1495</v>
      </c>
      <c r="C2027" s="1" t="s">
        <v>2022</v>
      </c>
      <c r="D2027" s="1" t="s">
        <v>28</v>
      </c>
      <c r="E2027" s="1" t="s">
        <v>1232</v>
      </c>
      <c r="F2027" s="2">
        <v>45575</v>
      </c>
      <c r="G2027" s="1">
        <v>2721</v>
      </c>
      <c r="H2027" s="1" t="s">
        <v>13</v>
      </c>
    </row>
    <row r="2028" spans="1:8" x14ac:dyDescent="0.25">
      <c r="A2028" s="1">
        <v>2023</v>
      </c>
      <c r="B2028" s="1">
        <v>1324</v>
      </c>
      <c r="C2028" s="1" t="s">
        <v>2023</v>
      </c>
      <c r="D2028" s="1" t="s">
        <v>36</v>
      </c>
      <c r="E2028" s="1" t="s">
        <v>1232</v>
      </c>
      <c r="F2028" s="2">
        <v>44899</v>
      </c>
      <c r="G2028" s="1">
        <v>513</v>
      </c>
      <c r="H2028" s="1" t="s">
        <v>13</v>
      </c>
    </row>
    <row r="2029" spans="1:8" x14ac:dyDescent="0.25">
      <c r="A2029" s="1">
        <v>2023</v>
      </c>
      <c r="B2029" s="1">
        <v>1316</v>
      </c>
      <c r="C2029" s="1" t="s">
        <v>2024</v>
      </c>
      <c r="D2029" s="1" t="s">
        <v>20</v>
      </c>
      <c r="E2029" s="1" t="s">
        <v>1232</v>
      </c>
      <c r="F2029" s="2">
        <v>46008</v>
      </c>
      <c r="G2029" s="1">
        <v>1882</v>
      </c>
      <c r="H2029" s="1" t="s">
        <v>26</v>
      </c>
    </row>
    <row r="2030" spans="1:8" x14ac:dyDescent="0.25">
      <c r="A2030" s="1">
        <v>2023</v>
      </c>
      <c r="B2030" s="1">
        <v>1692</v>
      </c>
      <c r="C2030" s="1" t="s">
        <v>2025</v>
      </c>
      <c r="D2030" s="1" t="s">
        <v>28</v>
      </c>
      <c r="E2030" s="1" t="s">
        <v>1227</v>
      </c>
      <c r="F2030" s="2">
        <v>44351</v>
      </c>
      <c r="G2030" s="1">
        <v>1639</v>
      </c>
      <c r="H2030" s="1" t="s">
        <v>10</v>
      </c>
    </row>
    <row r="2031" spans="1:8" x14ac:dyDescent="0.25">
      <c r="A2031" s="1">
        <v>2023</v>
      </c>
      <c r="B2031" s="1">
        <v>1380</v>
      </c>
      <c r="C2031" s="1" t="s">
        <v>2026</v>
      </c>
      <c r="D2031" s="1" t="s">
        <v>28</v>
      </c>
      <c r="E2031" s="1" t="s">
        <v>1224</v>
      </c>
      <c r="F2031" s="2">
        <v>44533</v>
      </c>
      <c r="G2031" s="1">
        <v>1275</v>
      </c>
      <c r="H2031" s="1" t="s">
        <v>22</v>
      </c>
    </row>
    <row r="2032" spans="1:8" x14ac:dyDescent="0.25">
      <c r="A2032" s="1">
        <v>2023</v>
      </c>
      <c r="B2032" s="1">
        <v>1288</v>
      </c>
      <c r="C2032" s="1" t="s">
        <v>2027</v>
      </c>
      <c r="D2032" s="1" t="s">
        <v>8</v>
      </c>
      <c r="E2032" s="1" t="s">
        <v>1224</v>
      </c>
      <c r="F2032" s="2">
        <v>44597</v>
      </c>
      <c r="G2032" s="1">
        <v>1164</v>
      </c>
      <c r="H2032" s="1" t="s">
        <v>10</v>
      </c>
    </row>
    <row r="2033" spans="1:8" x14ac:dyDescent="0.25">
      <c r="A2033" s="1">
        <v>2023</v>
      </c>
      <c r="B2033" s="1">
        <v>1747</v>
      </c>
      <c r="C2033" s="1" t="s">
        <v>2028</v>
      </c>
      <c r="D2033" s="1" t="s">
        <v>28</v>
      </c>
      <c r="E2033" s="1" t="s">
        <v>1227</v>
      </c>
      <c r="F2033" s="2">
        <v>44997</v>
      </c>
      <c r="G2033" s="1">
        <v>3601</v>
      </c>
      <c r="H2033" s="1" t="s">
        <v>10</v>
      </c>
    </row>
    <row r="2034" spans="1:8" x14ac:dyDescent="0.25">
      <c r="A2034" s="1">
        <v>2023</v>
      </c>
      <c r="B2034" s="1">
        <v>1598</v>
      </c>
      <c r="C2034" s="1" t="s">
        <v>2029</v>
      </c>
      <c r="D2034" s="1" t="s">
        <v>8</v>
      </c>
      <c r="E2034" s="1" t="s">
        <v>1232</v>
      </c>
      <c r="F2034" s="2">
        <v>44837</v>
      </c>
      <c r="G2034" s="1">
        <v>2271</v>
      </c>
      <c r="H2034" s="1" t="s">
        <v>16</v>
      </c>
    </row>
    <row r="2035" spans="1:8" x14ac:dyDescent="0.25">
      <c r="A2035" s="1">
        <v>2023</v>
      </c>
      <c r="B2035" s="1">
        <v>1394</v>
      </c>
      <c r="C2035" s="1" t="s">
        <v>2030</v>
      </c>
      <c r="D2035" s="1" t="s">
        <v>8</v>
      </c>
      <c r="E2035" s="1" t="s">
        <v>1224</v>
      </c>
      <c r="F2035" s="2">
        <v>44086</v>
      </c>
      <c r="G2035" s="1">
        <v>2480</v>
      </c>
      <c r="H2035" s="1" t="s">
        <v>13</v>
      </c>
    </row>
    <row r="2036" spans="1:8" x14ac:dyDescent="0.25">
      <c r="A2036" s="1">
        <v>2023</v>
      </c>
      <c r="B2036" s="1">
        <v>1706</v>
      </c>
      <c r="C2036" s="1" t="s">
        <v>2031</v>
      </c>
      <c r="D2036" s="1" t="s">
        <v>18</v>
      </c>
      <c r="E2036" s="1" t="s">
        <v>1232</v>
      </c>
      <c r="F2036" s="2">
        <v>45413</v>
      </c>
      <c r="G2036" s="1">
        <v>2375</v>
      </c>
      <c r="H2036" s="1" t="s">
        <v>10</v>
      </c>
    </row>
    <row r="2037" spans="1:8" x14ac:dyDescent="0.25">
      <c r="A2037" s="1">
        <v>2023</v>
      </c>
      <c r="B2037" s="1">
        <v>1242</v>
      </c>
      <c r="C2037" s="1" t="s">
        <v>2032</v>
      </c>
      <c r="D2037" s="1" t="s">
        <v>28</v>
      </c>
      <c r="E2037" s="1" t="s">
        <v>1224</v>
      </c>
      <c r="F2037" s="2">
        <v>44727</v>
      </c>
      <c r="G2037" s="1">
        <v>1270</v>
      </c>
      <c r="H2037" s="1" t="s">
        <v>10</v>
      </c>
    </row>
    <row r="2038" spans="1:8" x14ac:dyDescent="0.25">
      <c r="A2038" s="1">
        <v>2023</v>
      </c>
      <c r="B2038" s="1">
        <v>1581</v>
      </c>
      <c r="C2038" s="1" t="s">
        <v>2033</v>
      </c>
      <c r="D2038" s="1" t="s">
        <v>18</v>
      </c>
      <c r="E2038" s="1" t="s">
        <v>1227</v>
      </c>
      <c r="F2038" s="2">
        <v>45889</v>
      </c>
      <c r="G2038" s="1">
        <v>2202</v>
      </c>
      <c r="H2038" s="1" t="s">
        <v>13</v>
      </c>
    </row>
    <row r="2039" spans="1:8" x14ac:dyDescent="0.25">
      <c r="A2039" s="1">
        <v>2023</v>
      </c>
      <c r="B2039" s="1">
        <v>1287</v>
      </c>
      <c r="C2039" s="1" t="s">
        <v>2014</v>
      </c>
      <c r="D2039" s="1" t="s">
        <v>31</v>
      </c>
      <c r="E2039" s="1" t="s">
        <v>1232</v>
      </c>
      <c r="F2039" s="2">
        <v>46128</v>
      </c>
      <c r="G2039" s="1">
        <v>893</v>
      </c>
      <c r="H2039" s="1" t="s">
        <v>13</v>
      </c>
    </row>
    <row r="2040" spans="1:8" x14ac:dyDescent="0.25">
      <c r="A2040" s="1">
        <v>2023</v>
      </c>
      <c r="B2040" s="1">
        <v>1684</v>
      </c>
      <c r="C2040" s="1" t="s">
        <v>2034</v>
      </c>
      <c r="D2040" s="1" t="s">
        <v>28</v>
      </c>
      <c r="E2040" s="1" t="s">
        <v>1224</v>
      </c>
      <c r="F2040" s="2">
        <v>45247</v>
      </c>
      <c r="G2040" s="1">
        <v>2759</v>
      </c>
      <c r="H2040" s="1" t="s">
        <v>10</v>
      </c>
    </row>
    <row r="2041" spans="1:8" x14ac:dyDescent="0.25">
      <c r="A2041" s="1">
        <v>2023</v>
      </c>
      <c r="B2041" s="1">
        <v>1233</v>
      </c>
      <c r="C2041" s="1" t="s">
        <v>2035</v>
      </c>
      <c r="D2041" s="1" t="s">
        <v>36</v>
      </c>
      <c r="E2041" s="1" t="s">
        <v>1224</v>
      </c>
      <c r="F2041" s="2">
        <v>44488</v>
      </c>
      <c r="G2041" s="1">
        <v>3113</v>
      </c>
      <c r="H2041" s="1" t="s">
        <v>37</v>
      </c>
    </row>
    <row r="2042" spans="1:8" x14ac:dyDescent="0.25">
      <c r="A2042" s="1">
        <v>2023</v>
      </c>
      <c r="B2042" s="1">
        <v>1635</v>
      </c>
      <c r="C2042" s="1" t="s">
        <v>2036</v>
      </c>
      <c r="D2042" s="1" t="s">
        <v>8</v>
      </c>
      <c r="E2042" s="1" t="s">
        <v>1224</v>
      </c>
      <c r="F2042" s="2">
        <v>44161</v>
      </c>
      <c r="G2042" s="1">
        <v>936</v>
      </c>
      <c r="H2042" s="1" t="s">
        <v>22</v>
      </c>
    </row>
    <row r="2043" spans="1:8" x14ac:dyDescent="0.25">
      <c r="A2043" s="1">
        <v>2023</v>
      </c>
      <c r="B2043" s="1">
        <v>1464</v>
      </c>
      <c r="C2043" s="1" t="s">
        <v>2037</v>
      </c>
      <c r="D2043" s="1" t="s">
        <v>18</v>
      </c>
      <c r="E2043" s="1" t="s">
        <v>1232</v>
      </c>
      <c r="F2043" s="2">
        <v>45545</v>
      </c>
      <c r="G2043" s="1">
        <v>1126</v>
      </c>
      <c r="H2043" s="1" t="s">
        <v>10</v>
      </c>
    </row>
    <row r="2044" spans="1:8" x14ac:dyDescent="0.25">
      <c r="A2044" s="1">
        <v>2023</v>
      </c>
      <c r="B2044" s="1">
        <v>1743</v>
      </c>
      <c r="C2044" s="1" t="s">
        <v>2038</v>
      </c>
      <c r="D2044" s="1" t="s">
        <v>18</v>
      </c>
      <c r="E2044" s="1" t="s">
        <v>1232</v>
      </c>
      <c r="F2044" s="2">
        <v>45257</v>
      </c>
      <c r="G2044" s="1">
        <v>2540</v>
      </c>
      <c r="H2044" s="1" t="s">
        <v>22</v>
      </c>
    </row>
    <row r="2045" spans="1:8" x14ac:dyDescent="0.25">
      <c r="A2045" s="1">
        <v>2023</v>
      </c>
      <c r="B2045" s="1">
        <v>1226</v>
      </c>
      <c r="C2045" s="1" t="s">
        <v>2039</v>
      </c>
      <c r="D2045" s="1" t="s">
        <v>8</v>
      </c>
      <c r="E2045" s="1" t="s">
        <v>1224</v>
      </c>
      <c r="F2045" s="2">
        <v>45516</v>
      </c>
      <c r="G2045" s="1">
        <v>1842</v>
      </c>
      <c r="H2045" s="1" t="s">
        <v>13</v>
      </c>
    </row>
    <row r="2046" spans="1:8" x14ac:dyDescent="0.25">
      <c r="A2046" s="1">
        <v>2023</v>
      </c>
      <c r="B2046" s="1">
        <v>1817</v>
      </c>
      <c r="C2046" s="1" t="s">
        <v>2040</v>
      </c>
      <c r="D2046" s="1" t="s">
        <v>28</v>
      </c>
      <c r="E2046" s="1" t="s">
        <v>1227</v>
      </c>
      <c r="F2046" s="2">
        <v>44785</v>
      </c>
      <c r="G2046" s="1">
        <v>910</v>
      </c>
      <c r="H2046" s="1" t="s">
        <v>13</v>
      </c>
    </row>
    <row r="2047" spans="1:8" x14ac:dyDescent="0.25">
      <c r="A2047" s="1">
        <v>2023</v>
      </c>
      <c r="B2047" s="1">
        <v>1541</v>
      </c>
      <c r="C2047" s="1" t="s">
        <v>2041</v>
      </c>
      <c r="D2047" s="1" t="s">
        <v>31</v>
      </c>
      <c r="E2047" s="1" t="s">
        <v>1232</v>
      </c>
      <c r="F2047" s="2">
        <v>45682</v>
      </c>
      <c r="G2047" s="1">
        <v>1006</v>
      </c>
      <c r="H2047" s="1" t="s">
        <v>37</v>
      </c>
    </row>
    <row r="2048" spans="1:8" x14ac:dyDescent="0.25">
      <c r="A2048" s="1">
        <v>2023</v>
      </c>
      <c r="B2048" s="1">
        <v>1437</v>
      </c>
      <c r="C2048" s="1" t="s">
        <v>2042</v>
      </c>
      <c r="D2048" s="1" t="s">
        <v>20</v>
      </c>
      <c r="E2048" s="1" t="s">
        <v>1224</v>
      </c>
      <c r="F2048" s="2">
        <v>44767</v>
      </c>
      <c r="G2048" s="1">
        <v>1775</v>
      </c>
      <c r="H2048" s="1" t="s">
        <v>13</v>
      </c>
    </row>
    <row r="2049" spans="1:8" x14ac:dyDescent="0.25">
      <c r="A2049" s="1">
        <v>2023</v>
      </c>
      <c r="B2049" s="1">
        <v>1759</v>
      </c>
      <c r="C2049" s="1" t="s">
        <v>2043</v>
      </c>
      <c r="D2049" s="1" t="s">
        <v>28</v>
      </c>
      <c r="E2049" s="1" t="s">
        <v>1227</v>
      </c>
      <c r="F2049" s="2">
        <v>46159</v>
      </c>
      <c r="G2049" s="1">
        <v>2762</v>
      </c>
      <c r="H2049" s="1" t="s">
        <v>22</v>
      </c>
    </row>
    <row r="2050" spans="1:8" x14ac:dyDescent="0.25">
      <c r="A2050" s="1">
        <v>2023</v>
      </c>
      <c r="B2050" s="1">
        <v>1241</v>
      </c>
      <c r="C2050" s="1" t="s">
        <v>2044</v>
      </c>
      <c r="D2050" s="1" t="s">
        <v>36</v>
      </c>
      <c r="E2050" s="1" t="s">
        <v>1224</v>
      </c>
      <c r="F2050" s="2">
        <v>45681</v>
      </c>
      <c r="G2050" s="1">
        <v>2221</v>
      </c>
      <c r="H2050" s="1" t="s">
        <v>10</v>
      </c>
    </row>
    <row r="2051" spans="1:8" x14ac:dyDescent="0.25">
      <c r="A2051" s="1">
        <v>2023</v>
      </c>
      <c r="B2051" s="1">
        <v>1253</v>
      </c>
      <c r="C2051" s="1" t="s">
        <v>2045</v>
      </c>
      <c r="D2051" s="1" t="s">
        <v>28</v>
      </c>
      <c r="E2051" s="1" t="s">
        <v>1227</v>
      </c>
      <c r="F2051" s="2">
        <v>44321</v>
      </c>
      <c r="G2051" s="1">
        <v>886</v>
      </c>
      <c r="H2051" s="1" t="s">
        <v>13</v>
      </c>
    </row>
    <row r="2052" spans="1:8" x14ac:dyDescent="0.25">
      <c r="A2052" s="1">
        <v>2023</v>
      </c>
      <c r="B2052" s="1">
        <v>1243</v>
      </c>
      <c r="C2052" s="1" t="s">
        <v>2046</v>
      </c>
      <c r="D2052" s="1" t="s">
        <v>36</v>
      </c>
      <c r="E2052" s="1" t="s">
        <v>1232</v>
      </c>
      <c r="F2052" s="2">
        <v>44123</v>
      </c>
      <c r="G2052" s="1">
        <v>1979</v>
      </c>
      <c r="H2052" s="1" t="s">
        <v>13</v>
      </c>
    </row>
    <row r="2053" spans="1:8" x14ac:dyDescent="0.25">
      <c r="A2053" s="1">
        <v>2023</v>
      </c>
      <c r="B2053" s="1">
        <v>1805</v>
      </c>
      <c r="C2053" s="1" t="s">
        <v>2047</v>
      </c>
      <c r="D2053" s="1" t="s">
        <v>18</v>
      </c>
      <c r="E2053" s="1" t="s">
        <v>1232</v>
      </c>
      <c r="F2053" s="2">
        <v>44039</v>
      </c>
      <c r="G2053" s="1">
        <v>3752</v>
      </c>
      <c r="H2053" s="1" t="s">
        <v>13</v>
      </c>
    </row>
    <row r="2054" spans="1:8" x14ac:dyDescent="0.25">
      <c r="A2054" s="1">
        <v>2023</v>
      </c>
      <c r="B2054" s="1">
        <v>1389</v>
      </c>
      <c r="C2054" s="1" t="s">
        <v>2048</v>
      </c>
      <c r="D2054" s="1" t="s">
        <v>28</v>
      </c>
      <c r="E2054" s="1" t="s">
        <v>1227</v>
      </c>
      <c r="F2054" s="2">
        <v>45415</v>
      </c>
      <c r="G2054" s="1">
        <v>2830</v>
      </c>
      <c r="H2054" s="1" t="s">
        <v>13</v>
      </c>
    </row>
    <row r="2055" spans="1:8" x14ac:dyDescent="0.25">
      <c r="A2055" s="1">
        <v>2023</v>
      </c>
      <c r="B2055" s="1">
        <v>1423</v>
      </c>
      <c r="C2055" s="1" t="s">
        <v>2049</v>
      </c>
      <c r="D2055" s="1" t="s">
        <v>18</v>
      </c>
      <c r="E2055" s="1" t="s">
        <v>1232</v>
      </c>
      <c r="F2055" s="2">
        <v>45893</v>
      </c>
      <c r="G2055" s="1">
        <v>1018</v>
      </c>
      <c r="H2055" s="1" t="s">
        <v>37</v>
      </c>
    </row>
    <row r="2056" spans="1:8" x14ac:dyDescent="0.25">
      <c r="A2056" s="1">
        <v>2023</v>
      </c>
      <c r="B2056" s="1">
        <v>1897</v>
      </c>
      <c r="C2056" s="1" t="s">
        <v>2050</v>
      </c>
      <c r="D2056" s="1" t="s">
        <v>20</v>
      </c>
      <c r="E2056" s="1" t="s">
        <v>1224</v>
      </c>
      <c r="F2056" s="2">
        <v>45212</v>
      </c>
      <c r="G2056" s="1">
        <v>1619</v>
      </c>
      <c r="H2056" s="1" t="s">
        <v>37</v>
      </c>
    </row>
    <row r="2057" spans="1:8" x14ac:dyDescent="0.25">
      <c r="A2057" s="1">
        <v>2023</v>
      </c>
      <c r="B2057" s="1">
        <v>1443</v>
      </c>
      <c r="C2057" s="1" t="s">
        <v>2051</v>
      </c>
      <c r="D2057" s="1" t="s">
        <v>8</v>
      </c>
      <c r="E2057" s="1" t="s">
        <v>1224</v>
      </c>
      <c r="F2057" s="2">
        <v>45181</v>
      </c>
      <c r="G2057" s="1">
        <v>1364</v>
      </c>
      <c r="H2057" s="1" t="s">
        <v>16</v>
      </c>
    </row>
    <row r="2058" spans="1:8" x14ac:dyDescent="0.25">
      <c r="A2058" s="1">
        <v>2023</v>
      </c>
      <c r="B2058" s="1">
        <v>1499</v>
      </c>
      <c r="C2058" s="1" t="s">
        <v>2052</v>
      </c>
      <c r="D2058" s="1" t="s">
        <v>31</v>
      </c>
      <c r="E2058" s="1" t="s">
        <v>1227</v>
      </c>
      <c r="F2058" s="2">
        <v>44053</v>
      </c>
      <c r="G2058" s="1">
        <v>2156</v>
      </c>
      <c r="H2058" s="1" t="s">
        <v>16</v>
      </c>
    </row>
    <row r="2059" spans="1:8" x14ac:dyDescent="0.25">
      <c r="A2059" s="1">
        <v>2023</v>
      </c>
      <c r="B2059" s="1">
        <v>1475</v>
      </c>
      <c r="C2059" s="1" t="s">
        <v>1331</v>
      </c>
      <c r="D2059" s="1" t="s">
        <v>36</v>
      </c>
      <c r="E2059" s="1" t="s">
        <v>1224</v>
      </c>
      <c r="F2059" s="2">
        <v>45806</v>
      </c>
      <c r="G2059" s="1">
        <v>1010</v>
      </c>
      <c r="H2059" s="1" t="s">
        <v>16</v>
      </c>
    </row>
    <row r="2060" spans="1:8" x14ac:dyDescent="0.25">
      <c r="A2060" s="1">
        <v>2023</v>
      </c>
      <c r="B2060" s="1">
        <v>1819</v>
      </c>
      <c r="C2060" s="1" t="s">
        <v>2053</v>
      </c>
      <c r="D2060" s="1" t="s">
        <v>36</v>
      </c>
      <c r="E2060" s="1" t="s">
        <v>1224</v>
      </c>
      <c r="F2060" s="2">
        <v>45476</v>
      </c>
      <c r="G2060" s="1">
        <v>969</v>
      </c>
      <c r="H2060" s="1" t="s">
        <v>37</v>
      </c>
    </row>
    <row r="2061" spans="1:8" x14ac:dyDescent="0.25">
      <c r="A2061" s="1">
        <v>2023</v>
      </c>
      <c r="B2061" s="1">
        <v>1331</v>
      </c>
      <c r="C2061" s="1" t="s">
        <v>2054</v>
      </c>
      <c r="D2061" s="1" t="s">
        <v>8</v>
      </c>
      <c r="E2061" s="1" t="s">
        <v>1232</v>
      </c>
      <c r="F2061" s="2">
        <v>45735</v>
      </c>
      <c r="G2061" s="1">
        <v>3835</v>
      </c>
      <c r="H2061" s="1" t="s">
        <v>13</v>
      </c>
    </row>
    <row r="2062" spans="1:8" x14ac:dyDescent="0.25">
      <c r="A2062" s="1">
        <v>2023</v>
      </c>
      <c r="B2062" s="1">
        <v>1241</v>
      </c>
      <c r="C2062" s="1" t="s">
        <v>2055</v>
      </c>
      <c r="D2062" s="1" t="s">
        <v>28</v>
      </c>
      <c r="E2062" s="1" t="s">
        <v>1224</v>
      </c>
      <c r="F2062" s="2">
        <v>44971</v>
      </c>
      <c r="G2062" s="1">
        <v>1523</v>
      </c>
      <c r="H2062" s="1" t="s">
        <v>13</v>
      </c>
    </row>
    <row r="2063" spans="1:8" x14ac:dyDescent="0.25">
      <c r="A2063" s="1">
        <v>2023</v>
      </c>
      <c r="B2063" s="1">
        <v>1604</v>
      </c>
      <c r="C2063" s="1" t="s">
        <v>2056</v>
      </c>
      <c r="D2063" s="1" t="s">
        <v>31</v>
      </c>
      <c r="E2063" s="1" t="s">
        <v>1232</v>
      </c>
      <c r="F2063" s="2">
        <v>44652</v>
      </c>
      <c r="G2063" s="1">
        <v>1393</v>
      </c>
      <c r="H2063" s="1" t="s">
        <v>13</v>
      </c>
    </row>
    <row r="2064" spans="1:8" x14ac:dyDescent="0.25">
      <c r="A2064" s="1">
        <v>2023</v>
      </c>
      <c r="B2064" s="1">
        <v>1867</v>
      </c>
      <c r="C2064" s="1" t="s">
        <v>2057</v>
      </c>
      <c r="D2064" s="1" t="s">
        <v>18</v>
      </c>
      <c r="E2064" s="1" t="s">
        <v>1232</v>
      </c>
      <c r="F2064" s="2">
        <v>45735</v>
      </c>
      <c r="G2064" s="1">
        <v>953</v>
      </c>
      <c r="H2064" s="1" t="s">
        <v>13</v>
      </c>
    </row>
    <row r="2065" spans="1:8" x14ac:dyDescent="0.25">
      <c r="A2065" s="1">
        <v>2023</v>
      </c>
      <c r="B2065" s="1">
        <v>1549</v>
      </c>
      <c r="C2065" s="1" t="s">
        <v>2058</v>
      </c>
      <c r="D2065" s="1" t="s">
        <v>18</v>
      </c>
      <c r="E2065" s="1" t="s">
        <v>1227</v>
      </c>
      <c r="F2065" s="2">
        <v>45575</v>
      </c>
      <c r="G2065" s="1">
        <v>1091</v>
      </c>
      <c r="H2065" s="1" t="s">
        <v>13</v>
      </c>
    </row>
    <row r="2066" spans="1:8" x14ac:dyDescent="0.25">
      <c r="A2066" s="1">
        <v>2023</v>
      </c>
      <c r="B2066" s="1">
        <v>1620</v>
      </c>
      <c r="C2066" s="1" t="s">
        <v>2059</v>
      </c>
      <c r="D2066" s="1" t="s">
        <v>20</v>
      </c>
      <c r="E2066" s="1" t="s">
        <v>1224</v>
      </c>
      <c r="F2066" s="2">
        <v>45615</v>
      </c>
      <c r="G2066" s="1">
        <v>2625</v>
      </c>
      <c r="H2066" s="1" t="s">
        <v>22</v>
      </c>
    </row>
    <row r="2067" spans="1:8" x14ac:dyDescent="0.25">
      <c r="A2067" s="1">
        <v>2023</v>
      </c>
      <c r="B2067" s="1">
        <v>1406</v>
      </c>
      <c r="C2067" s="1" t="s">
        <v>2060</v>
      </c>
      <c r="D2067" s="1" t="s">
        <v>18</v>
      </c>
      <c r="E2067" s="1" t="s">
        <v>1232</v>
      </c>
      <c r="F2067" s="2">
        <v>44522</v>
      </c>
      <c r="G2067" s="1">
        <v>1097</v>
      </c>
      <c r="H2067" s="1" t="s">
        <v>16</v>
      </c>
    </row>
    <row r="2068" spans="1:8" x14ac:dyDescent="0.25">
      <c r="A2068" s="1">
        <v>2023</v>
      </c>
      <c r="B2068" s="1">
        <v>1881</v>
      </c>
      <c r="C2068" s="1" t="s">
        <v>2061</v>
      </c>
      <c r="D2068" s="1" t="s">
        <v>20</v>
      </c>
      <c r="E2068" s="1" t="s">
        <v>1227</v>
      </c>
      <c r="F2068" s="2">
        <v>45467</v>
      </c>
      <c r="G2068" s="1">
        <v>3212</v>
      </c>
      <c r="H2068" s="1" t="s">
        <v>26</v>
      </c>
    </row>
    <row r="2069" spans="1:8" x14ac:dyDescent="0.25">
      <c r="A2069" s="1">
        <v>2023</v>
      </c>
      <c r="B2069" s="1">
        <v>1647</v>
      </c>
      <c r="C2069" s="1" t="s">
        <v>1296</v>
      </c>
      <c r="D2069" s="1" t="s">
        <v>8</v>
      </c>
      <c r="E2069" s="1" t="s">
        <v>1232</v>
      </c>
      <c r="F2069" s="2">
        <v>45979</v>
      </c>
      <c r="G2069" s="1">
        <v>512</v>
      </c>
      <c r="H2069" s="1" t="s">
        <v>26</v>
      </c>
    </row>
    <row r="2070" spans="1:8" x14ac:dyDescent="0.25">
      <c r="A2070" s="1">
        <v>2023</v>
      </c>
      <c r="B2070" s="1">
        <v>1261</v>
      </c>
      <c r="C2070" s="1" t="s">
        <v>2062</v>
      </c>
      <c r="D2070" s="1" t="s">
        <v>18</v>
      </c>
      <c r="E2070" s="1" t="s">
        <v>1232</v>
      </c>
      <c r="F2070" s="2">
        <v>46103</v>
      </c>
      <c r="G2070" s="1">
        <v>2647</v>
      </c>
      <c r="H2070" s="1" t="s">
        <v>37</v>
      </c>
    </row>
    <row r="2071" spans="1:8" x14ac:dyDescent="0.25">
      <c r="A2071" s="1">
        <v>2023</v>
      </c>
      <c r="B2071" s="1">
        <v>1494</v>
      </c>
      <c r="C2071" s="1" t="s">
        <v>2063</v>
      </c>
      <c r="D2071" s="1" t="s">
        <v>28</v>
      </c>
      <c r="E2071" s="1" t="s">
        <v>1227</v>
      </c>
      <c r="F2071" s="2">
        <v>44202</v>
      </c>
      <c r="G2071" s="1">
        <v>1644</v>
      </c>
      <c r="H2071" s="1" t="s">
        <v>16</v>
      </c>
    </row>
    <row r="2072" spans="1:8" x14ac:dyDescent="0.25">
      <c r="A2072" s="1">
        <v>2023</v>
      </c>
      <c r="B2072" s="1">
        <v>1742</v>
      </c>
      <c r="C2072" s="1" t="s">
        <v>2064</v>
      </c>
      <c r="D2072" s="1" t="s">
        <v>8</v>
      </c>
      <c r="E2072" s="1" t="s">
        <v>1227</v>
      </c>
      <c r="F2072" s="2">
        <v>45621</v>
      </c>
      <c r="G2072" s="1">
        <v>2361</v>
      </c>
      <c r="H2072" s="1" t="s">
        <v>22</v>
      </c>
    </row>
    <row r="2073" spans="1:8" x14ac:dyDescent="0.25">
      <c r="A2073" s="1">
        <v>2023</v>
      </c>
      <c r="B2073" s="1">
        <v>1405</v>
      </c>
      <c r="C2073" s="1" t="s">
        <v>2065</v>
      </c>
      <c r="D2073" s="1" t="s">
        <v>36</v>
      </c>
      <c r="E2073" s="1" t="s">
        <v>1232</v>
      </c>
      <c r="F2073" s="2">
        <v>44557</v>
      </c>
      <c r="G2073" s="1">
        <v>1628</v>
      </c>
      <c r="H2073" s="1" t="s">
        <v>16</v>
      </c>
    </row>
    <row r="2074" spans="1:8" x14ac:dyDescent="0.25">
      <c r="A2074" s="1">
        <v>2023</v>
      </c>
      <c r="B2074" s="1">
        <v>1691</v>
      </c>
      <c r="C2074" s="1" t="s">
        <v>1265</v>
      </c>
      <c r="D2074" s="1" t="s">
        <v>20</v>
      </c>
      <c r="E2074" s="1" t="s">
        <v>1227</v>
      </c>
      <c r="F2074" s="2">
        <v>45186</v>
      </c>
      <c r="G2074" s="1">
        <v>1046</v>
      </c>
      <c r="H2074" s="1" t="s">
        <v>37</v>
      </c>
    </row>
    <row r="2075" spans="1:8" x14ac:dyDescent="0.25">
      <c r="A2075" s="1">
        <v>2023</v>
      </c>
      <c r="B2075" s="1">
        <v>1424</v>
      </c>
      <c r="C2075" s="1" t="s">
        <v>2066</v>
      </c>
      <c r="D2075" s="1" t="s">
        <v>28</v>
      </c>
      <c r="E2075" s="1" t="s">
        <v>1227</v>
      </c>
      <c r="F2075" s="2">
        <v>44570</v>
      </c>
      <c r="G2075" s="1">
        <v>2759</v>
      </c>
      <c r="H2075" s="1" t="s">
        <v>10</v>
      </c>
    </row>
    <row r="2076" spans="1:8" x14ac:dyDescent="0.25">
      <c r="A2076" s="1">
        <v>2023</v>
      </c>
      <c r="B2076" s="1">
        <v>1579</v>
      </c>
      <c r="C2076" s="1" t="s">
        <v>2067</v>
      </c>
      <c r="D2076" s="1" t="s">
        <v>20</v>
      </c>
      <c r="E2076" s="1" t="s">
        <v>1227</v>
      </c>
      <c r="F2076" s="2">
        <v>44151</v>
      </c>
      <c r="G2076" s="1">
        <v>3325</v>
      </c>
      <c r="H2076" s="1" t="s">
        <v>22</v>
      </c>
    </row>
    <row r="2077" spans="1:8" x14ac:dyDescent="0.25">
      <c r="A2077" s="1">
        <v>2023</v>
      </c>
      <c r="B2077" s="1">
        <v>1613</v>
      </c>
      <c r="C2077" s="1" t="s">
        <v>1304</v>
      </c>
      <c r="D2077" s="1" t="s">
        <v>36</v>
      </c>
      <c r="E2077" s="1" t="s">
        <v>1227</v>
      </c>
      <c r="F2077" s="2">
        <v>44472</v>
      </c>
      <c r="G2077" s="1">
        <v>2823</v>
      </c>
      <c r="H2077" s="1" t="s">
        <v>37</v>
      </c>
    </row>
    <row r="2078" spans="1:8" x14ac:dyDescent="0.25">
      <c r="A2078" s="1">
        <v>2023</v>
      </c>
      <c r="B2078" s="1">
        <v>1450</v>
      </c>
      <c r="C2078" s="1" t="s">
        <v>2068</v>
      </c>
      <c r="D2078" s="1" t="s">
        <v>20</v>
      </c>
      <c r="E2078" s="1" t="s">
        <v>1224</v>
      </c>
      <c r="F2078" s="2">
        <v>46057</v>
      </c>
      <c r="G2078" s="1">
        <v>3237</v>
      </c>
      <c r="H2078" s="1" t="s">
        <v>10</v>
      </c>
    </row>
    <row r="2079" spans="1:8" x14ac:dyDescent="0.25">
      <c r="A2079" s="1">
        <v>2023</v>
      </c>
      <c r="B2079" s="1">
        <v>1203</v>
      </c>
      <c r="C2079" s="1" t="s">
        <v>2069</v>
      </c>
      <c r="D2079" s="1" t="s">
        <v>31</v>
      </c>
      <c r="E2079" s="1" t="s">
        <v>1227</v>
      </c>
      <c r="F2079" s="2">
        <v>44275</v>
      </c>
      <c r="G2079" s="1">
        <v>580</v>
      </c>
      <c r="H2079" s="1" t="s">
        <v>16</v>
      </c>
    </row>
    <row r="2080" spans="1:8" x14ac:dyDescent="0.25">
      <c r="A2080" s="1">
        <v>2023</v>
      </c>
      <c r="B2080" s="1">
        <v>1201</v>
      </c>
      <c r="C2080" s="1" t="s">
        <v>2070</v>
      </c>
      <c r="D2080" s="1" t="s">
        <v>18</v>
      </c>
      <c r="E2080" s="1" t="s">
        <v>1227</v>
      </c>
      <c r="F2080" s="2">
        <v>44638</v>
      </c>
      <c r="G2080" s="1">
        <v>1267</v>
      </c>
      <c r="H2080" s="1" t="s">
        <v>22</v>
      </c>
    </row>
    <row r="2081" spans="1:8" x14ac:dyDescent="0.25">
      <c r="A2081" s="1">
        <v>2023</v>
      </c>
      <c r="B2081" s="1">
        <v>1478</v>
      </c>
      <c r="C2081" s="1" t="s">
        <v>2071</v>
      </c>
      <c r="D2081" s="1" t="s">
        <v>28</v>
      </c>
      <c r="E2081" s="1" t="s">
        <v>1227</v>
      </c>
      <c r="F2081" s="2">
        <v>44289</v>
      </c>
      <c r="G2081" s="1">
        <v>3075</v>
      </c>
      <c r="H2081" s="1" t="s">
        <v>10</v>
      </c>
    </row>
    <row r="2082" spans="1:8" x14ac:dyDescent="0.25">
      <c r="A2082" s="1">
        <v>2023</v>
      </c>
      <c r="B2082" s="1">
        <v>1683</v>
      </c>
      <c r="C2082" s="1" t="s">
        <v>2072</v>
      </c>
      <c r="D2082" s="1" t="s">
        <v>18</v>
      </c>
      <c r="E2082" s="1" t="s">
        <v>1227</v>
      </c>
      <c r="F2082" s="2">
        <v>45614</v>
      </c>
      <c r="G2082" s="1">
        <v>1503</v>
      </c>
      <c r="H2082" s="1" t="s">
        <v>13</v>
      </c>
    </row>
    <row r="2083" spans="1:8" x14ac:dyDescent="0.25">
      <c r="A2083" s="1">
        <v>2023</v>
      </c>
      <c r="B2083" s="1">
        <v>1682</v>
      </c>
      <c r="C2083" s="1" t="s">
        <v>2073</v>
      </c>
      <c r="D2083" s="1" t="s">
        <v>8</v>
      </c>
      <c r="E2083" s="1" t="s">
        <v>1227</v>
      </c>
      <c r="F2083" s="2">
        <v>45543</v>
      </c>
      <c r="G2083" s="1">
        <v>2681</v>
      </c>
      <c r="H2083" s="1" t="s">
        <v>26</v>
      </c>
    </row>
    <row r="2084" spans="1:8" x14ac:dyDescent="0.25">
      <c r="A2084" s="1">
        <v>2023</v>
      </c>
      <c r="B2084" s="1">
        <v>1775</v>
      </c>
      <c r="C2084" s="1" t="s">
        <v>2074</v>
      </c>
      <c r="D2084" s="1" t="s">
        <v>8</v>
      </c>
      <c r="E2084" s="1" t="s">
        <v>1227</v>
      </c>
      <c r="F2084" s="2">
        <v>44287</v>
      </c>
      <c r="G2084" s="1">
        <v>812</v>
      </c>
      <c r="H2084" s="1" t="s">
        <v>10</v>
      </c>
    </row>
    <row r="2085" spans="1:8" x14ac:dyDescent="0.25">
      <c r="A2085" s="1">
        <v>2023</v>
      </c>
      <c r="B2085" s="1">
        <v>1244</v>
      </c>
      <c r="C2085" s="1" t="s">
        <v>1954</v>
      </c>
      <c r="D2085" s="1" t="s">
        <v>28</v>
      </c>
      <c r="E2085" s="1" t="s">
        <v>1224</v>
      </c>
      <c r="F2085" s="2">
        <v>44794</v>
      </c>
      <c r="G2085" s="1">
        <v>2189</v>
      </c>
      <c r="H2085" s="1" t="s">
        <v>13</v>
      </c>
    </row>
    <row r="2086" spans="1:8" x14ac:dyDescent="0.25">
      <c r="A2086" s="1">
        <v>2023</v>
      </c>
      <c r="B2086" s="1">
        <v>1761</v>
      </c>
      <c r="C2086" s="1" t="s">
        <v>2075</v>
      </c>
      <c r="D2086" s="1" t="s">
        <v>8</v>
      </c>
      <c r="E2086" s="1" t="s">
        <v>1227</v>
      </c>
      <c r="F2086" s="2">
        <v>44390</v>
      </c>
      <c r="G2086" s="1">
        <v>1055</v>
      </c>
      <c r="H2086" s="1" t="s">
        <v>37</v>
      </c>
    </row>
    <row r="2087" spans="1:8" x14ac:dyDescent="0.25">
      <c r="A2087" s="1">
        <v>2023</v>
      </c>
      <c r="B2087" s="1">
        <v>1299</v>
      </c>
      <c r="C2087" s="1" t="s">
        <v>2076</v>
      </c>
      <c r="D2087" s="1" t="s">
        <v>28</v>
      </c>
      <c r="E2087" s="1" t="s">
        <v>1227</v>
      </c>
      <c r="F2087" s="2">
        <v>45320</v>
      </c>
      <c r="G2087" s="1">
        <v>547</v>
      </c>
      <c r="H2087" s="1" t="s">
        <v>16</v>
      </c>
    </row>
    <row r="2088" spans="1:8" x14ac:dyDescent="0.25">
      <c r="A2088" s="1">
        <v>2023</v>
      </c>
      <c r="B2088" s="1">
        <v>1858</v>
      </c>
      <c r="C2088" s="1" t="s">
        <v>2077</v>
      </c>
      <c r="D2088" s="1" t="s">
        <v>18</v>
      </c>
      <c r="E2088" s="1" t="s">
        <v>1232</v>
      </c>
      <c r="F2088" s="2">
        <v>45803</v>
      </c>
      <c r="G2088" s="1">
        <v>2342</v>
      </c>
      <c r="H2088" s="1" t="s">
        <v>13</v>
      </c>
    </row>
    <row r="2089" spans="1:8" x14ac:dyDescent="0.25">
      <c r="A2089" s="1">
        <v>2023</v>
      </c>
      <c r="B2089" s="1">
        <v>1826</v>
      </c>
      <c r="C2089" s="1" t="s">
        <v>1999</v>
      </c>
      <c r="D2089" s="1" t="s">
        <v>28</v>
      </c>
      <c r="E2089" s="1" t="s">
        <v>1227</v>
      </c>
      <c r="F2089" s="2">
        <v>45867</v>
      </c>
      <c r="G2089" s="1">
        <v>3798</v>
      </c>
      <c r="H2089" s="1" t="s">
        <v>37</v>
      </c>
    </row>
    <row r="2090" spans="1:8" x14ac:dyDescent="0.25">
      <c r="A2090" s="1">
        <v>2023</v>
      </c>
      <c r="B2090" s="1">
        <v>1483</v>
      </c>
      <c r="C2090" s="1" t="s">
        <v>2078</v>
      </c>
      <c r="D2090" s="1" t="s">
        <v>20</v>
      </c>
      <c r="E2090" s="1" t="s">
        <v>1232</v>
      </c>
      <c r="F2090" s="2">
        <v>45150</v>
      </c>
      <c r="G2090" s="1">
        <v>3192</v>
      </c>
      <c r="H2090" s="1" t="s">
        <v>13</v>
      </c>
    </row>
    <row r="2091" spans="1:8" x14ac:dyDescent="0.25">
      <c r="A2091" s="1">
        <v>2023</v>
      </c>
      <c r="B2091" s="1">
        <v>1621</v>
      </c>
      <c r="C2091" s="1" t="s">
        <v>2079</v>
      </c>
      <c r="D2091" s="1" t="s">
        <v>31</v>
      </c>
      <c r="E2091" s="1" t="s">
        <v>1227</v>
      </c>
      <c r="F2091" s="2">
        <v>45387</v>
      </c>
      <c r="G2091" s="1">
        <v>909</v>
      </c>
      <c r="H2091" s="1" t="s">
        <v>37</v>
      </c>
    </row>
    <row r="2092" spans="1:8" x14ac:dyDescent="0.25">
      <c r="A2092" s="1">
        <v>2023</v>
      </c>
      <c r="B2092" s="1">
        <v>1200</v>
      </c>
      <c r="C2092" s="1" t="s">
        <v>2080</v>
      </c>
      <c r="D2092" s="1" t="s">
        <v>20</v>
      </c>
      <c r="E2092" s="1" t="s">
        <v>1224</v>
      </c>
      <c r="F2092" s="2">
        <v>45431</v>
      </c>
      <c r="G2092" s="1">
        <v>1929</v>
      </c>
      <c r="H2092" s="1" t="s">
        <v>26</v>
      </c>
    </row>
    <row r="2093" spans="1:8" x14ac:dyDescent="0.25">
      <c r="A2093" s="1">
        <v>2023</v>
      </c>
      <c r="B2093" s="1">
        <v>1368</v>
      </c>
      <c r="C2093" s="1" t="s">
        <v>2081</v>
      </c>
      <c r="D2093" s="1" t="s">
        <v>36</v>
      </c>
      <c r="E2093" s="1" t="s">
        <v>1232</v>
      </c>
      <c r="F2093" s="2">
        <v>45654</v>
      </c>
      <c r="G2093" s="1">
        <v>899</v>
      </c>
      <c r="H2093" s="1" t="s">
        <v>13</v>
      </c>
    </row>
    <row r="2094" spans="1:8" x14ac:dyDescent="0.25">
      <c r="A2094" s="1">
        <v>2023</v>
      </c>
      <c r="B2094" s="1">
        <v>1376</v>
      </c>
      <c r="C2094" s="1" t="s">
        <v>2082</v>
      </c>
      <c r="D2094" s="1" t="s">
        <v>8</v>
      </c>
      <c r="E2094" s="1" t="s">
        <v>1232</v>
      </c>
      <c r="F2094" s="2">
        <v>44312</v>
      </c>
      <c r="G2094" s="1">
        <v>1459</v>
      </c>
      <c r="H2094" s="1" t="s">
        <v>13</v>
      </c>
    </row>
    <row r="2095" spans="1:8" x14ac:dyDescent="0.25">
      <c r="A2095" s="1">
        <v>2023</v>
      </c>
      <c r="B2095" s="1">
        <v>1414</v>
      </c>
      <c r="C2095" s="1" t="s">
        <v>2083</v>
      </c>
      <c r="D2095" s="1" t="s">
        <v>20</v>
      </c>
      <c r="E2095" s="1" t="s">
        <v>1232</v>
      </c>
      <c r="F2095" s="2">
        <v>44018</v>
      </c>
      <c r="G2095" s="1">
        <v>1708</v>
      </c>
      <c r="H2095" s="1" t="s">
        <v>13</v>
      </c>
    </row>
    <row r="2096" spans="1:8" x14ac:dyDescent="0.25">
      <c r="A2096" s="1">
        <v>2023</v>
      </c>
      <c r="B2096" s="1">
        <v>1833</v>
      </c>
      <c r="C2096" s="1" t="s">
        <v>2084</v>
      </c>
      <c r="D2096" s="1" t="s">
        <v>18</v>
      </c>
      <c r="E2096" s="1" t="s">
        <v>1224</v>
      </c>
      <c r="F2096" s="2">
        <v>45319</v>
      </c>
      <c r="G2096" s="1">
        <v>982</v>
      </c>
      <c r="H2096" s="1" t="s">
        <v>37</v>
      </c>
    </row>
    <row r="2097" spans="1:8" x14ac:dyDescent="0.25">
      <c r="A2097" s="1">
        <v>2023</v>
      </c>
      <c r="B2097" s="1">
        <v>1506</v>
      </c>
      <c r="C2097" s="1" t="s">
        <v>2085</v>
      </c>
      <c r="D2097" s="1" t="s">
        <v>8</v>
      </c>
      <c r="E2097" s="1" t="s">
        <v>1227</v>
      </c>
      <c r="F2097" s="2">
        <v>46021</v>
      </c>
      <c r="G2097" s="1">
        <v>2268</v>
      </c>
      <c r="H2097" s="1" t="s">
        <v>13</v>
      </c>
    </row>
    <row r="2098" spans="1:8" x14ac:dyDescent="0.25">
      <c r="A2098" s="1">
        <v>2023</v>
      </c>
      <c r="B2098" s="1">
        <v>1587</v>
      </c>
      <c r="C2098" s="1" t="s">
        <v>2086</v>
      </c>
      <c r="D2098" s="1" t="s">
        <v>18</v>
      </c>
      <c r="E2098" s="1" t="s">
        <v>1232</v>
      </c>
      <c r="F2098" s="2">
        <v>45112</v>
      </c>
      <c r="G2098" s="1">
        <v>2034</v>
      </c>
      <c r="H2098" s="1" t="s">
        <v>10</v>
      </c>
    </row>
    <row r="2099" spans="1:8" x14ac:dyDescent="0.25">
      <c r="A2099" s="1">
        <v>2023</v>
      </c>
      <c r="B2099" s="1">
        <v>1286</v>
      </c>
      <c r="C2099" s="1" t="s">
        <v>2087</v>
      </c>
      <c r="D2099" s="1" t="s">
        <v>18</v>
      </c>
      <c r="E2099" s="1" t="s">
        <v>1232</v>
      </c>
      <c r="F2099" s="2">
        <v>45857</v>
      </c>
      <c r="G2099" s="1">
        <v>1367</v>
      </c>
      <c r="H2099" s="1" t="s">
        <v>10</v>
      </c>
    </row>
    <row r="2100" spans="1:8" x14ac:dyDescent="0.25">
      <c r="A2100" s="1">
        <v>2023</v>
      </c>
      <c r="B2100" s="1">
        <v>1645</v>
      </c>
      <c r="C2100" s="1" t="s">
        <v>2088</v>
      </c>
      <c r="D2100" s="1" t="s">
        <v>20</v>
      </c>
      <c r="E2100" s="1" t="s">
        <v>1224</v>
      </c>
      <c r="F2100" s="2">
        <v>44623</v>
      </c>
      <c r="G2100" s="1">
        <v>3828</v>
      </c>
      <c r="H2100" s="1" t="s">
        <v>22</v>
      </c>
    </row>
    <row r="2101" spans="1:8" x14ac:dyDescent="0.25">
      <c r="A2101" s="1">
        <v>2023</v>
      </c>
      <c r="B2101" s="1">
        <v>1768</v>
      </c>
      <c r="C2101" s="1" t="s">
        <v>2089</v>
      </c>
      <c r="D2101" s="1" t="s">
        <v>20</v>
      </c>
      <c r="E2101" s="1" t="s">
        <v>1232</v>
      </c>
      <c r="F2101" s="2">
        <v>44563</v>
      </c>
      <c r="G2101" s="1">
        <v>2674</v>
      </c>
      <c r="H2101" s="1" t="s">
        <v>10</v>
      </c>
    </row>
    <row r="2102" spans="1:8" x14ac:dyDescent="0.25">
      <c r="A2102" s="1">
        <v>2023</v>
      </c>
      <c r="B2102" s="1">
        <v>1808</v>
      </c>
      <c r="C2102" s="1" t="s">
        <v>2090</v>
      </c>
      <c r="D2102" s="1" t="s">
        <v>18</v>
      </c>
      <c r="E2102" s="1" t="s">
        <v>1232</v>
      </c>
      <c r="F2102" s="2">
        <v>45414</v>
      </c>
      <c r="G2102" s="1">
        <v>2823</v>
      </c>
      <c r="H2102" s="1" t="s">
        <v>26</v>
      </c>
    </row>
    <row r="2103" spans="1:8" x14ac:dyDescent="0.25">
      <c r="A2103" s="1">
        <v>2023</v>
      </c>
      <c r="B2103" s="1">
        <v>1825</v>
      </c>
      <c r="C2103" s="1" t="s">
        <v>2091</v>
      </c>
      <c r="D2103" s="1" t="s">
        <v>36</v>
      </c>
      <c r="E2103" s="1" t="s">
        <v>1224</v>
      </c>
      <c r="F2103" s="2">
        <v>45990</v>
      </c>
      <c r="G2103" s="1">
        <v>2323</v>
      </c>
      <c r="H2103" s="1" t="s">
        <v>10</v>
      </c>
    </row>
    <row r="2104" spans="1:8" x14ac:dyDescent="0.25">
      <c r="A2104" s="1">
        <v>2023</v>
      </c>
      <c r="B2104" s="1">
        <v>1419</v>
      </c>
      <c r="C2104" s="1" t="s">
        <v>2092</v>
      </c>
      <c r="D2104" s="1" t="s">
        <v>18</v>
      </c>
      <c r="E2104" s="1" t="s">
        <v>1227</v>
      </c>
      <c r="F2104" s="2">
        <v>45659</v>
      </c>
      <c r="G2104" s="1">
        <v>3769</v>
      </c>
      <c r="H2104" s="1" t="s">
        <v>37</v>
      </c>
    </row>
    <row r="2105" spans="1:8" x14ac:dyDescent="0.25">
      <c r="A2105" s="1">
        <v>2023</v>
      </c>
      <c r="B2105" s="1">
        <v>1584</v>
      </c>
      <c r="C2105" s="1" t="s">
        <v>2093</v>
      </c>
      <c r="D2105" s="1" t="s">
        <v>8</v>
      </c>
      <c r="E2105" s="1" t="s">
        <v>1232</v>
      </c>
      <c r="F2105" s="2">
        <v>44582</v>
      </c>
      <c r="G2105" s="1">
        <v>2404</v>
      </c>
      <c r="H2105" s="1" t="s">
        <v>13</v>
      </c>
    </row>
    <row r="2106" spans="1:8" x14ac:dyDescent="0.25">
      <c r="A2106" s="1">
        <v>2023</v>
      </c>
      <c r="B2106" s="1">
        <v>1435</v>
      </c>
      <c r="C2106" s="1" t="s">
        <v>2094</v>
      </c>
      <c r="D2106" s="1" t="s">
        <v>18</v>
      </c>
      <c r="E2106" s="1" t="s">
        <v>1224</v>
      </c>
      <c r="F2106" s="2">
        <v>44807</v>
      </c>
      <c r="G2106" s="1">
        <v>2685</v>
      </c>
      <c r="H2106" s="1" t="s">
        <v>26</v>
      </c>
    </row>
    <row r="2107" spans="1:8" x14ac:dyDescent="0.25">
      <c r="A2107" s="1">
        <v>2023</v>
      </c>
      <c r="B2107" s="1">
        <v>1794</v>
      </c>
      <c r="C2107" s="1" t="s">
        <v>2095</v>
      </c>
      <c r="D2107" s="1" t="s">
        <v>20</v>
      </c>
      <c r="E2107" s="1" t="s">
        <v>1232</v>
      </c>
      <c r="F2107" s="2">
        <v>44929</v>
      </c>
      <c r="G2107" s="1">
        <v>3845</v>
      </c>
      <c r="H2107" s="1" t="s">
        <v>13</v>
      </c>
    </row>
    <row r="2108" spans="1:8" x14ac:dyDescent="0.25">
      <c r="A2108" s="1">
        <v>2023</v>
      </c>
      <c r="B2108" s="1">
        <v>1751</v>
      </c>
      <c r="C2108" s="1" t="s">
        <v>2096</v>
      </c>
      <c r="D2108" s="1" t="s">
        <v>28</v>
      </c>
      <c r="E2108" s="1" t="s">
        <v>1224</v>
      </c>
      <c r="F2108" s="2">
        <v>46097</v>
      </c>
      <c r="G2108" s="1">
        <v>3772</v>
      </c>
      <c r="H2108" s="1" t="s">
        <v>37</v>
      </c>
    </row>
    <row r="2109" spans="1:8" x14ac:dyDescent="0.25">
      <c r="A2109" s="1">
        <v>2023</v>
      </c>
      <c r="B2109" s="1">
        <v>1821</v>
      </c>
      <c r="C2109" s="1" t="s">
        <v>2097</v>
      </c>
      <c r="D2109" s="1" t="s">
        <v>18</v>
      </c>
      <c r="E2109" s="1" t="s">
        <v>1224</v>
      </c>
      <c r="F2109" s="2">
        <v>44751</v>
      </c>
      <c r="G2109" s="1">
        <v>803</v>
      </c>
      <c r="H2109" s="1" t="s">
        <v>13</v>
      </c>
    </row>
    <row r="2110" spans="1:8" x14ac:dyDescent="0.25">
      <c r="A2110" s="1">
        <v>2023</v>
      </c>
      <c r="B2110" s="1">
        <v>1750</v>
      </c>
      <c r="C2110" s="1" t="s">
        <v>2098</v>
      </c>
      <c r="D2110" s="1" t="s">
        <v>8</v>
      </c>
      <c r="E2110" s="1" t="s">
        <v>1232</v>
      </c>
      <c r="F2110" s="2">
        <v>44568</v>
      </c>
      <c r="G2110" s="1">
        <v>1569</v>
      </c>
      <c r="H2110" s="1" t="s">
        <v>10</v>
      </c>
    </row>
    <row r="2111" spans="1:8" x14ac:dyDescent="0.25">
      <c r="A2111" s="1">
        <v>2023</v>
      </c>
      <c r="B2111" s="1">
        <v>1637</v>
      </c>
      <c r="C2111" s="1" t="s">
        <v>2099</v>
      </c>
      <c r="D2111" s="1" t="s">
        <v>8</v>
      </c>
      <c r="E2111" s="1" t="s">
        <v>1224</v>
      </c>
      <c r="F2111" s="2">
        <v>44888</v>
      </c>
      <c r="G2111" s="1">
        <v>3932</v>
      </c>
      <c r="H2111" s="1" t="s">
        <v>10</v>
      </c>
    </row>
    <row r="2112" spans="1:8" x14ac:dyDescent="0.25">
      <c r="A2112" s="1">
        <v>2023</v>
      </c>
      <c r="B2112" s="1">
        <v>1851</v>
      </c>
      <c r="C2112" s="1" t="s">
        <v>2100</v>
      </c>
      <c r="D2112" s="1" t="s">
        <v>28</v>
      </c>
      <c r="E2112" s="1" t="s">
        <v>1227</v>
      </c>
      <c r="F2112" s="2">
        <v>45591</v>
      </c>
      <c r="G2112" s="1">
        <v>1105</v>
      </c>
      <c r="H2112" s="1" t="s">
        <v>26</v>
      </c>
    </row>
    <row r="2113" spans="1:8" x14ac:dyDescent="0.25">
      <c r="A2113" s="1">
        <v>2023</v>
      </c>
      <c r="B2113" s="1">
        <v>1849</v>
      </c>
      <c r="C2113" s="1" t="s">
        <v>2101</v>
      </c>
      <c r="D2113" s="1" t="s">
        <v>8</v>
      </c>
      <c r="E2113" s="1" t="s">
        <v>1224</v>
      </c>
      <c r="F2113" s="2">
        <v>46096</v>
      </c>
      <c r="G2113" s="1">
        <v>3521</v>
      </c>
      <c r="H2113" s="1" t="s">
        <v>26</v>
      </c>
    </row>
    <row r="2114" spans="1:8" x14ac:dyDescent="0.25">
      <c r="A2114" s="1">
        <v>2023</v>
      </c>
      <c r="B2114" s="1">
        <v>1482</v>
      </c>
      <c r="C2114" s="1" t="s">
        <v>2102</v>
      </c>
      <c r="D2114" s="1" t="s">
        <v>28</v>
      </c>
      <c r="E2114" s="1" t="s">
        <v>1232</v>
      </c>
      <c r="F2114" s="2">
        <v>44614</v>
      </c>
      <c r="G2114" s="1">
        <v>1883</v>
      </c>
      <c r="H2114" s="1" t="s">
        <v>13</v>
      </c>
    </row>
    <row r="2115" spans="1:8" x14ac:dyDescent="0.25">
      <c r="A2115" s="1">
        <v>2023</v>
      </c>
      <c r="B2115" s="1">
        <v>1880</v>
      </c>
      <c r="C2115" s="1" t="s">
        <v>2103</v>
      </c>
      <c r="D2115" s="1" t="s">
        <v>28</v>
      </c>
      <c r="E2115" s="1" t="s">
        <v>1227</v>
      </c>
      <c r="F2115" s="2">
        <v>45130</v>
      </c>
      <c r="G2115" s="1">
        <v>3816</v>
      </c>
      <c r="H2115" s="1" t="s">
        <v>13</v>
      </c>
    </row>
    <row r="2116" spans="1:8" x14ac:dyDescent="0.25">
      <c r="A2116" s="1">
        <v>2023</v>
      </c>
      <c r="B2116" s="1">
        <v>1368</v>
      </c>
      <c r="C2116" s="1" t="s">
        <v>2104</v>
      </c>
      <c r="D2116" s="1" t="s">
        <v>28</v>
      </c>
      <c r="E2116" s="1" t="s">
        <v>1224</v>
      </c>
      <c r="F2116" s="2">
        <v>44758</v>
      </c>
      <c r="G2116" s="1">
        <v>3809</v>
      </c>
      <c r="H2116" s="1" t="s">
        <v>13</v>
      </c>
    </row>
    <row r="2117" spans="1:8" x14ac:dyDescent="0.25">
      <c r="A2117" s="1">
        <v>2023</v>
      </c>
      <c r="B2117" s="1">
        <v>1394</v>
      </c>
      <c r="C2117" s="1" t="s">
        <v>2105</v>
      </c>
      <c r="D2117" s="1" t="s">
        <v>20</v>
      </c>
      <c r="E2117" s="1" t="s">
        <v>1224</v>
      </c>
      <c r="F2117" s="2">
        <v>44569</v>
      </c>
      <c r="G2117" s="1">
        <v>3798</v>
      </c>
      <c r="H2117" s="1" t="s">
        <v>26</v>
      </c>
    </row>
    <row r="2118" spans="1:8" x14ac:dyDescent="0.25">
      <c r="A2118" s="1">
        <v>2023</v>
      </c>
      <c r="B2118" s="1">
        <v>1580</v>
      </c>
      <c r="C2118" s="1" t="s">
        <v>2106</v>
      </c>
      <c r="D2118" s="1" t="s">
        <v>8</v>
      </c>
      <c r="E2118" s="1" t="s">
        <v>1227</v>
      </c>
      <c r="F2118" s="2">
        <v>44395</v>
      </c>
      <c r="G2118" s="1">
        <v>3083</v>
      </c>
      <c r="H2118" s="1" t="s">
        <v>13</v>
      </c>
    </row>
    <row r="2119" spans="1:8" x14ac:dyDescent="0.25">
      <c r="A2119" s="1">
        <v>2023</v>
      </c>
      <c r="B2119" s="1">
        <v>1520</v>
      </c>
      <c r="C2119" s="1" t="s">
        <v>2107</v>
      </c>
      <c r="D2119" s="1" t="s">
        <v>36</v>
      </c>
      <c r="E2119" s="1" t="s">
        <v>1227</v>
      </c>
      <c r="F2119" s="2">
        <v>45640</v>
      </c>
      <c r="G2119" s="1">
        <v>971</v>
      </c>
      <c r="H2119" s="1" t="s">
        <v>22</v>
      </c>
    </row>
    <row r="2120" spans="1:8" x14ac:dyDescent="0.25">
      <c r="A2120" s="1">
        <v>2023</v>
      </c>
      <c r="B2120" s="1">
        <v>1363</v>
      </c>
      <c r="C2120" s="1" t="s">
        <v>2108</v>
      </c>
      <c r="D2120" s="1" t="s">
        <v>36</v>
      </c>
      <c r="E2120" s="1" t="s">
        <v>1227</v>
      </c>
      <c r="F2120" s="2">
        <v>45476</v>
      </c>
      <c r="G2120" s="1">
        <v>3829</v>
      </c>
      <c r="H2120" s="1" t="s">
        <v>26</v>
      </c>
    </row>
    <row r="2121" spans="1:8" x14ac:dyDescent="0.25">
      <c r="A2121" s="1">
        <v>2023</v>
      </c>
      <c r="B2121" s="1">
        <v>1734</v>
      </c>
      <c r="C2121" s="1" t="s">
        <v>2109</v>
      </c>
      <c r="D2121" s="1" t="s">
        <v>36</v>
      </c>
      <c r="E2121" s="1" t="s">
        <v>1224</v>
      </c>
      <c r="F2121" s="2">
        <v>45141</v>
      </c>
      <c r="G2121" s="1">
        <v>813</v>
      </c>
      <c r="H2121" s="1" t="s">
        <v>10</v>
      </c>
    </row>
    <row r="2122" spans="1:8" x14ac:dyDescent="0.25">
      <c r="A2122" s="1">
        <v>2023</v>
      </c>
      <c r="B2122" s="1">
        <v>1836</v>
      </c>
      <c r="C2122" s="1" t="s">
        <v>2110</v>
      </c>
      <c r="D2122" s="1" t="s">
        <v>28</v>
      </c>
      <c r="E2122" s="1" t="s">
        <v>1224</v>
      </c>
      <c r="F2122" s="2">
        <v>45628</v>
      </c>
      <c r="G2122" s="1">
        <v>1786</v>
      </c>
      <c r="H2122" s="1" t="s">
        <v>26</v>
      </c>
    </row>
    <row r="2123" spans="1:8" x14ac:dyDescent="0.25">
      <c r="A2123" s="1">
        <v>2023</v>
      </c>
      <c r="B2123" s="1">
        <v>1645</v>
      </c>
      <c r="C2123" s="1" t="s">
        <v>2111</v>
      </c>
      <c r="D2123" s="1" t="s">
        <v>28</v>
      </c>
      <c r="E2123" s="1" t="s">
        <v>1224</v>
      </c>
      <c r="F2123" s="2">
        <v>44770</v>
      </c>
      <c r="G2123" s="1">
        <v>680</v>
      </c>
      <c r="H2123" s="1" t="s">
        <v>13</v>
      </c>
    </row>
    <row r="2124" spans="1:8" x14ac:dyDescent="0.25">
      <c r="A2124" s="1">
        <v>2023</v>
      </c>
      <c r="B2124" s="1">
        <v>1467</v>
      </c>
      <c r="C2124" s="1" t="s">
        <v>2112</v>
      </c>
      <c r="D2124" s="1" t="s">
        <v>28</v>
      </c>
      <c r="E2124" s="1" t="s">
        <v>1227</v>
      </c>
      <c r="F2124" s="2">
        <v>45969</v>
      </c>
      <c r="G2124" s="1">
        <v>2047</v>
      </c>
      <c r="H2124" s="1" t="s">
        <v>10</v>
      </c>
    </row>
    <row r="2125" spans="1:8" x14ac:dyDescent="0.25">
      <c r="A2125" s="1">
        <v>2023</v>
      </c>
      <c r="B2125" s="1">
        <v>1728</v>
      </c>
      <c r="C2125" s="1" t="s">
        <v>2113</v>
      </c>
      <c r="D2125" s="1" t="s">
        <v>31</v>
      </c>
      <c r="E2125" s="1" t="s">
        <v>1232</v>
      </c>
      <c r="F2125" s="2">
        <v>45176</v>
      </c>
      <c r="G2125" s="1">
        <v>1114</v>
      </c>
      <c r="H2125" s="1" t="s">
        <v>16</v>
      </c>
    </row>
    <row r="2126" spans="1:8" x14ac:dyDescent="0.25">
      <c r="A2126" s="1">
        <v>2023</v>
      </c>
      <c r="B2126" s="1">
        <v>1441</v>
      </c>
      <c r="C2126" s="1" t="s">
        <v>2114</v>
      </c>
      <c r="D2126" s="1" t="s">
        <v>18</v>
      </c>
      <c r="E2126" s="1" t="s">
        <v>1227</v>
      </c>
      <c r="F2126" s="2">
        <v>45965</v>
      </c>
      <c r="G2126" s="1">
        <v>3767</v>
      </c>
      <c r="H2126" s="1" t="s">
        <v>37</v>
      </c>
    </row>
    <row r="2127" spans="1:8" x14ac:dyDescent="0.25">
      <c r="A2127" s="1">
        <v>2023</v>
      </c>
      <c r="B2127" s="1">
        <v>1877</v>
      </c>
      <c r="C2127" s="1" t="s">
        <v>2115</v>
      </c>
      <c r="D2127" s="1" t="s">
        <v>28</v>
      </c>
      <c r="E2127" s="1" t="s">
        <v>1224</v>
      </c>
      <c r="F2127" s="2">
        <v>46172</v>
      </c>
      <c r="G2127" s="1">
        <v>1770</v>
      </c>
      <c r="H2127" s="1" t="s">
        <v>16</v>
      </c>
    </row>
    <row r="2128" spans="1:8" x14ac:dyDescent="0.25">
      <c r="A2128" s="1">
        <v>2023</v>
      </c>
      <c r="B2128" s="1">
        <v>1240</v>
      </c>
      <c r="C2128" s="1" t="s">
        <v>2116</v>
      </c>
      <c r="D2128" s="1" t="s">
        <v>8</v>
      </c>
      <c r="E2128" s="1" t="s">
        <v>1227</v>
      </c>
      <c r="F2128" s="2">
        <v>44283</v>
      </c>
      <c r="G2128" s="1">
        <v>717</v>
      </c>
      <c r="H2128" s="1" t="s">
        <v>37</v>
      </c>
    </row>
    <row r="2129" spans="1:8" x14ac:dyDescent="0.25">
      <c r="A2129" s="1">
        <v>2023</v>
      </c>
      <c r="B2129" s="1">
        <v>1816</v>
      </c>
      <c r="C2129" s="1" t="s">
        <v>2117</v>
      </c>
      <c r="D2129" s="1" t="s">
        <v>28</v>
      </c>
      <c r="E2129" s="1" t="s">
        <v>1224</v>
      </c>
      <c r="F2129" s="2">
        <v>44002</v>
      </c>
      <c r="G2129" s="1">
        <v>2786</v>
      </c>
      <c r="H2129" s="1" t="s">
        <v>10</v>
      </c>
    </row>
    <row r="2130" spans="1:8" x14ac:dyDescent="0.25">
      <c r="A2130" s="1">
        <v>2023</v>
      </c>
      <c r="B2130" s="1">
        <v>1851</v>
      </c>
      <c r="C2130" s="1" t="s">
        <v>2118</v>
      </c>
      <c r="D2130" s="1" t="s">
        <v>28</v>
      </c>
      <c r="E2130" s="1" t="s">
        <v>1232</v>
      </c>
      <c r="F2130" s="2">
        <v>45588</v>
      </c>
      <c r="G2130" s="1">
        <v>2653</v>
      </c>
      <c r="H2130" s="1" t="s">
        <v>10</v>
      </c>
    </row>
    <row r="2131" spans="1:8" x14ac:dyDescent="0.25">
      <c r="A2131" s="1">
        <v>2023</v>
      </c>
      <c r="B2131" s="1">
        <v>1474</v>
      </c>
      <c r="C2131" s="1" t="s">
        <v>2119</v>
      </c>
      <c r="D2131" s="1" t="s">
        <v>20</v>
      </c>
      <c r="E2131" s="1" t="s">
        <v>1232</v>
      </c>
      <c r="F2131" s="2">
        <v>45472</v>
      </c>
      <c r="G2131" s="1">
        <v>1001</v>
      </c>
      <c r="H2131" s="1" t="s">
        <v>22</v>
      </c>
    </row>
    <row r="2132" spans="1:8" x14ac:dyDescent="0.25">
      <c r="A2132" s="1">
        <v>2023</v>
      </c>
      <c r="B2132" s="1">
        <v>1769</v>
      </c>
      <c r="C2132" s="1" t="s">
        <v>2120</v>
      </c>
      <c r="D2132" s="1" t="s">
        <v>36</v>
      </c>
      <c r="E2132" s="1" t="s">
        <v>1224</v>
      </c>
      <c r="F2132" s="2">
        <v>44346</v>
      </c>
      <c r="G2132" s="1">
        <v>3524</v>
      </c>
      <c r="H2132" s="1" t="s">
        <v>22</v>
      </c>
    </row>
    <row r="2133" spans="1:8" x14ac:dyDescent="0.25">
      <c r="A2133" s="1">
        <v>2023</v>
      </c>
      <c r="B2133" s="1">
        <v>1381</v>
      </c>
      <c r="C2133" s="1" t="s">
        <v>2121</v>
      </c>
      <c r="D2133" s="1" t="s">
        <v>20</v>
      </c>
      <c r="E2133" s="1" t="s">
        <v>1232</v>
      </c>
      <c r="F2133" s="2">
        <v>45604</v>
      </c>
      <c r="G2133" s="1">
        <v>2440</v>
      </c>
      <c r="H2133" s="1" t="s">
        <v>37</v>
      </c>
    </row>
    <row r="2134" spans="1:8" x14ac:dyDescent="0.25">
      <c r="A2134" s="1">
        <v>2023</v>
      </c>
      <c r="B2134" s="1">
        <v>1587</v>
      </c>
      <c r="C2134" s="1" t="s">
        <v>2122</v>
      </c>
      <c r="D2134" s="1" t="s">
        <v>18</v>
      </c>
      <c r="E2134" s="1" t="s">
        <v>1227</v>
      </c>
      <c r="F2134" s="2">
        <v>45328</v>
      </c>
      <c r="G2134" s="1">
        <v>1268</v>
      </c>
      <c r="H2134" s="1" t="s">
        <v>13</v>
      </c>
    </row>
    <row r="2135" spans="1:8" x14ac:dyDescent="0.25">
      <c r="A2135" s="1">
        <v>2023</v>
      </c>
      <c r="B2135" s="1">
        <v>1448</v>
      </c>
      <c r="C2135" s="1" t="s">
        <v>2123</v>
      </c>
      <c r="D2135" s="1" t="s">
        <v>31</v>
      </c>
      <c r="E2135" s="1" t="s">
        <v>1224</v>
      </c>
      <c r="F2135" s="2">
        <v>44124</v>
      </c>
      <c r="G2135" s="1">
        <v>768</v>
      </c>
      <c r="H2135" s="1" t="s">
        <v>16</v>
      </c>
    </row>
    <row r="2136" spans="1:8" x14ac:dyDescent="0.25">
      <c r="A2136" s="1">
        <v>2023</v>
      </c>
      <c r="B2136" s="1">
        <v>1502</v>
      </c>
      <c r="C2136" s="1" t="s">
        <v>2124</v>
      </c>
      <c r="D2136" s="1" t="s">
        <v>18</v>
      </c>
      <c r="E2136" s="1" t="s">
        <v>1227</v>
      </c>
      <c r="F2136" s="2">
        <v>45464</v>
      </c>
      <c r="G2136" s="1">
        <v>2636</v>
      </c>
      <c r="H2136" s="1" t="s">
        <v>22</v>
      </c>
    </row>
    <row r="2137" spans="1:8" x14ac:dyDescent="0.25">
      <c r="A2137" s="1">
        <v>2023</v>
      </c>
      <c r="B2137" s="1">
        <v>1362</v>
      </c>
      <c r="C2137" s="1" t="s">
        <v>2125</v>
      </c>
      <c r="D2137" s="1" t="s">
        <v>18</v>
      </c>
      <c r="E2137" s="1" t="s">
        <v>1224</v>
      </c>
      <c r="F2137" s="2">
        <v>45923</v>
      </c>
      <c r="G2137" s="1">
        <v>2219</v>
      </c>
      <c r="H2137" s="1" t="s">
        <v>10</v>
      </c>
    </row>
    <row r="2138" spans="1:8" x14ac:dyDescent="0.25">
      <c r="A2138" s="1">
        <v>2023</v>
      </c>
      <c r="B2138" s="1">
        <v>1741</v>
      </c>
      <c r="C2138" s="1" t="s">
        <v>2126</v>
      </c>
      <c r="D2138" s="1" t="s">
        <v>28</v>
      </c>
      <c r="E2138" s="1" t="s">
        <v>1227</v>
      </c>
      <c r="F2138" s="2">
        <v>44024</v>
      </c>
      <c r="G2138" s="1">
        <v>926</v>
      </c>
      <c r="H2138" s="1" t="s">
        <v>22</v>
      </c>
    </row>
    <row r="2139" spans="1:8" x14ac:dyDescent="0.25">
      <c r="A2139" s="1">
        <v>2023</v>
      </c>
      <c r="B2139" s="1">
        <v>1241</v>
      </c>
      <c r="C2139" s="1" t="s">
        <v>2127</v>
      </c>
      <c r="D2139" s="1" t="s">
        <v>8</v>
      </c>
      <c r="E2139" s="1" t="s">
        <v>1227</v>
      </c>
      <c r="F2139" s="2">
        <v>46076</v>
      </c>
      <c r="G2139" s="1">
        <v>1694</v>
      </c>
      <c r="H2139" s="1" t="s">
        <v>16</v>
      </c>
    </row>
    <row r="2140" spans="1:8" x14ac:dyDescent="0.25">
      <c r="A2140" s="1">
        <v>2023</v>
      </c>
      <c r="B2140" s="1">
        <v>1582</v>
      </c>
      <c r="C2140" s="1" t="s">
        <v>2128</v>
      </c>
      <c r="D2140" s="1" t="s">
        <v>8</v>
      </c>
      <c r="E2140" s="1" t="s">
        <v>1224</v>
      </c>
      <c r="F2140" s="2">
        <v>45459</v>
      </c>
      <c r="G2140" s="1">
        <v>673</v>
      </c>
      <c r="H2140" s="1" t="s">
        <v>16</v>
      </c>
    </row>
    <row r="2141" spans="1:8" x14ac:dyDescent="0.25">
      <c r="A2141" s="1">
        <v>2023</v>
      </c>
      <c r="B2141" s="1">
        <v>1891</v>
      </c>
      <c r="C2141" s="1" t="s">
        <v>2129</v>
      </c>
      <c r="D2141" s="1" t="s">
        <v>36</v>
      </c>
      <c r="E2141" s="1" t="s">
        <v>1232</v>
      </c>
      <c r="F2141" s="2">
        <v>45880</v>
      </c>
      <c r="G2141" s="1">
        <v>2726</v>
      </c>
      <c r="H2141" s="1" t="s">
        <v>10</v>
      </c>
    </row>
    <row r="2142" spans="1:8" x14ac:dyDescent="0.25">
      <c r="A2142" s="1">
        <v>2023</v>
      </c>
      <c r="B2142" s="1">
        <v>1223</v>
      </c>
      <c r="C2142" s="1" t="s">
        <v>2130</v>
      </c>
      <c r="D2142" s="1" t="s">
        <v>18</v>
      </c>
      <c r="E2142" s="1" t="s">
        <v>1227</v>
      </c>
      <c r="F2142" s="2">
        <v>44849</v>
      </c>
      <c r="G2142" s="1">
        <v>2424</v>
      </c>
      <c r="H2142" s="1" t="s">
        <v>22</v>
      </c>
    </row>
    <row r="2143" spans="1:8" x14ac:dyDescent="0.25">
      <c r="A2143" s="1">
        <v>2023</v>
      </c>
      <c r="B2143" s="1">
        <v>1497</v>
      </c>
      <c r="C2143" s="1" t="s">
        <v>2131</v>
      </c>
      <c r="D2143" s="1" t="s">
        <v>8</v>
      </c>
      <c r="E2143" s="1" t="s">
        <v>1224</v>
      </c>
      <c r="F2143" s="2">
        <v>46120</v>
      </c>
      <c r="G2143" s="1">
        <v>3837</v>
      </c>
      <c r="H2143" s="1" t="s">
        <v>13</v>
      </c>
    </row>
    <row r="2144" spans="1:8" x14ac:dyDescent="0.25">
      <c r="A2144" s="1">
        <v>2023</v>
      </c>
      <c r="B2144" s="1">
        <v>1311</v>
      </c>
      <c r="C2144" s="1" t="s">
        <v>2132</v>
      </c>
      <c r="D2144" s="1" t="s">
        <v>36</v>
      </c>
      <c r="E2144" s="1" t="s">
        <v>1227</v>
      </c>
      <c r="F2144" s="2">
        <v>45587</v>
      </c>
      <c r="G2144" s="1">
        <v>2777</v>
      </c>
      <c r="H2144" s="1" t="s">
        <v>10</v>
      </c>
    </row>
    <row r="2145" spans="1:8" x14ac:dyDescent="0.25">
      <c r="A2145" s="1">
        <v>2023</v>
      </c>
      <c r="B2145" s="1">
        <v>1337</v>
      </c>
      <c r="C2145" s="1" t="s">
        <v>2133</v>
      </c>
      <c r="D2145" s="1" t="s">
        <v>18</v>
      </c>
      <c r="E2145" s="1" t="s">
        <v>1232</v>
      </c>
      <c r="F2145" s="2">
        <v>44288</v>
      </c>
      <c r="G2145" s="1">
        <v>3906</v>
      </c>
      <c r="H2145" s="1" t="s">
        <v>13</v>
      </c>
    </row>
    <row r="2146" spans="1:8" x14ac:dyDescent="0.25">
      <c r="A2146" s="1">
        <v>2023</v>
      </c>
      <c r="B2146" s="1">
        <v>1496</v>
      </c>
      <c r="C2146" s="1" t="s">
        <v>2134</v>
      </c>
      <c r="D2146" s="1" t="s">
        <v>8</v>
      </c>
      <c r="E2146" s="1" t="s">
        <v>1232</v>
      </c>
      <c r="F2146" s="2">
        <v>44941</v>
      </c>
      <c r="G2146" s="1">
        <v>735</v>
      </c>
      <c r="H2146" s="1" t="s">
        <v>37</v>
      </c>
    </row>
    <row r="2147" spans="1:8" x14ac:dyDescent="0.25">
      <c r="A2147" s="1">
        <v>2023</v>
      </c>
      <c r="B2147" s="1">
        <v>1413</v>
      </c>
      <c r="C2147" s="1" t="s">
        <v>2135</v>
      </c>
      <c r="D2147" s="1" t="s">
        <v>20</v>
      </c>
      <c r="E2147" s="1" t="s">
        <v>1227</v>
      </c>
      <c r="F2147" s="2">
        <v>45727</v>
      </c>
      <c r="G2147" s="1">
        <v>3874</v>
      </c>
      <c r="H2147" s="1" t="s">
        <v>37</v>
      </c>
    </row>
    <row r="2148" spans="1:8" x14ac:dyDescent="0.25">
      <c r="A2148" s="1">
        <v>2023</v>
      </c>
      <c r="B2148" s="1">
        <v>1801</v>
      </c>
      <c r="C2148" s="1" t="s">
        <v>2136</v>
      </c>
      <c r="D2148" s="1" t="s">
        <v>8</v>
      </c>
      <c r="E2148" s="1" t="s">
        <v>1232</v>
      </c>
      <c r="F2148" s="2">
        <v>45973</v>
      </c>
      <c r="G2148" s="1">
        <v>3403</v>
      </c>
      <c r="H2148" s="1" t="s">
        <v>16</v>
      </c>
    </row>
    <row r="2149" spans="1:8" x14ac:dyDescent="0.25">
      <c r="A2149" s="1">
        <v>2023</v>
      </c>
      <c r="B2149" s="1">
        <v>1304</v>
      </c>
      <c r="C2149" s="1" t="s">
        <v>2137</v>
      </c>
      <c r="D2149" s="1" t="s">
        <v>20</v>
      </c>
      <c r="E2149" s="1" t="s">
        <v>1227</v>
      </c>
      <c r="F2149" s="2">
        <v>44471</v>
      </c>
      <c r="G2149" s="1">
        <v>3413</v>
      </c>
      <c r="H2149" s="1" t="s">
        <v>26</v>
      </c>
    </row>
    <row r="2150" spans="1:8" x14ac:dyDescent="0.25">
      <c r="A2150" s="1">
        <v>2023</v>
      </c>
      <c r="B2150" s="1">
        <v>1326</v>
      </c>
      <c r="C2150" s="1" t="s">
        <v>2138</v>
      </c>
      <c r="D2150" s="1" t="s">
        <v>31</v>
      </c>
      <c r="E2150" s="1" t="s">
        <v>1232</v>
      </c>
      <c r="F2150" s="2">
        <v>46160</v>
      </c>
      <c r="G2150" s="1">
        <v>2984</v>
      </c>
      <c r="H2150" s="1" t="s">
        <v>37</v>
      </c>
    </row>
    <row r="2151" spans="1:8" x14ac:dyDescent="0.25">
      <c r="A2151" s="1">
        <v>2023</v>
      </c>
      <c r="B2151" s="1">
        <v>1846</v>
      </c>
      <c r="C2151" s="1" t="s">
        <v>2139</v>
      </c>
      <c r="D2151" s="1" t="s">
        <v>18</v>
      </c>
      <c r="E2151" s="1" t="s">
        <v>1224</v>
      </c>
      <c r="F2151" s="2">
        <v>43929</v>
      </c>
      <c r="G2151" s="1">
        <v>2517</v>
      </c>
      <c r="H2151" s="1" t="s">
        <v>10</v>
      </c>
    </row>
    <row r="2152" spans="1:8" x14ac:dyDescent="0.25">
      <c r="A2152" s="1">
        <v>2023</v>
      </c>
      <c r="B2152" s="1">
        <v>1530</v>
      </c>
      <c r="C2152" s="1" t="s">
        <v>2140</v>
      </c>
      <c r="D2152" s="1" t="s">
        <v>28</v>
      </c>
      <c r="E2152" s="1" t="s">
        <v>1232</v>
      </c>
      <c r="F2152" s="2">
        <v>44968</v>
      </c>
      <c r="G2152" s="1">
        <v>660</v>
      </c>
      <c r="H2152" s="1" t="s">
        <v>13</v>
      </c>
    </row>
    <row r="2153" spans="1:8" x14ac:dyDescent="0.25">
      <c r="A2153" s="1">
        <v>2023</v>
      </c>
      <c r="B2153" s="1">
        <v>1826</v>
      </c>
      <c r="C2153" s="1" t="s">
        <v>2141</v>
      </c>
      <c r="D2153" s="1" t="s">
        <v>28</v>
      </c>
      <c r="E2153" s="1" t="s">
        <v>1227</v>
      </c>
      <c r="F2153" s="2">
        <v>44010</v>
      </c>
      <c r="G2153" s="1">
        <v>2534</v>
      </c>
      <c r="H2153" s="1" t="s">
        <v>16</v>
      </c>
    </row>
    <row r="2154" spans="1:8" x14ac:dyDescent="0.25">
      <c r="A2154" s="1">
        <v>2023</v>
      </c>
      <c r="B2154" s="1">
        <v>1712</v>
      </c>
      <c r="C2154" s="1" t="s">
        <v>2142</v>
      </c>
      <c r="D2154" s="1" t="s">
        <v>28</v>
      </c>
      <c r="E2154" s="1" t="s">
        <v>1232</v>
      </c>
      <c r="F2154" s="2">
        <v>44393</v>
      </c>
      <c r="G2154" s="1">
        <v>3690</v>
      </c>
      <c r="H2154" s="1" t="s">
        <v>13</v>
      </c>
    </row>
    <row r="2155" spans="1:8" x14ac:dyDescent="0.25">
      <c r="A2155" s="1">
        <v>2023</v>
      </c>
      <c r="B2155" s="1">
        <v>1413</v>
      </c>
      <c r="C2155" s="1" t="s">
        <v>2143</v>
      </c>
      <c r="D2155" s="1" t="s">
        <v>18</v>
      </c>
      <c r="E2155" s="1" t="s">
        <v>1227</v>
      </c>
      <c r="F2155" s="2">
        <v>45118</v>
      </c>
      <c r="G2155" s="1">
        <v>3820</v>
      </c>
      <c r="H2155" s="1" t="s">
        <v>13</v>
      </c>
    </row>
    <row r="2156" spans="1:8" x14ac:dyDescent="0.25">
      <c r="A2156" s="1">
        <v>2023</v>
      </c>
      <c r="B2156" s="1">
        <v>1314</v>
      </c>
      <c r="C2156" s="1" t="s">
        <v>2144</v>
      </c>
      <c r="D2156" s="1" t="s">
        <v>8</v>
      </c>
      <c r="E2156" s="1" t="s">
        <v>1224</v>
      </c>
      <c r="F2156" s="2">
        <v>44200</v>
      </c>
      <c r="G2156" s="1">
        <v>3930</v>
      </c>
      <c r="H2156" s="1" t="s">
        <v>13</v>
      </c>
    </row>
    <row r="2157" spans="1:8" x14ac:dyDescent="0.25">
      <c r="A2157" s="1">
        <v>2023</v>
      </c>
      <c r="B2157" s="1">
        <v>1586</v>
      </c>
      <c r="C2157" s="1" t="s">
        <v>2145</v>
      </c>
      <c r="D2157" s="1" t="s">
        <v>36</v>
      </c>
      <c r="E2157" s="1" t="s">
        <v>1224</v>
      </c>
      <c r="F2157" s="2">
        <v>44458</v>
      </c>
      <c r="G2157" s="1">
        <v>3108</v>
      </c>
      <c r="H2157" s="1" t="s">
        <v>26</v>
      </c>
    </row>
    <row r="2158" spans="1:8" x14ac:dyDescent="0.25">
      <c r="A2158" s="1">
        <v>2023</v>
      </c>
      <c r="B2158" s="1">
        <v>1490</v>
      </c>
      <c r="C2158" s="1" t="s">
        <v>2146</v>
      </c>
      <c r="D2158" s="1" t="s">
        <v>28</v>
      </c>
      <c r="E2158" s="1" t="s">
        <v>1224</v>
      </c>
      <c r="F2158" s="2">
        <v>45710</v>
      </c>
      <c r="G2158" s="1">
        <v>2941</v>
      </c>
      <c r="H2158" s="1" t="s">
        <v>16</v>
      </c>
    </row>
    <row r="2159" spans="1:8" x14ac:dyDescent="0.25">
      <c r="A2159" s="1">
        <v>2023</v>
      </c>
      <c r="B2159" s="1">
        <v>1896</v>
      </c>
      <c r="C2159" s="1" t="s">
        <v>1941</v>
      </c>
      <c r="D2159" s="1" t="s">
        <v>8</v>
      </c>
      <c r="E2159" s="1" t="s">
        <v>1232</v>
      </c>
      <c r="F2159" s="2">
        <v>44217</v>
      </c>
      <c r="G2159" s="1">
        <v>2006</v>
      </c>
      <c r="H2159" s="1" t="s">
        <v>10</v>
      </c>
    </row>
    <row r="2160" spans="1:8" x14ac:dyDescent="0.25">
      <c r="A2160" s="1">
        <v>2023</v>
      </c>
      <c r="B2160" s="1">
        <v>1278</v>
      </c>
      <c r="C2160" s="1" t="s">
        <v>2147</v>
      </c>
      <c r="D2160" s="1" t="s">
        <v>28</v>
      </c>
      <c r="E2160" s="1" t="s">
        <v>1224</v>
      </c>
      <c r="F2160" s="2">
        <v>45126</v>
      </c>
      <c r="G2160" s="1">
        <v>790</v>
      </c>
      <c r="H2160" s="1" t="s">
        <v>22</v>
      </c>
    </row>
    <row r="2161" spans="1:8" x14ac:dyDescent="0.25">
      <c r="A2161" s="1">
        <v>2023</v>
      </c>
      <c r="B2161" s="1">
        <v>1499</v>
      </c>
      <c r="C2161" s="1" t="s">
        <v>2148</v>
      </c>
      <c r="D2161" s="1" t="s">
        <v>18</v>
      </c>
      <c r="E2161" s="1" t="s">
        <v>1232</v>
      </c>
      <c r="F2161" s="2">
        <v>44984</v>
      </c>
      <c r="G2161" s="1">
        <v>2126</v>
      </c>
      <c r="H2161" s="1" t="s">
        <v>26</v>
      </c>
    </row>
    <row r="2162" spans="1:8" x14ac:dyDescent="0.25">
      <c r="A2162" s="1">
        <v>2023</v>
      </c>
      <c r="B2162" s="1">
        <v>1800</v>
      </c>
      <c r="C2162" s="1" t="s">
        <v>2149</v>
      </c>
      <c r="D2162" s="1" t="s">
        <v>8</v>
      </c>
      <c r="E2162" s="1" t="s">
        <v>1232</v>
      </c>
      <c r="F2162" s="2">
        <v>44225</v>
      </c>
      <c r="G2162" s="1">
        <v>2168</v>
      </c>
      <c r="H2162" s="1" t="s">
        <v>10</v>
      </c>
    </row>
    <row r="2163" spans="1:8" x14ac:dyDescent="0.25">
      <c r="A2163" s="1">
        <v>2023</v>
      </c>
      <c r="B2163" s="1">
        <v>1821</v>
      </c>
      <c r="C2163" s="1" t="s">
        <v>2150</v>
      </c>
      <c r="D2163" s="1" t="s">
        <v>20</v>
      </c>
      <c r="E2163" s="1" t="s">
        <v>1227</v>
      </c>
      <c r="F2163" s="2">
        <v>46085</v>
      </c>
      <c r="G2163" s="1">
        <v>1105</v>
      </c>
      <c r="H2163" s="1" t="s">
        <v>37</v>
      </c>
    </row>
    <row r="2164" spans="1:8" x14ac:dyDescent="0.25">
      <c r="A2164" s="1">
        <v>2023</v>
      </c>
      <c r="B2164" s="1">
        <v>1543</v>
      </c>
      <c r="C2164" s="1" t="s">
        <v>2151</v>
      </c>
      <c r="D2164" s="1" t="s">
        <v>28</v>
      </c>
      <c r="E2164" s="1" t="s">
        <v>1224</v>
      </c>
      <c r="F2164" s="2">
        <v>44777</v>
      </c>
      <c r="G2164" s="1">
        <v>814</v>
      </c>
      <c r="H2164" s="1" t="s">
        <v>22</v>
      </c>
    </row>
    <row r="2165" spans="1:8" x14ac:dyDescent="0.25">
      <c r="A2165" s="1">
        <v>2023</v>
      </c>
      <c r="B2165" s="1">
        <v>1501</v>
      </c>
      <c r="C2165" s="1" t="s">
        <v>2152</v>
      </c>
      <c r="D2165" s="1" t="s">
        <v>18</v>
      </c>
      <c r="E2165" s="1" t="s">
        <v>1224</v>
      </c>
      <c r="F2165" s="2">
        <v>46136</v>
      </c>
      <c r="G2165" s="1">
        <v>2695</v>
      </c>
      <c r="H2165" s="1" t="s">
        <v>13</v>
      </c>
    </row>
    <row r="2166" spans="1:8" x14ac:dyDescent="0.25">
      <c r="A2166" s="1">
        <v>2023</v>
      </c>
      <c r="B2166" s="1">
        <v>1221</v>
      </c>
      <c r="C2166" s="1" t="s">
        <v>2153</v>
      </c>
      <c r="D2166" s="1" t="s">
        <v>18</v>
      </c>
      <c r="E2166" s="1" t="s">
        <v>1227</v>
      </c>
      <c r="F2166" s="2">
        <v>45731</v>
      </c>
      <c r="G2166" s="1">
        <v>1882</v>
      </c>
      <c r="H2166" s="1" t="s">
        <v>26</v>
      </c>
    </row>
    <row r="2167" spans="1:8" x14ac:dyDescent="0.25">
      <c r="A2167" s="1">
        <v>2023</v>
      </c>
      <c r="B2167" s="1">
        <v>1645</v>
      </c>
      <c r="C2167" s="1" t="s">
        <v>2154</v>
      </c>
      <c r="D2167" s="1" t="s">
        <v>28</v>
      </c>
      <c r="E2167" s="1" t="s">
        <v>1224</v>
      </c>
      <c r="F2167" s="2">
        <v>45699</v>
      </c>
      <c r="G2167" s="1">
        <v>3546</v>
      </c>
      <c r="H2167" s="1" t="s">
        <v>13</v>
      </c>
    </row>
    <row r="2168" spans="1:8" x14ac:dyDescent="0.25">
      <c r="A2168" s="1">
        <v>2023</v>
      </c>
      <c r="B2168" s="1">
        <v>1331</v>
      </c>
      <c r="C2168" s="1" t="s">
        <v>2155</v>
      </c>
      <c r="D2168" s="1" t="s">
        <v>8</v>
      </c>
      <c r="E2168" s="1" t="s">
        <v>1232</v>
      </c>
      <c r="F2168" s="2">
        <v>44600</v>
      </c>
      <c r="G2168" s="1">
        <v>3967</v>
      </c>
      <c r="H2168" s="1" t="s">
        <v>13</v>
      </c>
    </row>
    <row r="2169" spans="1:8" x14ac:dyDescent="0.25">
      <c r="A2169" s="1">
        <v>2023</v>
      </c>
      <c r="B2169" s="1">
        <v>1732</v>
      </c>
      <c r="C2169" s="1" t="s">
        <v>2156</v>
      </c>
      <c r="D2169" s="1" t="s">
        <v>31</v>
      </c>
      <c r="E2169" s="1" t="s">
        <v>1232</v>
      </c>
      <c r="F2169" s="2">
        <v>45806</v>
      </c>
      <c r="G2169" s="1">
        <v>1979</v>
      </c>
      <c r="H2169" s="1" t="s">
        <v>16</v>
      </c>
    </row>
    <row r="2170" spans="1:8" x14ac:dyDescent="0.25">
      <c r="A2170" s="1">
        <v>2023</v>
      </c>
      <c r="B2170" s="1">
        <v>1227</v>
      </c>
      <c r="C2170" s="1" t="s">
        <v>2157</v>
      </c>
      <c r="D2170" s="1" t="s">
        <v>18</v>
      </c>
      <c r="E2170" s="1" t="s">
        <v>1224</v>
      </c>
      <c r="F2170" s="2">
        <v>45799</v>
      </c>
      <c r="G2170" s="1">
        <v>3305</v>
      </c>
      <c r="H2170" s="1" t="s">
        <v>13</v>
      </c>
    </row>
    <row r="2171" spans="1:8" x14ac:dyDescent="0.25">
      <c r="A2171" s="1">
        <v>2023</v>
      </c>
      <c r="B2171" s="1">
        <v>1417</v>
      </c>
      <c r="C2171" s="1" t="s">
        <v>2158</v>
      </c>
      <c r="D2171" s="1" t="s">
        <v>18</v>
      </c>
      <c r="E2171" s="1" t="s">
        <v>1227</v>
      </c>
      <c r="F2171" s="2">
        <v>44846</v>
      </c>
      <c r="G2171" s="1">
        <v>1218</v>
      </c>
      <c r="H2171" s="1" t="s">
        <v>22</v>
      </c>
    </row>
    <row r="2172" spans="1:8" x14ac:dyDescent="0.25">
      <c r="A2172" s="1">
        <v>2023</v>
      </c>
      <c r="B2172" s="1">
        <v>1253</v>
      </c>
      <c r="C2172" s="1" t="s">
        <v>2159</v>
      </c>
      <c r="D2172" s="1" t="s">
        <v>18</v>
      </c>
      <c r="E2172" s="1" t="s">
        <v>1224</v>
      </c>
      <c r="F2172" s="2">
        <v>44408</v>
      </c>
      <c r="G2172" s="1">
        <v>2585</v>
      </c>
      <c r="H2172" s="1" t="s">
        <v>10</v>
      </c>
    </row>
    <row r="2173" spans="1:8" x14ac:dyDescent="0.25">
      <c r="A2173" s="1">
        <v>2023</v>
      </c>
      <c r="B2173" s="1">
        <v>1311</v>
      </c>
      <c r="C2173" s="1" t="s">
        <v>2160</v>
      </c>
      <c r="D2173" s="1" t="s">
        <v>20</v>
      </c>
      <c r="E2173" s="1" t="s">
        <v>1224</v>
      </c>
      <c r="F2173" s="2">
        <v>45206</v>
      </c>
      <c r="G2173" s="1">
        <v>3971</v>
      </c>
      <c r="H2173" s="1" t="s">
        <v>16</v>
      </c>
    </row>
    <row r="2174" spans="1:8" x14ac:dyDescent="0.25">
      <c r="A2174" s="1">
        <v>2023</v>
      </c>
      <c r="B2174" s="1">
        <v>1346</v>
      </c>
      <c r="C2174" s="1" t="s">
        <v>2161</v>
      </c>
      <c r="D2174" s="1" t="s">
        <v>28</v>
      </c>
      <c r="E2174" s="1" t="s">
        <v>1232</v>
      </c>
      <c r="F2174" s="2">
        <v>44125</v>
      </c>
      <c r="G2174" s="1">
        <v>2648</v>
      </c>
      <c r="H2174" s="1" t="s">
        <v>22</v>
      </c>
    </row>
    <row r="2175" spans="1:8" x14ac:dyDescent="0.25">
      <c r="A2175" s="1">
        <v>2023</v>
      </c>
      <c r="B2175" s="1">
        <v>1447</v>
      </c>
      <c r="C2175" s="1" t="s">
        <v>2162</v>
      </c>
      <c r="D2175" s="1" t="s">
        <v>8</v>
      </c>
      <c r="E2175" s="1" t="s">
        <v>1227</v>
      </c>
      <c r="F2175" s="2">
        <v>44756</v>
      </c>
      <c r="G2175" s="1">
        <v>2771</v>
      </c>
      <c r="H2175" s="1" t="s">
        <v>26</v>
      </c>
    </row>
    <row r="2176" spans="1:8" x14ac:dyDescent="0.25">
      <c r="A2176" s="1">
        <v>2023</v>
      </c>
      <c r="B2176" s="1">
        <v>1505</v>
      </c>
      <c r="C2176" s="1" t="s">
        <v>1400</v>
      </c>
      <c r="D2176" s="1" t="s">
        <v>18</v>
      </c>
      <c r="E2176" s="1" t="s">
        <v>1232</v>
      </c>
      <c r="F2176" s="2">
        <v>44698</v>
      </c>
      <c r="G2176" s="1">
        <v>3232</v>
      </c>
      <c r="H2176" s="1" t="s">
        <v>10</v>
      </c>
    </row>
    <row r="2177" spans="1:8" x14ac:dyDescent="0.25">
      <c r="A2177" s="1">
        <v>2023</v>
      </c>
      <c r="B2177" s="1">
        <v>1417</v>
      </c>
      <c r="C2177" s="1" t="s">
        <v>2163</v>
      </c>
      <c r="D2177" s="1" t="s">
        <v>28</v>
      </c>
      <c r="E2177" s="1" t="s">
        <v>1232</v>
      </c>
      <c r="F2177" s="2">
        <v>44666</v>
      </c>
      <c r="G2177" s="1">
        <v>2033</v>
      </c>
      <c r="H2177" s="1" t="s">
        <v>13</v>
      </c>
    </row>
    <row r="2178" spans="1:8" x14ac:dyDescent="0.25">
      <c r="A2178" s="1">
        <v>2023</v>
      </c>
      <c r="B2178" s="1">
        <v>1883</v>
      </c>
      <c r="C2178" s="1" t="s">
        <v>2164</v>
      </c>
      <c r="D2178" s="1" t="s">
        <v>31</v>
      </c>
      <c r="E2178" s="1" t="s">
        <v>1232</v>
      </c>
      <c r="F2178" s="2">
        <v>45251</v>
      </c>
      <c r="G2178" s="1">
        <v>3330</v>
      </c>
      <c r="H2178" s="1" t="s">
        <v>13</v>
      </c>
    </row>
    <row r="2179" spans="1:8" x14ac:dyDescent="0.25">
      <c r="A2179" s="1">
        <v>2023</v>
      </c>
      <c r="B2179" s="1">
        <v>1719</v>
      </c>
      <c r="C2179" s="1" t="s">
        <v>2165</v>
      </c>
      <c r="D2179" s="1" t="s">
        <v>36</v>
      </c>
      <c r="E2179" s="1" t="s">
        <v>1227</v>
      </c>
      <c r="F2179" s="2">
        <v>46103</v>
      </c>
      <c r="G2179" s="1">
        <v>2812</v>
      </c>
      <c r="H2179" s="1" t="s">
        <v>13</v>
      </c>
    </row>
    <row r="2180" spans="1:8" x14ac:dyDescent="0.25">
      <c r="A2180" s="1">
        <v>2023</v>
      </c>
      <c r="B2180" s="1">
        <v>1787</v>
      </c>
      <c r="C2180" s="1" t="s">
        <v>1461</v>
      </c>
      <c r="D2180" s="1" t="s">
        <v>36</v>
      </c>
      <c r="E2180" s="1" t="s">
        <v>1224</v>
      </c>
      <c r="F2180" s="2">
        <v>44185</v>
      </c>
      <c r="G2180" s="1">
        <v>564</v>
      </c>
      <c r="H2180" s="1" t="s">
        <v>26</v>
      </c>
    </row>
    <row r="2181" spans="1:8" x14ac:dyDescent="0.25">
      <c r="A2181" s="1">
        <v>2023</v>
      </c>
      <c r="B2181" s="1">
        <v>1369</v>
      </c>
      <c r="C2181" s="1" t="s">
        <v>2166</v>
      </c>
      <c r="D2181" s="1" t="s">
        <v>31</v>
      </c>
      <c r="E2181" s="1" t="s">
        <v>1224</v>
      </c>
      <c r="F2181" s="2">
        <v>45111</v>
      </c>
      <c r="G2181" s="1">
        <v>2948</v>
      </c>
      <c r="H2181" s="1" t="s">
        <v>16</v>
      </c>
    </row>
    <row r="2182" spans="1:8" x14ac:dyDescent="0.25">
      <c r="A2182" s="1">
        <v>2023</v>
      </c>
      <c r="B2182" s="1">
        <v>1584</v>
      </c>
      <c r="C2182" s="1" t="s">
        <v>2167</v>
      </c>
      <c r="D2182" s="1" t="s">
        <v>28</v>
      </c>
      <c r="E2182" s="1" t="s">
        <v>1224</v>
      </c>
      <c r="F2182" s="2">
        <v>44187</v>
      </c>
      <c r="G2182" s="1">
        <v>3190</v>
      </c>
      <c r="H2182" s="1" t="s">
        <v>26</v>
      </c>
    </row>
    <row r="2183" spans="1:8" x14ac:dyDescent="0.25">
      <c r="A2183" s="1">
        <v>2023</v>
      </c>
      <c r="B2183" s="1">
        <v>1502</v>
      </c>
      <c r="C2183" s="1" t="s">
        <v>2168</v>
      </c>
      <c r="D2183" s="1" t="s">
        <v>31</v>
      </c>
      <c r="E2183" s="1" t="s">
        <v>1232</v>
      </c>
      <c r="F2183" s="2">
        <v>45980</v>
      </c>
      <c r="G2183" s="1">
        <v>3709</v>
      </c>
      <c r="H2183" s="1" t="s">
        <v>16</v>
      </c>
    </row>
    <row r="2184" spans="1:8" x14ac:dyDescent="0.25">
      <c r="A2184" s="1">
        <v>2023</v>
      </c>
      <c r="B2184" s="1">
        <v>1350</v>
      </c>
      <c r="C2184" s="1" t="s">
        <v>2169</v>
      </c>
      <c r="D2184" s="1" t="s">
        <v>20</v>
      </c>
      <c r="E2184" s="1" t="s">
        <v>1227</v>
      </c>
      <c r="F2184" s="2">
        <v>44822</v>
      </c>
      <c r="G2184" s="1">
        <v>921</v>
      </c>
      <c r="H2184" s="1" t="s">
        <v>13</v>
      </c>
    </row>
    <row r="2185" spans="1:8" x14ac:dyDescent="0.25">
      <c r="A2185" s="1">
        <v>2023</v>
      </c>
      <c r="B2185" s="1">
        <v>1783</v>
      </c>
      <c r="C2185" s="1" t="s">
        <v>2170</v>
      </c>
      <c r="D2185" s="1" t="s">
        <v>28</v>
      </c>
      <c r="E2185" s="1" t="s">
        <v>1232</v>
      </c>
      <c r="F2185" s="2">
        <v>45628</v>
      </c>
      <c r="G2185" s="1">
        <v>1296</v>
      </c>
      <c r="H2185" s="1" t="s">
        <v>37</v>
      </c>
    </row>
    <row r="2186" spans="1:8" x14ac:dyDescent="0.25">
      <c r="A2186" s="1">
        <v>2023</v>
      </c>
      <c r="B2186" s="1">
        <v>1428</v>
      </c>
      <c r="C2186" s="1" t="s">
        <v>2171</v>
      </c>
      <c r="D2186" s="1" t="s">
        <v>31</v>
      </c>
      <c r="E2186" s="1" t="s">
        <v>1224</v>
      </c>
      <c r="F2186" s="2">
        <v>44247</v>
      </c>
      <c r="G2186" s="1">
        <v>1078</v>
      </c>
      <c r="H2186" s="1" t="s">
        <v>16</v>
      </c>
    </row>
    <row r="2187" spans="1:8" x14ac:dyDescent="0.25">
      <c r="A2187" s="1">
        <v>2023</v>
      </c>
      <c r="B2187" s="1">
        <v>1256</v>
      </c>
      <c r="C2187" s="1" t="s">
        <v>2172</v>
      </c>
      <c r="D2187" s="1" t="s">
        <v>8</v>
      </c>
      <c r="E2187" s="1" t="s">
        <v>1227</v>
      </c>
      <c r="F2187" s="2">
        <v>45850</v>
      </c>
      <c r="G2187" s="1">
        <v>3365</v>
      </c>
      <c r="H2187" s="1" t="s">
        <v>26</v>
      </c>
    </row>
    <row r="2188" spans="1:8" x14ac:dyDescent="0.25">
      <c r="A2188" s="1">
        <v>2023</v>
      </c>
      <c r="B2188" s="1">
        <v>1855</v>
      </c>
      <c r="C2188" s="1" t="s">
        <v>2173</v>
      </c>
      <c r="D2188" s="1" t="s">
        <v>20</v>
      </c>
      <c r="E2188" s="1" t="s">
        <v>1232</v>
      </c>
      <c r="F2188" s="2">
        <v>46089</v>
      </c>
      <c r="G2188" s="1">
        <v>3628</v>
      </c>
      <c r="H2188" s="1" t="s">
        <v>13</v>
      </c>
    </row>
    <row r="2189" spans="1:8" x14ac:dyDescent="0.25">
      <c r="A2189" s="1">
        <v>2023</v>
      </c>
      <c r="B2189" s="1">
        <v>1421</v>
      </c>
      <c r="C2189" s="1" t="s">
        <v>2174</v>
      </c>
      <c r="D2189" s="1" t="s">
        <v>18</v>
      </c>
      <c r="E2189" s="1" t="s">
        <v>1224</v>
      </c>
      <c r="F2189" s="2">
        <v>45497</v>
      </c>
      <c r="G2189" s="1">
        <v>3467</v>
      </c>
      <c r="H2189" s="1" t="s">
        <v>37</v>
      </c>
    </row>
    <row r="2190" spans="1:8" x14ac:dyDescent="0.25">
      <c r="A2190" s="1">
        <v>2023</v>
      </c>
      <c r="B2190" s="1">
        <v>1878</v>
      </c>
      <c r="C2190" s="1" t="s">
        <v>2175</v>
      </c>
      <c r="D2190" s="1" t="s">
        <v>20</v>
      </c>
      <c r="E2190" s="1" t="s">
        <v>1232</v>
      </c>
      <c r="F2190" s="2">
        <v>45898</v>
      </c>
      <c r="G2190" s="1">
        <v>1981</v>
      </c>
      <c r="H2190" s="1" t="s">
        <v>37</v>
      </c>
    </row>
    <row r="2191" spans="1:8" x14ac:dyDescent="0.25">
      <c r="A2191" s="1">
        <v>2023</v>
      </c>
      <c r="B2191" s="1">
        <v>1873</v>
      </c>
      <c r="C2191" s="1" t="s">
        <v>2176</v>
      </c>
      <c r="D2191" s="1" t="s">
        <v>28</v>
      </c>
      <c r="E2191" s="1" t="s">
        <v>1227</v>
      </c>
      <c r="F2191" s="2">
        <v>45185</v>
      </c>
      <c r="G2191" s="1">
        <v>3600</v>
      </c>
      <c r="H2191" s="1" t="s">
        <v>22</v>
      </c>
    </row>
    <row r="2192" spans="1:8" x14ac:dyDescent="0.25">
      <c r="A2192" s="1">
        <v>2023</v>
      </c>
      <c r="B2192" s="1">
        <v>1617</v>
      </c>
      <c r="C2192" s="1" t="s">
        <v>2177</v>
      </c>
      <c r="D2192" s="1" t="s">
        <v>18</v>
      </c>
      <c r="E2192" s="1" t="s">
        <v>1232</v>
      </c>
      <c r="F2192" s="2">
        <v>45941</v>
      </c>
      <c r="G2192" s="1">
        <v>982</v>
      </c>
      <c r="H2192" s="1" t="s">
        <v>16</v>
      </c>
    </row>
    <row r="2193" spans="1:8" x14ac:dyDescent="0.25">
      <c r="A2193" s="1">
        <v>2023</v>
      </c>
      <c r="B2193" s="1">
        <v>1762</v>
      </c>
      <c r="C2193" s="1" t="s">
        <v>2178</v>
      </c>
      <c r="D2193" s="1" t="s">
        <v>31</v>
      </c>
      <c r="E2193" s="1" t="s">
        <v>1227</v>
      </c>
      <c r="F2193" s="2">
        <v>45313</v>
      </c>
      <c r="G2193" s="1">
        <v>3711</v>
      </c>
      <c r="H2193" s="1" t="s">
        <v>16</v>
      </c>
    </row>
    <row r="2194" spans="1:8" x14ac:dyDescent="0.25">
      <c r="A2194" s="1">
        <v>2023</v>
      </c>
      <c r="B2194" s="1">
        <v>1757</v>
      </c>
      <c r="C2194" s="1" t="s">
        <v>2179</v>
      </c>
      <c r="D2194" s="1" t="s">
        <v>28</v>
      </c>
      <c r="E2194" s="1" t="s">
        <v>1224</v>
      </c>
      <c r="F2194" s="2">
        <v>44487</v>
      </c>
      <c r="G2194" s="1">
        <v>2278</v>
      </c>
      <c r="H2194" s="1" t="s">
        <v>22</v>
      </c>
    </row>
    <row r="2195" spans="1:8" x14ac:dyDescent="0.25">
      <c r="A2195" s="1">
        <v>2023</v>
      </c>
      <c r="B2195" s="1">
        <v>1591</v>
      </c>
      <c r="C2195" s="1" t="s">
        <v>2180</v>
      </c>
      <c r="D2195" s="1" t="s">
        <v>8</v>
      </c>
      <c r="E2195" s="1" t="s">
        <v>1232</v>
      </c>
      <c r="F2195" s="2">
        <v>46095</v>
      </c>
      <c r="G2195" s="1">
        <v>1911</v>
      </c>
      <c r="H2195" s="1" t="s">
        <v>13</v>
      </c>
    </row>
    <row r="2196" spans="1:8" x14ac:dyDescent="0.25">
      <c r="A2196" s="1">
        <v>2023</v>
      </c>
      <c r="B2196" s="1">
        <v>1775</v>
      </c>
      <c r="C2196" s="1" t="s">
        <v>2181</v>
      </c>
      <c r="D2196" s="1" t="s">
        <v>8</v>
      </c>
      <c r="E2196" s="1" t="s">
        <v>1224</v>
      </c>
      <c r="F2196" s="2">
        <v>44799</v>
      </c>
      <c r="G2196" s="1">
        <v>2244</v>
      </c>
      <c r="H2196" s="1" t="s">
        <v>10</v>
      </c>
    </row>
    <row r="2197" spans="1:8" x14ac:dyDescent="0.25">
      <c r="A2197" s="1">
        <v>2023</v>
      </c>
      <c r="B2197" s="1">
        <v>1521</v>
      </c>
      <c r="C2197" s="1" t="s">
        <v>2182</v>
      </c>
      <c r="D2197" s="1" t="s">
        <v>8</v>
      </c>
      <c r="E2197" s="1" t="s">
        <v>1227</v>
      </c>
      <c r="F2197" s="2">
        <v>44068</v>
      </c>
      <c r="G2197" s="1">
        <v>3573</v>
      </c>
      <c r="H2197" s="1" t="s">
        <v>22</v>
      </c>
    </row>
    <row r="2198" spans="1:8" x14ac:dyDescent="0.25">
      <c r="A2198" s="1">
        <v>2023</v>
      </c>
      <c r="B2198" s="1">
        <v>1608</v>
      </c>
      <c r="C2198" s="1" t="s">
        <v>2183</v>
      </c>
      <c r="D2198" s="1" t="s">
        <v>20</v>
      </c>
      <c r="E2198" s="1" t="s">
        <v>1227</v>
      </c>
      <c r="F2198" s="2">
        <v>44778</v>
      </c>
      <c r="G2198" s="1">
        <v>1485</v>
      </c>
      <c r="H2198" s="1" t="s">
        <v>22</v>
      </c>
    </row>
    <row r="2199" spans="1:8" x14ac:dyDescent="0.25">
      <c r="A2199" s="1">
        <v>2023</v>
      </c>
      <c r="B2199" s="1">
        <v>1841</v>
      </c>
      <c r="C2199" s="1" t="s">
        <v>2184</v>
      </c>
      <c r="D2199" s="1" t="s">
        <v>20</v>
      </c>
      <c r="E2199" s="1" t="s">
        <v>1232</v>
      </c>
      <c r="F2199" s="2">
        <v>45253</v>
      </c>
      <c r="G2199" s="1">
        <v>4000</v>
      </c>
      <c r="H2199" s="1" t="s">
        <v>10</v>
      </c>
    </row>
    <row r="2200" spans="1:8" x14ac:dyDescent="0.25">
      <c r="A2200" s="1">
        <v>2023</v>
      </c>
      <c r="B2200" s="1">
        <v>1201</v>
      </c>
      <c r="C2200" s="1" t="s">
        <v>2185</v>
      </c>
      <c r="D2200" s="1" t="s">
        <v>31</v>
      </c>
      <c r="E2200" s="1" t="s">
        <v>1227</v>
      </c>
      <c r="F2200" s="2">
        <v>44622</v>
      </c>
      <c r="G2200" s="1">
        <v>3990</v>
      </c>
      <c r="H2200" s="1" t="s">
        <v>16</v>
      </c>
    </row>
    <row r="2201" spans="1:8" x14ac:dyDescent="0.25">
      <c r="A2201" s="1">
        <v>2023</v>
      </c>
      <c r="B2201" s="1">
        <v>1598</v>
      </c>
      <c r="C2201" s="1" t="s">
        <v>2186</v>
      </c>
      <c r="D2201" s="1" t="s">
        <v>20</v>
      </c>
      <c r="E2201" s="1" t="s">
        <v>1232</v>
      </c>
      <c r="F2201" s="2">
        <v>44650</v>
      </c>
      <c r="G2201" s="1">
        <v>725</v>
      </c>
      <c r="H2201" s="1" t="s">
        <v>16</v>
      </c>
    </row>
    <row r="2202" spans="1:8" x14ac:dyDescent="0.25">
      <c r="A2202" s="1">
        <v>2023</v>
      </c>
      <c r="B2202" s="1">
        <v>1276</v>
      </c>
      <c r="C2202" s="1" t="s">
        <v>1434</v>
      </c>
      <c r="D2202" s="1" t="s">
        <v>28</v>
      </c>
      <c r="E2202" s="1" t="s">
        <v>1232</v>
      </c>
      <c r="F2202" s="2">
        <v>45032</v>
      </c>
      <c r="G2202" s="1">
        <v>1291</v>
      </c>
      <c r="H2202" s="1" t="s">
        <v>10</v>
      </c>
    </row>
    <row r="2203" spans="1:8" x14ac:dyDescent="0.25">
      <c r="A2203" s="1">
        <v>2023</v>
      </c>
      <c r="B2203" s="1">
        <v>1267</v>
      </c>
      <c r="C2203" s="1" t="s">
        <v>2187</v>
      </c>
      <c r="D2203" s="1" t="s">
        <v>28</v>
      </c>
      <c r="E2203" s="1" t="s">
        <v>1227</v>
      </c>
      <c r="F2203" s="2">
        <v>45327</v>
      </c>
      <c r="G2203" s="1">
        <v>729</v>
      </c>
      <c r="H2203" s="1" t="s">
        <v>22</v>
      </c>
    </row>
    <row r="2204" spans="1:8" x14ac:dyDescent="0.25">
      <c r="A2204" s="1">
        <v>2023</v>
      </c>
      <c r="B2204" s="1">
        <v>1844</v>
      </c>
      <c r="C2204" s="1" t="s">
        <v>2188</v>
      </c>
      <c r="D2204" s="1" t="s">
        <v>20</v>
      </c>
      <c r="E2204" s="1" t="s">
        <v>1227</v>
      </c>
      <c r="F2204" s="2">
        <v>44814</v>
      </c>
      <c r="G2204" s="1">
        <v>3521</v>
      </c>
      <c r="H2204" s="1" t="s">
        <v>13</v>
      </c>
    </row>
    <row r="2205" spans="1:8" x14ac:dyDescent="0.25">
      <c r="A2205" s="1">
        <v>2023</v>
      </c>
      <c r="B2205" s="1">
        <v>1381</v>
      </c>
      <c r="C2205" s="1" t="s">
        <v>2189</v>
      </c>
      <c r="D2205" s="1" t="s">
        <v>18</v>
      </c>
      <c r="E2205" s="1" t="s">
        <v>1224</v>
      </c>
      <c r="F2205" s="2">
        <v>45266</v>
      </c>
      <c r="G2205" s="1">
        <v>2637</v>
      </c>
      <c r="H2205" s="1" t="s">
        <v>26</v>
      </c>
    </row>
    <row r="2206" spans="1:8" x14ac:dyDescent="0.25">
      <c r="A2206" s="1">
        <v>2023</v>
      </c>
      <c r="B2206" s="1">
        <v>1347</v>
      </c>
      <c r="C2206" s="1" t="s">
        <v>2190</v>
      </c>
      <c r="D2206" s="1" t="s">
        <v>36</v>
      </c>
      <c r="E2206" s="1" t="s">
        <v>1232</v>
      </c>
      <c r="F2206" s="2">
        <v>44413</v>
      </c>
      <c r="G2206" s="1">
        <v>2008</v>
      </c>
      <c r="H2206" s="1" t="s">
        <v>22</v>
      </c>
    </row>
    <row r="2207" spans="1:8" x14ac:dyDescent="0.25">
      <c r="A2207" s="1">
        <v>2023</v>
      </c>
      <c r="B2207" s="1">
        <v>1707</v>
      </c>
      <c r="C2207" s="1" t="s">
        <v>2191</v>
      </c>
      <c r="D2207" s="1" t="s">
        <v>8</v>
      </c>
      <c r="E2207" s="1" t="s">
        <v>1232</v>
      </c>
      <c r="F2207" s="2">
        <v>45235</v>
      </c>
      <c r="G2207" s="1">
        <v>2952</v>
      </c>
      <c r="H2207" s="1" t="s">
        <v>16</v>
      </c>
    </row>
    <row r="2208" spans="1:8" x14ac:dyDescent="0.25">
      <c r="A2208" s="1">
        <v>2023</v>
      </c>
      <c r="B2208" s="1">
        <v>1659</v>
      </c>
      <c r="C2208" s="1" t="s">
        <v>2192</v>
      </c>
      <c r="D2208" s="1" t="s">
        <v>8</v>
      </c>
      <c r="E2208" s="1" t="s">
        <v>1224</v>
      </c>
      <c r="F2208" s="2">
        <v>45380</v>
      </c>
      <c r="G2208" s="1">
        <v>3473</v>
      </c>
      <c r="H2208" s="1" t="s">
        <v>16</v>
      </c>
    </row>
    <row r="2209" spans="1:8" x14ac:dyDescent="0.25">
      <c r="A2209" s="1">
        <v>2023</v>
      </c>
      <c r="B2209" s="1">
        <v>1340</v>
      </c>
      <c r="C2209" s="1" t="s">
        <v>2193</v>
      </c>
      <c r="D2209" s="1" t="s">
        <v>20</v>
      </c>
      <c r="E2209" s="1" t="s">
        <v>1227</v>
      </c>
      <c r="F2209" s="2">
        <v>44729</v>
      </c>
      <c r="G2209" s="1">
        <v>2775</v>
      </c>
      <c r="H2209" s="1" t="s">
        <v>26</v>
      </c>
    </row>
    <row r="2210" spans="1:8" x14ac:dyDescent="0.25">
      <c r="A2210" s="1">
        <v>2023</v>
      </c>
      <c r="B2210" s="1">
        <v>1248</v>
      </c>
      <c r="C2210" s="1" t="s">
        <v>2194</v>
      </c>
      <c r="D2210" s="1" t="s">
        <v>36</v>
      </c>
      <c r="E2210" s="1" t="s">
        <v>1232</v>
      </c>
      <c r="F2210" s="2">
        <v>44079</v>
      </c>
      <c r="G2210" s="1">
        <v>2815</v>
      </c>
      <c r="H2210" s="1" t="s">
        <v>13</v>
      </c>
    </row>
    <row r="2211" spans="1:8" x14ac:dyDescent="0.25">
      <c r="A2211" s="1">
        <v>2023</v>
      </c>
      <c r="B2211" s="1">
        <v>1606</v>
      </c>
      <c r="C2211" s="1" t="s">
        <v>2195</v>
      </c>
      <c r="D2211" s="1" t="s">
        <v>28</v>
      </c>
      <c r="E2211" s="1" t="s">
        <v>1232</v>
      </c>
      <c r="F2211" s="2">
        <v>44674</v>
      </c>
      <c r="G2211" s="1">
        <v>3263</v>
      </c>
      <c r="H2211" s="1" t="s">
        <v>22</v>
      </c>
    </row>
    <row r="2212" spans="1:8" x14ac:dyDescent="0.25">
      <c r="A2212" s="1">
        <v>2023</v>
      </c>
      <c r="B2212" s="1">
        <v>1403</v>
      </c>
      <c r="C2212" s="1" t="s">
        <v>2148</v>
      </c>
      <c r="D2212" s="1" t="s">
        <v>18</v>
      </c>
      <c r="E2212" s="1" t="s">
        <v>1227</v>
      </c>
      <c r="F2212" s="2">
        <v>46301</v>
      </c>
      <c r="G2212" s="1">
        <v>1450</v>
      </c>
      <c r="H2212" s="1" t="s">
        <v>10</v>
      </c>
    </row>
    <row r="2213" spans="1:8" x14ac:dyDescent="0.25">
      <c r="A2213" s="1">
        <v>2023</v>
      </c>
      <c r="B2213" s="1">
        <v>1375</v>
      </c>
      <c r="C2213" s="1" t="s">
        <v>2196</v>
      </c>
      <c r="D2213" s="1" t="s">
        <v>20</v>
      </c>
      <c r="E2213" s="1" t="s">
        <v>1232</v>
      </c>
      <c r="F2213" s="2">
        <v>45007</v>
      </c>
      <c r="G2213" s="1">
        <v>2143</v>
      </c>
      <c r="H2213" s="1" t="s">
        <v>26</v>
      </c>
    </row>
    <row r="2214" spans="1:8" x14ac:dyDescent="0.25">
      <c r="A2214" s="1">
        <v>2023</v>
      </c>
      <c r="B2214" s="1">
        <v>1675</v>
      </c>
      <c r="C2214" s="1" t="s">
        <v>2197</v>
      </c>
      <c r="D2214" s="1" t="s">
        <v>28</v>
      </c>
      <c r="E2214" s="1" t="s">
        <v>1224</v>
      </c>
      <c r="F2214" s="2">
        <v>44552</v>
      </c>
      <c r="G2214" s="1">
        <v>3979</v>
      </c>
      <c r="H2214" s="1" t="s">
        <v>13</v>
      </c>
    </row>
    <row r="2215" spans="1:8" x14ac:dyDescent="0.25">
      <c r="A2215" s="1">
        <v>2023</v>
      </c>
      <c r="B2215" s="1">
        <v>1367</v>
      </c>
      <c r="C2215" s="1" t="s">
        <v>1627</v>
      </c>
      <c r="D2215" s="1" t="s">
        <v>8</v>
      </c>
      <c r="E2215" s="1" t="s">
        <v>1224</v>
      </c>
      <c r="F2215" s="2">
        <v>45915</v>
      </c>
      <c r="G2215" s="1">
        <v>961</v>
      </c>
      <c r="H2215" s="1" t="s">
        <v>16</v>
      </c>
    </row>
    <row r="2216" spans="1:8" x14ac:dyDescent="0.25">
      <c r="A2216" s="1">
        <v>2023</v>
      </c>
      <c r="B2216" s="1">
        <v>1885</v>
      </c>
      <c r="C2216" s="1" t="s">
        <v>2198</v>
      </c>
      <c r="D2216" s="1" t="s">
        <v>18</v>
      </c>
      <c r="E2216" s="1" t="s">
        <v>1232</v>
      </c>
      <c r="F2216" s="2">
        <v>44461</v>
      </c>
      <c r="G2216" s="1">
        <v>2415</v>
      </c>
      <c r="H2216" s="1" t="s">
        <v>10</v>
      </c>
    </row>
    <row r="2217" spans="1:8" x14ac:dyDescent="0.25">
      <c r="A2217" s="1">
        <v>2023</v>
      </c>
      <c r="B2217" s="1">
        <v>1394</v>
      </c>
      <c r="C2217" s="1" t="s">
        <v>2199</v>
      </c>
      <c r="D2217" s="1" t="s">
        <v>36</v>
      </c>
      <c r="E2217" s="1" t="s">
        <v>1227</v>
      </c>
      <c r="F2217" s="2">
        <v>45356</v>
      </c>
      <c r="G2217" s="1">
        <v>804</v>
      </c>
      <c r="H2217" s="1" t="s">
        <v>22</v>
      </c>
    </row>
    <row r="2218" spans="1:8" x14ac:dyDescent="0.25">
      <c r="A2218" s="1">
        <v>2023</v>
      </c>
      <c r="B2218" s="1">
        <v>1806</v>
      </c>
      <c r="C2218" s="1" t="s">
        <v>1996</v>
      </c>
      <c r="D2218" s="1" t="s">
        <v>28</v>
      </c>
      <c r="E2218" s="1" t="s">
        <v>1232</v>
      </c>
      <c r="F2218" s="2">
        <v>45091</v>
      </c>
      <c r="G2218" s="1">
        <v>1190</v>
      </c>
      <c r="H2218" s="1" t="s">
        <v>10</v>
      </c>
    </row>
    <row r="2219" spans="1:8" x14ac:dyDescent="0.25">
      <c r="A2219" s="1">
        <v>2023</v>
      </c>
      <c r="B2219" s="1">
        <v>1605</v>
      </c>
      <c r="C2219" s="1" t="s">
        <v>2200</v>
      </c>
      <c r="D2219" s="1" t="s">
        <v>36</v>
      </c>
      <c r="E2219" s="1" t="s">
        <v>1227</v>
      </c>
      <c r="F2219" s="2">
        <v>45663</v>
      </c>
      <c r="G2219" s="1">
        <v>676</v>
      </c>
      <c r="H2219" s="1" t="s">
        <v>16</v>
      </c>
    </row>
    <row r="2220" spans="1:8" x14ac:dyDescent="0.25">
      <c r="A2220" s="1">
        <v>2023</v>
      </c>
      <c r="B2220" s="1">
        <v>1254</v>
      </c>
      <c r="C2220" s="1" t="s">
        <v>2197</v>
      </c>
      <c r="D2220" s="1" t="s">
        <v>28</v>
      </c>
      <c r="E2220" s="1" t="s">
        <v>1227</v>
      </c>
      <c r="F2220" s="2">
        <v>44947</v>
      </c>
      <c r="G2220" s="1">
        <v>1339</v>
      </c>
      <c r="H2220" s="1" t="s">
        <v>22</v>
      </c>
    </row>
    <row r="2221" spans="1:8" x14ac:dyDescent="0.25">
      <c r="A2221" s="1">
        <v>2023</v>
      </c>
      <c r="B2221" s="1">
        <v>1681</v>
      </c>
      <c r="C2221" s="1" t="s">
        <v>2201</v>
      </c>
      <c r="D2221" s="1" t="s">
        <v>20</v>
      </c>
      <c r="E2221" s="1" t="s">
        <v>1232</v>
      </c>
      <c r="F2221" s="2">
        <v>44173</v>
      </c>
      <c r="G2221" s="1">
        <v>1080</v>
      </c>
      <c r="H2221" s="1" t="s">
        <v>26</v>
      </c>
    </row>
    <row r="2222" spans="1:8" x14ac:dyDescent="0.25">
      <c r="A2222" s="1">
        <v>2023</v>
      </c>
      <c r="B2222" s="1">
        <v>1391</v>
      </c>
      <c r="C2222" s="1" t="s">
        <v>2202</v>
      </c>
      <c r="D2222" s="1" t="s">
        <v>20</v>
      </c>
      <c r="E2222" s="1" t="s">
        <v>1224</v>
      </c>
      <c r="F2222" s="2">
        <v>45133</v>
      </c>
      <c r="G2222" s="1">
        <v>3915</v>
      </c>
      <c r="H2222" s="1" t="s">
        <v>13</v>
      </c>
    </row>
    <row r="2223" spans="1:8" x14ac:dyDescent="0.25">
      <c r="A2223" s="1">
        <v>2023</v>
      </c>
      <c r="B2223" s="1">
        <v>1749</v>
      </c>
      <c r="C2223" s="1" t="s">
        <v>2203</v>
      </c>
      <c r="D2223" s="1" t="s">
        <v>36</v>
      </c>
      <c r="E2223" s="1" t="s">
        <v>1224</v>
      </c>
      <c r="F2223" s="2">
        <v>45754</v>
      </c>
      <c r="G2223" s="1">
        <v>919</v>
      </c>
      <c r="H2223" s="1" t="s">
        <v>37</v>
      </c>
    </row>
    <row r="2224" spans="1:8" x14ac:dyDescent="0.25">
      <c r="A2224" s="1">
        <v>2023</v>
      </c>
      <c r="B2224" s="1">
        <v>1629</v>
      </c>
      <c r="C2224" s="1" t="s">
        <v>1627</v>
      </c>
      <c r="D2224" s="1" t="s">
        <v>31</v>
      </c>
      <c r="E2224" s="1" t="s">
        <v>1227</v>
      </c>
      <c r="F2224" s="2">
        <v>45665</v>
      </c>
      <c r="G2224" s="1">
        <v>2736</v>
      </c>
      <c r="H2224" s="1" t="s">
        <v>26</v>
      </c>
    </row>
    <row r="2225" spans="1:8" x14ac:dyDescent="0.25">
      <c r="A2225" s="1">
        <v>2023</v>
      </c>
      <c r="B2225" s="1">
        <v>1439</v>
      </c>
      <c r="C2225" s="1" t="s">
        <v>2204</v>
      </c>
      <c r="D2225" s="1" t="s">
        <v>28</v>
      </c>
      <c r="E2225" s="1" t="s">
        <v>1224</v>
      </c>
      <c r="F2225" s="2">
        <v>44500</v>
      </c>
      <c r="G2225" s="1">
        <v>3884</v>
      </c>
      <c r="H2225" s="1" t="s">
        <v>37</v>
      </c>
    </row>
    <row r="2226" spans="1:8" x14ac:dyDescent="0.25">
      <c r="A2226" s="1">
        <v>2023</v>
      </c>
      <c r="B2226" s="1">
        <v>1381</v>
      </c>
      <c r="C2226" s="1" t="s">
        <v>2205</v>
      </c>
      <c r="D2226" s="1" t="s">
        <v>18</v>
      </c>
      <c r="E2226" s="1" t="s">
        <v>1232</v>
      </c>
      <c r="F2226" s="2">
        <v>44268</v>
      </c>
      <c r="G2226" s="1">
        <v>1804</v>
      </c>
      <c r="H2226" s="1" t="s">
        <v>13</v>
      </c>
    </row>
    <row r="2227" spans="1:8" x14ac:dyDescent="0.25">
      <c r="A2227" s="1">
        <v>2023</v>
      </c>
      <c r="B2227" s="1">
        <v>1786</v>
      </c>
      <c r="C2227" s="1" t="s">
        <v>2206</v>
      </c>
      <c r="D2227" s="1" t="s">
        <v>31</v>
      </c>
      <c r="E2227" s="1" t="s">
        <v>1224</v>
      </c>
      <c r="F2227" s="2">
        <v>45883</v>
      </c>
      <c r="G2227" s="1">
        <v>3526</v>
      </c>
      <c r="H2227" s="1" t="s">
        <v>26</v>
      </c>
    </row>
    <row r="2228" spans="1:8" x14ac:dyDescent="0.25">
      <c r="A2228" s="1">
        <v>2023</v>
      </c>
      <c r="B2228" s="1">
        <v>1851</v>
      </c>
      <c r="C2228" s="1" t="s">
        <v>2207</v>
      </c>
      <c r="D2228" s="1" t="s">
        <v>20</v>
      </c>
      <c r="E2228" s="1" t="s">
        <v>1224</v>
      </c>
      <c r="F2228" s="2">
        <v>44770</v>
      </c>
      <c r="G2228" s="1">
        <v>3288</v>
      </c>
      <c r="H2228" s="1" t="s">
        <v>26</v>
      </c>
    </row>
    <row r="2229" spans="1:8" x14ac:dyDescent="0.25">
      <c r="A2229" s="1">
        <v>2023</v>
      </c>
      <c r="B2229" s="1">
        <v>1262</v>
      </c>
      <c r="C2229" s="1" t="s">
        <v>2208</v>
      </c>
      <c r="D2229" s="1" t="s">
        <v>20</v>
      </c>
      <c r="E2229" s="1" t="s">
        <v>1232</v>
      </c>
      <c r="F2229" s="2">
        <v>46163</v>
      </c>
      <c r="G2229" s="1">
        <v>2533</v>
      </c>
      <c r="H2229" s="1" t="s">
        <v>16</v>
      </c>
    </row>
    <row r="2230" spans="1:8" x14ac:dyDescent="0.25">
      <c r="A2230" s="1">
        <v>2023</v>
      </c>
      <c r="B2230" s="1">
        <v>1215</v>
      </c>
      <c r="C2230" s="1" t="s">
        <v>2209</v>
      </c>
      <c r="D2230" s="1" t="s">
        <v>28</v>
      </c>
      <c r="E2230" s="1" t="s">
        <v>1224</v>
      </c>
      <c r="F2230" s="2">
        <v>45406</v>
      </c>
      <c r="G2230" s="1">
        <v>509</v>
      </c>
      <c r="H2230" s="1" t="s">
        <v>10</v>
      </c>
    </row>
    <row r="2231" spans="1:8" x14ac:dyDescent="0.25">
      <c r="A2231" s="1">
        <v>2023</v>
      </c>
      <c r="B2231" s="1">
        <v>1375</v>
      </c>
      <c r="C2231" s="1" t="s">
        <v>1709</v>
      </c>
      <c r="D2231" s="1" t="s">
        <v>8</v>
      </c>
      <c r="E2231" s="1" t="s">
        <v>1232</v>
      </c>
      <c r="F2231" s="2">
        <v>45516</v>
      </c>
      <c r="G2231" s="1">
        <v>3077</v>
      </c>
      <c r="H2231" s="1" t="s">
        <v>10</v>
      </c>
    </row>
    <row r="2232" spans="1:8" x14ac:dyDescent="0.25">
      <c r="A2232" s="1">
        <v>2023</v>
      </c>
      <c r="B2232" s="1">
        <v>1602</v>
      </c>
      <c r="C2232" s="1" t="s">
        <v>2210</v>
      </c>
      <c r="D2232" s="1" t="s">
        <v>18</v>
      </c>
      <c r="E2232" s="1" t="s">
        <v>1224</v>
      </c>
      <c r="F2232" s="2">
        <v>44954</v>
      </c>
      <c r="G2232" s="1">
        <v>3201</v>
      </c>
      <c r="H2232" s="1" t="s">
        <v>13</v>
      </c>
    </row>
    <row r="2233" spans="1:8" x14ac:dyDescent="0.25">
      <c r="A2233" s="1">
        <v>2023</v>
      </c>
      <c r="B2233" s="1">
        <v>1658</v>
      </c>
      <c r="C2233" s="1" t="s">
        <v>2211</v>
      </c>
      <c r="D2233" s="1" t="s">
        <v>31</v>
      </c>
      <c r="E2233" s="1" t="s">
        <v>1232</v>
      </c>
      <c r="F2233" s="2">
        <v>45715</v>
      </c>
      <c r="G2233" s="1">
        <v>3312</v>
      </c>
      <c r="H2233" s="1" t="s">
        <v>16</v>
      </c>
    </row>
    <row r="2234" spans="1:8" x14ac:dyDescent="0.25">
      <c r="A2234" s="1">
        <v>2023</v>
      </c>
      <c r="B2234" s="1">
        <v>1274</v>
      </c>
      <c r="C2234" s="1" t="s">
        <v>2212</v>
      </c>
      <c r="D2234" s="1" t="s">
        <v>31</v>
      </c>
      <c r="E2234" s="1" t="s">
        <v>1232</v>
      </c>
      <c r="F2234" s="2">
        <v>44605</v>
      </c>
      <c r="G2234" s="1">
        <v>3654</v>
      </c>
      <c r="H2234" s="1" t="s">
        <v>13</v>
      </c>
    </row>
    <row r="2235" spans="1:8" x14ac:dyDescent="0.25">
      <c r="A2235" s="1">
        <v>2023</v>
      </c>
      <c r="B2235" s="1">
        <v>1535</v>
      </c>
      <c r="C2235" s="1" t="s">
        <v>2213</v>
      </c>
      <c r="D2235" s="1" t="s">
        <v>20</v>
      </c>
      <c r="E2235" s="1" t="s">
        <v>1224</v>
      </c>
      <c r="F2235" s="2">
        <v>44025</v>
      </c>
      <c r="G2235" s="1">
        <v>2370</v>
      </c>
      <c r="H2235" s="1" t="s">
        <v>13</v>
      </c>
    </row>
    <row r="2236" spans="1:8" x14ac:dyDescent="0.25">
      <c r="A2236" s="1">
        <v>2023</v>
      </c>
      <c r="B2236" s="1">
        <v>1747</v>
      </c>
      <c r="C2236" s="1" t="s">
        <v>2214</v>
      </c>
      <c r="D2236" s="1" t="s">
        <v>31</v>
      </c>
      <c r="E2236" s="1" t="s">
        <v>1224</v>
      </c>
      <c r="F2236" s="2">
        <v>44616</v>
      </c>
      <c r="G2236" s="1">
        <v>1599</v>
      </c>
      <c r="H2236" s="1" t="s">
        <v>16</v>
      </c>
    </row>
    <row r="2237" spans="1:8" x14ac:dyDescent="0.25">
      <c r="A2237" s="1">
        <v>2023</v>
      </c>
      <c r="B2237" s="1">
        <v>1754</v>
      </c>
      <c r="C2237" s="1" t="s">
        <v>2215</v>
      </c>
      <c r="D2237" s="1" t="s">
        <v>8</v>
      </c>
      <c r="E2237" s="1" t="s">
        <v>1232</v>
      </c>
      <c r="F2237" s="2">
        <v>45084</v>
      </c>
      <c r="G2237" s="1">
        <v>2739</v>
      </c>
      <c r="H2237" s="1" t="s">
        <v>10</v>
      </c>
    </row>
    <row r="2238" spans="1:8" x14ac:dyDescent="0.25">
      <c r="A2238" s="1">
        <v>2023</v>
      </c>
      <c r="B2238" s="1">
        <v>1538</v>
      </c>
      <c r="C2238" s="1" t="s">
        <v>2216</v>
      </c>
      <c r="D2238" s="1" t="s">
        <v>20</v>
      </c>
      <c r="E2238" s="1" t="s">
        <v>1227</v>
      </c>
      <c r="F2238" s="2">
        <v>45642</v>
      </c>
      <c r="G2238" s="1">
        <v>2978</v>
      </c>
      <c r="H2238" s="1" t="s">
        <v>37</v>
      </c>
    </row>
    <row r="2239" spans="1:8" x14ac:dyDescent="0.25">
      <c r="A2239" s="1">
        <v>2023</v>
      </c>
      <c r="B2239" s="1">
        <v>1812</v>
      </c>
      <c r="C2239" s="1" t="s">
        <v>2217</v>
      </c>
      <c r="D2239" s="1" t="s">
        <v>8</v>
      </c>
      <c r="E2239" s="1" t="s">
        <v>1227</v>
      </c>
      <c r="F2239" s="2">
        <v>45241</v>
      </c>
      <c r="G2239" s="1">
        <v>1527</v>
      </c>
      <c r="H2239" s="1" t="s">
        <v>22</v>
      </c>
    </row>
    <row r="2240" spans="1:8" x14ac:dyDescent="0.25">
      <c r="A2240" s="1">
        <v>2023</v>
      </c>
      <c r="B2240" s="1">
        <v>1820</v>
      </c>
      <c r="C2240" s="1" t="s">
        <v>2218</v>
      </c>
      <c r="D2240" s="1" t="s">
        <v>28</v>
      </c>
      <c r="E2240" s="1" t="s">
        <v>1227</v>
      </c>
      <c r="F2240" s="2">
        <v>44240</v>
      </c>
      <c r="G2240" s="1">
        <v>3512</v>
      </c>
      <c r="H2240" s="1" t="s">
        <v>13</v>
      </c>
    </row>
    <row r="2241" spans="1:8" x14ac:dyDescent="0.25">
      <c r="A2241" s="1">
        <v>2023</v>
      </c>
      <c r="B2241" s="1">
        <v>1555</v>
      </c>
      <c r="C2241" s="1" t="s">
        <v>2219</v>
      </c>
      <c r="D2241" s="1" t="s">
        <v>28</v>
      </c>
      <c r="E2241" s="1" t="s">
        <v>1224</v>
      </c>
      <c r="F2241" s="2">
        <v>44678</v>
      </c>
      <c r="G2241" s="1">
        <v>2735</v>
      </c>
      <c r="H2241" s="1" t="s">
        <v>26</v>
      </c>
    </row>
    <row r="2242" spans="1:8" x14ac:dyDescent="0.25">
      <c r="A2242" s="1">
        <v>2023</v>
      </c>
      <c r="B2242" s="1">
        <v>1870</v>
      </c>
      <c r="C2242" s="1" t="s">
        <v>2220</v>
      </c>
      <c r="D2242" s="1" t="s">
        <v>20</v>
      </c>
      <c r="E2242" s="1" t="s">
        <v>1227</v>
      </c>
      <c r="F2242" s="2">
        <v>44127</v>
      </c>
      <c r="G2242" s="1">
        <v>1962</v>
      </c>
      <c r="H2242" s="1" t="s">
        <v>37</v>
      </c>
    </row>
    <row r="2243" spans="1:8" x14ac:dyDescent="0.25">
      <c r="A2243" s="1">
        <v>2023</v>
      </c>
      <c r="B2243" s="1">
        <v>1658</v>
      </c>
      <c r="C2243" s="1" t="s">
        <v>2221</v>
      </c>
      <c r="D2243" s="1" t="s">
        <v>28</v>
      </c>
      <c r="E2243" s="1" t="s">
        <v>1224</v>
      </c>
      <c r="F2243" s="2">
        <v>44547</v>
      </c>
      <c r="G2243" s="1">
        <v>1302</v>
      </c>
      <c r="H2243" s="1" t="s">
        <v>10</v>
      </c>
    </row>
    <row r="2244" spans="1:8" x14ac:dyDescent="0.25">
      <c r="A2244" s="1">
        <v>2023</v>
      </c>
      <c r="B2244" s="1">
        <v>1662</v>
      </c>
      <c r="C2244" s="1" t="s">
        <v>2222</v>
      </c>
      <c r="D2244" s="1" t="s">
        <v>20</v>
      </c>
      <c r="E2244" s="1" t="s">
        <v>1227</v>
      </c>
      <c r="F2244" s="2">
        <v>45937</v>
      </c>
      <c r="G2244" s="1">
        <v>3695</v>
      </c>
      <c r="H2244" s="1" t="s">
        <v>13</v>
      </c>
    </row>
    <row r="2245" spans="1:8" x14ac:dyDescent="0.25">
      <c r="A2245" s="1">
        <v>2023</v>
      </c>
      <c r="B2245" s="1">
        <v>1825</v>
      </c>
      <c r="C2245" s="1" t="s">
        <v>2223</v>
      </c>
      <c r="D2245" s="1" t="s">
        <v>31</v>
      </c>
      <c r="E2245" s="1" t="s">
        <v>1224</v>
      </c>
      <c r="F2245" s="2">
        <v>44296</v>
      </c>
      <c r="G2245" s="1">
        <v>2074</v>
      </c>
      <c r="H2245" s="1" t="s">
        <v>10</v>
      </c>
    </row>
    <row r="2246" spans="1:8" x14ac:dyDescent="0.25">
      <c r="A2246" s="1">
        <v>2023</v>
      </c>
      <c r="B2246" s="1">
        <v>1646</v>
      </c>
      <c r="C2246" s="1" t="s">
        <v>2224</v>
      </c>
      <c r="D2246" s="1" t="s">
        <v>18</v>
      </c>
      <c r="E2246" s="1" t="s">
        <v>1224</v>
      </c>
      <c r="F2246" s="2">
        <v>44886</v>
      </c>
      <c r="G2246" s="1">
        <v>3443</v>
      </c>
      <c r="H2246" s="1" t="s">
        <v>10</v>
      </c>
    </row>
    <row r="2247" spans="1:8" x14ac:dyDescent="0.25">
      <c r="A2247" s="1">
        <v>2023</v>
      </c>
      <c r="B2247" s="1">
        <v>1790</v>
      </c>
      <c r="C2247" s="1" t="s">
        <v>2225</v>
      </c>
      <c r="D2247" s="1" t="s">
        <v>20</v>
      </c>
      <c r="E2247" s="1" t="s">
        <v>1232</v>
      </c>
      <c r="F2247" s="2">
        <v>45641</v>
      </c>
      <c r="G2247" s="1">
        <v>3571</v>
      </c>
      <c r="H2247" s="1" t="s">
        <v>10</v>
      </c>
    </row>
    <row r="2248" spans="1:8" x14ac:dyDescent="0.25">
      <c r="A2248" s="1">
        <v>2023</v>
      </c>
      <c r="B2248" s="1">
        <v>1608</v>
      </c>
      <c r="C2248" s="1" t="s">
        <v>2226</v>
      </c>
      <c r="D2248" s="1" t="s">
        <v>18</v>
      </c>
      <c r="E2248" s="1" t="s">
        <v>1232</v>
      </c>
      <c r="F2248" s="2">
        <v>44148</v>
      </c>
      <c r="G2248" s="1">
        <v>3294</v>
      </c>
      <c r="H2248" s="1" t="s">
        <v>37</v>
      </c>
    </row>
    <row r="2249" spans="1:8" x14ac:dyDescent="0.25">
      <c r="A2249" s="1">
        <v>2023</v>
      </c>
      <c r="B2249" s="1">
        <v>1475</v>
      </c>
      <c r="C2249" s="1" t="s">
        <v>2227</v>
      </c>
      <c r="D2249" s="1" t="s">
        <v>18</v>
      </c>
      <c r="E2249" s="1" t="s">
        <v>1224</v>
      </c>
      <c r="F2249" s="2">
        <v>44882</v>
      </c>
      <c r="G2249" s="1">
        <v>3217</v>
      </c>
      <c r="H2249" s="1" t="s">
        <v>16</v>
      </c>
    </row>
    <row r="2250" spans="1:8" x14ac:dyDescent="0.25">
      <c r="A2250" s="1">
        <v>2023</v>
      </c>
      <c r="B2250" s="1">
        <v>1834</v>
      </c>
      <c r="C2250" s="1" t="s">
        <v>2228</v>
      </c>
      <c r="D2250" s="1" t="s">
        <v>28</v>
      </c>
      <c r="E2250" s="1" t="s">
        <v>1224</v>
      </c>
      <c r="F2250" s="2">
        <v>45898</v>
      </c>
      <c r="G2250" s="1">
        <v>2370</v>
      </c>
      <c r="H2250" s="1" t="s">
        <v>13</v>
      </c>
    </row>
    <row r="2251" spans="1:8" x14ac:dyDescent="0.25">
      <c r="A2251" s="1">
        <v>2023</v>
      </c>
      <c r="B2251" s="1">
        <v>1327</v>
      </c>
      <c r="C2251" s="1" t="s">
        <v>2229</v>
      </c>
      <c r="D2251" s="1" t="s">
        <v>18</v>
      </c>
      <c r="E2251" s="1" t="s">
        <v>1227</v>
      </c>
      <c r="F2251" s="2">
        <v>45267</v>
      </c>
      <c r="G2251" s="1">
        <v>2719</v>
      </c>
      <c r="H2251" s="1" t="s">
        <v>10</v>
      </c>
    </row>
    <row r="2252" spans="1:8" x14ac:dyDescent="0.25">
      <c r="A2252" s="1">
        <v>2023</v>
      </c>
      <c r="B2252" s="1">
        <v>1457</v>
      </c>
      <c r="C2252" s="1" t="s">
        <v>1788</v>
      </c>
      <c r="D2252" s="1" t="s">
        <v>31</v>
      </c>
      <c r="E2252" s="1" t="s">
        <v>1227</v>
      </c>
      <c r="F2252" s="2">
        <v>45413</v>
      </c>
      <c r="G2252" s="1">
        <v>2644</v>
      </c>
      <c r="H2252" s="1" t="s">
        <v>26</v>
      </c>
    </row>
    <row r="2253" spans="1:8" x14ac:dyDescent="0.25">
      <c r="A2253" s="1">
        <v>2023</v>
      </c>
      <c r="B2253" s="1">
        <v>1400</v>
      </c>
      <c r="C2253" s="1" t="s">
        <v>1400</v>
      </c>
      <c r="D2253" s="1" t="s">
        <v>8</v>
      </c>
      <c r="E2253" s="1" t="s">
        <v>1224</v>
      </c>
      <c r="F2253" s="2">
        <v>45924</v>
      </c>
      <c r="G2253" s="1">
        <v>3885</v>
      </c>
      <c r="H2253" s="1" t="s">
        <v>22</v>
      </c>
    </row>
    <row r="2254" spans="1:8" x14ac:dyDescent="0.25">
      <c r="A2254" s="1">
        <v>2023</v>
      </c>
      <c r="B2254" s="1">
        <v>1452</v>
      </c>
      <c r="C2254" s="1" t="s">
        <v>2230</v>
      </c>
      <c r="D2254" s="1" t="s">
        <v>18</v>
      </c>
      <c r="E2254" s="1" t="s">
        <v>1232</v>
      </c>
      <c r="F2254" s="2">
        <v>44900</v>
      </c>
      <c r="G2254" s="1">
        <v>1045</v>
      </c>
      <c r="H2254" s="1" t="s">
        <v>22</v>
      </c>
    </row>
    <row r="2255" spans="1:8" x14ac:dyDescent="0.25">
      <c r="A2255" s="1">
        <v>2023</v>
      </c>
      <c r="B2255" s="1">
        <v>1399</v>
      </c>
      <c r="C2255" s="1" t="s">
        <v>2231</v>
      </c>
      <c r="D2255" s="1" t="s">
        <v>18</v>
      </c>
      <c r="E2255" s="1" t="s">
        <v>1232</v>
      </c>
      <c r="F2255" s="2">
        <v>45733</v>
      </c>
      <c r="G2255" s="1">
        <v>2845</v>
      </c>
      <c r="H2255" s="1" t="s">
        <v>10</v>
      </c>
    </row>
    <row r="2256" spans="1:8" x14ac:dyDescent="0.25">
      <c r="A2256" s="1">
        <v>2023</v>
      </c>
      <c r="B2256" s="1">
        <v>1466</v>
      </c>
      <c r="C2256" s="1" t="s">
        <v>2232</v>
      </c>
      <c r="D2256" s="1" t="s">
        <v>20</v>
      </c>
      <c r="E2256" s="1" t="s">
        <v>1227</v>
      </c>
      <c r="F2256" s="2">
        <v>45890</v>
      </c>
      <c r="G2256" s="1">
        <v>3287</v>
      </c>
      <c r="H2256" s="1" t="s">
        <v>10</v>
      </c>
    </row>
    <row r="2257" spans="1:8" x14ac:dyDescent="0.25">
      <c r="A2257" s="1">
        <v>2023</v>
      </c>
      <c r="B2257" s="1">
        <v>1694</v>
      </c>
      <c r="C2257" s="1" t="s">
        <v>2233</v>
      </c>
      <c r="D2257" s="1" t="s">
        <v>31</v>
      </c>
      <c r="E2257" s="1" t="s">
        <v>1232</v>
      </c>
      <c r="F2257" s="2">
        <v>45752</v>
      </c>
      <c r="G2257" s="1">
        <v>1906</v>
      </c>
      <c r="H2257" s="1" t="s">
        <v>10</v>
      </c>
    </row>
    <row r="2258" spans="1:8" x14ac:dyDescent="0.25">
      <c r="A2258" s="1">
        <v>2023</v>
      </c>
      <c r="B2258" s="1">
        <v>1613</v>
      </c>
      <c r="C2258" s="1" t="s">
        <v>2234</v>
      </c>
      <c r="D2258" s="1" t="s">
        <v>18</v>
      </c>
      <c r="E2258" s="1" t="s">
        <v>1224</v>
      </c>
      <c r="F2258" s="2">
        <v>45747</v>
      </c>
      <c r="G2258" s="1">
        <v>1407</v>
      </c>
      <c r="H2258" s="1" t="s">
        <v>37</v>
      </c>
    </row>
    <row r="2259" spans="1:8" x14ac:dyDescent="0.25">
      <c r="A2259" s="1">
        <v>2023</v>
      </c>
      <c r="B2259" s="1">
        <v>1822</v>
      </c>
      <c r="C2259" s="1" t="s">
        <v>2235</v>
      </c>
      <c r="D2259" s="1" t="s">
        <v>20</v>
      </c>
      <c r="E2259" s="1" t="s">
        <v>1232</v>
      </c>
      <c r="F2259" s="2">
        <v>46296</v>
      </c>
      <c r="G2259" s="1">
        <v>2015</v>
      </c>
      <c r="H2259" s="1" t="s">
        <v>37</v>
      </c>
    </row>
    <row r="2260" spans="1:8" x14ac:dyDescent="0.25">
      <c r="A2260" s="1">
        <v>2023</v>
      </c>
      <c r="B2260" s="1">
        <v>1773</v>
      </c>
      <c r="C2260" s="1" t="s">
        <v>2236</v>
      </c>
      <c r="D2260" s="1" t="s">
        <v>20</v>
      </c>
      <c r="E2260" s="1" t="s">
        <v>1224</v>
      </c>
      <c r="F2260" s="2">
        <v>45410</v>
      </c>
      <c r="G2260" s="1">
        <v>2012</v>
      </c>
      <c r="H2260" s="1" t="s">
        <v>13</v>
      </c>
    </row>
    <row r="2261" spans="1:8" x14ac:dyDescent="0.25">
      <c r="A2261" s="1">
        <v>2023</v>
      </c>
      <c r="B2261" s="1">
        <v>1469</v>
      </c>
      <c r="C2261" s="1" t="s">
        <v>2237</v>
      </c>
      <c r="D2261" s="1" t="s">
        <v>28</v>
      </c>
      <c r="E2261" s="1" t="s">
        <v>1224</v>
      </c>
      <c r="F2261" s="2">
        <v>44385</v>
      </c>
      <c r="G2261" s="1">
        <v>3982</v>
      </c>
      <c r="H2261" s="1" t="s">
        <v>10</v>
      </c>
    </row>
    <row r="2262" spans="1:8" x14ac:dyDescent="0.25">
      <c r="A2262" s="1">
        <v>2023</v>
      </c>
      <c r="B2262" s="1">
        <v>1528</v>
      </c>
      <c r="C2262" s="1" t="s">
        <v>2238</v>
      </c>
      <c r="D2262" s="1" t="s">
        <v>36</v>
      </c>
      <c r="E2262" s="1" t="s">
        <v>1232</v>
      </c>
      <c r="F2262" s="2">
        <v>44176</v>
      </c>
      <c r="G2262" s="1">
        <v>3666</v>
      </c>
      <c r="H2262" s="1" t="s">
        <v>22</v>
      </c>
    </row>
    <row r="2263" spans="1:8" x14ac:dyDescent="0.25">
      <c r="A2263" s="1">
        <v>2023</v>
      </c>
      <c r="B2263" s="1">
        <v>1207</v>
      </c>
      <c r="C2263" s="1" t="s">
        <v>2239</v>
      </c>
      <c r="D2263" s="1" t="s">
        <v>20</v>
      </c>
      <c r="E2263" s="1" t="s">
        <v>1224</v>
      </c>
      <c r="F2263" s="2">
        <v>45261</v>
      </c>
      <c r="G2263" s="1">
        <v>3072</v>
      </c>
      <c r="H2263" s="1" t="s">
        <v>13</v>
      </c>
    </row>
    <row r="2264" spans="1:8" x14ac:dyDescent="0.25">
      <c r="A2264" s="1">
        <v>2023</v>
      </c>
      <c r="B2264" s="1">
        <v>1276</v>
      </c>
      <c r="C2264" s="1" t="s">
        <v>2240</v>
      </c>
      <c r="D2264" s="1" t="s">
        <v>8</v>
      </c>
      <c r="E2264" s="1" t="s">
        <v>1232</v>
      </c>
      <c r="F2264" s="2">
        <v>44148</v>
      </c>
      <c r="G2264" s="1">
        <v>963</v>
      </c>
      <c r="H2264" s="1" t="s">
        <v>26</v>
      </c>
    </row>
    <row r="2265" spans="1:8" x14ac:dyDescent="0.25">
      <c r="A2265" s="1">
        <v>2023</v>
      </c>
      <c r="B2265" s="1">
        <v>1403</v>
      </c>
      <c r="C2265" s="1" t="s">
        <v>2241</v>
      </c>
      <c r="D2265" s="1" t="s">
        <v>36</v>
      </c>
      <c r="E2265" s="1" t="s">
        <v>1232</v>
      </c>
      <c r="F2265" s="2">
        <v>44383</v>
      </c>
      <c r="G2265" s="1">
        <v>3386</v>
      </c>
      <c r="H2265" s="1" t="s">
        <v>37</v>
      </c>
    </row>
    <row r="2266" spans="1:8" x14ac:dyDescent="0.25">
      <c r="A2266" s="1">
        <v>2023</v>
      </c>
      <c r="B2266" s="1">
        <v>1288</v>
      </c>
      <c r="C2266" s="1" t="s">
        <v>2242</v>
      </c>
      <c r="D2266" s="1" t="s">
        <v>28</v>
      </c>
      <c r="E2266" s="1" t="s">
        <v>1227</v>
      </c>
      <c r="F2266" s="2">
        <v>44788</v>
      </c>
      <c r="G2266" s="1">
        <v>1360</v>
      </c>
      <c r="H2266" s="1" t="s">
        <v>22</v>
      </c>
    </row>
    <row r="2267" spans="1:8" x14ac:dyDescent="0.25">
      <c r="A2267" s="1">
        <v>2023</v>
      </c>
      <c r="B2267" s="1">
        <v>1500</v>
      </c>
      <c r="C2267" s="1" t="s">
        <v>2243</v>
      </c>
      <c r="D2267" s="1" t="s">
        <v>28</v>
      </c>
      <c r="E2267" s="1" t="s">
        <v>1232</v>
      </c>
      <c r="F2267" s="2">
        <v>45966</v>
      </c>
      <c r="G2267" s="1">
        <v>1838</v>
      </c>
      <c r="H2267" s="1" t="s">
        <v>37</v>
      </c>
    </row>
    <row r="2268" spans="1:8" x14ac:dyDescent="0.25">
      <c r="A2268" s="1">
        <v>2023</v>
      </c>
      <c r="B2268" s="1">
        <v>1377</v>
      </c>
      <c r="C2268" s="1" t="s">
        <v>2244</v>
      </c>
      <c r="D2268" s="1" t="s">
        <v>20</v>
      </c>
      <c r="E2268" s="1" t="s">
        <v>1232</v>
      </c>
      <c r="F2268" s="2">
        <v>44182</v>
      </c>
      <c r="G2268" s="1">
        <v>1378</v>
      </c>
      <c r="H2268" s="1" t="s">
        <v>26</v>
      </c>
    </row>
    <row r="2269" spans="1:8" x14ac:dyDescent="0.25">
      <c r="A2269" s="1">
        <v>2023</v>
      </c>
      <c r="B2269" s="1">
        <v>1443</v>
      </c>
      <c r="C2269" s="1" t="s">
        <v>2245</v>
      </c>
      <c r="D2269" s="1" t="s">
        <v>28</v>
      </c>
      <c r="E2269" s="1" t="s">
        <v>1224</v>
      </c>
      <c r="F2269" s="2">
        <v>44221</v>
      </c>
      <c r="G2269" s="1">
        <v>2332</v>
      </c>
      <c r="H2269" s="1" t="s">
        <v>13</v>
      </c>
    </row>
    <row r="2270" spans="1:8" x14ac:dyDescent="0.25">
      <c r="A2270" s="1">
        <v>2023</v>
      </c>
      <c r="B2270" s="1">
        <v>1472</v>
      </c>
      <c r="C2270" s="1" t="s">
        <v>2246</v>
      </c>
      <c r="D2270" s="1" t="s">
        <v>36</v>
      </c>
      <c r="E2270" s="1" t="s">
        <v>1232</v>
      </c>
      <c r="F2270" s="2">
        <v>44871</v>
      </c>
      <c r="G2270" s="1">
        <v>1113</v>
      </c>
      <c r="H2270" s="1" t="s">
        <v>13</v>
      </c>
    </row>
    <row r="2271" spans="1:8" x14ac:dyDescent="0.25">
      <c r="A2271" s="1">
        <v>2023</v>
      </c>
      <c r="B2271" s="1">
        <v>1236</v>
      </c>
      <c r="C2271" s="1" t="s">
        <v>2247</v>
      </c>
      <c r="D2271" s="1" t="s">
        <v>31</v>
      </c>
      <c r="E2271" s="1" t="s">
        <v>1224</v>
      </c>
      <c r="F2271" s="2">
        <v>44919</v>
      </c>
      <c r="G2271" s="1">
        <v>1226</v>
      </c>
      <c r="H2271" s="1" t="s">
        <v>16</v>
      </c>
    </row>
    <row r="2272" spans="1:8" x14ac:dyDescent="0.25">
      <c r="A2272" s="1">
        <v>2023</v>
      </c>
      <c r="B2272" s="1">
        <v>1324</v>
      </c>
      <c r="C2272" s="1" t="s">
        <v>2248</v>
      </c>
      <c r="D2272" s="1" t="s">
        <v>31</v>
      </c>
      <c r="E2272" s="1" t="s">
        <v>1224</v>
      </c>
      <c r="F2272" s="2">
        <v>46118</v>
      </c>
      <c r="G2272" s="1">
        <v>2645</v>
      </c>
      <c r="H2272" s="1" t="s">
        <v>13</v>
      </c>
    </row>
    <row r="2273" spans="1:8" x14ac:dyDescent="0.25">
      <c r="A2273" s="1">
        <v>2023</v>
      </c>
      <c r="B2273" s="1">
        <v>1334</v>
      </c>
      <c r="C2273" s="1" t="s">
        <v>2249</v>
      </c>
      <c r="D2273" s="1" t="s">
        <v>8</v>
      </c>
      <c r="E2273" s="1" t="s">
        <v>1232</v>
      </c>
      <c r="F2273" s="2">
        <v>44645</v>
      </c>
      <c r="G2273" s="1">
        <v>527</v>
      </c>
      <c r="H2273" s="1" t="s">
        <v>10</v>
      </c>
    </row>
    <row r="2274" spans="1:8" x14ac:dyDescent="0.25">
      <c r="A2274" s="1">
        <v>2023</v>
      </c>
      <c r="B2274" s="1">
        <v>1726</v>
      </c>
      <c r="C2274" s="1" t="s">
        <v>2250</v>
      </c>
      <c r="D2274" s="1" t="s">
        <v>8</v>
      </c>
      <c r="E2274" s="1" t="s">
        <v>1232</v>
      </c>
      <c r="F2274" s="2">
        <v>46127</v>
      </c>
      <c r="G2274" s="1">
        <v>3641</v>
      </c>
      <c r="H2274" s="1" t="s">
        <v>16</v>
      </c>
    </row>
    <row r="2275" spans="1:8" x14ac:dyDescent="0.25">
      <c r="A2275" s="1">
        <v>2023</v>
      </c>
      <c r="B2275" s="1">
        <v>1538</v>
      </c>
      <c r="C2275" s="1" t="s">
        <v>2251</v>
      </c>
      <c r="D2275" s="1" t="s">
        <v>28</v>
      </c>
      <c r="E2275" s="1" t="s">
        <v>1227</v>
      </c>
      <c r="F2275" s="2">
        <v>45315</v>
      </c>
      <c r="G2275" s="1">
        <v>3815</v>
      </c>
      <c r="H2275" s="1" t="s">
        <v>16</v>
      </c>
    </row>
    <row r="2276" spans="1:8" x14ac:dyDescent="0.25">
      <c r="A2276" s="1">
        <v>2023</v>
      </c>
      <c r="B2276" s="1">
        <v>1797</v>
      </c>
      <c r="C2276" s="1" t="s">
        <v>2252</v>
      </c>
      <c r="D2276" s="1" t="s">
        <v>36</v>
      </c>
      <c r="E2276" s="1" t="s">
        <v>1227</v>
      </c>
      <c r="F2276" s="2">
        <v>45417</v>
      </c>
      <c r="G2276" s="1">
        <v>3745</v>
      </c>
      <c r="H2276" s="1" t="s">
        <v>26</v>
      </c>
    </row>
    <row r="2277" spans="1:8" x14ac:dyDescent="0.25">
      <c r="A2277" s="1">
        <v>2023</v>
      </c>
      <c r="B2277" s="1">
        <v>1371</v>
      </c>
      <c r="C2277" s="1" t="s">
        <v>2253</v>
      </c>
      <c r="D2277" s="1" t="s">
        <v>36</v>
      </c>
      <c r="E2277" s="1" t="s">
        <v>1224</v>
      </c>
      <c r="F2277" s="2">
        <v>44208</v>
      </c>
      <c r="G2277" s="1">
        <v>3392</v>
      </c>
      <c r="H2277" s="1" t="s">
        <v>10</v>
      </c>
    </row>
    <row r="2278" spans="1:8" x14ac:dyDescent="0.25">
      <c r="A2278" s="1">
        <v>2023</v>
      </c>
      <c r="B2278" s="1">
        <v>1847</v>
      </c>
      <c r="C2278" s="1" t="s">
        <v>2254</v>
      </c>
      <c r="D2278" s="1" t="s">
        <v>18</v>
      </c>
      <c r="E2278" s="1" t="s">
        <v>1224</v>
      </c>
      <c r="F2278" s="2">
        <v>46022</v>
      </c>
      <c r="G2278" s="1">
        <v>2909</v>
      </c>
      <c r="H2278" s="1" t="s">
        <v>10</v>
      </c>
    </row>
    <row r="2279" spans="1:8" x14ac:dyDescent="0.25">
      <c r="A2279" s="1">
        <v>2023</v>
      </c>
      <c r="B2279" s="1">
        <v>1828</v>
      </c>
      <c r="C2279" s="1" t="s">
        <v>2255</v>
      </c>
      <c r="D2279" s="1" t="s">
        <v>31</v>
      </c>
      <c r="E2279" s="1" t="s">
        <v>1232</v>
      </c>
      <c r="F2279" s="2">
        <v>44213</v>
      </c>
      <c r="G2279" s="1">
        <v>2556</v>
      </c>
      <c r="H2279" s="1" t="s">
        <v>22</v>
      </c>
    </row>
    <row r="2280" spans="1:8" x14ac:dyDescent="0.25">
      <c r="A2280" s="1">
        <v>2023</v>
      </c>
      <c r="B2280" s="1">
        <v>1284</v>
      </c>
      <c r="C2280" s="1" t="s">
        <v>2256</v>
      </c>
      <c r="D2280" s="1" t="s">
        <v>8</v>
      </c>
      <c r="E2280" s="1" t="s">
        <v>1232</v>
      </c>
      <c r="F2280" s="2">
        <v>45263</v>
      </c>
      <c r="G2280" s="1">
        <v>2253</v>
      </c>
      <c r="H2280" s="1" t="s">
        <v>13</v>
      </c>
    </row>
    <row r="2281" spans="1:8" x14ac:dyDescent="0.25">
      <c r="A2281" s="1">
        <v>2023</v>
      </c>
      <c r="B2281" s="1">
        <v>1240</v>
      </c>
      <c r="C2281" s="1" t="s">
        <v>1400</v>
      </c>
      <c r="D2281" s="1" t="s">
        <v>8</v>
      </c>
      <c r="E2281" s="1" t="s">
        <v>1224</v>
      </c>
      <c r="F2281" s="2">
        <v>45946</v>
      </c>
      <c r="G2281" s="1">
        <v>3783</v>
      </c>
      <c r="H2281" s="1" t="s">
        <v>10</v>
      </c>
    </row>
    <row r="2282" spans="1:8" x14ac:dyDescent="0.25">
      <c r="A2282" s="1">
        <v>2023</v>
      </c>
      <c r="B2282" s="1">
        <v>1862</v>
      </c>
      <c r="C2282" s="1" t="s">
        <v>2257</v>
      </c>
      <c r="D2282" s="1" t="s">
        <v>28</v>
      </c>
      <c r="E2282" s="1" t="s">
        <v>1227</v>
      </c>
      <c r="F2282" s="2">
        <v>44653</v>
      </c>
      <c r="G2282" s="1">
        <v>797</v>
      </c>
      <c r="H2282" s="1" t="s">
        <v>10</v>
      </c>
    </row>
    <row r="2283" spans="1:8" x14ac:dyDescent="0.25">
      <c r="A2283" s="1">
        <v>2023</v>
      </c>
      <c r="B2283" s="1">
        <v>1524</v>
      </c>
      <c r="C2283" s="1" t="s">
        <v>1337</v>
      </c>
      <c r="D2283" s="1" t="s">
        <v>20</v>
      </c>
      <c r="E2283" s="1" t="s">
        <v>1232</v>
      </c>
      <c r="F2283" s="2">
        <v>44519</v>
      </c>
      <c r="G2283" s="1">
        <v>522</v>
      </c>
      <c r="H2283" s="1" t="s">
        <v>10</v>
      </c>
    </row>
    <row r="2284" spans="1:8" x14ac:dyDescent="0.25">
      <c r="A2284" s="1">
        <v>2023</v>
      </c>
      <c r="B2284" s="1">
        <v>1734</v>
      </c>
      <c r="C2284" s="1" t="s">
        <v>2258</v>
      </c>
      <c r="D2284" s="1" t="s">
        <v>28</v>
      </c>
      <c r="E2284" s="1" t="s">
        <v>1227</v>
      </c>
      <c r="F2284" s="2">
        <v>45698</v>
      </c>
      <c r="G2284" s="1">
        <v>3092</v>
      </c>
      <c r="H2284" s="1" t="s">
        <v>10</v>
      </c>
    </row>
    <row r="2285" spans="1:8" x14ac:dyDescent="0.25">
      <c r="A2285" s="1">
        <v>2023</v>
      </c>
      <c r="B2285" s="1">
        <v>1510</v>
      </c>
      <c r="C2285" s="1" t="s">
        <v>2259</v>
      </c>
      <c r="D2285" s="1" t="s">
        <v>18</v>
      </c>
      <c r="E2285" s="1" t="s">
        <v>1224</v>
      </c>
      <c r="F2285" s="2">
        <v>45110</v>
      </c>
      <c r="G2285" s="1">
        <v>2629</v>
      </c>
      <c r="H2285" s="1" t="s">
        <v>16</v>
      </c>
    </row>
    <row r="2286" spans="1:8" x14ac:dyDescent="0.25">
      <c r="A2286" s="1">
        <v>2023</v>
      </c>
      <c r="B2286" s="1">
        <v>1834</v>
      </c>
      <c r="C2286" s="1" t="s">
        <v>2260</v>
      </c>
      <c r="D2286" s="1" t="s">
        <v>8</v>
      </c>
      <c r="E2286" s="1" t="s">
        <v>1227</v>
      </c>
      <c r="F2286" s="2">
        <v>45879</v>
      </c>
      <c r="G2286" s="1">
        <v>2509</v>
      </c>
      <c r="H2286" s="1" t="s">
        <v>26</v>
      </c>
    </row>
    <row r="2287" spans="1:8" x14ac:dyDescent="0.25">
      <c r="A2287" s="1">
        <v>2023</v>
      </c>
      <c r="B2287" s="1">
        <v>1659</v>
      </c>
      <c r="C2287" s="1" t="s">
        <v>2261</v>
      </c>
      <c r="D2287" s="1" t="s">
        <v>18</v>
      </c>
      <c r="E2287" s="1" t="s">
        <v>1232</v>
      </c>
      <c r="F2287" s="2">
        <v>45369</v>
      </c>
      <c r="G2287" s="1">
        <v>3731</v>
      </c>
      <c r="H2287" s="1" t="s">
        <v>22</v>
      </c>
    </row>
    <row r="2288" spans="1:8" x14ac:dyDescent="0.25">
      <c r="A2288" s="1">
        <v>2023</v>
      </c>
      <c r="B2288" s="1">
        <v>1206</v>
      </c>
      <c r="C2288" s="1" t="s">
        <v>1817</v>
      </c>
      <c r="D2288" s="1" t="s">
        <v>18</v>
      </c>
      <c r="E2288" s="1" t="s">
        <v>1227</v>
      </c>
      <c r="F2288" s="2">
        <v>45509</v>
      </c>
      <c r="G2288" s="1">
        <v>3965</v>
      </c>
      <c r="H2288" s="1" t="s">
        <v>10</v>
      </c>
    </row>
    <row r="2289" spans="1:8" x14ac:dyDescent="0.25">
      <c r="A2289" s="1">
        <v>2023</v>
      </c>
      <c r="B2289" s="1">
        <v>1414</v>
      </c>
      <c r="C2289" s="1" t="s">
        <v>2262</v>
      </c>
      <c r="D2289" s="1" t="s">
        <v>8</v>
      </c>
      <c r="E2289" s="1" t="s">
        <v>1224</v>
      </c>
      <c r="F2289" s="2">
        <v>44913</v>
      </c>
      <c r="G2289" s="1">
        <v>785</v>
      </c>
      <c r="H2289" s="1" t="s">
        <v>37</v>
      </c>
    </row>
    <row r="2290" spans="1:8" x14ac:dyDescent="0.25">
      <c r="A2290" s="1">
        <v>2023</v>
      </c>
      <c r="B2290" s="1">
        <v>1756</v>
      </c>
      <c r="C2290" s="1" t="s">
        <v>2263</v>
      </c>
      <c r="D2290" s="1" t="s">
        <v>8</v>
      </c>
      <c r="E2290" s="1" t="s">
        <v>1232</v>
      </c>
      <c r="F2290" s="2">
        <v>44137</v>
      </c>
      <c r="G2290" s="1">
        <v>933</v>
      </c>
      <c r="H2290" s="1" t="s">
        <v>10</v>
      </c>
    </row>
    <row r="2291" spans="1:8" x14ac:dyDescent="0.25">
      <c r="A2291" s="1">
        <v>2023</v>
      </c>
      <c r="B2291" s="1">
        <v>1329</v>
      </c>
      <c r="C2291" s="1" t="s">
        <v>2264</v>
      </c>
      <c r="D2291" s="1" t="s">
        <v>36</v>
      </c>
      <c r="E2291" s="1" t="s">
        <v>1224</v>
      </c>
      <c r="F2291" s="2">
        <v>44717</v>
      </c>
      <c r="G2291" s="1">
        <v>1086</v>
      </c>
      <c r="H2291" s="1" t="s">
        <v>13</v>
      </c>
    </row>
    <row r="2292" spans="1:8" x14ac:dyDescent="0.25">
      <c r="A2292" s="1">
        <v>2023</v>
      </c>
      <c r="B2292" s="1">
        <v>1294</v>
      </c>
      <c r="C2292" s="1" t="s">
        <v>2265</v>
      </c>
      <c r="D2292" s="1" t="s">
        <v>20</v>
      </c>
      <c r="E2292" s="1" t="s">
        <v>1232</v>
      </c>
      <c r="F2292" s="2">
        <v>46023</v>
      </c>
      <c r="G2292" s="1">
        <v>3524</v>
      </c>
      <c r="H2292" s="1" t="s">
        <v>13</v>
      </c>
    </row>
    <row r="2293" spans="1:8" x14ac:dyDescent="0.25">
      <c r="A2293" s="1">
        <v>2023</v>
      </c>
      <c r="B2293" s="1">
        <v>1625</v>
      </c>
      <c r="C2293" s="1" t="s">
        <v>2266</v>
      </c>
      <c r="D2293" s="1" t="s">
        <v>18</v>
      </c>
      <c r="E2293" s="1" t="s">
        <v>1232</v>
      </c>
      <c r="F2293" s="2">
        <v>44716</v>
      </c>
      <c r="G2293" s="1">
        <v>1155</v>
      </c>
      <c r="H2293" s="1" t="s">
        <v>26</v>
      </c>
    </row>
    <row r="2294" spans="1:8" x14ac:dyDescent="0.25">
      <c r="A2294" s="1">
        <v>2023</v>
      </c>
      <c r="B2294" s="1">
        <v>1745</v>
      </c>
      <c r="C2294" s="1" t="s">
        <v>2267</v>
      </c>
      <c r="D2294" s="1" t="s">
        <v>20</v>
      </c>
      <c r="E2294" s="1" t="s">
        <v>1232</v>
      </c>
      <c r="F2294" s="2">
        <v>44073</v>
      </c>
      <c r="G2294" s="1">
        <v>2431</v>
      </c>
      <c r="H2294" s="1" t="s">
        <v>13</v>
      </c>
    </row>
    <row r="2295" spans="1:8" x14ac:dyDescent="0.25">
      <c r="A2295" s="1">
        <v>2023</v>
      </c>
      <c r="B2295" s="1">
        <v>1385</v>
      </c>
      <c r="C2295" s="1" t="s">
        <v>2268</v>
      </c>
      <c r="D2295" s="1" t="s">
        <v>36</v>
      </c>
      <c r="E2295" s="1" t="s">
        <v>1224</v>
      </c>
      <c r="F2295" s="2">
        <v>45942</v>
      </c>
      <c r="G2295" s="1">
        <v>2466</v>
      </c>
      <c r="H2295" s="1" t="s">
        <v>10</v>
      </c>
    </row>
    <row r="2296" spans="1:8" x14ac:dyDescent="0.25">
      <c r="A2296" s="1">
        <v>2023</v>
      </c>
      <c r="B2296" s="1">
        <v>1571</v>
      </c>
      <c r="C2296" s="1" t="s">
        <v>2269</v>
      </c>
      <c r="D2296" s="1" t="s">
        <v>18</v>
      </c>
      <c r="E2296" s="1" t="s">
        <v>1232</v>
      </c>
      <c r="F2296" s="2">
        <v>44035</v>
      </c>
      <c r="G2296" s="1">
        <v>1588</v>
      </c>
      <c r="H2296" s="1" t="s">
        <v>10</v>
      </c>
    </row>
    <row r="2297" spans="1:8" x14ac:dyDescent="0.25">
      <c r="A2297" s="1">
        <v>2023</v>
      </c>
      <c r="B2297" s="1">
        <v>1784</v>
      </c>
      <c r="C2297" s="1" t="s">
        <v>2270</v>
      </c>
      <c r="D2297" s="1" t="s">
        <v>20</v>
      </c>
      <c r="E2297" s="1" t="s">
        <v>1224</v>
      </c>
      <c r="F2297" s="2">
        <v>44502</v>
      </c>
      <c r="G2297" s="1">
        <v>1832</v>
      </c>
      <c r="H2297" s="1" t="s">
        <v>13</v>
      </c>
    </row>
    <row r="2298" spans="1:8" x14ac:dyDescent="0.25">
      <c r="A2298" s="1">
        <v>2023</v>
      </c>
      <c r="B2298" s="1">
        <v>1664</v>
      </c>
      <c r="C2298" s="1" t="s">
        <v>2271</v>
      </c>
      <c r="D2298" s="1" t="s">
        <v>28</v>
      </c>
      <c r="E2298" s="1" t="s">
        <v>1227</v>
      </c>
      <c r="F2298" s="2">
        <v>44518</v>
      </c>
      <c r="G2298" s="1">
        <v>3193</v>
      </c>
      <c r="H2298" s="1" t="s">
        <v>37</v>
      </c>
    </row>
    <row r="2299" spans="1:8" x14ac:dyDescent="0.25">
      <c r="A2299" s="1">
        <v>2023</v>
      </c>
      <c r="B2299" s="1">
        <v>1254</v>
      </c>
      <c r="C2299" s="1" t="s">
        <v>2272</v>
      </c>
      <c r="D2299" s="1" t="s">
        <v>28</v>
      </c>
      <c r="E2299" s="1" t="s">
        <v>1224</v>
      </c>
      <c r="F2299" s="2">
        <v>45291</v>
      </c>
      <c r="G2299" s="1">
        <v>1244</v>
      </c>
      <c r="H2299" s="1" t="s">
        <v>26</v>
      </c>
    </row>
    <row r="2300" spans="1:8" x14ac:dyDescent="0.25">
      <c r="A2300" s="1">
        <v>2023</v>
      </c>
      <c r="B2300" s="1">
        <v>1680</v>
      </c>
      <c r="C2300" s="1" t="s">
        <v>2273</v>
      </c>
      <c r="D2300" s="1" t="s">
        <v>8</v>
      </c>
      <c r="E2300" s="1" t="s">
        <v>1227</v>
      </c>
      <c r="F2300" s="2">
        <v>44597</v>
      </c>
      <c r="G2300" s="1">
        <v>2372</v>
      </c>
      <c r="H2300" s="1" t="s">
        <v>37</v>
      </c>
    </row>
    <row r="2301" spans="1:8" x14ac:dyDescent="0.25">
      <c r="A2301" s="1">
        <v>2023</v>
      </c>
      <c r="B2301" s="1">
        <v>1422</v>
      </c>
      <c r="C2301" s="1" t="s">
        <v>2274</v>
      </c>
      <c r="D2301" s="1" t="s">
        <v>28</v>
      </c>
      <c r="E2301" s="1" t="s">
        <v>1227</v>
      </c>
      <c r="F2301" s="2">
        <v>45662</v>
      </c>
      <c r="G2301" s="1">
        <v>3184</v>
      </c>
      <c r="H2301" s="1" t="s">
        <v>10</v>
      </c>
    </row>
    <row r="2302" spans="1:8" x14ac:dyDescent="0.25">
      <c r="A2302" s="1">
        <v>2023</v>
      </c>
      <c r="B2302" s="1">
        <v>1386</v>
      </c>
      <c r="C2302" s="1" t="s">
        <v>1279</v>
      </c>
      <c r="D2302" s="1" t="s">
        <v>18</v>
      </c>
      <c r="E2302" s="1" t="s">
        <v>1232</v>
      </c>
      <c r="F2302" s="2">
        <v>45584</v>
      </c>
      <c r="G2302" s="1">
        <v>2861</v>
      </c>
      <c r="H2302" s="1" t="s">
        <v>37</v>
      </c>
    </row>
    <row r="2303" spans="1:8" x14ac:dyDescent="0.25">
      <c r="A2303" s="1">
        <v>2023</v>
      </c>
      <c r="B2303" s="1">
        <v>1303</v>
      </c>
      <c r="C2303" s="1" t="s">
        <v>2275</v>
      </c>
      <c r="D2303" s="1" t="s">
        <v>36</v>
      </c>
      <c r="E2303" s="1" t="s">
        <v>1232</v>
      </c>
      <c r="F2303" s="2">
        <v>44597</v>
      </c>
      <c r="G2303" s="1">
        <v>3774</v>
      </c>
      <c r="H2303" s="1" t="s">
        <v>13</v>
      </c>
    </row>
    <row r="2304" spans="1:8" x14ac:dyDescent="0.25">
      <c r="A2304" s="1">
        <v>2023</v>
      </c>
      <c r="B2304" s="1">
        <v>1766</v>
      </c>
      <c r="C2304" s="1" t="s">
        <v>2276</v>
      </c>
      <c r="D2304" s="1" t="s">
        <v>18</v>
      </c>
      <c r="E2304" s="1" t="s">
        <v>1224</v>
      </c>
      <c r="F2304" s="2">
        <v>45589</v>
      </c>
      <c r="G2304" s="1">
        <v>1468</v>
      </c>
      <c r="H2304" s="1" t="s">
        <v>10</v>
      </c>
    </row>
    <row r="2305" spans="1:8" x14ac:dyDescent="0.25">
      <c r="A2305" s="1">
        <v>2023</v>
      </c>
      <c r="B2305" s="1">
        <v>1450</v>
      </c>
      <c r="C2305" s="1" t="s">
        <v>2277</v>
      </c>
      <c r="D2305" s="1" t="s">
        <v>20</v>
      </c>
      <c r="E2305" s="1" t="s">
        <v>1227</v>
      </c>
      <c r="F2305" s="2">
        <v>45309</v>
      </c>
      <c r="G2305" s="1">
        <v>2712</v>
      </c>
      <c r="H2305" s="1" t="s">
        <v>10</v>
      </c>
    </row>
    <row r="2306" spans="1:8" x14ac:dyDescent="0.25">
      <c r="A2306" s="1">
        <v>2023</v>
      </c>
      <c r="B2306" s="1">
        <v>1473</v>
      </c>
      <c r="C2306" s="1" t="s">
        <v>2278</v>
      </c>
      <c r="D2306" s="1" t="s">
        <v>20</v>
      </c>
      <c r="E2306" s="1" t="s">
        <v>1232</v>
      </c>
      <c r="F2306" s="2">
        <v>45761</v>
      </c>
      <c r="G2306" s="1">
        <v>2503</v>
      </c>
      <c r="H2306" s="1" t="s">
        <v>26</v>
      </c>
    </row>
    <row r="2307" spans="1:8" x14ac:dyDescent="0.25">
      <c r="A2307" s="1">
        <v>2023</v>
      </c>
      <c r="B2307" s="1">
        <v>1365</v>
      </c>
      <c r="C2307" s="1" t="s">
        <v>2279</v>
      </c>
      <c r="D2307" s="1" t="s">
        <v>31</v>
      </c>
      <c r="E2307" s="1" t="s">
        <v>1227</v>
      </c>
      <c r="F2307" s="2">
        <v>45026</v>
      </c>
      <c r="G2307" s="1">
        <v>1687</v>
      </c>
      <c r="H2307" s="1" t="s">
        <v>13</v>
      </c>
    </row>
    <row r="2308" spans="1:8" x14ac:dyDescent="0.25">
      <c r="A2308" s="1">
        <v>2023</v>
      </c>
      <c r="B2308" s="1">
        <v>1467</v>
      </c>
      <c r="C2308" s="1" t="s">
        <v>2280</v>
      </c>
      <c r="D2308" s="1" t="s">
        <v>8</v>
      </c>
      <c r="E2308" s="1" t="s">
        <v>1227</v>
      </c>
      <c r="F2308" s="2">
        <v>44639</v>
      </c>
      <c r="G2308" s="1">
        <v>2865</v>
      </c>
      <c r="H2308" s="1" t="s">
        <v>13</v>
      </c>
    </row>
    <row r="2309" spans="1:8" x14ac:dyDescent="0.25">
      <c r="A2309" s="1">
        <v>2023</v>
      </c>
      <c r="B2309" s="1">
        <v>1818</v>
      </c>
      <c r="C2309" s="1" t="s">
        <v>2281</v>
      </c>
      <c r="D2309" s="1" t="s">
        <v>8</v>
      </c>
      <c r="E2309" s="1" t="s">
        <v>1224</v>
      </c>
      <c r="F2309" s="2">
        <v>44787</v>
      </c>
      <c r="G2309" s="1">
        <v>2884</v>
      </c>
      <c r="H2309" s="1" t="s">
        <v>13</v>
      </c>
    </row>
    <row r="2310" spans="1:8" x14ac:dyDescent="0.25">
      <c r="A2310" s="1">
        <v>2023</v>
      </c>
      <c r="B2310" s="1">
        <v>1378</v>
      </c>
      <c r="C2310" s="1" t="s">
        <v>2282</v>
      </c>
      <c r="D2310" s="1" t="s">
        <v>8</v>
      </c>
      <c r="E2310" s="1" t="s">
        <v>1224</v>
      </c>
      <c r="F2310" s="2">
        <v>45651</v>
      </c>
      <c r="G2310" s="1">
        <v>1163</v>
      </c>
      <c r="H2310" s="1" t="s">
        <v>10</v>
      </c>
    </row>
    <row r="2311" spans="1:8" x14ac:dyDescent="0.25">
      <c r="A2311" s="1">
        <v>2023</v>
      </c>
      <c r="B2311" s="1">
        <v>1810</v>
      </c>
      <c r="C2311" s="1" t="s">
        <v>2283</v>
      </c>
      <c r="D2311" s="1" t="s">
        <v>8</v>
      </c>
      <c r="E2311" s="1" t="s">
        <v>1227</v>
      </c>
      <c r="F2311" s="2">
        <v>45676</v>
      </c>
      <c r="G2311" s="1">
        <v>2658</v>
      </c>
      <c r="H2311" s="1" t="s">
        <v>13</v>
      </c>
    </row>
    <row r="2312" spans="1:8" x14ac:dyDescent="0.25">
      <c r="A2312" s="1">
        <v>2023</v>
      </c>
      <c r="B2312" s="1">
        <v>1534</v>
      </c>
      <c r="C2312" s="1" t="s">
        <v>2284</v>
      </c>
      <c r="D2312" s="1" t="s">
        <v>8</v>
      </c>
      <c r="E2312" s="1" t="s">
        <v>1232</v>
      </c>
      <c r="F2312" s="2">
        <v>44706</v>
      </c>
      <c r="G2312" s="1">
        <v>2786</v>
      </c>
      <c r="H2312" s="1" t="s">
        <v>37</v>
      </c>
    </row>
    <row r="2313" spans="1:8" x14ac:dyDescent="0.25">
      <c r="A2313" s="1">
        <v>2023</v>
      </c>
      <c r="B2313" s="1">
        <v>1228</v>
      </c>
      <c r="C2313" s="1" t="s">
        <v>2285</v>
      </c>
      <c r="D2313" s="1" t="s">
        <v>18</v>
      </c>
      <c r="E2313" s="1" t="s">
        <v>1227</v>
      </c>
      <c r="F2313" s="2">
        <v>45749</v>
      </c>
      <c r="G2313" s="1">
        <v>3583</v>
      </c>
      <c r="H2313" s="1" t="s">
        <v>10</v>
      </c>
    </row>
    <row r="2314" spans="1:8" x14ac:dyDescent="0.25">
      <c r="A2314" s="1">
        <v>2023</v>
      </c>
      <c r="B2314" s="1">
        <v>1255</v>
      </c>
      <c r="C2314" s="1" t="s">
        <v>2286</v>
      </c>
      <c r="D2314" s="1" t="s">
        <v>36</v>
      </c>
      <c r="E2314" s="1" t="s">
        <v>1224</v>
      </c>
      <c r="F2314" s="2">
        <v>45718</v>
      </c>
      <c r="G2314" s="1">
        <v>1209</v>
      </c>
      <c r="H2314" s="1" t="s">
        <v>13</v>
      </c>
    </row>
    <row r="2315" spans="1:8" x14ac:dyDescent="0.25">
      <c r="A2315" s="1">
        <v>2023</v>
      </c>
      <c r="B2315" s="1">
        <v>1700</v>
      </c>
      <c r="C2315" s="1" t="s">
        <v>2287</v>
      </c>
      <c r="D2315" s="1" t="s">
        <v>18</v>
      </c>
      <c r="E2315" s="1" t="s">
        <v>1224</v>
      </c>
      <c r="F2315" s="2">
        <v>45447</v>
      </c>
      <c r="G2315" s="1">
        <v>3309</v>
      </c>
      <c r="H2315" s="1" t="s">
        <v>26</v>
      </c>
    </row>
    <row r="2316" spans="1:8" x14ac:dyDescent="0.25">
      <c r="A2316" s="1">
        <v>2023</v>
      </c>
      <c r="B2316" s="1">
        <v>1415</v>
      </c>
      <c r="C2316" s="1" t="s">
        <v>2288</v>
      </c>
      <c r="D2316" s="1" t="s">
        <v>20</v>
      </c>
      <c r="E2316" s="1" t="s">
        <v>1227</v>
      </c>
      <c r="F2316" s="2">
        <v>45796</v>
      </c>
      <c r="G2316" s="1">
        <v>3457</v>
      </c>
      <c r="H2316" s="1" t="s">
        <v>10</v>
      </c>
    </row>
    <row r="2317" spans="1:8" x14ac:dyDescent="0.25">
      <c r="A2317" s="1">
        <v>2023</v>
      </c>
      <c r="B2317" s="1">
        <v>1389</v>
      </c>
      <c r="C2317" s="1" t="s">
        <v>2289</v>
      </c>
      <c r="D2317" s="1" t="s">
        <v>28</v>
      </c>
      <c r="E2317" s="1" t="s">
        <v>1232</v>
      </c>
      <c r="F2317" s="2">
        <v>44250</v>
      </c>
      <c r="G2317" s="1">
        <v>2691</v>
      </c>
      <c r="H2317" s="1" t="s">
        <v>13</v>
      </c>
    </row>
    <row r="2318" spans="1:8" x14ac:dyDescent="0.25">
      <c r="A2318" s="1">
        <v>2023</v>
      </c>
      <c r="B2318" s="1">
        <v>1217</v>
      </c>
      <c r="C2318" s="1" t="s">
        <v>2290</v>
      </c>
      <c r="D2318" s="1" t="s">
        <v>28</v>
      </c>
      <c r="E2318" s="1" t="s">
        <v>1224</v>
      </c>
      <c r="F2318" s="2">
        <v>45857</v>
      </c>
      <c r="G2318" s="1">
        <v>1737</v>
      </c>
      <c r="H2318" s="1" t="s">
        <v>16</v>
      </c>
    </row>
    <row r="2319" spans="1:8" x14ac:dyDescent="0.25">
      <c r="A2319" s="1">
        <v>2023</v>
      </c>
      <c r="B2319" s="1">
        <v>1787</v>
      </c>
      <c r="C2319" s="1" t="s">
        <v>2291</v>
      </c>
      <c r="D2319" s="1" t="s">
        <v>8</v>
      </c>
      <c r="E2319" s="1" t="s">
        <v>1232</v>
      </c>
      <c r="F2319" s="2">
        <v>44401</v>
      </c>
      <c r="G2319" s="1">
        <v>2385</v>
      </c>
      <c r="H2319" s="1" t="s">
        <v>10</v>
      </c>
    </row>
    <row r="2320" spans="1:8" x14ac:dyDescent="0.25">
      <c r="A2320" s="1">
        <v>2023</v>
      </c>
      <c r="B2320" s="1">
        <v>1784</v>
      </c>
      <c r="C2320" s="1" t="s">
        <v>2292</v>
      </c>
      <c r="D2320" s="1" t="s">
        <v>31</v>
      </c>
      <c r="E2320" s="1" t="s">
        <v>1232</v>
      </c>
      <c r="F2320" s="2">
        <v>45090</v>
      </c>
      <c r="G2320" s="1">
        <v>883</v>
      </c>
      <c r="H2320" s="1" t="s">
        <v>10</v>
      </c>
    </row>
    <row r="2321" spans="1:8" x14ac:dyDescent="0.25">
      <c r="A2321" s="1">
        <v>2023</v>
      </c>
      <c r="B2321" s="1">
        <v>1800</v>
      </c>
      <c r="C2321" s="1" t="s">
        <v>2293</v>
      </c>
      <c r="D2321" s="1" t="s">
        <v>36</v>
      </c>
      <c r="E2321" s="1" t="s">
        <v>1232</v>
      </c>
      <c r="F2321" s="2">
        <v>44179</v>
      </c>
      <c r="G2321" s="1">
        <v>3219</v>
      </c>
      <c r="H2321" s="1" t="s">
        <v>13</v>
      </c>
    </row>
    <row r="2322" spans="1:8" x14ac:dyDescent="0.25">
      <c r="A2322" s="1">
        <v>2023</v>
      </c>
      <c r="B2322" s="1">
        <v>1689</v>
      </c>
      <c r="C2322" s="1" t="s">
        <v>2294</v>
      </c>
      <c r="D2322" s="1" t="s">
        <v>28</v>
      </c>
      <c r="E2322" s="1" t="s">
        <v>1224</v>
      </c>
      <c r="F2322" s="2">
        <v>44221</v>
      </c>
      <c r="G2322" s="1">
        <v>3510</v>
      </c>
      <c r="H2322" s="1" t="s">
        <v>37</v>
      </c>
    </row>
    <row r="2323" spans="1:8" x14ac:dyDescent="0.25">
      <c r="A2323" s="1">
        <v>2023</v>
      </c>
      <c r="B2323" s="1">
        <v>1401</v>
      </c>
      <c r="C2323" s="1" t="s">
        <v>2295</v>
      </c>
      <c r="D2323" s="1" t="s">
        <v>28</v>
      </c>
      <c r="E2323" s="1" t="s">
        <v>1232</v>
      </c>
      <c r="F2323" s="2">
        <v>44111</v>
      </c>
      <c r="G2323" s="1">
        <v>2861</v>
      </c>
      <c r="H2323" s="1" t="s">
        <v>26</v>
      </c>
    </row>
    <row r="2324" spans="1:8" x14ac:dyDescent="0.25">
      <c r="A2324" s="1">
        <v>2023</v>
      </c>
      <c r="B2324" s="1">
        <v>1807</v>
      </c>
      <c r="C2324" s="1" t="s">
        <v>2296</v>
      </c>
      <c r="D2324" s="1" t="s">
        <v>18</v>
      </c>
      <c r="E2324" s="1" t="s">
        <v>1232</v>
      </c>
      <c r="F2324" s="2">
        <v>45010</v>
      </c>
      <c r="G2324" s="1">
        <v>2993</v>
      </c>
      <c r="H2324" s="1" t="s">
        <v>10</v>
      </c>
    </row>
    <row r="2325" spans="1:8" x14ac:dyDescent="0.25">
      <c r="A2325" s="1">
        <v>2023</v>
      </c>
      <c r="B2325" s="1">
        <v>1848</v>
      </c>
      <c r="C2325" s="1" t="s">
        <v>2297</v>
      </c>
      <c r="D2325" s="1" t="s">
        <v>8</v>
      </c>
      <c r="E2325" s="1" t="s">
        <v>1232</v>
      </c>
      <c r="F2325" s="2">
        <v>45029</v>
      </c>
      <c r="G2325" s="1">
        <v>1121</v>
      </c>
      <c r="H2325" s="1" t="s">
        <v>37</v>
      </c>
    </row>
    <row r="2326" spans="1:8" x14ac:dyDescent="0.25">
      <c r="A2326" s="1">
        <v>2023</v>
      </c>
      <c r="B2326" s="1">
        <v>1671</v>
      </c>
      <c r="C2326" s="1" t="s">
        <v>2298</v>
      </c>
      <c r="D2326" s="1" t="s">
        <v>28</v>
      </c>
      <c r="E2326" s="1" t="s">
        <v>1232</v>
      </c>
      <c r="F2326" s="2">
        <v>44519</v>
      </c>
      <c r="G2326" s="1">
        <v>3582</v>
      </c>
      <c r="H2326" s="1" t="s">
        <v>10</v>
      </c>
    </row>
    <row r="2327" spans="1:8" x14ac:dyDescent="0.25">
      <c r="A2327" s="1">
        <v>2023</v>
      </c>
      <c r="B2327" s="1">
        <v>1820</v>
      </c>
      <c r="C2327" s="1" t="s">
        <v>2299</v>
      </c>
      <c r="D2327" s="1" t="s">
        <v>28</v>
      </c>
      <c r="E2327" s="1" t="s">
        <v>1227</v>
      </c>
      <c r="F2327" s="2">
        <v>44112</v>
      </c>
      <c r="G2327" s="1">
        <v>3258</v>
      </c>
      <c r="H2327" s="1" t="s">
        <v>13</v>
      </c>
    </row>
    <row r="2328" spans="1:8" x14ac:dyDescent="0.25">
      <c r="A2328" s="1">
        <v>2023</v>
      </c>
      <c r="B2328" s="1">
        <v>1612</v>
      </c>
      <c r="C2328" s="1" t="s">
        <v>1526</v>
      </c>
      <c r="D2328" s="1" t="s">
        <v>31</v>
      </c>
      <c r="E2328" s="1" t="s">
        <v>1224</v>
      </c>
      <c r="F2328" s="2">
        <v>44344</v>
      </c>
      <c r="G2328" s="1">
        <v>1240</v>
      </c>
      <c r="H2328" s="1" t="s">
        <v>13</v>
      </c>
    </row>
    <row r="2329" spans="1:8" x14ac:dyDescent="0.25">
      <c r="A2329" s="1">
        <v>2023</v>
      </c>
      <c r="B2329" s="1">
        <v>1232</v>
      </c>
      <c r="C2329" s="1" t="s">
        <v>2300</v>
      </c>
      <c r="D2329" s="1" t="s">
        <v>8</v>
      </c>
      <c r="E2329" s="1" t="s">
        <v>1232</v>
      </c>
      <c r="F2329" s="2">
        <v>44360</v>
      </c>
      <c r="G2329" s="1">
        <v>3461</v>
      </c>
      <c r="H2329" s="1" t="s">
        <v>26</v>
      </c>
    </row>
    <row r="2330" spans="1:8" x14ac:dyDescent="0.25">
      <c r="A2330" s="1">
        <v>2023</v>
      </c>
      <c r="B2330" s="1">
        <v>1837</v>
      </c>
      <c r="C2330" s="1" t="s">
        <v>2301</v>
      </c>
      <c r="D2330" s="1" t="s">
        <v>31</v>
      </c>
      <c r="E2330" s="1" t="s">
        <v>1232</v>
      </c>
      <c r="F2330" s="2">
        <v>45774</v>
      </c>
      <c r="G2330" s="1">
        <v>1376</v>
      </c>
      <c r="H2330" s="1" t="s">
        <v>22</v>
      </c>
    </row>
    <row r="2331" spans="1:8" x14ac:dyDescent="0.25">
      <c r="A2331" s="1">
        <v>2023</v>
      </c>
      <c r="B2331" s="1">
        <v>1641</v>
      </c>
      <c r="C2331" s="1" t="s">
        <v>2302</v>
      </c>
      <c r="D2331" s="1" t="s">
        <v>8</v>
      </c>
      <c r="E2331" s="1" t="s">
        <v>1227</v>
      </c>
      <c r="F2331" s="2">
        <v>46101</v>
      </c>
      <c r="G2331" s="1">
        <v>1353</v>
      </c>
      <c r="H2331" s="1" t="s">
        <v>13</v>
      </c>
    </row>
    <row r="2332" spans="1:8" x14ac:dyDescent="0.25">
      <c r="A2332" s="1">
        <v>2023</v>
      </c>
      <c r="B2332" s="1">
        <v>1866</v>
      </c>
      <c r="C2332" s="1" t="s">
        <v>2303</v>
      </c>
      <c r="D2332" s="1" t="s">
        <v>8</v>
      </c>
      <c r="E2332" s="1" t="s">
        <v>1227</v>
      </c>
      <c r="F2332" s="2">
        <v>45546</v>
      </c>
      <c r="G2332" s="1">
        <v>3822</v>
      </c>
      <c r="H2332" s="1" t="s">
        <v>13</v>
      </c>
    </row>
    <row r="2333" spans="1:8" x14ac:dyDescent="0.25">
      <c r="A2333" s="1">
        <v>2023</v>
      </c>
      <c r="B2333" s="1">
        <v>1380</v>
      </c>
      <c r="C2333" s="1" t="s">
        <v>2304</v>
      </c>
      <c r="D2333" s="1" t="s">
        <v>20</v>
      </c>
      <c r="E2333" s="1" t="s">
        <v>1232</v>
      </c>
      <c r="F2333" s="2">
        <v>45011</v>
      </c>
      <c r="G2333" s="1">
        <v>1665</v>
      </c>
      <c r="H2333" s="1" t="s">
        <v>16</v>
      </c>
    </row>
    <row r="2334" spans="1:8" x14ac:dyDescent="0.25">
      <c r="A2334" s="1">
        <v>2023</v>
      </c>
      <c r="B2334" s="1">
        <v>1545</v>
      </c>
      <c r="C2334" s="1" t="s">
        <v>2305</v>
      </c>
      <c r="D2334" s="1" t="s">
        <v>8</v>
      </c>
      <c r="E2334" s="1" t="s">
        <v>1232</v>
      </c>
      <c r="F2334" s="2">
        <v>44525</v>
      </c>
      <c r="G2334" s="1">
        <v>2861</v>
      </c>
      <c r="H2334" s="1" t="s">
        <v>10</v>
      </c>
    </row>
    <row r="2335" spans="1:8" x14ac:dyDescent="0.25">
      <c r="A2335" s="1">
        <v>2023</v>
      </c>
      <c r="B2335" s="1">
        <v>1810</v>
      </c>
      <c r="C2335" s="1" t="s">
        <v>2306</v>
      </c>
      <c r="D2335" s="1" t="s">
        <v>18</v>
      </c>
      <c r="E2335" s="1" t="s">
        <v>1227</v>
      </c>
      <c r="F2335" s="2">
        <v>44458</v>
      </c>
      <c r="G2335" s="1">
        <v>1027</v>
      </c>
      <c r="H2335" s="1" t="s">
        <v>37</v>
      </c>
    </row>
    <row r="2336" spans="1:8" x14ac:dyDescent="0.25">
      <c r="A2336" s="1">
        <v>2023</v>
      </c>
      <c r="B2336" s="1">
        <v>1589</v>
      </c>
      <c r="C2336" s="1" t="s">
        <v>2307</v>
      </c>
      <c r="D2336" s="1" t="s">
        <v>8</v>
      </c>
      <c r="E2336" s="1" t="s">
        <v>1224</v>
      </c>
      <c r="F2336" s="2">
        <v>46083</v>
      </c>
      <c r="G2336" s="1">
        <v>770</v>
      </c>
      <c r="H2336" s="1" t="s">
        <v>13</v>
      </c>
    </row>
    <row r="2337" spans="1:8" x14ac:dyDescent="0.25">
      <c r="A2337" s="1">
        <v>2023</v>
      </c>
      <c r="B2337" s="1">
        <v>1882</v>
      </c>
      <c r="C2337" s="1" t="s">
        <v>2308</v>
      </c>
      <c r="D2337" s="1" t="s">
        <v>28</v>
      </c>
      <c r="E2337" s="1" t="s">
        <v>1232</v>
      </c>
      <c r="F2337" s="2">
        <v>45670</v>
      </c>
      <c r="G2337" s="1">
        <v>1914</v>
      </c>
      <c r="H2337" s="1" t="s">
        <v>26</v>
      </c>
    </row>
    <row r="2338" spans="1:8" x14ac:dyDescent="0.25">
      <c r="A2338" s="1">
        <v>2023</v>
      </c>
      <c r="B2338" s="1">
        <v>1434</v>
      </c>
      <c r="C2338" s="1" t="s">
        <v>2309</v>
      </c>
      <c r="D2338" s="1" t="s">
        <v>8</v>
      </c>
      <c r="E2338" s="1" t="s">
        <v>1227</v>
      </c>
      <c r="F2338" s="2">
        <v>45959</v>
      </c>
      <c r="G2338" s="1">
        <v>985</v>
      </c>
      <c r="H2338" s="1" t="s">
        <v>22</v>
      </c>
    </row>
    <row r="2339" spans="1:8" x14ac:dyDescent="0.25">
      <c r="A2339" s="1">
        <v>2023</v>
      </c>
      <c r="B2339" s="1">
        <v>1567</v>
      </c>
      <c r="C2339" s="1" t="s">
        <v>2310</v>
      </c>
      <c r="D2339" s="1" t="s">
        <v>36</v>
      </c>
      <c r="E2339" s="1" t="s">
        <v>1232</v>
      </c>
      <c r="F2339" s="2">
        <v>45769</v>
      </c>
      <c r="G2339" s="1">
        <v>2710</v>
      </c>
      <c r="H2339" s="1" t="s">
        <v>16</v>
      </c>
    </row>
    <row r="2340" spans="1:8" x14ac:dyDescent="0.25">
      <c r="A2340" s="1">
        <v>2023</v>
      </c>
      <c r="B2340" s="1">
        <v>1417</v>
      </c>
      <c r="C2340" s="1" t="s">
        <v>2311</v>
      </c>
      <c r="D2340" s="1" t="s">
        <v>28</v>
      </c>
      <c r="E2340" s="1" t="s">
        <v>1232</v>
      </c>
      <c r="F2340" s="2">
        <v>44853</v>
      </c>
      <c r="G2340" s="1">
        <v>1562</v>
      </c>
      <c r="H2340" s="1" t="s">
        <v>10</v>
      </c>
    </row>
    <row r="2341" spans="1:8" x14ac:dyDescent="0.25">
      <c r="A2341" s="1">
        <v>2023</v>
      </c>
      <c r="B2341" s="1">
        <v>1693</v>
      </c>
      <c r="C2341" s="1" t="s">
        <v>2312</v>
      </c>
      <c r="D2341" s="1" t="s">
        <v>31</v>
      </c>
      <c r="E2341" s="1" t="s">
        <v>1232</v>
      </c>
      <c r="F2341" s="2">
        <v>45399</v>
      </c>
      <c r="G2341" s="1">
        <v>2230</v>
      </c>
      <c r="H2341" s="1" t="s">
        <v>10</v>
      </c>
    </row>
    <row r="2342" spans="1:8" x14ac:dyDescent="0.25">
      <c r="A2342" s="1">
        <v>2023</v>
      </c>
      <c r="B2342" s="1">
        <v>1690</v>
      </c>
      <c r="C2342" s="1" t="s">
        <v>2081</v>
      </c>
      <c r="D2342" s="1" t="s">
        <v>8</v>
      </c>
      <c r="E2342" s="1" t="s">
        <v>1224</v>
      </c>
      <c r="F2342" s="2">
        <v>44832</v>
      </c>
      <c r="G2342" s="1">
        <v>2526</v>
      </c>
      <c r="H2342" s="1" t="s">
        <v>13</v>
      </c>
    </row>
    <row r="2343" spans="1:8" x14ac:dyDescent="0.25">
      <c r="A2343" s="1">
        <v>2023</v>
      </c>
      <c r="B2343" s="1">
        <v>1834</v>
      </c>
      <c r="C2343" s="1" t="s">
        <v>2313</v>
      </c>
      <c r="D2343" s="1" t="s">
        <v>18</v>
      </c>
      <c r="E2343" s="1" t="s">
        <v>1227</v>
      </c>
      <c r="F2343" s="2">
        <v>45819</v>
      </c>
      <c r="G2343" s="1">
        <v>3444</v>
      </c>
      <c r="H2343" s="1" t="s">
        <v>13</v>
      </c>
    </row>
    <row r="2344" spans="1:8" x14ac:dyDescent="0.25">
      <c r="A2344" s="1">
        <v>2023</v>
      </c>
      <c r="B2344" s="1">
        <v>1804</v>
      </c>
      <c r="C2344" s="1" t="s">
        <v>2314</v>
      </c>
      <c r="D2344" s="1" t="s">
        <v>36</v>
      </c>
      <c r="E2344" s="1" t="s">
        <v>1224</v>
      </c>
      <c r="F2344" s="2">
        <v>45924</v>
      </c>
      <c r="G2344" s="1">
        <v>1434</v>
      </c>
      <c r="H2344" s="1" t="s">
        <v>10</v>
      </c>
    </row>
    <row r="2345" spans="1:8" x14ac:dyDescent="0.25">
      <c r="A2345" s="1">
        <v>2023</v>
      </c>
      <c r="B2345" s="1">
        <v>1865</v>
      </c>
      <c r="C2345" s="1" t="s">
        <v>2315</v>
      </c>
      <c r="D2345" s="1" t="s">
        <v>36</v>
      </c>
      <c r="E2345" s="1" t="s">
        <v>1232</v>
      </c>
      <c r="F2345" s="2">
        <v>45327</v>
      </c>
      <c r="G2345" s="1">
        <v>938</v>
      </c>
      <c r="H2345" s="1" t="s">
        <v>10</v>
      </c>
    </row>
    <row r="2346" spans="1:8" x14ac:dyDescent="0.25">
      <c r="A2346" s="1">
        <v>2023</v>
      </c>
      <c r="B2346" s="1">
        <v>1900</v>
      </c>
      <c r="C2346" s="1" t="s">
        <v>2316</v>
      </c>
      <c r="D2346" s="1" t="s">
        <v>28</v>
      </c>
      <c r="E2346" s="1" t="s">
        <v>1232</v>
      </c>
      <c r="F2346" s="2">
        <v>44359</v>
      </c>
      <c r="G2346" s="1">
        <v>531</v>
      </c>
      <c r="H2346" s="1" t="s">
        <v>22</v>
      </c>
    </row>
    <row r="2347" spans="1:8" x14ac:dyDescent="0.25">
      <c r="A2347" s="1">
        <v>2023</v>
      </c>
      <c r="B2347" s="1">
        <v>1260</v>
      </c>
      <c r="C2347" s="1" t="s">
        <v>2317</v>
      </c>
      <c r="D2347" s="1" t="s">
        <v>20</v>
      </c>
      <c r="E2347" s="1" t="s">
        <v>1224</v>
      </c>
      <c r="F2347" s="2">
        <v>45635</v>
      </c>
      <c r="G2347" s="1">
        <v>3023</v>
      </c>
      <c r="H2347" s="1" t="s">
        <v>16</v>
      </c>
    </row>
    <row r="2348" spans="1:8" x14ac:dyDescent="0.25">
      <c r="A2348" s="1">
        <v>2023</v>
      </c>
      <c r="B2348" s="1">
        <v>1855</v>
      </c>
      <c r="C2348" s="1" t="s">
        <v>2318</v>
      </c>
      <c r="D2348" s="1" t="s">
        <v>18</v>
      </c>
      <c r="E2348" s="1" t="s">
        <v>1227</v>
      </c>
      <c r="F2348" s="2">
        <v>45881</v>
      </c>
      <c r="G2348" s="1">
        <v>2233</v>
      </c>
      <c r="H2348" s="1" t="s">
        <v>13</v>
      </c>
    </row>
    <row r="2349" spans="1:8" x14ac:dyDescent="0.25">
      <c r="A2349" s="1">
        <v>2023</v>
      </c>
      <c r="B2349" s="1">
        <v>1804</v>
      </c>
      <c r="C2349" s="1" t="s">
        <v>2319</v>
      </c>
      <c r="D2349" s="1" t="s">
        <v>18</v>
      </c>
      <c r="E2349" s="1" t="s">
        <v>1232</v>
      </c>
      <c r="F2349" s="2">
        <v>45410</v>
      </c>
      <c r="G2349" s="1">
        <v>1925</v>
      </c>
      <c r="H2349" s="1" t="s">
        <v>22</v>
      </c>
    </row>
    <row r="2350" spans="1:8" x14ac:dyDescent="0.25">
      <c r="A2350" s="1">
        <v>2023</v>
      </c>
      <c r="B2350" s="1">
        <v>1452</v>
      </c>
      <c r="C2350" s="1" t="s">
        <v>2320</v>
      </c>
      <c r="D2350" s="1" t="s">
        <v>36</v>
      </c>
      <c r="E2350" s="1" t="s">
        <v>1227</v>
      </c>
      <c r="F2350" s="2">
        <v>44006</v>
      </c>
      <c r="G2350" s="1">
        <v>3947</v>
      </c>
      <c r="H2350" s="1" t="s">
        <v>10</v>
      </c>
    </row>
    <row r="2351" spans="1:8" x14ac:dyDescent="0.25">
      <c r="A2351" s="1">
        <v>2023</v>
      </c>
      <c r="B2351" s="1">
        <v>1644</v>
      </c>
      <c r="C2351" s="1" t="s">
        <v>2321</v>
      </c>
      <c r="D2351" s="1" t="s">
        <v>28</v>
      </c>
      <c r="E2351" s="1" t="s">
        <v>1224</v>
      </c>
      <c r="F2351" s="2">
        <v>44734</v>
      </c>
      <c r="G2351" s="1">
        <v>680</v>
      </c>
      <c r="H2351" s="1" t="s">
        <v>13</v>
      </c>
    </row>
    <row r="2352" spans="1:8" x14ac:dyDescent="0.25">
      <c r="A2352" s="1">
        <v>2023</v>
      </c>
      <c r="B2352" s="1">
        <v>1325</v>
      </c>
      <c r="C2352" s="1" t="s">
        <v>1260</v>
      </c>
      <c r="D2352" s="1" t="s">
        <v>20</v>
      </c>
      <c r="E2352" s="1" t="s">
        <v>1232</v>
      </c>
      <c r="F2352" s="2">
        <v>46169</v>
      </c>
      <c r="G2352" s="1">
        <v>609</v>
      </c>
      <c r="H2352" s="1" t="s">
        <v>16</v>
      </c>
    </row>
    <row r="2353" spans="1:8" x14ac:dyDescent="0.25">
      <c r="A2353" s="1">
        <v>2023</v>
      </c>
      <c r="B2353" s="1">
        <v>1302</v>
      </c>
      <c r="C2353" s="1" t="s">
        <v>2322</v>
      </c>
      <c r="D2353" s="1" t="s">
        <v>8</v>
      </c>
      <c r="E2353" s="1" t="s">
        <v>1227</v>
      </c>
      <c r="F2353" s="2">
        <v>45686</v>
      </c>
      <c r="G2353" s="1">
        <v>1631</v>
      </c>
      <c r="H2353" s="1" t="s">
        <v>26</v>
      </c>
    </row>
    <row r="2354" spans="1:8" x14ac:dyDescent="0.25">
      <c r="A2354" s="1">
        <v>2023</v>
      </c>
      <c r="B2354" s="1">
        <v>1728</v>
      </c>
      <c r="C2354" s="1" t="s">
        <v>2323</v>
      </c>
      <c r="D2354" s="1" t="s">
        <v>18</v>
      </c>
      <c r="E2354" s="1" t="s">
        <v>1227</v>
      </c>
      <c r="F2354" s="2">
        <v>44755</v>
      </c>
      <c r="G2354" s="1">
        <v>553</v>
      </c>
      <c r="H2354" s="1" t="s">
        <v>13</v>
      </c>
    </row>
    <row r="2355" spans="1:8" x14ac:dyDescent="0.25">
      <c r="A2355" s="1">
        <v>2023</v>
      </c>
      <c r="B2355" s="1">
        <v>1309</v>
      </c>
      <c r="C2355" s="1" t="s">
        <v>2324</v>
      </c>
      <c r="D2355" s="1" t="s">
        <v>18</v>
      </c>
      <c r="E2355" s="1" t="s">
        <v>1224</v>
      </c>
      <c r="F2355" s="2">
        <v>45147</v>
      </c>
      <c r="G2355" s="1">
        <v>624</v>
      </c>
      <c r="H2355" s="1" t="s">
        <v>13</v>
      </c>
    </row>
    <row r="2356" spans="1:8" x14ac:dyDescent="0.25">
      <c r="A2356" s="1">
        <v>2023</v>
      </c>
      <c r="B2356" s="1">
        <v>1262</v>
      </c>
      <c r="C2356" s="1" t="s">
        <v>2325</v>
      </c>
      <c r="D2356" s="1" t="s">
        <v>18</v>
      </c>
      <c r="E2356" s="1" t="s">
        <v>1227</v>
      </c>
      <c r="F2356" s="2">
        <v>45420</v>
      </c>
      <c r="G2356" s="1">
        <v>1300</v>
      </c>
      <c r="H2356" s="1" t="s">
        <v>13</v>
      </c>
    </row>
    <row r="2357" spans="1:8" x14ac:dyDescent="0.25">
      <c r="A2357" s="1">
        <v>2023</v>
      </c>
      <c r="B2357" s="1">
        <v>1304</v>
      </c>
      <c r="C2357" s="1" t="s">
        <v>1969</v>
      </c>
      <c r="D2357" s="1" t="s">
        <v>18</v>
      </c>
      <c r="E2357" s="1" t="s">
        <v>1232</v>
      </c>
      <c r="F2357" s="2">
        <v>45542</v>
      </c>
      <c r="G2357" s="1">
        <v>2392</v>
      </c>
      <c r="H2357" s="1" t="s">
        <v>37</v>
      </c>
    </row>
    <row r="2358" spans="1:8" x14ac:dyDescent="0.25">
      <c r="A2358" s="1">
        <v>2023</v>
      </c>
      <c r="B2358" s="1">
        <v>1248</v>
      </c>
      <c r="C2358" s="1" t="s">
        <v>2326</v>
      </c>
      <c r="D2358" s="1" t="s">
        <v>20</v>
      </c>
      <c r="E2358" s="1" t="s">
        <v>1227</v>
      </c>
      <c r="F2358" s="2">
        <v>45320</v>
      </c>
      <c r="G2358" s="1">
        <v>1678</v>
      </c>
      <c r="H2358" s="1" t="s">
        <v>22</v>
      </c>
    </row>
    <row r="2359" spans="1:8" x14ac:dyDescent="0.25">
      <c r="A2359" s="1">
        <v>2023</v>
      </c>
      <c r="B2359" s="1">
        <v>1404</v>
      </c>
      <c r="C2359" s="1" t="s">
        <v>2327</v>
      </c>
      <c r="D2359" s="1" t="s">
        <v>28</v>
      </c>
      <c r="E2359" s="1" t="s">
        <v>1232</v>
      </c>
      <c r="F2359" s="2">
        <v>45874</v>
      </c>
      <c r="G2359" s="1">
        <v>1216</v>
      </c>
      <c r="H2359" s="1" t="s">
        <v>37</v>
      </c>
    </row>
    <row r="2360" spans="1:8" x14ac:dyDescent="0.25">
      <c r="A2360" s="1">
        <v>2023</v>
      </c>
      <c r="B2360" s="1">
        <v>1778</v>
      </c>
      <c r="C2360" s="1" t="s">
        <v>2328</v>
      </c>
      <c r="D2360" s="1" t="s">
        <v>20</v>
      </c>
      <c r="E2360" s="1" t="s">
        <v>1227</v>
      </c>
      <c r="F2360" s="2">
        <v>46158</v>
      </c>
      <c r="G2360" s="1">
        <v>1929</v>
      </c>
      <c r="H2360" s="1" t="s">
        <v>10</v>
      </c>
    </row>
    <row r="2361" spans="1:8" x14ac:dyDescent="0.25">
      <c r="A2361" s="1">
        <v>2023</v>
      </c>
      <c r="B2361" s="1">
        <v>1639</v>
      </c>
      <c r="C2361" s="1" t="s">
        <v>2329</v>
      </c>
      <c r="D2361" s="1" t="s">
        <v>28</v>
      </c>
      <c r="E2361" s="1" t="s">
        <v>1224</v>
      </c>
      <c r="F2361" s="2">
        <v>45682</v>
      </c>
      <c r="G2361" s="1">
        <v>2532</v>
      </c>
      <c r="H2361" s="1" t="s">
        <v>37</v>
      </c>
    </row>
    <row r="2362" spans="1:8" x14ac:dyDescent="0.25">
      <c r="A2362" s="1">
        <v>2023</v>
      </c>
      <c r="B2362" s="1">
        <v>1205</v>
      </c>
      <c r="C2362" s="1" t="s">
        <v>2330</v>
      </c>
      <c r="D2362" s="1" t="s">
        <v>8</v>
      </c>
      <c r="E2362" s="1" t="s">
        <v>1227</v>
      </c>
      <c r="F2362" s="2">
        <v>44806</v>
      </c>
      <c r="G2362" s="1">
        <v>3248</v>
      </c>
      <c r="H2362" s="1" t="s">
        <v>16</v>
      </c>
    </row>
    <row r="2363" spans="1:8" x14ac:dyDescent="0.25">
      <c r="A2363" s="1">
        <v>2023</v>
      </c>
      <c r="B2363" s="1">
        <v>1460</v>
      </c>
      <c r="C2363" s="1" t="s">
        <v>2331</v>
      </c>
      <c r="D2363" s="1" t="s">
        <v>28</v>
      </c>
      <c r="E2363" s="1" t="s">
        <v>1227</v>
      </c>
      <c r="F2363" s="2">
        <v>44128</v>
      </c>
      <c r="G2363" s="1">
        <v>2112</v>
      </c>
      <c r="H2363" s="1" t="s">
        <v>10</v>
      </c>
    </row>
    <row r="2364" spans="1:8" x14ac:dyDescent="0.25">
      <c r="A2364" s="1">
        <v>2023</v>
      </c>
      <c r="B2364" s="1">
        <v>1799</v>
      </c>
      <c r="C2364" s="1" t="s">
        <v>2239</v>
      </c>
      <c r="D2364" s="1" t="s">
        <v>28</v>
      </c>
      <c r="E2364" s="1" t="s">
        <v>1232</v>
      </c>
      <c r="F2364" s="2">
        <v>45180</v>
      </c>
      <c r="G2364" s="1">
        <v>1485</v>
      </c>
      <c r="H2364" s="1" t="s">
        <v>26</v>
      </c>
    </row>
    <row r="2365" spans="1:8" x14ac:dyDescent="0.25">
      <c r="A2365" s="1">
        <v>2023</v>
      </c>
      <c r="B2365" s="1">
        <v>1258</v>
      </c>
      <c r="C2365" s="1" t="s">
        <v>2332</v>
      </c>
      <c r="D2365" s="1" t="s">
        <v>28</v>
      </c>
      <c r="E2365" s="1" t="s">
        <v>1227</v>
      </c>
      <c r="F2365" s="2">
        <v>44545</v>
      </c>
      <c r="G2365" s="1">
        <v>2150</v>
      </c>
      <c r="H2365" s="1" t="s">
        <v>16</v>
      </c>
    </row>
    <row r="2366" spans="1:8" x14ac:dyDescent="0.25">
      <c r="A2366" s="1">
        <v>2023</v>
      </c>
      <c r="B2366" s="1">
        <v>1538</v>
      </c>
      <c r="C2366" s="1" t="s">
        <v>2333</v>
      </c>
      <c r="D2366" s="1" t="s">
        <v>28</v>
      </c>
      <c r="E2366" s="1" t="s">
        <v>1227</v>
      </c>
      <c r="F2366" s="2">
        <v>44777</v>
      </c>
      <c r="G2366" s="1">
        <v>602</v>
      </c>
      <c r="H2366" s="1" t="s">
        <v>13</v>
      </c>
    </row>
    <row r="2367" spans="1:8" x14ac:dyDescent="0.25">
      <c r="A2367" s="1">
        <v>2023</v>
      </c>
      <c r="B2367" s="1">
        <v>1802</v>
      </c>
      <c r="C2367" s="1" t="s">
        <v>2334</v>
      </c>
      <c r="D2367" s="1" t="s">
        <v>28</v>
      </c>
      <c r="E2367" s="1" t="s">
        <v>1232</v>
      </c>
      <c r="F2367" s="2">
        <v>46056</v>
      </c>
      <c r="G2367" s="1">
        <v>2414</v>
      </c>
      <c r="H2367" s="1" t="s">
        <v>22</v>
      </c>
    </row>
    <row r="2368" spans="1:8" x14ac:dyDescent="0.25">
      <c r="A2368" s="1">
        <v>2023</v>
      </c>
      <c r="B2368" s="1">
        <v>1870</v>
      </c>
      <c r="C2368" s="1" t="s">
        <v>2335</v>
      </c>
      <c r="D2368" s="1" t="s">
        <v>31</v>
      </c>
      <c r="E2368" s="1" t="s">
        <v>1224</v>
      </c>
      <c r="F2368" s="2">
        <v>44190</v>
      </c>
      <c r="G2368" s="1">
        <v>1466</v>
      </c>
      <c r="H2368" s="1" t="s">
        <v>13</v>
      </c>
    </row>
    <row r="2369" spans="1:8" x14ac:dyDescent="0.25">
      <c r="A2369" s="1">
        <v>2023</v>
      </c>
      <c r="B2369" s="1">
        <v>1846</v>
      </c>
      <c r="C2369" s="1" t="s">
        <v>2336</v>
      </c>
      <c r="D2369" s="1" t="s">
        <v>8</v>
      </c>
      <c r="E2369" s="1" t="s">
        <v>1224</v>
      </c>
      <c r="F2369" s="2">
        <v>44368</v>
      </c>
      <c r="G2369" s="1">
        <v>2851</v>
      </c>
      <c r="H2369" s="1" t="s">
        <v>10</v>
      </c>
    </row>
    <row r="2370" spans="1:8" x14ac:dyDescent="0.25">
      <c r="A2370" s="1">
        <v>2023</v>
      </c>
      <c r="B2370" s="1">
        <v>1267</v>
      </c>
      <c r="C2370" s="1" t="s">
        <v>2337</v>
      </c>
      <c r="D2370" s="1" t="s">
        <v>31</v>
      </c>
      <c r="E2370" s="1" t="s">
        <v>1224</v>
      </c>
      <c r="F2370" s="2">
        <v>45575</v>
      </c>
      <c r="G2370" s="1">
        <v>1205</v>
      </c>
      <c r="H2370" s="1" t="s">
        <v>22</v>
      </c>
    </row>
    <row r="2371" spans="1:8" x14ac:dyDescent="0.25">
      <c r="A2371" s="1">
        <v>2023</v>
      </c>
      <c r="B2371" s="1">
        <v>1713</v>
      </c>
      <c r="C2371" s="1" t="s">
        <v>1400</v>
      </c>
      <c r="D2371" s="1" t="s">
        <v>18</v>
      </c>
      <c r="E2371" s="1" t="s">
        <v>1224</v>
      </c>
      <c r="F2371" s="2">
        <v>44595</v>
      </c>
      <c r="G2371" s="1">
        <v>2915</v>
      </c>
      <c r="H2371" s="1" t="s">
        <v>26</v>
      </c>
    </row>
    <row r="2372" spans="1:8" x14ac:dyDescent="0.25">
      <c r="A2372" s="1">
        <v>2023</v>
      </c>
      <c r="B2372" s="1">
        <v>1741</v>
      </c>
      <c r="C2372" s="1" t="s">
        <v>2338</v>
      </c>
      <c r="D2372" s="1" t="s">
        <v>8</v>
      </c>
      <c r="E2372" s="1" t="s">
        <v>1227</v>
      </c>
      <c r="F2372" s="2">
        <v>44411</v>
      </c>
      <c r="G2372" s="1">
        <v>3116</v>
      </c>
      <c r="H2372" s="1" t="s">
        <v>13</v>
      </c>
    </row>
    <row r="2373" spans="1:8" x14ac:dyDescent="0.25">
      <c r="A2373" s="1">
        <v>2023</v>
      </c>
      <c r="B2373" s="1">
        <v>1804</v>
      </c>
      <c r="C2373" s="1" t="s">
        <v>2339</v>
      </c>
      <c r="D2373" s="1" t="s">
        <v>31</v>
      </c>
      <c r="E2373" s="1" t="s">
        <v>1224</v>
      </c>
      <c r="F2373" s="2">
        <v>46122</v>
      </c>
      <c r="G2373" s="1">
        <v>992</v>
      </c>
      <c r="H2373" s="1" t="s">
        <v>16</v>
      </c>
    </row>
    <row r="2374" spans="1:8" x14ac:dyDescent="0.25">
      <c r="A2374" s="1">
        <v>2023</v>
      </c>
      <c r="B2374" s="1">
        <v>1499</v>
      </c>
      <c r="C2374" s="1" t="s">
        <v>2340</v>
      </c>
      <c r="D2374" s="1" t="s">
        <v>8</v>
      </c>
      <c r="E2374" s="1" t="s">
        <v>1227</v>
      </c>
      <c r="F2374" s="2">
        <v>44773</v>
      </c>
      <c r="G2374" s="1">
        <v>2064</v>
      </c>
      <c r="H2374" s="1" t="s">
        <v>10</v>
      </c>
    </row>
    <row r="2375" spans="1:8" x14ac:dyDescent="0.25">
      <c r="A2375" s="1">
        <v>2023</v>
      </c>
      <c r="B2375" s="1">
        <v>1493</v>
      </c>
      <c r="C2375" s="1" t="s">
        <v>2341</v>
      </c>
      <c r="D2375" s="1" t="s">
        <v>8</v>
      </c>
      <c r="E2375" s="1" t="s">
        <v>1232</v>
      </c>
      <c r="F2375" s="2">
        <v>45793</v>
      </c>
      <c r="G2375" s="1">
        <v>2486</v>
      </c>
      <c r="H2375" s="1" t="s">
        <v>22</v>
      </c>
    </row>
    <row r="2376" spans="1:8" x14ac:dyDescent="0.25">
      <c r="A2376" s="1">
        <v>2023</v>
      </c>
      <c r="B2376" s="1">
        <v>1378</v>
      </c>
      <c r="C2376" s="1" t="s">
        <v>2342</v>
      </c>
      <c r="D2376" s="1" t="s">
        <v>20</v>
      </c>
      <c r="E2376" s="1" t="s">
        <v>1224</v>
      </c>
      <c r="F2376" s="2">
        <v>44584</v>
      </c>
      <c r="G2376" s="1">
        <v>2289</v>
      </c>
      <c r="H2376" s="1" t="s">
        <v>37</v>
      </c>
    </row>
    <row r="2377" spans="1:8" x14ac:dyDescent="0.25">
      <c r="A2377" s="1">
        <v>2023</v>
      </c>
      <c r="B2377" s="1">
        <v>1805</v>
      </c>
      <c r="C2377" s="1" t="s">
        <v>2343</v>
      </c>
      <c r="D2377" s="1" t="s">
        <v>31</v>
      </c>
      <c r="E2377" s="1" t="s">
        <v>1227</v>
      </c>
      <c r="F2377" s="2">
        <v>45650</v>
      </c>
      <c r="G2377" s="1">
        <v>2887</v>
      </c>
      <c r="H2377" s="1" t="s">
        <v>13</v>
      </c>
    </row>
    <row r="2378" spans="1:8" x14ac:dyDescent="0.25">
      <c r="A2378" s="1">
        <v>2023</v>
      </c>
      <c r="B2378" s="1">
        <v>1215</v>
      </c>
      <c r="C2378" s="1" t="s">
        <v>2344</v>
      </c>
      <c r="D2378" s="1" t="s">
        <v>18</v>
      </c>
      <c r="E2378" s="1" t="s">
        <v>1224</v>
      </c>
      <c r="F2378" s="2">
        <v>44183</v>
      </c>
      <c r="G2378" s="1">
        <v>3869</v>
      </c>
      <c r="H2378" s="1" t="s">
        <v>10</v>
      </c>
    </row>
    <row r="2379" spans="1:8" x14ac:dyDescent="0.25">
      <c r="A2379" s="1">
        <v>2023</v>
      </c>
      <c r="B2379" s="1">
        <v>1342</v>
      </c>
      <c r="C2379" s="1" t="s">
        <v>2345</v>
      </c>
      <c r="D2379" s="1" t="s">
        <v>20</v>
      </c>
      <c r="E2379" s="1" t="s">
        <v>1232</v>
      </c>
      <c r="F2379" s="2">
        <v>44930</v>
      </c>
      <c r="G2379" s="1">
        <v>2413</v>
      </c>
      <c r="H2379" s="1" t="s">
        <v>26</v>
      </c>
    </row>
    <row r="2380" spans="1:8" x14ac:dyDescent="0.25">
      <c r="A2380" s="1">
        <v>2023</v>
      </c>
      <c r="B2380" s="1">
        <v>1308</v>
      </c>
      <c r="C2380" s="1" t="s">
        <v>2346</v>
      </c>
      <c r="D2380" s="1" t="s">
        <v>36</v>
      </c>
      <c r="E2380" s="1" t="s">
        <v>1232</v>
      </c>
      <c r="F2380" s="2">
        <v>45073</v>
      </c>
      <c r="G2380" s="1">
        <v>724</v>
      </c>
      <c r="H2380" s="1" t="s">
        <v>13</v>
      </c>
    </row>
    <row r="2381" spans="1:8" x14ac:dyDescent="0.25">
      <c r="A2381" s="1">
        <v>2023</v>
      </c>
      <c r="B2381" s="1">
        <v>1758</v>
      </c>
      <c r="C2381" s="1" t="s">
        <v>2347</v>
      </c>
      <c r="D2381" s="1" t="s">
        <v>18</v>
      </c>
      <c r="E2381" s="1" t="s">
        <v>1224</v>
      </c>
      <c r="F2381" s="2">
        <v>44413</v>
      </c>
      <c r="G2381" s="1">
        <v>3773</v>
      </c>
      <c r="H2381" s="1" t="s">
        <v>37</v>
      </c>
    </row>
    <row r="2382" spans="1:8" x14ac:dyDescent="0.25">
      <c r="A2382" s="1">
        <v>2023</v>
      </c>
      <c r="B2382" s="1">
        <v>1829</v>
      </c>
      <c r="C2382" s="1" t="s">
        <v>2348</v>
      </c>
      <c r="D2382" s="1" t="s">
        <v>8</v>
      </c>
      <c r="E2382" s="1" t="s">
        <v>1232</v>
      </c>
      <c r="F2382" s="2">
        <v>44329</v>
      </c>
      <c r="G2382" s="1">
        <v>2939</v>
      </c>
      <c r="H2382" s="1" t="s">
        <v>26</v>
      </c>
    </row>
    <row r="2383" spans="1:8" x14ac:dyDescent="0.25">
      <c r="A2383" s="1">
        <v>2023</v>
      </c>
      <c r="B2383" s="1">
        <v>1285</v>
      </c>
      <c r="C2383" s="1" t="s">
        <v>2349</v>
      </c>
      <c r="D2383" s="1" t="s">
        <v>20</v>
      </c>
      <c r="E2383" s="1" t="s">
        <v>1232</v>
      </c>
      <c r="F2383" s="2">
        <v>46025</v>
      </c>
      <c r="G2383" s="1">
        <v>591</v>
      </c>
      <c r="H2383" s="1" t="s">
        <v>22</v>
      </c>
    </row>
    <row r="2384" spans="1:8" x14ac:dyDescent="0.25">
      <c r="A2384" s="1">
        <v>2023</v>
      </c>
      <c r="B2384" s="1">
        <v>1272</v>
      </c>
      <c r="C2384" s="1" t="s">
        <v>2350</v>
      </c>
      <c r="D2384" s="1" t="s">
        <v>20</v>
      </c>
      <c r="E2384" s="1" t="s">
        <v>1232</v>
      </c>
      <c r="F2384" s="2">
        <v>45345</v>
      </c>
      <c r="G2384" s="1">
        <v>2134</v>
      </c>
      <c r="H2384" s="1" t="s">
        <v>22</v>
      </c>
    </row>
    <row r="2385" spans="1:8" x14ac:dyDescent="0.25">
      <c r="A2385" s="1">
        <v>2023</v>
      </c>
      <c r="B2385" s="1">
        <v>1364</v>
      </c>
      <c r="C2385" s="1" t="s">
        <v>2351</v>
      </c>
      <c r="D2385" s="1" t="s">
        <v>31</v>
      </c>
      <c r="E2385" s="1" t="s">
        <v>1227</v>
      </c>
      <c r="F2385" s="2">
        <v>44035</v>
      </c>
      <c r="G2385" s="1">
        <v>2348</v>
      </c>
      <c r="H2385" s="1" t="s">
        <v>37</v>
      </c>
    </row>
    <row r="2386" spans="1:8" x14ac:dyDescent="0.25">
      <c r="A2386" s="1">
        <v>2023</v>
      </c>
      <c r="B2386" s="1">
        <v>1719</v>
      </c>
      <c r="C2386" s="1" t="s">
        <v>2352</v>
      </c>
      <c r="D2386" s="1" t="s">
        <v>28</v>
      </c>
      <c r="E2386" s="1" t="s">
        <v>1232</v>
      </c>
      <c r="F2386" s="2">
        <v>44455</v>
      </c>
      <c r="G2386" s="1">
        <v>547</v>
      </c>
      <c r="H2386" s="1" t="s">
        <v>10</v>
      </c>
    </row>
    <row r="2387" spans="1:8" x14ac:dyDescent="0.25">
      <c r="A2387" s="1">
        <v>2023</v>
      </c>
      <c r="B2387" s="1">
        <v>1465</v>
      </c>
      <c r="C2387" s="1" t="s">
        <v>2353</v>
      </c>
      <c r="D2387" s="1" t="s">
        <v>20</v>
      </c>
      <c r="E2387" s="1" t="s">
        <v>1224</v>
      </c>
      <c r="F2387" s="2">
        <v>46113</v>
      </c>
      <c r="G2387" s="1">
        <v>2215</v>
      </c>
      <c r="H2387" s="1" t="s">
        <v>10</v>
      </c>
    </row>
    <row r="2388" spans="1:8" x14ac:dyDescent="0.25">
      <c r="A2388" s="1">
        <v>2023</v>
      </c>
      <c r="B2388" s="1">
        <v>1295</v>
      </c>
      <c r="C2388" s="1" t="s">
        <v>2354</v>
      </c>
      <c r="D2388" s="1" t="s">
        <v>31</v>
      </c>
      <c r="E2388" s="1" t="s">
        <v>1232</v>
      </c>
      <c r="F2388" s="2">
        <v>46300</v>
      </c>
      <c r="G2388" s="1">
        <v>1236</v>
      </c>
      <c r="H2388" s="1" t="s">
        <v>16</v>
      </c>
    </row>
    <row r="2389" spans="1:8" x14ac:dyDescent="0.25">
      <c r="A2389" s="1">
        <v>2023</v>
      </c>
      <c r="B2389" s="1">
        <v>1506</v>
      </c>
      <c r="C2389" s="1" t="s">
        <v>2355</v>
      </c>
      <c r="D2389" s="1" t="s">
        <v>8</v>
      </c>
      <c r="E2389" s="1" t="s">
        <v>1224</v>
      </c>
      <c r="F2389" s="2">
        <v>45465</v>
      </c>
      <c r="G2389" s="1">
        <v>874</v>
      </c>
      <c r="H2389" s="1" t="s">
        <v>13</v>
      </c>
    </row>
    <row r="2390" spans="1:8" x14ac:dyDescent="0.25">
      <c r="A2390" s="1">
        <v>2023</v>
      </c>
      <c r="B2390" s="1">
        <v>1711</v>
      </c>
      <c r="C2390" s="1" t="s">
        <v>2356</v>
      </c>
      <c r="D2390" s="1" t="s">
        <v>31</v>
      </c>
      <c r="E2390" s="1" t="s">
        <v>1224</v>
      </c>
      <c r="F2390" s="2">
        <v>45215</v>
      </c>
      <c r="G2390" s="1">
        <v>2918</v>
      </c>
      <c r="H2390" s="1" t="s">
        <v>10</v>
      </c>
    </row>
    <row r="2391" spans="1:8" x14ac:dyDescent="0.25">
      <c r="A2391" s="1">
        <v>2023</v>
      </c>
      <c r="B2391" s="1">
        <v>1633</v>
      </c>
      <c r="C2391" s="1" t="s">
        <v>2357</v>
      </c>
      <c r="D2391" s="1" t="s">
        <v>18</v>
      </c>
      <c r="E2391" s="1" t="s">
        <v>1224</v>
      </c>
      <c r="F2391" s="2">
        <v>45807</v>
      </c>
      <c r="G2391" s="1">
        <v>2567</v>
      </c>
      <c r="H2391" s="1" t="s">
        <v>26</v>
      </c>
    </row>
    <row r="2392" spans="1:8" x14ac:dyDescent="0.25">
      <c r="A2392" s="1">
        <v>2023</v>
      </c>
      <c r="B2392" s="1">
        <v>1886</v>
      </c>
      <c r="C2392" s="1" t="s">
        <v>2358</v>
      </c>
      <c r="D2392" s="1" t="s">
        <v>36</v>
      </c>
      <c r="E2392" s="1" t="s">
        <v>1232</v>
      </c>
      <c r="F2392" s="2">
        <v>44310</v>
      </c>
      <c r="G2392" s="1">
        <v>2454</v>
      </c>
      <c r="H2392" s="1" t="s">
        <v>13</v>
      </c>
    </row>
    <row r="2393" spans="1:8" x14ac:dyDescent="0.25">
      <c r="A2393" s="1">
        <v>2023</v>
      </c>
      <c r="B2393" s="1">
        <v>1802</v>
      </c>
      <c r="C2393" s="1" t="s">
        <v>2359</v>
      </c>
      <c r="D2393" s="1" t="s">
        <v>28</v>
      </c>
      <c r="E2393" s="1" t="s">
        <v>1224</v>
      </c>
      <c r="F2393" s="2">
        <v>45115</v>
      </c>
      <c r="G2393" s="1">
        <v>3422</v>
      </c>
      <c r="H2393" s="1" t="s">
        <v>22</v>
      </c>
    </row>
    <row r="2394" spans="1:8" x14ac:dyDescent="0.25">
      <c r="A2394" s="1">
        <v>2023</v>
      </c>
      <c r="B2394" s="1">
        <v>1633</v>
      </c>
      <c r="C2394" s="1" t="s">
        <v>2360</v>
      </c>
      <c r="D2394" s="1" t="s">
        <v>20</v>
      </c>
      <c r="E2394" s="1" t="s">
        <v>1224</v>
      </c>
      <c r="F2394" s="2">
        <v>46007</v>
      </c>
      <c r="G2394" s="1">
        <v>2249</v>
      </c>
      <c r="H2394" s="1" t="s">
        <v>26</v>
      </c>
    </row>
    <row r="2395" spans="1:8" x14ac:dyDescent="0.25">
      <c r="A2395" s="1">
        <v>2023</v>
      </c>
      <c r="B2395" s="1">
        <v>1454</v>
      </c>
      <c r="C2395" s="1" t="s">
        <v>2361</v>
      </c>
      <c r="D2395" s="1" t="s">
        <v>18</v>
      </c>
      <c r="E2395" s="1" t="s">
        <v>1224</v>
      </c>
      <c r="F2395" s="2">
        <v>44793</v>
      </c>
      <c r="G2395" s="1">
        <v>1663</v>
      </c>
      <c r="H2395" s="1" t="s">
        <v>37</v>
      </c>
    </row>
    <row r="2396" spans="1:8" x14ac:dyDescent="0.25">
      <c r="A2396" s="1">
        <v>2023</v>
      </c>
      <c r="B2396" s="1">
        <v>1586</v>
      </c>
      <c r="C2396" s="1" t="s">
        <v>2362</v>
      </c>
      <c r="D2396" s="1" t="s">
        <v>8</v>
      </c>
      <c r="E2396" s="1" t="s">
        <v>1227</v>
      </c>
      <c r="F2396" s="2">
        <v>45692</v>
      </c>
      <c r="G2396" s="1">
        <v>3690</v>
      </c>
      <c r="H2396" s="1" t="s">
        <v>16</v>
      </c>
    </row>
    <row r="2397" spans="1:8" x14ac:dyDescent="0.25">
      <c r="A2397" s="1">
        <v>2023</v>
      </c>
      <c r="B2397" s="1">
        <v>1855</v>
      </c>
      <c r="C2397" s="1" t="s">
        <v>2363</v>
      </c>
      <c r="D2397" s="1" t="s">
        <v>31</v>
      </c>
      <c r="E2397" s="1" t="s">
        <v>1227</v>
      </c>
      <c r="F2397" s="2">
        <v>45029</v>
      </c>
      <c r="G2397" s="1">
        <v>2977</v>
      </c>
      <c r="H2397" s="1" t="s">
        <v>22</v>
      </c>
    </row>
    <row r="2398" spans="1:8" x14ac:dyDescent="0.25">
      <c r="A2398" s="1">
        <v>2023</v>
      </c>
      <c r="B2398" s="1">
        <v>1592</v>
      </c>
      <c r="C2398" s="1" t="s">
        <v>2364</v>
      </c>
      <c r="D2398" s="1" t="s">
        <v>28</v>
      </c>
      <c r="E2398" s="1" t="s">
        <v>1227</v>
      </c>
      <c r="F2398" s="2">
        <v>44449</v>
      </c>
      <c r="G2398" s="1">
        <v>3450</v>
      </c>
      <c r="H2398" s="1" t="s">
        <v>16</v>
      </c>
    </row>
    <row r="2399" spans="1:8" x14ac:dyDescent="0.25">
      <c r="A2399" s="1">
        <v>2023</v>
      </c>
      <c r="B2399" s="1">
        <v>1663</v>
      </c>
      <c r="C2399" s="1" t="s">
        <v>2365</v>
      </c>
      <c r="D2399" s="1" t="s">
        <v>28</v>
      </c>
      <c r="E2399" s="1" t="s">
        <v>1232</v>
      </c>
      <c r="F2399" s="2">
        <v>45412</v>
      </c>
      <c r="G2399" s="1">
        <v>1121</v>
      </c>
      <c r="H2399" s="1" t="s">
        <v>26</v>
      </c>
    </row>
    <row r="2400" spans="1:8" x14ac:dyDescent="0.25">
      <c r="A2400" s="1">
        <v>2023</v>
      </c>
      <c r="B2400" s="1">
        <v>1774</v>
      </c>
      <c r="C2400" s="1" t="s">
        <v>2366</v>
      </c>
      <c r="D2400" s="1" t="s">
        <v>18</v>
      </c>
      <c r="E2400" s="1" t="s">
        <v>1224</v>
      </c>
      <c r="F2400" s="2">
        <v>44489</v>
      </c>
      <c r="G2400" s="1">
        <v>2080</v>
      </c>
      <c r="H2400" s="1" t="s">
        <v>10</v>
      </c>
    </row>
    <row r="2401" spans="1:8" x14ac:dyDescent="0.25">
      <c r="A2401" s="1">
        <v>2023</v>
      </c>
      <c r="B2401" s="1">
        <v>1448</v>
      </c>
      <c r="C2401" s="1" t="s">
        <v>2367</v>
      </c>
      <c r="D2401" s="1" t="s">
        <v>28</v>
      </c>
      <c r="E2401" s="1" t="s">
        <v>1224</v>
      </c>
      <c r="F2401" s="2">
        <v>45052</v>
      </c>
      <c r="G2401" s="1">
        <v>2165</v>
      </c>
      <c r="H2401" s="1" t="s">
        <v>10</v>
      </c>
    </row>
    <row r="2402" spans="1:8" x14ac:dyDescent="0.25">
      <c r="A2402" s="1">
        <v>2023</v>
      </c>
      <c r="B2402" s="1">
        <v>1787</v>
      </c>
      <c r="C2402" s="1" t="s">
        <v>2368</v>
      </c>
      <c r="D2402" s="1" t="s">
        <v>20</v>
      </c>
      <c r="E2402" s="1" t="s">
        <v>1227</v>
      </c>
      <c r="F2402" s="2">
        <v>44636</v>
      </c>
      <c r="G2402" s="1">
        <v>3689</v>
      </c>
      <c r="H2402" s="1" t="s">
        <v>22</v>
      </c>
    </row>
    <row r="2403" spans="1:8" x14ac:dyDescent="0.25">
      <c r="A2403" s="1">
        <v>2023</v>
      </c>
      <c r="B2403" s="1">
        <v>1745</v>
      </c>
      <c r="C2403" s="1" t="s">
        <v>2369</v>
      </c>
      <c r="D2403" s="1" t="s">
        <v>18</v>
      </c>
      <c r="E2403" s="1" t="s">
        <v>1232</v>
      </c>
      <c r="F2403" s="2">
        <v>45559</v>
      </c>
      <c r="G2403" s="1">
        <v>1433</v>
      </c>
      <c r="H2403" s="1" t="s">
        <v>13</v>
      </c>
    </row>
    <row r="2404" spans="1:8" x14ac:dyDescent="0.25">
      <c r="A2404" s="1">
        <v>2023</v>
      </c>
      <c r="B2404" s="1">
        <v>1464</v>
      </c>
      <c r="C2404" s="1" t="s">
        <v>2370</v>
      </c>
      <c r="D2404" s="1" t="s">
        <v>31</v>
      </c>
      <c r="E2404" s="1" t="s">
        <v>1224</v>
      </c>
      <c r="F2404" s="2">
        <v>45666</v>
      </c>
      <c r="G2404" s="1">
        <v>1119</v>
      </c>
      <c r="H2404" s="1" t="s">
        <v>26</v>
      </c>
    </row>
    <row r="2405" spans="1:8" x14ac:dyDescent="0.25">
      <c r="A2405" s="1">
        <v>2023</v>
      </c>
      <c r="B2405" s="1">
        <v>1269</v>
      </c>
      <c r="C2405" s="1" t="s">
        <v>2371</v>
      </c>
      <c r="D2405" s="1" t="s">
        <v>36</v>
      </c>
      <c r="E2405" s="1" t="s">
        <v>1232</v>
      </c>
      <c r="F2405" s="2">
        <v>44098</v>
      </c>
      <c r="G2405" s="1">
        <v>3052</v>
      </c>
      <c r="H2405" s="1" t="s">
        <v>13</v>
      </c>
    </row>
    <row r="2406" spans="1:8" x14ac:dyDescent="0.25">
      <c r="A2406" s="1">
        <v>2023</v>
      </c>
      <c r="B2406" s="1">
        <v>1419</v>
      </c>
      <c r="C2406" s="1" t="s">
        <v>2372</v>
      </c>
      <c r="D2406" s="1" t="s">
        <v>18</v>
      </c>
      <c r="E2406" s="1" t="s">
        <v>1224</v>
      </c>
      <c r="F2406" s="2">
        <v>45159</v>
      </c>
      <c r="G2406" s="1">
        <v>962</v>
      </c>
      <c r="H2406" s="1" t="s">
        <v>37</v>
      </c>
    </row>
    <row r="2407" spans="1:8" x14ac:dyDescent="0.25">
      <c r="A2407" s="1">
        <v>2023</v>
      </c>
      <c r="B2407" s="1">
        <v>1814</v>
      </c>
      <c r="C2407" s="1" t="s">
        <v>2373</v>
      </c>
      <c r="D2407" s="1" t="s">
        <v>28</v>
      </c>
      <c r="E2407" s="1" t="s">
        <v>1232</v>
      </c>
      <c r="F2407" s="2">
        <v>44011</v>
      </c>
      <c r="G2407" s="1">
        <v>1168</v>
      </c>
      <c r="H2407" s="1" t="s">
        <v>16</v>
      </c>
    </row>
    <row r="2408" spans="1:8" x14ac:dyDescent="0.25">
      <c r="A2408" s="1">
        <v>2023</v>
      </c>
      <c r="B2408" s="1">
        <v>1418</v>
      </c>
      <c r="C2408" s="1" t="s">
        <v>2374</v>
      </c>
      <c r="D2408" s="1" t="s">
        <v>8</v>
      </c>
      <c r="E2408" s="1" t="s">
        <v>1232</v>
      </c>
      <c r="F2408" s="2">
        <v>46036</v>
      </c>
      <c r="G2408" s="1">
        <v>2169</v>
      </c>
      <c r="H2408" s="1" t="s">
        <v>10</v>
      </c>
    </row>
    <row r="2409" spans="1:8" x14ac:dyDescent="0.25">
      <c r="A2409" s="1">
        <v>2023</v>
      </c>
      <c r="B2409" s="1">
        <v>1244</v>
      </c>
      <c r="C2409" s="1" t="s">
        <v>2375</v>
      </c>
      <c r="D2409" s="1" t="s">
        <v>18</v>
      </c>
      <c r="E2409" s="1" t="s">
        <v>1227</v>
      </c>
      <c r="F2409" s="2">
        <v>44942</v>
      </c>
      <c r="G2409" s="1">
        <v>1815</v>
      </c>
      <c r="H2409" s="1" t="s">
        <v>13</v>
      </c>
    </row>
    <row r="2410" spans="1:8" x14ac:dyDescent="0.25">
      <c r="A2410" s="1">
        <v>2023</v>
      </c>
      <c r="B2410" s="1">
        <v>1222</v>
      </c>
      <c r="C2410" s="1" t="s">
        <v>2376</v>
      </c>
      <c r="D2410" s="1" t="s">
        <v>20</v>
      </c>
      <c r="E2410" s="1" t="s">
        <v>1232</v>
      </c>
      <c r="F2410" s="2">
        <v>44570</v>
      </c>
      <c r="G2410" s="1">
        <v>1975</v>
      </c>
      <c r="H2410" s="1" t="s">
        <v>22</v>
      </c>
    </row>
    <row r="2411" spans="1:8" x14ac:dyDescent="0.25">
      <c r="A2411" s="1">
        <v>2023</v>
      </c>
      <c r="B2411" s="1">
        <v>1468</v>
      </c>
      <c r="C2411" s="1" t="s">
        <v>2377</v>
      </c>
      <c r="D2411" s="1" t="s">
        <v>28</v>
      </c>
      <c r="E2411" s="1" t="s">
        <v>1232</v>
      </c>
      <c r="F2411" s="2">
        <v>45013</v>
      </c>
      <c r="G2411" s="1">
        <v>898</v>
      </c>
      <c r="H2411" s="1" t="s">
        <v>10</v>
      </c>
    </row>
    <row r="2412" spans="1:8" x14ac:dyDescent="0.25">
      <c r="A2412" s="1">
        <v>2023</v>
      </c>
      <c r="B2412" s="1">
        <v>1496</v>
      </c>
      <c r="C2412" s="1" t="s">
        <v>2378</v>
      </c>
      <c r="D2412" s="1" t="s">
        <v>18</v>
      </c>
      <c r="E2412" s="1" t="s">
        <v>1232</v>
      </c>
      <c r="F2412" s="2">
        <v>44162</v>
      </c>
      <c r="G2412" s="1">
        <v>3726</v>
      </c>
      <c r="H2412" s="1" t="s">
        <v>16</v>
      </c>
    </row>
    <row r="2413" spans="1:8" x14ac:dyDescent="0.25">
      <c r="A2413" s="1">
        <v>2023</v>
      </c>
      <c r="B2413" s="1">
        <v>1681</v>
      </c>
      <c r="C2413" s="1" t="s">
        <v>2379</v>
      </c>
      <c r="D2413" s="1" t="s">
        <v>20</v>
      </c>
      <c r="E2413" s="1" t="s">
        <v>1232</v>
      </c>
      <c r="F2413" s="2">
        <v>45895</v>
      </c>
      <c r="G2413" s="1">
        <v>2483</v>
      </c>
      <c r="H2413" s="1" t="s">
        <v>13</v>
      </c>
    </row>
    <row r="2414" spans="1:8" x14ac:dyDescent="0.25">
      <c r="A2414" s="1">
        <v>2023</v>
      </c>
      <c r="B2414" s="1">
        <v>1464</v>
      </c>
      <c r="C2414" s="1" t="s">
        <v>2380</v>
      </c>
      <c r="D2414" s="1" t="s">
        <v>20</v>
      </c>
      <c r="E2414" s="1" t="s">
        <v>1224</v>
      </c>
      <c r="F2414" s="2">
        <v>44363</v>
      </c>
      <c r="G2414" s="1">
        <v>2847</v>
      </c>
      <c r="H2414" s="1" t="s">
        <v>13</v>
      </c>
    </row>
    <row r="2415" spans="1:8" x14ac:dyDescent="0.25">
      <c r="A2415" s="1">
        <v>2023</v>
      </c>
      <c r="B2415" s="1">
        <v>1202</v>
      </c>
      <c r="C2415" s="1" t="s">
        <v>2381</v>
      </c>
      <c r="D2415" s="1" t="s">
        <v>28</v>
      </c>
      <c r="E2415" s="1" t="s">
        <v>1227</v>
      </c>
      <c r="F2415" s="2">
        <v>45973</v>
      </c>
      <c r="G2415" s="1">
        <v>2391</v>
      </c>
      <c r="H2415" s="1" t="s">
        <v>10</v>
      </c>
    </row>
    <row r="2416" spans="1:8" x14ac:dyDescent="0.25">
      <c r="A2416" s="1">
        <v>2023</v>
      </c>
      <c r="B2416" s="1">
        <v>1281</v>
      </c>
      <c r="C2416" s="1" t="s">
        <v>2382</v>
      </c>
      <c r="D2416" s="1" t="s">
        <v>8</v>
      </c>
      <c r="E2416" s="1" t="s">
        <v>1227</v>
      </c>
      <c r="F2416" s="2">
        <v>44579</v>
      </c>
      <c r="G2416" s="1">
        <v>2194</v>
      </c>
      <c r="H2416" s="1" t="s">
        <v>13</v>
      </c>
    </row>
    <row r="2417" spans="1:8" x14ac:dyDescent="0.25">
      <c r="A2417" s="1">
        <v>2023</v>
      </c>
      <c r="B2417" s="1">
        <v>1837</v>
      </c>
      <c r="C2417" s="1" t="s">
        <v>2383</v>
      </c>
      <c r="D2417" s="1" t="s">
        <v>36</v>
      </c>
      <c r="E2417" s="1" t="s">
        <v>1224</v>
      </c>
      <c r="F2417" s="2">
        <v>45159</v>
      </c>
      <c r="G2417" s="1">
        <v>2115</v>
      </c>
      <c r="H2417" s="1" t="s">
        <v>16</v>
      </c>
    </row>
    <row r="2418" spans="1:8" x14ac:dyDescent="0.25">
      <c r="A2418" s="1">
        <v>2023</v>
      </c>
      <c r="B2418" s="1">
        <v>1632</v>
      </c>
      <c r="C2418" s="1" t="s">
        <v>2384</v>
      </c>
      <c r="D2418" s="1" t="s">
        <v>31</v>
      </c>
      <c r="E2418" s="1" t="s">
        <v>1227</v>
      </c>
      <c r="F2418" s="2">
        <v>45024</v>
      </c>
      <c r="G2418" s="1">
        <v>2705</v>
      </c>
      <c r="H2418" s="1" t="s">
        <v>37</v>
      </c>
    </row>
    <row r="2419" spans="1:8" x14ac:dyDescent="0.25">
      <c r="A2419" s="1">
        <v>2023</v>
      </c>
      <c r="B2419" s="1">
        <v>1833</v>
      </c>
      <c r="C2419" s="1" t="s">
        <v>2385</v>
      </c>
      <c r="D2419" s="1" t="s">
        <v>31</v>
      </c>
      <c r="E2419" s="1" t="s">
        <v>1227</v>
      </c>
      <c r="F2419" s="2">
        <v>44040</v>
      </c>
      <c r="G2419" s="1">
        <v>1776</v>
      </c>
      <c r="H2419" s="1" t="s">
        <v>16</v>
      </c>
    </row>
    <row r="2420" spans="1:8" x14ac:dyDescent="0.25">
      <c r="A2420" s="1">
        <v>2023</v>
      </c>
      <c r="B2420" s="1">
        <v>1292</v>
      </c>
      <c r="C2420" s="1" t="s">
        <v>2386</v>
      </c>
      <c r="D2420" s="1" t="s">
        <v>28</v>
      </c>
      <c r="E2420" s="1" t="s">
        <v>1232</v>
      </c>
      <c r="F2420" s="2">
        <v>46189</v>
      </c>
      <c r="G2420" s="1">
        <v>2909</v>
      </c>
      <c r="H2420" s="1" t="s">
        <v>10</v>
      </c>
    </row>
    <row r="2421" spans="1:8" x14ac:dyDescent="0.25">
      <c r="A2421" s="1">
        <v>2023</v>
      </c>
      <c r="B2421" s="1">
        <v>1327</v>
      </c>
      <c r="C2421" s="1" t="s">
        <v>2387</v>
      </c>
      <c r="D2421" s="1" t="s">
        <v>28</v>
      </c>
      <c r="E2421" s="1" t="s">
        <v>1224</v>
      </c>
      <c r="F2421" s="2">
        <v>45318</v>
      </c>
      <c r="G2421" s="1">
        <v>3458</v>
      </c>
      <c r="H2421" s="1" t="s">
        <v>10</v>
      </c>
    </row>
    <row r="2422" spans="1:8" x14ac:dyDescent="0.25">
      <c r="A2422" s="1">
        <v>2023</v>
      </c>
      <c r="B2422" s="1">
        <v>1689</v>
      </c>
      <c r="C2422" s="1" t="s">
        <v>2388</v>
      </c>
      <c r="D2422" s="1" t="s">
        <v>28</v>
      </c>
      <c r="E2422" s="1" t="s">
        <v>1227</v>
      </c>
      <c r="F2422" s="2">
        <v>44526</v>
      </c>
      <c r="G2422" s="1">
        <v>1509</v>
      </c>
      <c r="H2422" s="1" t="s">
        <v>16</v>
      </c>
    </row>
    <row r="2423" spans="1:8" x14ac:dyDescent="0.25">
      <c r="A2423" s="1">
        <v>2023</v>
      </c>
      <c r="B2423" s="1">
        <v>1316</v>
      </c>
      <c r="C2423" s="1" t="s">
        <v>2389</v>
      </c>
      <c r="D2423" s="1" t="s">
        <v>8</v>
      </c>
      <c r="E2423" s="1" t="s">
        <v>1224</v>
      </c>
      <c r="F2423" s="2">
        <v>44480</v>
      </c>
      <c r="G2423" s="1">
        <v>821</v>
      </c>
      <c r="H2423" s="1" t="s">
        <v>13</v>
      </c>
    </row>
    <row r="2424" spans="1:8" x14ac:dyDescent="0.25">
      <c r="A2424" s="1">
        <v>2023</v>
      </c>
      <c r="B2424" s="1">
        <v>1750</v>
      </c>
      <c r="C2424" s="1" t="s">
        <v>2390</v>
      </c>
      <c r="D2424" s="1" t="s">
        <v>18</v>
      </c>
      <c r="E2424" s="1" t="s">
        <v>1227</v>
      </c>
      <c r="F2424" s="2">
        <v>45702</v>
      </c>
      <c r="G2424" s="1">
        <v>2774</v>
      </c>
      <c r="H2424" s="1" t="s">
        <v>37</v>
      </c>
    </row>
    <row r="2425" spans="1:8" x14ac:dyDescent="0.25">
      <c r="A2425" s="1">
        <v>2023</v>
      </c>
      <c r="B2425" s="1">
        <v>1454</v>
      </c>
      <c r="C2425" s="1" t="s">
        <v>2391</v>
      </c>
      <c r="D2425" s="1" t="s">
        <v>28</v>
      </c>
      <c r="E2425" s="1" t="s">
        <v>1224</v>
      </c>
      <c r="F2425" s="2">
        <v>44523</v>
      </c>
      <c r="G2425" s="1">
        <v>3405</v>
      </c>
      <c r="H2425" s="1" t="s">
        <v>10</v>
      </c>
    </row>
    <row r="2426" spans="1:8" x14ac:dyDescent="0.25">
      <c r="A2426" s="1">
        <v>2023</v>
      </c>
      <c r="B2426" s="1">
        <v>1793</v>
      </c>
      <c r="C2426" s="1" t="s">
        <v>2392</v>
      </c>
      <c r="D2426" s="1" t="s">
        <v>18</v>
      </c>
      <c r="E2426" s="1" t="s">
        <v>1227</v>
      </c>
      <c r="F2426" s="2">
        <v>44411</v>
      </c>
      <c r="G2426" s="1">
        <v>2025</v>
      </c>
      <c r="H2426" s="1" t="s">
        <v>13</v>
      </c>
    </row>
    <row r="2427" spans="1:8" x14ac:dyDescent="0.25">
      <c r="A2427" s="1">
        <v>2023</v>
      </c>
      <c r="B2427" s="1">
        <v>1207</v>
      </c>
      <c r="C2427" s="1" t="s">
        <v>2393</v>
      </c>
      <c r="D2427" s="1" t="s">
        <v>8</v>
      </c>
      <c r="E2427" s="1" t="s">
        <v>1227</v>
      </c>
      <c r="F2427" s="2">
        <v>45020</v>
      </c>
      <c r="G2427" s="1">
        <v>2933</v>
      </c>
      <c r="H2427" s="1" t="s">
        <v>22</v>
      </c>
    </row>
    <row r="2428" spans="1:8" x14ac:dyDescent="0.25">
      <c r="A2428" s="1">
        <v>2023</v>
      </c>
      <c r="B2428" s="1">
        <v>1743</v>
      </c>
      <c r="C2428" s="1" t="s">
        <v>2394</v>
      </c>
      <c r="D2428" s="1" t="s">
        <v>36</v>
      </c>
      <c r="E2428" s="1" t="s">
        <v>1227</v>
      </c>
      <c r="F2428" s="2">
        <v>45170</v>
      </c>
      <c r="G2428" s="1">
        <v>1524</v>
      </c>
      <c r="H2428" s="1" t="s">
        <v>13</v>
      </c>
    </row>
    <row r="2429" spans="1:8" x14ac:dyDescent="0.25">
      <c r="A2429" s="1">
        <v>2023</v>
      </c>
      <c r="B2429" s="1">
        <v>1584</v>
      </c>
      <c r="C2429" s="1" t="s">
        <v>2395</v>
      </c>
      <c r="D2429" s="1" t="s">
        <v>18</v>
      </c>
      <c r="E2429" s="1" t="s">
        <v>1227</v>
      </c>
      <c r="F2429" s="2">
        <v>44508</v>
      </c>
      <c r="G2429" s="1">
        <v>1622</v>
      </c>
      <c r="H2429" s="1" t="s">
        <v>16</v>
      </c>
    </row>
    <row r="2430" spans="1:8" x14ac:dyDescent="0.25">
      <c r="A2430" s="1">
        <v>2023</v>
      </c>
      <c r="B2430" s="1">
        <v>1620</v>
      </c>
      <c r="C2430" s="1" t="s">
        <v>1639</v>
      </c>
      <c r="D2430" s="1" t="s">
        <v>8</v>
      </c>
      <c r="E2430" s="1" t="s">
        <v>1232</v>
      </c>
      <c r="F2430" s="2">
        <v>45507</v>
      </c>
      <c r="G2430" s="1">
        <v>3732</v>
      </c>
      <c r="H2430" s="1" t="s">
        <v>22</v>
      </c>
    </row>
    <row r="2431" spans="1:8" x14ac:dyDescent="0.25">
      <c r="A2431" s="1">
        <v>2023</v>
      </c>
      <c r="B2431" s="1">
        <v>1518</v>
      </c>
      <c r="C2431" s="1" t="s">
        <v>2396</v>
      </c>
      <c r="D2431" s="1" t="s">
        <v>18</v>
      </c>
      <c r="E2431" s="1" t="s">
        <v>1224</v>
      </c>
      <c r="F2431" s="2">
        <v>46025</v>
      </c>
      <c r="G2431" s="1">
        <v>1991</v>
      </c>
      <c r="H2431" s="1" t="s">
        <v>26</v>
      </c>
    </row>
    <row r="2432" spans="1:8" x14ac:dyDescent="0.25">
      <c r="A2432" s="1">
        <v>2023</v>
      </c>
      <c r="B2432" s="1">
        <v>1229</v>
      </c>
      <c r="C2432" s="1" t="s">
        <v>2397</v>
      </c>
      <c r="D2432" s="1" t="s">
        <v>8</v>
      </c>
      <c r="E2432" s="1" t="s">
        <v>1232</v>
      </c>
      <c r="F2432" s="2">
        <v>44005</v>
      </c>
      <c r="G2432" s="1">
        <v>3705</v>
      </c>
      <c r="H2432" s="1" t="s">
        <v>10</v>
      </c>
    </row>
    <row r="2433" spans="1:8" x14ac:dyDescent="0.25">
      <c r="A2433" s="1">
        <v>2023</v>
      </c>
      <c r="B2433" s="1">
        <v>1718</v>
      </c>
      <c r="C2433" s="1" t="s">
        <v>2398</v>
      </c>
      <c r="D2433" s="1" t="s">
        <v>8</v>
      </c>
      <c r="E2433" s="1" t="s">
        <v>1227</v>
      </c>
      <c r="F2433" s="2">
        <v>45145</v>
      </c>
      <c r="G2433" s="1">
        <v>618</v>
      </c>
      <c r="H2433" s="1" t="s">
        <v>10</v>
      </c>
    </row>
    <row r="2434" spans="1:8" x14ac:dyDescent="0.25">
      <c r="A2434" s="1">
        <v>2023</v>
      </c>
      <c r="B2434" s="1">
        <v>1464</v>
      </c>
      <c r="C2434" s="1" t="s">
        <v>2399</v>
      </c>
      <c r="D2434" s="1" t="s">
        <v>18</v>
      </c>
      <c r="E2434" s="1" t="s">
        <v>1227</v>
      </c>
      <c r="F2434" s="2">
        <v>44722</v>
      </c>
      <c r="G2434" s="1">
        <v>2061</v>
      </c>
      <c r="H2434" s="1" t="s">
        <v>10</v>
      </c>
    </row>
    <row r="2435" spans="1:8" x14ac:dyDescent="0.25">
      <c r="A2435" s="1">
        <v>2023</v>
      </c>
      <c r="B2435" s="1">
        <v>1496</v>
      </c>
      <c r="C2435" s="1" t="s">
        <v>2400</v>
      </c>
      <c r="D2435" s="1" t="s">
        <v>31</v>
      </c>
      <c r="E2435" s="1" t="s">
        <v>1224</v>
      </c>
      <c r="F2435" s="2">
        <v>44394</v>
      </c>
      <c r="G2435" s="1">
        <v>2124</v>
      </c>
      <c r="H2435" s="1" t="s">
        <v>10</v>
      </c>
    </row>
    <row r="2436" spans="1:8" x14ac:dyDescent="0.25">
      <c r="A2436" s="1">
        <v>2023</v>
      </c>
      <c r="B2436" s="1">
        <v>1555</v>
      </c>
      <c r="C2436" s="1" t="s">
        <v>1627</v>
      </c>
      <c r="D2436" s="1" t="s">
        <v>8</v>
      </c>
      <c r="E2436" s="1" t="s">
        <v>1232</v>
      </c>
      <c r="F2436" s="2">
        <v>45805</v>
      </c>
      <c r="G2436" s="1">
        <v>719</v>
      </c>
      <c r="H2436" s="1" t="s">
        <v>16</v>
      </c>
    </row>
    <row r="2437" spans="1:8" x14ac:dyDescent="0.25">
      <c r="A2437" s="1">
        <v>2023</v>
      </c>
      <c r="B2437" s="1">
        <v>1321</v>
      </c>
      <c r="C2437" s="1" t="s">
        <v>2401</v>
      </c>
      <c r="D2437" s="1" t="s">
        <v>18</v>
      </c>
      <c r="E2437" s="1" t="s">
        <v>1227</v>
      </c>
      <c r="F2437" s="2">
        <v>45942</v>
      </c>
      <c r="G2437" s="1">
        <v>1704</v>
      </c>
      <c r="H2437" s="1" t="s">
        <v>26</v>
      </c>
    </row>
    <row r="2438" spans="1:8" x14ac:dyDescent="0.25">
      <c r="A2438" s="1">
        <v>2023</v>
      </c>
      <c r="B2438" s="1">
        <v>1872</v>
      </c>
      <c r="C2438" s="1" t="s">
        <v>2402</v>
      </c>
      <c r="D2438" s="1" t="s">
        <v>31</v>
      </c>
      <c r="E2438" s="1" t="s">
        <v>1232</v>
      </c>
      <c r="F2438" s="2">
        <v>46107</v>
      </c>
      <c r="G2438" s="1">
        <v>2143</v>
      </c>
      <c r="H2438" s="1" t="s">
        <v>10</v>
      </c>
    </row>
    <row r="2439" spans="1:8" x14ac:dyDescent="0.25">
      <c r="A2439" s="1">
        <v>2023</v>
      </c>
      <c r="B2439" s="1">
        <v>1599</v>
      </c>
      <c r="C2439" s="1" t="s">
        <v>2403</v>
      </c>
      <c r="D2439" s="1" t="s">
        <v>28</v>
      </c>
      <c r="E2439" s="1" t="s">
        <v>1232</v>
      </c>
      <c r="F2439" s="2">
        <v>45068</v>
      </c>
      <c r="G2439" s="1">
        <v>823</v>
      </c>
      <c r="H2439" s="1" t="s">
        <v>22</v>
      </c>
    </row>
    <row r="2440" spans="1:8" x14ac:dyDescent="0.25">
      <c r="A2440" s="1">
        <v>2023</v>
      </c>
      <c r="B2440" s="1">
        <v>1581</v>
      </c>
      <c r="C2440" s="1" t="s">
        <v>2404</v>
      </c>
      <c r="D2440" s="1" t="s">
        <v>20</v>
      </c>
      <c r="E2440" s="1" t="s">
        <v>1224</v>
      </c>
      <c r="F2440" s="2">
        <v>44294</v>
      </c>
      <c r="G2440" s="1">
        <v>3988</v>
      </c>
      <c r="H2440" s="1" t="s">
        <v>22</v>
      </c>
    </row>
    <row r="2441" spans="1:8" x14ac:dyDescent="0.25">
      <c r="A2441" s="1">
        <v>2023</v>
      </c>
      <c r="B2441" s="1">
        <v>1854</v>
      </c>
      <c r="C2441" s="1" t="s">
        <v>2405</v>
      </c>
      <c r="D2441" s="1" t="s">
        <v>28</v>
      </c>
      <c r="E2441" s="1" t="s">
        <v>1227</v>
      </c>
      <c r="F2441" s="2">
        <v>44738</v>
      </c>
      <c r="G2441" s="1">
        <v>745</v>
      </c>
      <c r="H2441" s="1" t="s">
        <v>13</v>
      </c>
    </row>
    <row r="2442" spans="1:8" x14ac:dyDescent="0.25">
      <c r="A2442" s="1">
        <v>2023</v>
      </c>
      <c r="B2442" s="1">
        <v>1802</v>
      </c>
      <c r="C2442" s="1" t="s">
        <v>2406</v>
      </c>
      <c r="D2442" s="1" t="s">
        <v>20</v>
      </c>
      <c r="E2442" s="1" t="s">
        <v>1232</v>
      </c>
      <c r="F2442" s="2">
        <v>45762</v>
      </c>
      <c r="G2442" s="1">
        <v>2122</v>
      </c>
      <c r="H2442" s="1" t="s">
        <v>26</v>
      </c>
    </row>
    <row r="2443" spans="1:8" x14ac:dyDescent="0.25">
      <c r="A2443" s="1">
        <v>2023</v>
      </c>
      <c r="B2443" s="1">
        <v>1400</v>
      </c>
      <c r="C2443" s="1" t="s">
        <v>2407</v>
      </c>
      <c r="D2443" s="1" t="s">
        <v>20</v>
      </c>
      <c r="E2443" s="1" t="s">
        <v>1232</v>
      </c>
      <c r="F2443" s="2">
        <v>44296</v>
      </c>
      <c r="G2443" s="1">
        <v>1208</v>
      </c>
      <c r="H2443" s="1" t="s">
        <v>10</v>
      </c>
    </row>
    <row r="2444" spans="1:8" x14ac:dyDescent="0.25">
      <c r="A2444" s="1">
        <v>2023</v>
      </c>
      <c r="B2444" s="1">
        <v>1479</v>
      </c>
      <c r="C2444" s="1" t="s">
        <v>2408</v>
      </c>
      <c r="D2444" s="1" t="s">
        <v>8</v>
      </c>
      <c r="E2444" s="1" t="s">
        <v>1224</v>
      </c>
      <c r="F2444" s="2">
        <v>45588</v>
      </c>
      <c r="G2444" s="1">
        <v>3442</v>
      </c>
      <c r="H2444" s="1" t="s">
        <v>22</v>
      </c>
    </row>
    <row r="2445" spans="1:8" x14ac:dyDescent="0.25">
      <c r="A2445" s="1">
        <v>2023</v>
      </c>
      <c r="B2445" s="1">
        <v>1635</v>
      </c>
      <c r="C2445" s="1" t="s">
        <v>1400</v>
      </c>
      <c r="D2445" s="1" t="s">
        <v>28</v>
      </c>
      <c r="E2445" s="1" t="s">
        <v>1232</v>
      </c>
      <c r="F2445" s="2">
        <v>45466</v>
      </c>
      <c r="G2445" s="1">
        <v>3491</v>
      </c>
      <c r="H2445" s="1" t="s">
        <v>10</v>
      </c>
    </row>
    <row r="2446" spans="1:8" x14ac:dyDescent="0.25">
      <c r="A2446" s="1">
        <v>2023</v>
      </c>
      <c r="B2446" s="1">
        <v>1741</v>
      </c>
      <c r="C2446" s="1" t="s">
        <v>2409</v>
      </c>
      <c r="D2446" s="1" t="s">
        <v>8</v>
      </c>
      <c r="E2446" s="1" t="s">
        <v>1227</v>
      </c>
      <c r="F2446" s="2">
        <v>44505</v>
      </c>
      <c r="G2446" s="1">
        <v>3512</v>
      </c>
      <c r="H2446" s="1" t="s">
        <v>10</v>
      </c>
    </row>
    <row r="2447" spans="1:8" x14ac:dyDescent="0.25">
      <c r="A2447" s="1">
        <v>2023</v>
      </c>
      <c r="B2447" s="1">
        <v>1554</v>
      </c>
      <c r="C2447" s="1" t="s">
        <v>2410</v>
      </c>
      <c r="D2447" s="1" t="s">
        <v>20</v>
      </c>
      <c r="E2447" s="1" t="s">
        <v>1224</v>
      </c>
      <c r="F2447" s="2">
        <v>45695</v>
      </c>
      <c r="G2447" s="1">
        <v>3488</v>
      </c>
      <c r="H2447" s="1" t="s">
        <v>13</v>
      </c>
    </row>
    <row r="2448" spans="1:8" x14ac:dyDescent="0.25">
      <c r="A2448" s="1">
        <v>2023</v>
      </c>
      <c r="B2448" s="1">
        <v>1558</v>
      </c>
      <c r="C2448" s="1" t="s">
        <v>2411</v>
      </c>
      <c r="D2448" s="1" t="s">
        <v>36</v>
      </c>
      <c r="E2448" s="1" t="s">
        <v>1224</v>
      </c>
      <c r="F2448" s="2">
        <v>45841</v>
      </c>
      <c r="G2448" s="1">
        <v>3103</v>
      </c>
      <c r="H2448" s="1" t="s">
        <v>10</v>
      </c>
    </row>
    <row r="2449" spans="1:8" x14ac:dyDescent="0.25">
      <c r="A2449" s="1">
        <v>2023</v>
      </c>
      <c r="B2449" s="1">
        <v>1379</v>
      </c>
      <c r="C2449" s="1" t="s">
        <v>2412</v>
      </c>
      <c r="D2449" s="1" t="s">
        <v>20</v>
      </c>
      <c r="E2449" s="1" t="s">
        <v>1227</v>
      </c>
      <c r="F2449" s="2">
        <v>46067</v>
      </c>
      <c r="G2449" s="1">
        <v>1005</v>
      </c>
      <c r="H2449" s="1" t="s">
        <v>37</v>
      </c>
    </row>
    <row r="2450" spans="1:8" x14ac:dyDescent="0.25">
      <c r="A2450" s="1">
        <v>2023</v>
      </c>
      <c r="B2450" s="1">
        <v>1459</v>
      </c>
      <c r="C2450" s="1" t="s">
        <v>2413</v>
      </c>
      <c r="D2450" s="1" t="s">
        <v>28</v>
      </c>
      <c r="E2450" s="1" t="s">
        <v>1224</v>
      </c>
      <c r="F2450" s="2">
        <v>44317</v>
      </c>
      <c r="G2450" s="1">
        <v>3581</v>
      </c>
      <c r="H2450" s="1" t="s">
        <v>13</v>
      </c>
    </row>
    <row r="2451" spans="1:8" x14ac:dyDescent="0.25">
      <c r="A2451" s="1">
        <v>2023</v>
      </c>
      <c r="B2451" s="1">
        <v>1639</v>
      </c>
      <c r="C2451" s="1" t="s">
        <v>2414</v>
      </c>
      <c r="D2451" s="1" t="s">
        <v>20</v>
      </c>
      <c r="E2451" s="1" t="s">
        <v>1227</v>
      </c>
      <c r="F2451" s="2">
        <v>45005</v>
      </c>
      <c r="G2451" s="1">
        <v>3173</v>
      </c>
      <c r="H2451" s="1" t="s">
        <v>22</v>
      </c>
    </row>
    <row r="2452" spans="1:8" x14ac:dyDescent="0.25">
      <c r="A2452" s="1">
        <v>2023</v>
      </c>
      <c r="B2452" s="1">
        <v>1349</v>
      </c>
      <c r="C2452" s="1" t="s">
        <v>2415</v>
      </c>
      <c r="D2452" s="1" t="s">
        <v>8</v>
      </c>
      <c r="E2452" s="1" t="s">
        <v>1232</v>
      </c>
      <c r="F2452" s="2">
        <v>45941</v>
      </c>
      <c r="G2452" s="1">
        <v>3963</v>
      </c>
      <c r="H2452" s="1" t="s">
        <v>13</v>
      </c>
    </row>
    <row r="2453" spans="1:8" x14ac:dyDescent="0.25">
      <c r="A2453" s="1">
        <v>2023</v>
      </c>
      <c r="B2453" s="1">
        <v>1357</v>
      </c>
      <c r="C2453" s="1" t="s">
        <v>2416</v>
      </c>
      <c r="D2453" s="1" t="s">
        <v>31</v>
      </c>
      <c r="E2453" s="1" t="s">
        <v>1224</v>
      </c>
      <c r="F2453" s="2">
        <v>44247</v>
      </c>
      <c r="G2453" s="1">
        <v>2332</v>
      </c>
      <c r="H2453" s="1" t="s">
        <v>26</v>
      </c>
    </row>
    <row r="2454" spans="1:8" x14ac:dyDescent="0.25">
      <c r="A2454" s="1">
        <v>2023</v>
      </c>
      <c r="B2454" s="1">
        <v>1286</v>
      </c>
      <c r="C2454" s="1" t="s">
        <v>2417</v>
      </c>
      <c r="D2454" s="1" t="s">
        <v>8</v>
      </c>
      <c r="E2454" s="1" t="s">
        <v>1224</v>
      </c>
      <c r="F2454" s="2">
        <v>46007</v>
      </c>
      <c r="G2454" s="1">
        <v>3668</v>
      </c>
      <c r="H2454" s="1" t="s">
        <v>37</v>
      </c>
    </row>
    <row r="2455" spans="1:8" x14ac:dyDescent="0.25">
      <c r="A2455" s="1">
        <v>2023</v>
      </c>
      <c r="B2455" s="1">
        <v>1500</v>
      </c>
      <c r="C2455" s="1" t="s">
        <v>2418</v>
      </c>
      <c r="D2455" s="1" t="s">
        <v>20</v>
      </c>
      <c r="E2455" s="1" t="s">
        <v>1232</v>
      </c>
      <c r="F2455" s="2">
        <v>45892</v>
      </c>
      <c r="G2455" s="1">
        <v>3279</v>
      </c>
      <c r="H2455" s="1" t="s">
        <v>10</v>
      </c>
    </row>
    <row r="2456" spans="1:8" x14ac:dyDescent="0.25">
      <c r="A2456" s="1">
        <v>2023</v>
      </c>
      <c r="B2456" s="1">
        <v>1231</v>
      </c>
      <c r="C2456" s="1" t="s">
        <v>2419</v>
      </c>
      <c r="D2456" s="1" t="s">
        <v>8</v>
      </c>
      <c r="E2456" s="1" t="s">
        <v>1232</v>
      </c>
      <c r="F2456" s="2">
        <v>45341</v>
      </c>
      <c r="G2456" s="1">
        <v>3910</v>
      </c>
      <c r="H2456" s="1" t="s">
        <v>16</v>
      </c>
    </row>
    <row r="2457" spans="1:8" x14ac:dyDescent="0.25">
      <c r="A2457" s="1">
        <v>2023</v>
      </c>
      <c r="B2457" s="1">
        <v>1686</v>
      </c>
      <c r="C2457" s="1" t="s">
        <v>2420</v>
      </c>
      <c r="D2457" s="1" t="s">
        <v>28</v>
      </c>
      <c r="E2457" s="1" t="s">
        <v>1224</v>
      </c>
      <c r="F2457" s="2">
        <v>44334</v>
      </c>
      <c r="G2457" s="1">
        <v>551</v>
      </c>
      <c r="H2457" s="1" t="s">
        <v>13</v>
      </c>
    </row>
    <row r="2458" spans="1:8" x14ac:dyDescent="0.25">
      <c r="A2458" s="1">
        <v>2023</v>
      </c>
      <c r="B2458" s="1">
        <v>1596</v>
      </c>
      <c r="C2458" s="1" t="s">
        <v>2421</v>
      </c>
      <c r="D2458" s="1" t="s">
        <v>18</v>
      </c>
      <c r="E2458" s="1" t="s">
        <v>1224</v>
      </c>
      <c r="F2458" s="2">
        <v>45039</v>
      </c>
      <c r="G2458" s="1">
        <v>3886</v>
      </c>
      <c r="H2458" s="1" t="s">
        <v>22</v>
      </c>
    </row>
    <row r="2459" spans="1:8" x14ac:dyDescent="0.25">
      <c r="A2459" s="1">
        <v>2023</v>
      </c>
      <c r="B2459" s="1">
        <v>1850</v>
      </c>
      <c r="C2459" s="1" t="s">
        <v>1244</v>
      </c>
      <c r="D2459" s="1" t="s">
        <v>18</v>
      </c>
      <c r="E2459" s="1" t="s">
        <v>1224</v>
      </c>
      <c r="F2459" s="2">
        <v>45657</v>
      </c>
      <c r="G2459" s="1">
        <v>2083</v>
      </c>
      <c r="H2459" s="1" t="s">
        <v>37</v>
      </c>
    </row>
    <row r="2460" spans="1:8" x14ac:dyDescent="0.25">
      <c r="A2460" s="1">
        <v>2023</v>
      </c>
      <c r="B2460" s="1">
        <v>1758</v>
      </c>
      <c r="C2460" s="1" t="s">
        <v>2422</v>
      </c>
      <c r="D2460" s="1" t="s">
        <v>18</v>
      </c>
      <c r="E2460" s="1" t="s">
        <v>1232</v>
      </c>
      <c r="F2460" s="2">
        <v>45740</v>
      </c>
      <c r="G2460" s="1">
        <v>1093</v>
      </c>
      <c r="H2460" s="1" t="s">
        <v>37</v>
      </c>
    </row>
    <row r="2461" spans="1:8" x14ac:dyDescent="0.25">
      <c r="A2461" s="1">
        <v>2023</v>
      </c>
      <c r="B2461" s="1">
        <v>1512</v>
      </c>
      <c r="C2461" s="1" t="s">
        <v>2423</v>
      </c>
      <c r="D2461" s="1" t="s">
        <v>20</v>
      </c>
      <c r="E2461" s="1" t="s">
        <v>1232</v>
      </c>
      <c r="F2461" s="2">
        <v>44978</v>
      </c>
      <c r="G2461" s="1">
        <v>3367</v>
      </c>
      <c r="H2461" s="1" t="s">
        <v>13</v>
      </c>
    </row>
    <row r="2462" spans="1:8" x14ac:dyDescent="0.25">
      <c r="A2462" s="1">
        <v>2023</v>
      </c>
      <c r="B2462" s="1">
        <v>1605</v>
      </c>
      <c r="C2462" s="1" t="s">
        <v>2424</v>
      </c>
      <c r="D2462" s="1" t="s">
        <v>18</v>
      </c>
      <c r="E2462" s="1" t="s">
        <v>1227</v>
      </c>
      <c r="F2462" s="2">
        <v>45567</v>
      </c>
      <c r="G2462" s="1">
        <v>2569</v>
      </c>
      <c r="H2462" s="1" t="s">
        <v>13</v>
      </c>
    </row>
    <row r="2463" spans="1:8" x14ac:dyDescent="0.25">
      <c r="A2463" s="1">
        <v>2023</v>
      </c>
      <c r="B2463" s="1">
        <v>1376</v>
      </c>
      <c r="C2463" s="1" t="s">
        <v>2425</v>
      </c>
      <c r="D2463" s="1" t="s">
        <v>36</v>
      </c>
      <c r="E2463" s="1" t="s">
        <v>1227</v>
      </c>
      <c r="F2463" s="2">
        <v>44192</v>
      </c>
      <c r="G2463" s="1">
        <v>1541</v>
      </c>
      <c r="H2463" s="1" t="s">
        <v>10</v>
      </c>
    </row>
    <row r="2464" spans="1:8" x14ac:dyDescent="0.25">
      <c r="A2464" s="1">
        <v>2023</v>
      </c>
      <c r="B2464" s="1">
        <v>1637</v>
      </c>
      <c r="C2464" s="1" t="s">
        <v>1584</v>
      </c>
      <c r="D2464" s="1" t="s">
        <v>28</v>
      </c>
      <c r="E2464" s="1" t="s">
        <v>1227</v>
      </c>
      <c r="F2464" s="2">
        <v>44410</v>
      </c>
      <c r="G2464" s="1">
        <v>2677</v>
      </c>
      <c r="H2464" s="1" t="s">
        <v>10</v>
      </c>
    </row>
    <row r="2465" spans="1:8" x14ac:dyDescent="0.25">
      <c r="A2465" s="1">
        <v>2023</v>
      </c>
      <c r="B2465" s="1">
        <v>1817</v>
      </c>
      <c r="C2465" s="1" t="s">
        <v>2426</v>
      </c>
      <c r="D2465" s="1" t="s">
        <v>28</v>
      </c>
      <c r="E2465" s="1" t="s">
        <v>1224</v>
      </c>
      <c r="F2465" s="2">
        <v>44237</v>
      </c>
      <c r="G2465" s="1">
        <v>2344</v>
      </c>
      <c r="H2465" s="1" t="s">
        <v>13</v>
      </c>
    </row>
    <row r="2466" spans="1:8" x14ac:dyDescent="0.25">
      <c r="A2466" s="1">
        <v>2023</v>
      </c>
      <c r="B2466" s="1">
        <v>1866</v>
      </c>
      <c r="C2466" s="1" t="s">
        <v>2427</v>
      </c>
      <c r="D2466" s="1" t="s">
        <v>8</v>
      </c>
      <c r="E2466" s="1" t="s">
        <v>1224</v>
      </c>
      <c r="F2466" s="2">
        <v>44289</v>
      </c>
      <c r="G2466" s="1">
        <v>3778</v>
      </c>
      <c r="H2466" s="1" t="s">
        <v>10</v>
      </c>
    </row>
    <row r="2467" spans="1:8" x14ac:dyDescent="0.25">
      <c r="A2467" s="1">
        <v>2023</v>
      </c>
      <c r="B2467" s="1">
        <v>1810</v>
      </c>
      <c r="C2467" s="1" t="s">
        <v>2428</v>
      </c>
      <c r="D2467" s="1" t="s">
        <v>20</v>
      </c>
      <c r="E2467" s="1" t="s">
        <v>1224</v>
      </c>
      <c r="F2467" s="2">
        <v>45359</v>
      </c>
      <c r="G2467" s="1">
        <v>2698</v>
      </c>
      <c r="H2467" s="1" t="s">
        <v>22</v>
      </c>
    </row>
    <row r="2468" spans="1:8" x14ac:dyDescent="0.25">
      <c r="A2468" s="1">
        <v>2023</v>
      </c>
      <c r="B2468" s="1">
        <v>1595</v>
      </c>
      <c r="C2468" s="1" t="s">
        <v>2429</v>
      </c>
      <c r="D2468" s="1" t="s">
        <v>31</v>
      </c>
      <c r="E2468" s="1" t="s">
        <v>1224</v>
      </c>
      <c r="F2468" s="2">
        <v>45077</v>
      </c>
      <c r="G2468" s="1">
        <v>2826</v>
      </c>
      <c r="H2468" s="1" t="s">
        <v>16</v>
      </c>
    </row>
    <row r="2469" spans="1:8" x14ac:dyDescent="0.25">
      <c r="A2469" s="1">
        <v>2023</v>
      </c>
      <c r="B2469" s="1">
        <v>1726</v>
      </c>
      <c r="C2469" s="1" t="s">
        <v>2430</v>
      </c>
      <c r="D2469" s="1" t="s">
        <v>36</v>
      </c>
      <c r="E2469" s="1" t="s">
        <v>1227</v>
      </c>
      <c r="F2469" s="2">
        <v>45875</v>
      </c>
      <c r="G2469" s="1">
        <v>3630</v>
      </c>
      <c r="H2469" s="1" t="s">
        <v>13</v>
      </c>
    </row>
    <row r="2470" spans="1:8" x14ac:dyDescent="0.25">
      <c r="A2470" s="1">
        <v>2023</v>
      </c>
      <c r="B2470" s="1">
        <v>1692</v>
      </c>
      <c r="C2470" s="1" t="s">
        <v>2431</v>
      </c>
      <c r="D2470" s="1" t="s">
        <v>36</v>
      </c>
      <c r="E2470" s="1" t="s">
        <v>1227</v>
      </c>
      <c r="F2470" s="2">
        <v>45033</v>
      </c>
      <c r="G2470" s="1">
        <v>1044</v>
      </c>
      <c r="H2470" s="1" t="s">
        <v>13</v>
      </c>
    </row>
    <row r="2471" spans="1:8" x14ac:dyDescent="0.25">
      <c r="A2471" s="1">
        <v>2023</v>
      </c>
      <c r="B2471" s="1">
        <v>1897</v>
      </c>
      <c r="C2471" s="1" t="s">
        <v>2432</v>
      </c>
      <c r="D2471" s="1" t="s">
        <v>28</v>
      </c>
      <c r="E2471" s="1" t="s">
        <v>1224</v>
      </c>
      <c r="F2471" s="2">
        <v>44343</v>
      </c>
      <c r="G2471" s="1">
        <v>2043</v>
      </c>
      <c r="H2471" s="1" t="s">
        <v>13</v>
      </c>
    </row>
    <row r="2472" spans="1:8" x14ac:dyDescent="0.25">
      <c r="A2472" s="1">
        <v>2023</v>
      </c>
      <c r="B2472" s="1">
        <v>1812</v>
      </c>
      <c r="C2472" s="1" t="s">
        <v>2433</v>
      </c>
      <c r="D2472" s="1" t="s">
        <v>8</v>
      </c>
      <c r="E2472" s="1" t="s">
        <v>1227</v>
      </c>
      <c r="F2472" s="2">
        <v>44785</v>
      </c>
      <c r="G2472" s="1">
        <v>2061</v>
      </c>
      <c r="H2472" s="1" t="s">
        <v>22</v>
      </c>
    </row>
    <row r="2473" spans="1:8" x14ac:dyDescent="0.25">
      <c r="A2473" s="1">
        <v>2023</v>
      </c>
      <c r="B2473" s="1">
        <v>1335</v>
      </c>
      <c r="C2473" s="1" t="s">
        <v>2434</v>
      </c>
      <c r="D2473" s="1" t="s">
        <v>31</v>
      </c>
      <c r="E2473" s="1" t="s">
        <v>1227</v>
      </c>
      <c r="F2473" s="2">
        <v>45626</v>
      </c>
      <c r="G2473" s="1">
        <v>3906</v>
      </c>
      <c r="H2473" s="1" t="s">
        <v>37</v>
      </c>
    </row>
    <row r="2474" spans="1:8" x14ac:dyDescent="0.25">
      <c r="A2474" s="1">
        <v>2023</v>
      </c>
      <c r="B2474" s="1">
        <v>1366</v>
      </c>
      <c r="C2474" s="1" t="s">
        <v>2435</v>
      </c>
      <c r="D2474" s="1" t="s">
        <v>8</v>
      </c>
      <c r="E2474" s="1" t="s">
        <v>1232</v>
      </c>
      <c r="F2474" s="2">
        <v>45345</v>
      </c>
      <c r="G2474" s="1">
        <v>1475</v>
      </c>
      <c r="H2474" s="1" t="s">
        <v>13</v>
      </c>
    </row>
    <row r="2475" spans="1:8" x14ac:dyDescent="0.25">
      <c r="A2475" s="1">
        <v>2023</v>
      </c>
      <c r="B2475" s="1">
        <v>1861</v>
      </c>
      <c r="C2475" s="1" t="s">
        <v>2436</v>
      </c>
      <c r="D2475" s="1" t="s">
        <v>8</v>
      </c>
      <c r="E2475" s="1" t="s">
        <v>1224</v>
      </c>
      <c r="F2475" s="2">
        <v>44412</v>
      </c>
      <c r="G2475" s="1">
        <v>2547</v>
      </c>
      <c r="H2475" s="1" t="s">
        <v>16</v>
      </c>
    </row>
    <row r="2476" spans="1:8" x14ac:dyDescent="0.25">
      <c r="A2476" s="1">
        <v>2023</v>
      </c>
      <c r="B2476" s="1">
        <v>1415</v>
      </c>
      <c r="C2476" s="1" t="s">
        <v>2437</v>
      </c>
      <c r="D2476" s="1" t="s">
        <v>31</v>
      </c>
      <c r="E2476" s="1" t="s">
        <v>1224</v>
      </c>
      <c r="F2476" s="2">
        <v>45798</v>
      </c>
      <c r="G2476" s="1">
        <v>2617</v>
      </c>
      <c r="H2476" s="1" t="s">
        <v>13</v>
      </c>
    </row>
    <row r="2477" spans="1:8" x14ac:dyDescent="0.25">
      <c r="A2477" s="1">
        <v>2023</v>
      </c>
      <c r="B2477" s="1">
        <v>1417</v>
      </c>
      <c r="C2477" s="1" t="s">
        <v>2393</v>
      </c>
      <c r="D2477" s="1" t="s">
        <v>28</v>
      </c>
      <c r="E2477" s="1" t="s">
        <v>1232</v>
      </c>
      <c r="F2477" s="2">
        <v>44368</v>
      </c>
      <c r="G2477" s="1">
        <v>996</v>
      </c>
      <c r="H2477" s="1" t="s">
        <v>13</v>
      </c>
    </row>
    <row r="2478" spans="1:8" x14ac:dyDescent="0.25">
      <c r="A2478" s="1">
        <v>2023</v>
      </c>
      <c r="B2478" s="1">
        <v>1435</v>
      </c>
      <c r="C2478" s="1" t="s">
        <v>2438</v>
      </c>
      <c r="D2478" s="1" t="s">
        <v>20</v>
      </c>
      <c r="E2478" s="1" t="s">
        <v>1227</v>
      </c>
      <c r="F2478" s="2">
        <v>44687</v>
      </c>
      <c r="G2478" s="1">
        <v>508</v>
      </c>
      <c r="H2478" s="1" t="s">
        <v>13</v>
      </c>
    </row>
    <row r="2479" spans="1:8" x14ac:dyDescent="0.25">
      <c r="A2479" s="1">
        <v>2023</v>
      </c>
      <c r="B2479" s="1">
        <v>1672</v>
      </c>
      <c r="C2479" s="1" t="s">
        <v>2439</v>
      </c>
      <c r="D2479" s="1" t="s">
        <v>20</v>
      </c>
      <c r="E2479" s="1" t="s">
        <v>1224</v>
      </c>
      <c r="F2479" s="2">
        <v>46161</v>
      </c>
      <c r="G2479" s="1">
        <v>969</v>
      </c>
      <c r="H2479" s="1" t="s">
        <v>13</v>
      </c>
    </row>
    <row r="2480" spans="1:8" x14ac:dyDescent="0.25">
      <c r="A2480" s="1">
        <v>2023</v>
      </c>
      <c r="B2480" s="1">
        <v>1811</v>
      </c>
      <c r="C2480" s="1" t="s">
        <v>2440</v>
      </c>
      <c r="D2480" s="1" t="s">
        <v>18</v>
      </c>
      <c r="E2480" s="1" t="s">
        <v>1232</v>
      </c>
      <c r="F2480" s="2">
        <v>45010</v>
      </c>
      <c r="G2480" s="1">
        <v>2786</v>
      </c>
      <c r="H2480" s="1" t="s">
        <v>26</v>
      </c>
    </row>
    <row r="2481" spans="1:8" x14ac:dyDescent="0.25">
      <c r="A2481" s="1">
        <v>2023</v>
      </c>
      <c r="B2481" s="1">
        <v>1211</v>
      </c>
      <c r="C2481" s="1" t="s">
        <v>2441</v>
      </c>
      <c r="D2481" s="1" t="s">
        <v>18</v>
      </c>
      <c r="E2481" s="1" t="s">
        <v>1227</v>
      </c>
      <c r="F2481" s="2">
        <v>45417</v>
      </c>
      <c r="G2481" s="1">
        <v>3849</v>
      </c>
      <c r="H2481" s="1" t="s">
        <v>37</v>
      </c>
    </row>
    <row r="2482" spans="1:8" x14ac:dyDescent="0.25">
      <c r="A2482" s="1">
        <v>2023</v>
      </c>
      <c r="B2482" s="1">
        <v>1295</v>
      </c>
      <c r="C2482" s="1" t="s">
        <v>2442</v>
      </c>
      <c r="D2482" s="1" t="s">
        <v>18</v>
      </c>
      <c r="E2482" s="1" t="s">
        <v>1224</v>
      </c>
      <c r="F2482" s="2">
        <v>46074</v>
      </c>
      <c r="G2482" s="1">
        <v>3467</v>
      </c>
      <c r="H2482" s="1" t="s">
        <v>22</v>
      </c>
    </row>
    <row r="2483" spans="1:8" x14ac:dyDescent="0.25">
      <c r="A2483" s="1">
        <v>2023</v>
      </c>
      <c r="B2483" s="1">
        <v>1449</v>
      </c>
      <c r="C2483" s="1" t="s">
        <v>2443</v>
      </c>
      <c r="D2483" s="1" t="s">
        <v>20</v>
      </c>
      <c r="E2483" s="1" t="s">
        <v>1227</v>
      </c>
      <c r="F2483" s="2">
        <v>45739</v>
      </c>
      <c r="G2483" s="1">
        <v>848</v>
      </c>
      <c r="H2483" s="1" t="s">
        <v>13</v>
      </c>
    </row>
    <row r="2484" spans="1:8" x14ac:dyDescent="0.25">
      <c r="A2484" s="1">
        <v>2023</v>
      </c>
      <c r="B2484" s="1">
        <v>1631</v>
      </c>
      <c r="C2484" s="1" t="s">
        <v>2444</v>
      </c>
      <c r="D2484" s="1" t="s">
        <v>8</v>
      </c>
      <c r="E2484" s="1" t="s">
        <v>1227</v>
      </c>
      <c r="F2484" s="2">
        <v>46038</v>
      </c>
      <c r="G2484" s="1">
        <v>3639</v>
      </c>
      <c r="H2484" s="1" t="s">
        <v>10</v>
      </c>
    </row>
    <row r="2485" spans="1:8" x14ac:dyDescent="0.25">
      <c r="A2485" s="1">
        <v>2023</v>
      </c>
      <c r="B2485" s="1">
        <v>1516</v>
      </c>
      <c r="C2485" s="1" t="s">
        <v>2445</v>
      </c>
      <c r="D2485" s="1" t="s">
        <v>28</v>
      </c>
      <c r="E2485" s="1" t="s">
        <v>1232</v>
      </c>
      <c r="F2485" s="2">
        <v>45709</v>
      </c>
      <c r="G2485" s="1">
        <v>2911</v>
      </c>
      <c r="H2485" s="1" t="s">
        <v>13</v>
      </c>
    </row>
    <row r="2486" spans="1:8" x14ac:dyDescent="0.25">
      <c r="A2486" s="1">
        <v>2023</v>
      </c>
      <c r="B2486" s="1">
        <v>1403</v>
      </c>
      <c r="C2486" s="1" t="s">
        <v>2446</v>
      </c>
      <c r="D2486" s="1" t="s">
        <v>8</v>
      </c>
      <c r="E2486" s="1" t="s">
        <v>1232</v>
      </c>
      <c r="F2486" s="2">
        <v>45746</v>
      </c>
      <c r="G2486" s="1">
        <v>569</v>
      </c>
      <c r="H2486" s="1" t="s">
        <v>16</v>
      </c>
    </row>
    <row r="2487" spans="1:8" x14ac:dyDescent="0.25">
      <c r="A2487" s="1">
        <v>2023</v>
      </c>
      <c r="B2487" s="1">
        <v>1578</v>
      </c>
      <c r="C2487" s="1" t="s">
        <v>2447</v>
      </c>
      <c r="D2487" s="1" t="s">
        <v>20</v>
      </c>
      <c r="E2487" s="1" t="s">
        <v>1232</v>
      </c>
      <c r="F2487" s="2">
        <v>44369</v>
      </c>
      <c r="G2487" s="1">
        <v>1642</v>
      </c>
      <c r="H2487" s="1" t="s">
        <v>16</v>
      </c>
    </row>
    <row r="2488" spans="1:8" x14ac:dyDescent="0.25">
      <c r="A2488" s="1">
        <v>2023</v>
      </c>
      <c r="B2488" s="1">
        <v>1539</v>
      </c>
      <c r="C2488" s="1" t="s">
        <v>2448</v>
      </c>
      <c r="D2488" s="1" t="s">
        <v>18</v>
      </c>
      <c r="E2488" s="1" t="s">
        <v>1224</v>
      </c>
      <c r="F2488" s="2">
        <v>45790</v>
      </c>
      <c r="G2488" s="1">
        <v>3322</v>
      </c>
      <c r="H2488" s="1" t="s">
        <v>16</v>
      </c>
    </row>
    <row r="2489" spans="1:8" x14ac:dyDescent="0.25">
      <c r="A2489" s="1">
        <v>2023</v>
      </c>
      <c r="B2489" s="1">
        <v>1599</v>
      </c>
      <c r="C2489" s="1" t="s">
        <v>2449</v>
      </c>
      <c r="D2489" s="1" t="s">
        <v>18</v>
      </c>
      <c r="E2489" s="1" t="s">
        <v>1227</v>
      </c>
      <c r="F2489" s="2">
        <v>45033</v>
      </c>
      <c r="G2489" s="1">
        <v>876</v>
      </c>
      <c r="H2489" s="1" t="s">
        <v>13</v>
      </c>
    </row>
    <row r="2490" spans="1:8" x14ac:dyDescent="0.25">
      <c r="A2490" s="1">
        <v>2023</v>
      </c>
      <c r="B2490" s="1">
        <v>1506</v>
      </c>
      <c r="C2490" s="1" t="s">
        <v>2450</v>
      </c>
      <c r="D2490" s="1" t="s">
        <v>36</v>
      </c>
      <c r="E2490" s="1" t="s">
        <v>1232</v>
      </c>
      <c r="F2490" s="2">
        <v>44286</v>
      </c>
      <c r="G2490" s="1">
        <v>3403</v>
      </c>
      <c r="H2490" s="1" t="s">
        <v>37</v>
      </c>
    </row>
    <row r="2491" spans="1:8" x14ac:dyDescent="0.25">
      <c r="A2491" s="1">
        <v>2023</v>
      </c>
      <c r="B2491" s="1">
        <v>1657</v>
      </c>
      <c r="C2491" s="1" t="s">
        <v>2451</v>
      </c>
      <c r="D2491" s="1" t="s">
        <v>31</v>
      </c>
      <c r="E2491" s="1" t="s">
        <v>1227</v>
      </c>
      <c r="F2491" s="2">
        <v>44374</v>
      </c>
      <c r="G2491" s="1">
        <v>911</v>
      </c>
      <c r="H2491" s="1" t="s">
        <v>22</v>
      </c>
    </row>
    <row r="2492" spans="1:8" x14ac:dyDescent="0.25">
      <c r="A2492" s="1">
        <v>2023</v>
      </c>
      <c r="B2492" s="1">
        <v>1242</v>
      </c>
      <c r="C2492" s="1" t="s">
        <v>2452</v>
      </c>
      <c r="D2492" s="1" t="s">
        <v>18</v>
      </c>
      <c r="E2492" s="1" t="s">
        <v>1227</v>
      </c>
      <c r="F2492" s="2">
        <v>45156</v>
      </c>
      <c r="G2492" s="1">
        <v>561</v>
      </c>
      <c r="H2492" s="1" t="s">
        <v>37</v>
      </c>
    </row>
    <row r="2493" spans="1:8" x14ac:dyDescent="0.25">
      <c r="A2493" s="1">
        <v>2023</v>
      </c>
      <c r="B2493" s="1">
        <v>1761</v>
      </c>
      <c r="C2493" s="1" t="s">
        <v>1751</v>
      </c>
      <c r="D2493" s="1" t="s">
        <v>20</v>
      </c>
      <c r="E2493" s="1" t="s">
        <v>1224</v>
      </c>
      <c r="F2493" s="2">
        <v>45241</v>
      </c>
      <c r="G2493" s="1">
        <v>2769</v>
      </c>
      <c r="H2493" s="1" t="s">
        <v>16</v>
      </c>
    </row>
    <row r="2494" spans="1:8" x14ac:dyDescent="0.25">
      <c r="A2494" s="1">
        <v>2023</v>
      </c>
      <c r="B2494" s="1">
        <v>1781</v>
      </c>
      <c r="C2494" s="1" t="s">
        <v>2453</v>
      </c>
      <c r="D2494" s="1" t="s">
        <v>31</v>
      </c>
      <c r="E2494" s="1" t="s">
        <v>1227</v>
      </c>
      <c r="F2494" s="2">
        <v>43841</v>
      </c>
      <c r="G2494" s="1">
        <v>2159</v>
      </c>
      <c r="H2494" s="1" t="s">
        <v>16</v>
      </c>
    </row>
    <row r="2495" spans="1:8" x14ac:dyDescent="0.25">
      <c r="A2495" s="1">
        <v>2023</v>
      </c>
      <c r="B2495" s="1">
        <v>1215</v>
      </c>
      <c r="C2495" s="1" t="s">
        <v>2454</v>
      </c>
      <c r="D2495" s="1" t="s">
        <v>20</v>
      </c>
      <c r="E2495" s="1" t="s">
        <v>1224</v>
      </c>
      <c r="F2495" s="2">
        <v>45161</v>
      </c>
      <c r="G2495" s="1">
        <v>2711</v>
      </c>
      <c r="H2495" s="1" t="s">
        <v>13</v>
      </c>
    </row>
    <row r="2496" spans="1:8" x14ac:dyDescent="0.25">
      <c r="A2496" s="1">
        <v>2023</v>
      </c>
      <c r="B2496" s="1">
        <v>1898</v>
      </c>
      <c r="C2496" s="1" t="s">
        <v>2455</v>
      </c>
      <c r="D2496" s="1" t="s">
        <v>18</v>
      </c>
      <c r="E2496" s="1" t="s">
        <v>1232</v>
      </c>
      <c r="F2496" s="2">
        <v>44860</v>
      </c>
      <c r="G2496" s="1">
        <v>2487</v>
      </c>
      <c r="H2496" s="1" t="s">
        <v>13</v>
      </c>
    </row>
    <row r="2497" spans="1:8" x14ac:dyDescent="0.25">
      <c r="A2497" s="1">
        <v>2023</v>
      </c>
      <c r="B2497" s="1">
        <v>1579</v>
      </c>
      <c r="C2497" s="1" t="s">
        <v>2456</v>
      </c>
      <c r="D2497" s="1" t="s">
        <v>20</v>
      </c>
      <c r="E2497" s="1" t="s">
        <v>1232</v>
      </c>
      <c r="F2497" s="2">
        <v>43872</v>
      </c>
      <c r="G2497" s="1">
        <v>2256</v>
      </c>
      <c r="H2497" s="1" t="s">
        <v>10</v>
      </c>
    </row>
    <row r="2498" spans="1:8" x14ac:dyDescent="0.25">
      <c r="A2498" s="1">
        <v>2023</v>
      </c>
      <c r="B2498" s="1">
        <v>1783</v>
      </c>
      <c r="C2498" s="1" t="s">
        <v>2457</v>
      </c>
      <c r="D2498" s="1" t="s">
        <v>8</v>
      </c>
      <c r="E2498" s="1" t="s">
        <v>1232</v>
      </c>
      <c r="F2498" s="2">
        <v>44940</v>
      </c>
      <c r="G2498" s="1">
        <v>2044</v>
      </c>
      <c r="H2498" s="1" t="s">
        <v>37</v>
      </c>
    </row>
    <row r="2499" spans="1:8" x14ac:dyDescent="0.25">
      <c r="A2499" s="1">
        <v>2023</v>
      </c>
      <c r="B2499" s="1">
        <v>1289</v>
      </c>
      <c r="C2499" s="1" t="s">
        <v>2400</v>
      </c>
      <c r="D2499" s="1" t="s">
        <v>20</v>
      </c>
      <c r="E2499" s="1" t="s">
        <v>1224</v>
      </c>
      <c r="F2499" s="2">
        <v>45090</v>
      </c>
      <c r="G2499" s="1">
        <v>3373</v>
      </c>
      <c r="H2499" s="1" t="s">
        <v>26</v>
      </c>
    </row>
    <row r="2500" spans="1:8" x14ac:dyDescent="0.25">
      <c r="A2500" s="1">
        <v>2023</v>
      </c>
      <c r="B2500" s="1">
        <v>1772</v>
      </c>
      <c r="C2500" s="1" t="s">
        <v>2458</v>
      </c>
      <c r="D2500" s="1" t="s">
        <v>36</v>
      </c>
      <c r="E2500" s="1" t="s">
        <v>1232</v>
      </c>
      <c r="F2500" s="2">
        <v>45497</v>
      </c>
      <c r="G2500" s="1">
        <v>1265</v>
      </c>
      <c r="H2500" s="1" t="s">
        <v>13</v>
      </c>
    </row>
    <row r="2501" spans="1:8" x14ac:dyDescent="0.25">
      <c r="A2501" s="1">
        <v>2023</v>
      </c>
      <c r="B2501" s="1">
        <v>1766</v>
      </c>
      <c r="C2501" s="1" t="s">
        <v>2459</v>
      </c>
      <c r="D2501" s="1" t="s">
        <v>8</v>
      </c>
      <c r="E2501" s="1" t="s">
        <v>1232</v>
      </c>
      <c r="F2501" s="2">
        <v>44119</v>
      </c>
      <c r="G2501" s="1">
        <v>3617</v>
      </c>
      <c r="H2501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842E1-329E-4BB4-89AC-986C6E012277}">
  <dimension ref="A1:H1301"/>
  <sheetViews>
    <sheetView tabSelected="1" workbookViewId="0">
      <selection activeCell="G1" sqref="G1"/>
    </sheetView>
  </sheetViews>
  <sheetFormatPr baseColWidth="10" defaultRowHeight="15" x14ac:dyDescent="0.25"/>
  <cols>
    <col min="1" max="1" width="13.85546875" bestFit="1" customWidth="1"/>
    <col min="2" max="2" width="17" bestFit="1" customWidth="1"/>
    <col min="3" max="3" width="42.5703125" bestFit="1" customWidth="1"/>
    <col min="4" max="4" width="20.28515625" bestFit="1" customWidth="1"/>
    <col min="5" max="5" width="9.42578125" bestFit="1" customWidth="1"/>
    <col min="6" max="6" width="18.42578125" bestFit="1" customWidth="1"/>
    <col min="7" max="7" width="10.7109375" bestFit="1" customWidth="1"/>
    <col min="8" max="8" width="14" bestFit="1" customWidth="1"/>
  </cols>
  <sheetData>
    <row r="1" spans="1:8" x14ac:dyDescent="0.25">
      <c r="A1" s="1" t="s">
        <v>2460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2023</v>
      </c>
      <c r="B2" s="1">
        <v>1453</v>
      </c>
      <c r="C2" s="1" t="s">
        <v>1223</v>
      </c>
      <c r="D2" s="1" t="s">
        <v>8</v>
      </c>
      <c r="E2" s="1" t="s">
        <v>1224</v>
      </c>
      <c r="F2" s="2">
        <v>44656</v>
      </c>
      <c r="G2" s="1">
        <v>685</v>
      </c>
      <c r="H2" s="1" t="s">
        <v>22</v>
      </c>
    </row>
    <row r="3" spans="1:8" x14ac:dyDescent="0.25">
      <c r="A3" s="1">
        <v>2023</v>
      </c>
      <c r="B3" s="1">
        <v>1715</v>
      </c>
      <c r="C3" s="1" t="s">
        <v>1225</v>
      </c>
      <c r="D3" s="1" t="s">
        <v>36</v>
      </c>
      <c r="E3" s="1" t="s">
        <v>1224</v>
      </c>
      <c r="F3" s="2">
        <v>45418</v>
      </c>
      <c r="G3" s="1">
        <v>1100</v>
      </c>
      <c r="H3" s="1" t="s">
        <v>13</v>
      </c>
    </row>
    <row r="4" spans="1:8" x14ac:dyDescent="0.25">
      <c r="A4" s="1">
        <v>2023</v>
      </c>
      <c r="B4" s="1">
        <v>1543</v>
      </c>
      <c r="C4" s="1" t="s">
        <v>1226</v>
      </c>
      <c r="D4" s="1" t="s">
        <v>20</v>
      </c>
      <c r="E4" s="1" t="s">
        <v>1227</v>
      </c>
      <c r="F4" s="2">
        <v>45590</v>
      </c>
      <c r="G4" s="1">
        <v>3509</v>
      </c>
      <c r="H4" s="1" t="s">
        <v>22</v>
      </c>
    </row>
    <row r="5" spans="1:8" x14ac:dyDescent="0.25">
      <c r="A5" s="1">
        <v>2023</v>
      </c>
      <c r="B5" s="1">
        <v>1573</v>
      </c>
      <c r="C5" s="1" t="s">
        <v>1228</v>
      </c>
      <c r="D5" s="1" t="s">
        <v>18</v>
      </c>
      <c r="E5" s="1" t="s">
        <v>1224</v>
      </c>
      <c r="F5" s="2">
        <v>45977</v>
      </c>
      <c r="G5" s="1">
        <v>3890</v>
      </c>
      <c r="H5" s="1" t="s">
        <v>22</v>
      </c>
    </row>
    <row r="6" spans="1:8" x14ac:dyDescent="0.25">
      <c r="A6" s="1">
        <v>2023</v>
      </c>
      <c r="B6" s="1">
        <v>1879</v>
      </c>
      <c r="C6" s="1" t="s">
        <v>1229</v>
      </c>
      <c r="D6" s="1" t="s">
        <v>28</v>
      </c>
      <c r="E6" s="1" t="s">
        <v>1227</v>
      </c>
      <c r="F6" s="2">
        <v>45919</v>
      </c>
      <c r="G6" s="1">
        <v>3955</v>
      </c>
      <c r="H6" s="1" t="s">
        <v>26</v>
      </c>
    </row>
    <row r="7" spans="1:8" x14ac:dyDescent="0.25">
      <c r="A7" s="1">
        <v>2023</v>
      </c>
      <c r="B7" s="1">
        <v>1731</v>
      </c>
      <c r="C7" s="1" t="s">
        <v>1230</v>
      </c>
      <c r="D7" s="1" t="s">
        <v>8</v>
      </c>
      <c r="E7" s="1" t="s">
        <v>1224</v>
      </c>
      <c r="F7" s="2">
        <v>44055</v>
      </c>
      <c r="G7" s="1">
        <v>584</v>
      </c>
      <c r="H7" s="1" t="s">
        <v>16</v>
      </c>
    </row>
    <row r="8" spans="1:8" x14ac:dyDescent="0.25">
      <c r="A8" s="1">
        <v>2023</v>
      </c>
      <c r="B8" s="1">
        <v>1345</v>
      </c>
      <c r="C8" s="1" t="s">
        <v>1231</v>
      </c>
      <c r="D8" s="1" t="s">
        <v>18</v>
      </c>
      <c r="E8" s="1" t="s">
        <v>1232</v>
      </c>
      <c r="F8" s="2">
        <v>44952</v>
      </c>
      <c r="G8" s="1">
        <v>626</v>
      </c>
      <c r="H8" s="1" t="s">
        <v>16</v>
      </c>
    </row>
    <row r="9" spans="1:8" x14ac:dyDescent="0.25">
      <c r="A9" s="1">
        <v>2023</v>
      </c>
      <c r="B9" s="1">
        <v>1291</v>
      </c>
      <c r="C9" s="1" t="s">
        <v>1233</v>
      </c>
      <c r="D9" s="1" t="s">
        <v>36</v>
      </c>
      <c r="E9" s="1" t="s">
        <v>1224</v>
      </c>
      <c r="F9" s="2">
        <v>46170</v>
      </c>
      <c r="G9" s="1">
        <v>2047</v>
      </c>
      <c r="H9" s="1" t="s">
        <v>13</v>
      </c>
    </row>
    <row r="10" spans="1:8" x14ac:dyDescent="0.25">
      <c r="A10" s="1">
        <v>2023</v>
      </c>
      <c r="B10" s="1">
        <v>1895</v>
      </c>
      <c r="C10" s="1" t="s">
        <v>1234</v>
      </c>
      <c r="D10" s="1" t="s">
        <v>36</v>
      </c>
      <c r="E10" s="1" t="s">
        <v>1224</v>
      </c>
      <c r="F10" s="2">
        <v>45200</v>
      </c>
      <c r="G10" s="1">
        <v>2340</v>
      </c>
      <c r="H10" s="1" t="s">
        <v>10</v>
      </c>
    </row>
    <row r="11" spans="1:8" x14ac:dyDescent="0.25">
      <c r="A11" s="1">
        <v>2023</v>
      </c>
      <c r="B11" s="1">
        <v>1557</v>
      </c>
      <c r="C11" s="1" t="s">
        <v>1235</v>
      </c>
      <c r="D11" s="1" t="s">
        <v>36</v>
      </c>
      <c r="E11" s="1" t="s">
        <v>1227</v>
      </c>
      <c r="F11" s="2">
        <v>45052</v>
      </c>
      <c r="G11" s="1">
        <v>2101</v>
      </c>
      <c r="H11" s="1" t="s">
        <v>16</v>
      </c>
    </row>
    <row r="12" spans="1:8" x14ac:dyDescent="0.25">
      <c r="A12" s="1">
        <v>2023</v>
      </c>
      <c r="B12" s="1">
        <v>1395</v>
      </c>
      <c r="C12" s="1" t="s">
        <v>1236</v>
      </c>
      <c r="D12" s="1" t="s">
        <v>31</v>
      </c>
      <c r="E12" s="1" t="s">
        <v>1232</v>
      </c>
      <c r="F12" s="2">
        <v>44118</v>
      </c>
      <c r="G12" s="1">
        <v>2630</v>
      </c>
      <c r="H12" s="1" t="s">
        <v>10</v>
      </c>
    </row>
    <row r="13" spans="1:8" x14ac:dyDescent="0.25">
      <c r="A13" s="1">
        <v>2023</v>
      </c>
      <c r="B13" s="1">
        <v>1643</v>
      </c>
      <c r="C13" s="1" t="s">
        <v>1237</v>
      </c>
      <c r="D13" s="1" t="s">
        <v>28</v>
      </c>
      <c r="E13" s="1" t="s">
        <v>1232</v>
      </c>
      <c r="F13" s="2">
        <v>45429</v>
      </c>
      <c r="G13" s="1">
        <v>2821</v>
      </c>
      <c r="H13" s="1" t="s">
        <v>22</v>
      </c>
    </row>
    <row r="14" spans="1:8" x14ac:dyDescent="0.25">
      <c r="A14" s="1">
        <v>2023</v>
      </c>
      <c r="B14" s="1">
        <v>1710</v>
      </c>
      <c r="C14" s="1" t="s">
        <v>1238</v>
      </c>
      <c r="D14" s="1" t="s">
        <v>20</v>
      </c>
      <c r="E14" s="1" t="s">
        <v>1227</v>
      </c>
      <c r="F14" s="2">
        <v>45057</v>
      </c>
      <c r="G14" s="1">
        <v>1102</v>
      </c>
      <c r="H14" s="1" t="s">
        <v>10</v>
      </c>
    </row>
    <row r="15" spans="1:8" x14ac:dyDescent="0.25">
      <c r="A15" s="1">
        <v>2023</v>
      </c>
      <c r="B15" s="1">
        <v>1838</v>
      </c>
      <c r="C15" s="1" t="s">
        <v>1239</v>
      </c>
      <c r="D15" s="1" t="s">
        <v>36</v>
      </c>
      <c r="E15" s="1" t="s">
        <v>1232</v>
      </c>
      <c r="F15" s="2">
        <v>44932</v>
      </c>
      <c r="G15" s="1">
        <v>1166</v>
      </c>
      <c r="H15" s="1" t="s">
        <v>26</v>
      </c>
    </row>
    <row r="16" spans="1:8" x14ac:dyDescent="0.25">
      <c r="A16" s="1">
        <v>2023</v>
      </c>
      <c r="B16" s="1">
        <v>1501</v>
      </c>
      <c r="C16" s="1" t="s">
        <v>1240</v>
      </c>
      <c r="D16" s="1" t="s">
        <v>31</v>
      </c>
      <c r="E16" s="1" t="s">
        <v>1232</v>
      </c>
      <c r="F16" s="2">
        <v>45115</v>
      </c>
      <c r="G16" s="1">
        <v>667</v>
      </c>
      <c r="H16" s="1" t="s">
        <v>22</v>
      </c>
    </row>
    <row r="17" spans="1:8" x14ac:dyDescent="0.25">
      <c r="A17" s="1">
        <v>2023</v>
      </c>
      <c r="B17" s="1">
        <v>1254</v>
      </c>
      <c r="C17" s="1" t="s">
        <v>1241</v>
      </c>
      <c r="D17" s="1" t="s">
        <v>28</v>
      </c>
      <c r="E17" s="1" t="s">
        <v>1232</v>
      </c>
      <c r="F17" s="2">
        <v>44939</v>
      </c>
      <c r="G17" s="1">
        <v>520</v>
      </c>
      <c r="H17" s="1" t="s">
        <v>10</v>
      </c>
    </row>
    <row r="18" spans="1:8" x14ac:dyDescent="0.25">
      <c r="A18" s="1">
        <v>2023</v>
      </c>
      <c r="B18" s="1">
        <v>1457</v>
      </c>
      <c r="C18" s="1" t="s">
        <v>1242</v>
      </c>
      <c r="D18" s="1" t="s">
        <v>28</v>
      </c>
      <c r="E18" s="1" t="s">
        <v>1224</v>
      </c>
      <c r="F18" s="2">
        <v>44125</v>
      </c>
      <c r="G18" s="1">
        <v>1660</v>
      </c>
      <c r="H18" s="1" t="s">
        <v>10</v>
      </c>
    </row>
    <row r="19" spans="1:8" x14ac:dyDescent="0.25">
      <c r="A19" s="1">
        <v>2023</v>
      </c>
      <c r="B19" s="1">
        <v>1477</v>
      </c>
      <c r="C19" s="1" t="s">
        <v>1243</v>
      </c>
      <c r="D19" s="1" t="s">
        <v>31</v>
      </c>
      <c r="E19" s="1" t="s">
        <v>1232</v>
      </c>
      <c r="F19" s="2">
        <v>44796</v>
      </c>
      <c r="G19" s="1">
        <v>3502</v>
      </c>
      <c r="H19" s="1" t="s">
        <v>16</v>
      </c>
    </row>
    <row r="20" spans="1:8" x14ac:dyDescent="0.25">
      <c r="A20" s="1">
        <v>2023</v>
      </c>
      <c r="B20" s="1">
        <v>1497</v>
      </c>
      <c r="C20" s="1" t="s">
        <v>1244</v>
      </c>
      <c r="D20" s="1" t="s">
        <v>18</v>
      </c>
      <c r="E20" s="1" t="s">
        <v>1227</v>
      </c>
      <c r="F20" s="2">
        <v>45818</v>
      </c>
      <c r="G20" s="1">
        <v>2438</v>
      </c>
      <c r="H20" s="1" t="s">
        <v>37</v>
      </c>
    </row>
    <row r="21" spans="1:8" x14ac:dyDescent="0.25">
      <c r="A21" s="1">
        <v>2023</v>
      </c>
      <c r="B21" s="1">
        <v>1608</v>
      </c>
      <c r="C21" s="1" t="s">
        <v>1245</v>
      </c>
      <c r="D21" s="1" t="s">
        <v>31</v>
      </c>
      <c r="E21" s="1" t="s">
        <v>1227</v>
      </c>
      <c r="F21" s="2">
        <v>44819</v>
      </c>
      <c r="G21" s="1">
        <v>901</v>
      </c>
      <c r="H21" s="1" t="s">
        <v>22</v>
      </c>
    </row>
    <row r="22" spans="1:8" x14ac:dyDescent="0.25">
      <c r="A22" s="1">
        <v>2023</v>
      </c>
      <c r="B22" s="1">
        <v>1377</v>
      </c>
      <c r="C22" s="1" t="s">
        <v>1246</v>
      </c>
      <c r="D22" s="1" t="s">
        <v>8</v>
      </c>
      <c r="E22" s="1" t="s">
        <v>1227</v>
      </c>
      <c r="F22" s="2">
        <v>45292</v>
      </c>
      <c r="G22" s="1">
        <v>3280</v>
      </c>
      <c r="H22" s="1" t="s">
        <v>10</v>
      </c>
    </row>
    <row r="23" spans="1:8" x14ac:dyDescent="0.25">
      <c r="A23" s="1">
        <v>2023</v>
      </c>
      <c r="B23" s="1">
        <v>1338</v>
      </c>
      <c r="C23" s="1" t="s">
        <v>1247</v>
      </c>
      <c r="D23" s="1" t="s">
        <v>28</v>
      </c>
      <c r="E23" s="1" t="s">
        <v>1227</v>
      </c>
      <c r="F23" s="2">
        <v>46190</v>
      </c>
      <c r="G23" s="1">
        <v>1317</v>
      </c>
      <c r="H23" s="1" t="s">
        <v>22</v>
      </c>
    </row>
    <row r="24" spans="1:8" x14ac:dyDescent="0.25">
      <c r="A24" s="1">
        <v>2023</v>
      </c>
      <c r="B24" s="1">
        <v>1780</v>
      </c>
      <c r="C24" s="1" t="s">
        <v>1248</v>
      </c>
      <c r="D24" s="1" t="s">
        <v>18</v>
      </c>
      <c r="E24" s="1" t="s">
        <v>1227</v>
      </c>
      <c r="F24" s="2">
        <v>45125</v>
      </c>
      <c r="G24" s="1">
        <v>2388</v>
      </c>
      <c r="H24" s="1" t="s">
        <v>10</v>
      </c>
    </row>
    <row r="25" spans="1:8" x14ac:dyDescent="0.25">
      <c r="A25" s="1">
        <v>2023</v>
      </c>
      <c r="B25" s="1">
        <v>1298</v>
      </c>
      <c r="C25" s="1" t="s">
        <v>1249</v>
      </c>
      <c r="D25" s="1" t="s">
        <v>20</v>
      </c>
      <c r="E25" s="1" t="s">
        <v>1224</v>
      </c>
      <c r="F25" s="2">
        <v>44494</v>
      </c>
      <c r="G25" s="1">
        <v>2310</v>
      </c>
      <c r="H25" s="1" t="s">
        <v>10</v>
      </c>
    </row>
    <row r="26" spans="1:8" x14ac:dyDescent="0.25">
      <c r="A26" s="1">
        <v>2023</v>
      </c>
      <c r="B26" s="1">
        <v>1566</v>
      </c>
      <c r="C26" s="1" t="s">
        <v>1250</v>
      </c>
      <c r="D26" s="1" t="s">
        <v>18</v>
      </c>
      <c r="E26" s="1" t="s">
        <v>1227</v>
      </c>
      <c r="F26" s="2">
        <v>44096</v>
      </c>
      <c r="G26" s="1">
        <v>2251</v>
      </c>
      <c r="H26" s="1" t="s">
        <v>16</v>
      </c>
    </row>
    <row r="27" spans="1:8" x14ac:dyDescent="0.25">
      <c r="A27" s="1">
        <v>2023</v>
      </c>
      <c r="B27" s="1">
        <v>1228</v>
      </c>
      <c r="C27" s="1" t="s">
        <v>1251</v>
      </c>
      <c r="D27" s="1" t="s">
        <v>8</v>
      </c>
      <c r="E27" s="1" t="s">
        <v>1224</v>
      </c>
      <c r="F27" s="2">
        <v>45022</v>
      </c>
      <c r="G27" s="1">
        <v>608</v>
      </c>
      <c r="H27" s="1" t="s">
        <v>13</v>
      </c>
    </row>
    <row r="28" spans="1:8" x14ac:dyDescent="0.25">
      <c r="A28" s="1">
        <v>2023</v>
      </c>
      <c r="B28" s="1">
        <v>1509</v>
      </c>
      <c r="C28" s="1" t="s">
        <v>1252</v>
      </c>
      <c r="D28" s="1" t="s">
        <v>8</v>
      </c>
      <c r="E28" s="1" t="s">
        <v>1224</v>
      </c>
      <c r="F28" s="2">
        <v>44775</v>
      </c>
      <c r="G28" s="1">
        <v>2877</v>
      </c>
      <c r="H28" s="1" t="s">
        <v>10</v>
      </c>
    </row>
    <row r="29" spans="1:8" x14ac:dyDescent="0.25">
      <c r="A29" s="1">
        <v>2023</v>
      </c>
      <c r="B29" s="1">
        <v>1756</v>
      </c>
      <c r="C29" s="1" t="s">
        <v>1253</v>
      </c>
      <c r="D29" s="1" t="s">
        <v>8</v>
      </c>
      <c r="E29" s="1" t="s">
        <v>1227</v>
      </c>
      <c r="F29" s="2">
        <v>46042</v>
      </c>
      <c r="G29" s="1">
        <v>1701</v>
      </c>
      <c r="H29" s="1" t="s">
        <v>16</v>
      </c>
    </row>
    <row r="30" spans="1:8" x14ac:dyDescent="0.25">
      <c r="A30" s="1">
        <v>2023</v>
      </c>
      <c r="B30" s="1">
        <v>1886</v>
      </c>
      <c r="C30" s="1" t="s">
        <v>1254</v>
      </c>
      <c r="D30" s="1" t="s">
        <v>28</v>
      </c>
      <c r="E30" s="1" t="s">
        <v>1232</v>
      </c>
      <c r="F30" s="2">
        <v>45557</v>
      </c>
      <c r="G30" s="1">
        <v>3807</v>
      </c>
      <c r="H30" s="1" t="s">
        <v>26</v>
      </c>
    </row>
    <row r="31" spans="1:8" x14ac:dyDescent="0.25">
      <c r="A31" s="1">
        <v>2023</v>
      </c>
      <c r="B31" s="1">
        <v>1256</v>
      </c>
      <c r="C31" s="1" t="s">
        <v>1255</v>
      </c>
      <c r="D31" s="1" t="s">
        <v>31</v>
      </c>
      <c r="E31" s="1" t="s">
        <v>1232</v>
      </c>
      <c r="F31" s="2">
        <v>44652</v>
      </c>
      <c r="G31" s="1">
        <v>3161</v>
      </c>
      <c r="H31" s="1" t="s">
        <v>10</v>
      </c>
    </row>
    <row r="32" spans="1:8" x14ac:dyDescent="0.25">
      <c r="A32" s="1">
        <v>2023</v>
      </c>
      <c r="B32" s="1">
        <v>1497</v>
      </c>
      <c r="C32" s="1" t="s">
        <v>1256</v>
      </c>
      <c r="D32" s="1" t="s">
        <v>28</v>
      </c>
      <c r="E32" s="1" t="s">
        <v>1224</v>
      </c>
      <c r="F32" s="2">
        <v>44027</v>
      </c>
      <c r="G32" s="1">
        <v>3328</v>
      </c>
      <c r="H32" s="1" t="s">
        <v>13</v>
      </c>
    </row>
    <row r="33" spans="1:8" x14ac:dyDescent="0.25">
      <c r="A33" s="1">
        <v>2023</v>
      </c>
      <c r="B33" s="1">
        <v>1798</v>
      </c>
      <c r="C33" s="1" t="s">
        <v>1257</v>
      </c>
      <c r="D33" s="1" t="s">
        <v>8</v>
      </c>
      <c r="E33" s="1" t="s">
        <v>1224</v>
      </c>
      <c r="F33" s="2">
        <v>45590</v>
      </c>
      <c r="G33" s="1">
        <v>3528</v>
      </c>
      <c r="H33" s="1" t="s">
        <v>13</v>
      </c>
    </row>
    <row r="34" spans="1:8" x14ac:dyDescent="0.25">
      <c r="A34" s="1">
        <v>2023</v>
      </c>
      <c r="B34" s="1">
        <v>1347</v>
      </c>
      <c r="C34" s="1" t="s">
        <v>1258</v>
      </c>
      <c r="D34" s="1" t="s">
        <v>8</v>
      </c>
      <c r="E34" s="1" t="s">
        <v>1227</v>
      </c>
      <c r="F34" s="2">
        <v>44231</v>
      </c>
      <c r="G34" s="1">
        <v>2528</v>
      </c>
      <c r="H34" s="1" t="s">
        <v>37</v>
      </c>
    </row>
    <row r="35" spans="1:8" x14ac:dyDescent="0.25">
      <c r="A35" s="1">
        <v>2023</v>
      </c>
      <c r="B35" s="1">
        <v>1843</v>
      </c>
      <c r="C35" s="1" t="s">
        <v>1259</v>
      </c>
      <c r="D35" s="1" t="s">
        <v>28</v>
      </c>
      <c r="E35" s="1" t="s">
        <v>1232</v>
      </c>
      <c r="F35" s="2">
        <v>45917</v>
      </c>
      <c r="G35" s="1">
        <v>526</v>
      </c>
      <c r="H35" s="1" t="s">
        <v>37</v>
      </c>
    </row>
    <row r="36" spans="1:8" x14ac:dyDescent="0.25">
      <c r="A36" s="1">
        <v>2023</v>
      </c>
      <c r="B36" s="1">
        <v>1200</v>
      </c>
      <c r="C36" s="1" t="s">
        <v>1260</v>
      </c>
      <c r="D36" s="1" t="s">
        <v>8</v>
      </c>
      <c r="E36" s="1" t="s">
        <v>1232</v>
      </c>
      <c r="F36" s="2">
        <v>45225</v>
      </c>
      <c r="G36" s="1">
        <v>995</v>
      </c>
      <c r="H36" s="1" t="s">
        <v>13</v>
      </c>
    </row>
    <row r="37" spans="1:8" x14ac:dyDescent="0.25">
      <c r="A37" s="1">
        <v>2023</v>
      </c>
      <c r="B37" s="1">
        <v>1306</v>
      </c>
      <c r="C37" s="1" t="s">
        <v>1261</v>
      </c>
      <c r="D37" s="1" t="s">
        <v>18</v>
      </c>
      <c r="E37" s="1" t="s">
        <v>1232</v>
      </c>
      <c r="F37" s="2">
        <v>44651</v>
      </c>
      <c r="G37" s="1">
        <v>3910</v>
      </c>
      <c r="H37" s="1" t="s">
        <v>26</v>
      </c>
    </row>
    <row r="38" spans="1:8" x14ac:dyDescent="0.25">
      <c r="A38" s="1">
        <v>2023</v>
      </c>
      <c r="B38" s="1">
        <v>1324</v>
      </c>
      <c r="C38" s="1" t="s">
        <v>1262</v>
      </c>
      <c r="D38" s="1" t="s">
        <v>20</v>
      </c>
      <c r="E38" s="1" t="s">
        <v>1227</v>
      </c>
      <c r="F38" s="2">
        <v>44590</v>
      </c>
      <c r="G38" s="1">
        <v>2481</v>
      </c>
      <c r="H38" s="1" t="s">
        <v>37</v>
      </c>
    </row>
    <row r="39" spans="1:8" x14ac:dyDescent="0.25">
      <c r="A39" s="1">
        <v>2023</v>
      </c>
      <c r="B39" s="1">
        <v>1827</v>
      </c>
      <c r="C39" s="1" t="s">
        <v>1263</v>
      </c>
      <c r="D39" s="1" t="s">
        <v>18</v>
      </c>
      <c r="E39" s="1" t="s">
        <v>1232</v>
      </c>
      <c r="F39" s="2">
        <v>45397</v>
      </c>
      <c r="G39" s="1">
        <v>3195</v>
      </c>
      <c r="H39" s="1" t="s">
        <v>13</v>
      </c>
    </row>
    <row r="40" spans="1:8" x14ac:dyDescent="0.25">
      <c r="A40" s="1">
        <v>2023</v>
      </c>
      <c r="B40" s="1">
        <v>1851</v>
      </c>
      <c r="C40" s="1" t="s">
        <v>1264</v>
      </c>
      <c r="D40" s="1" t="s">
        <v>8</v>
      </c>
      <c r="E40" s="1" t="s">
        <v>1224</v>
      </c>
      <c r="F40" s="2">
        <v>44552</v>
      </c>
      <c r="G40" s="1">
        <v>1080</v>
      </c>
      <c r="H40" s="1" t="s">
        <v>37</v>
      </c>
    </row>
    <row r="41" spans="1:8" x14ac:dyDescent="0.25">
      <c r="A41" s="1">
        <v>2023</v>
      </c>
      <c r="B41" s="1">
        <v>1759</v>
      </c>
      <c r="C41" s="1" t="s">
        <v>1265</v>
      </c>
      <c r="D41" s="1" t="s">
        <v>28</v>
      </c>
      <c r="E41" s="1" t="s">
        <v>1224</v>
      </c>
      <c r="F41" s="2">
        <v>46047</v>
      </c>
      <c r="G41" s="1">
        <v>2467</v>
      </c>
      <c r="H41" s="1" t="s">
        <v>22</v>
      </c>
    </row>
    <row r="42" spans="1:8" x14ac:dyDescent="0.25">
      <c r="A42" s="1">
        <v>2023</v>
      </c>
      <c r="B42" s="1">
        <v>1704</v>
      </c>
      <c r="C42" s="1" t="s">
        <v>1266</v>
      </c>
      <c r="D42" s="1" t="s">
        <v>28</v>
      </c>
      <c r="E42" s="1" t="s">
        <v>1227</v>
      </c>
      <c r="F42" s="2">
        <v>46135</v>
      </c>
      <c r="G42" s="1">
        <v>1627</v>
      </c>
      <c r="H42" s="1" t="s">
        <v>16</v>
      </c>
    </row>
    <row r="43" spans="1:8" x14ac:dyDescent="0.25">
      <c r="A43" s="1">
        <v>2023</v>
      </c>
      <c r="B43" s="1">
        <v>1626</v>
      </c>
      <c r="C43" s="1" t="s">
        <v>1267</v>
      </c>
      <c r="D43" s="1" t="s">
        <v>20</v>
      </c>
      <c r="E43" s="1" t="s">
        <v>1232</v>
      </c>
      <c r="F43" s="2">
        <v>45186</v>
      </c>
      <c r="G43" s="1">
        <v>1106</v>
      </c>
      <c r="H43" s="1" t="s">
        <v>22</v>
      </c>
    </row>
    <row r="44" spans="1:8" x14ac:dyDescent="0.25">
      <c r="A44" s="1">
        <v>2023</v>
      </c>
      <c r="B44" s="1">
        <v>1777</v>
      </c>
      <c r="C44" s="1" t="s">
        <v>1268</v>
      </c>
      <c r="D44" s="1" t="s">
        <v>31</v>
      </c>
      <c r="E44" s="1" t="s">
        <v>1227</v>
      </c>
      <c r="F44" s="2">
        <v>45994</v>
      </c>
      <c r="G44" s="1">
        <v>2877</v>
      </c>
      <c r="H44" s="1" t="s">
        <v>13</v>
      </c>
    </row>
    <row r="45" spans="1:8" x14ac:dyDescent="0.25">
      <c r="A45" s="1">
        <v>2023</v>
      </c>
      <c r="B45" s="1">
        <v>1243</v>
      </c>
      <c r="C45" s="1" t="s">
        <v>1269</v>
      </c>
      <c r="D45" s="1" t="s">
        <v>20</v>
      </c>
      <c r="E45" s="1" t="s">
        <v>1227</v>
      </c>
      <c r="F45" s="2">
        <v>44928</v>
      </c>
      <c r="G45" s="1">
        <v>1952</v>
      </c>
      <c r="H45" s="1" t="s">
        <v>26</v>
      </c>
    </row>
    <row r="46" spans="1:8" x14ac:dyDescent="0.25">
      <c r="A46" s="1">
        <v>2023</v>
      </c>
      <c r="B46" s="1">
        <v>1209</v>
      </c>
      <c r="C46" s="1" t="s">
        <v>1270</v>
      </c>
      <c r="D46" s="1" t="s">
        <v>18</v>
      </c>
      <c r="E46" s="1" t="s">
        <v>1224</v>
      </c>
      <c r="F46" s="2">
        <v>44711</v>
      </c>
      <c r="G46" s="1">
        <v>1965</v>
      </c>
      <c r="H46" s="1" t="s">
        <v>37</v>
      </c>
    </row>
    <row r="47" spans="1:8" x14ac:dyDescent="0.25">
      <c r="A47" s="1">
        <v>2023</v>
      </c>
      <c r="B47" s="1">
        <v>1737</v>
      </c>
      <c r="C47" s="1" t="s">
        <v>1271</v>
      </c>
      <c r="D47" s="1" t="s">
        <v>18</v>
      </c>
      <c r="E47" s="1" t="s">
        <v>1224</v>
      </c>
      <c r="F47" s="2">
        <v>44220</v>
      </c>
      <c r="G47" s="1">
        <v>757</v>
      </c>
      <c r="H47" s="1" t="s">
        <v>10</v>
      </c>
    </row>
    <row r="48" spans="1:8" x14ac:dyDescent="0.25">
      <c r="A48" s="1">
        <v>2023</v>
      </c>
      <c r="B48" s="1">
        <v>1776</v>
      </c>
      <c r="C48" s="1" t="s">
        <v>1272</v>
      </c>
      <c r="D48" s="1" t="s">
        <v>36</v>
      </c>
      <c r="E48" s="1" t="s">
        <v>1227</v>
      </c>
      <c r="F48" s="2">
        <v>45001</v>
      </c>
      <c r="G48" s="1">
        <v>3429</v>
      </c>
      <c r="H48" s="1" t="s">
        <v>22</v>
      </c>
    </row>
    <row r="49" spans="1:8" x14ac:dyDescent="0.25">
      <c r="A49" s="1">
        <v>2023</v>
      </c>
      <c r="B49" s="1">
        <v>1269</v>
      </c>
      <c r="C49" s="1" t="s">
        <v>1273</v>
      </c>
      <c r="D49" s="1" t="s">
        <v>20</v>
      </c>
      <c r="E49" s="1" t="s">
        <v>1224</v>
      </c>
      <c r="F49" s="2">
        <v>44098</v>
      </c>
      <c r="G49" s="1">
        <v>3142</v>
      </c>
      <c r="H49" s="1" t="s">
        <v>16</v>
      </c>
    </row>
    <row r="50" spans="1:8" x14ac:dyDescent="0.25">
      <c r="A50" s="1">
        <v>2023</v>
      </c>
      <c r="B50" s="1">
        <v>1874</v>
      </c>
      <c r="C50" s="1" t="s">
        <v>1274</v>
      </c>
      <c r="D50" s="1" t="s">
        <v>8</v>
      </c>
      <c r="E50" s="1" t="s">
        <v>1224</v>
      </c>
      <c r="F50" s="2">
        <v>44724</v>
      </c>
      <c r="G50" s="1">
        <v>3402</v>
      </c>
      <c r="H50" s="1" t="s">
        <v>22</v>
      </c>
    </row>
    <row r="51" spans="1:8" x14ac:dyDescent="0.25">
      <c r="A51" s="1">
        <v>2023</v>
      </c>
      <c r="B51" s="1">
        <v>1531</v>
      </c>
      <c r="C51" s="1" t="s">
        <v>1275</v>
      </c>
      <c r="D51" s="1" t="s">
        <v>28</v>
      </c>
      <c r="E51" s="1" t="s">
        <v>1232</v>
      </c>
      <c r="F51" s="2">
        <v>46063</v>
      </c>
      <c r="G51" s="1">
        <v>2878</v>
      </c>
      <c r="H51" s="1" t="s">
        <v>16</v>
      </c>
    </row>
    <row r="52" spans="1:8" x14ac:dyDescent="0.25">
      <c r="A52" s="1">
        <v>2023</v>
      </c>
      <c r="B52" s="1">
        <v>1230</v>
      </c>
      <c r="C52" s="1" t="s">
        <v>1276</v>
      </c>
      <c r="D52" s="1" t="s">
        <v>28</v>
      </c>
      <c r="E52" s="1" t="s">
        <v>1227</v>
      </c>
      <c r="F52" s="2">
        <v>44928</v>
      </c>
      <c r="G52" s="1">
        <v>1151</v>
      </c>
      <c r="H52" s="1" t="s">
        <v>13</v>
      </c>
    </row>
    <row r="53" spans="1:8" x14ac:dyDescent="0.25">
      <c r="A53" s="1">
        <v>2023</v>
      </c>
      <c r="B53" s="1">
        <v>1895</v>
      </c>
      <c r="C53" s="1" t="s">
        <v>1277</v>
      </c>
      <c r="D53" s="1" t="s">
        <v>28</v>
      </c>
      <c r="E53" s="1" t="s">
        <v>1232</v>
      </c>
      <c r="F53" s="2">
        <v>44588</v>
      </c>
      <c r="G53" s="1">
        <v>3612</v>
      </c>
      <c r="H53" s="1" t="s">
        <v>37</v>
      </c>
    </row>
    <row r="54" spans="1:8" x14ac:dyDescent="0.25">
      <c r="A54" s="1">
        <v>2023</v>
      </c>
      <c r="B54" s="1">
        <v>1593</v>
      </c>
      <c r="C54" s="1" t="s">
        <v>1278</v>
      </c>
      <c r="D54" s="1" t="s">
        <v>31</v>
      </c>
      <c r="E54" s="1" t="s">
        <v>1227</v>
      </c>
      <c r="F54" s="2">
        <v>44237</v>
      </c>
      <c r="G54" s="1">
        <v>2220</v>
      </c>
      <c r="H54" s="1" t="s">
        <v>13</v>
      </c>
    </row>
    <row r="55" spans="1:8" x14ac:dyDescent="0.25">
      <c r="A55" s="1">
        <v>2023</v>
      </c>
      <c r="B55" s="1">
        <v>1317</v>
      </c>
      <c r="C55" s="1" t="s">
        <v>1279</v>
      </c>
      <c r="D55" s="1" t="s">
        <v>18</v>
      </c>
      <c r="E55" s="1" t="s">
        <v>1224</v>
      </c>
      <c r="F55" s="2">
        <v>46169</v>
      </c>
      <c r="G55" s="1">
        <v>3571</v>
      </c>
      <c r="H55" s="1" t="s">
        <v>26</v>
      </c>
    </row>
    <row r="56" spans="1:8" x14ac:dyDescent="0.25">
      <c r="A56" s="1">
        <v>2023</v>
      </c>
      <c r="B56" s="1">
        <v>1846</v>
      </c>
      <c r="C56" s="1" t="s">
        <v>1280</v>
      </c>
      <c r="D56" s="1" t="s">
        <v>20</v>
      </c>
      <c r="E56" s="1" t="s">
        <v>1227</v>
      </c>
      <c r="F56" s="2">
        <v>44658</v>
      </c>
      <c r="G56" s="1">
        <v>1212</v>
      </c>
      <c r="H56" s="1" t="s">
        <v>13</v>
      </c>
    </row>
    <row r="57" spans="1:8" x14ac:dyDescent="0.25">
      <c r="A57" s="1">
        <v>2023</v>
      </c>
      <c r="B57" s="1">
        <v>1336</v>
      </c>
      <c r="C57" s="1" t="s">
        <v>1281</v>
      </c>
      <c r="D57" s="1" t="s">
        <v>8</v>
      </c>
      <c r="E57" s="1" t="s">
        <v>1227</v>
      </c>
      <c r="F57" s="2">
        <v>44729</v>
      </c>
      <c r="G57" s="1">
        <v>2850</v>
      </c>
      <c r="H57" s="1" t="s">
        <v>37</v>
      </c>
    </row>
    <row r="58" spans="1:8" x14ac:dyDescent="0.25">
      <c r="A58" s="1">
        <v>2023</v>
      </c>
      <c r="B58" s="1">
        <v>1702</v>
      </c>
      <c r="C58" s="1" t="s">
        <v>1282</v>
      </c>
      <c r="D58" s="1" t="s">
        <v>8</v>
      </c>
      <c r="E58" s="1" t="s">
        <v>1227</v>
      </c>
      <c r="F58" s="2">
        <v>44349</v>
      </c>
      <c r="G58" s="1">
        <v>1671</v>
      </c>
      <c r="H58" s="1" t="s">
        <v>37</v>
      </c>
    </row>
    <row r="59" spans="1:8" x14ac:dyDescent="0.25">
      <c r="A59" s="1">
        <v>2023</v>
      </c>
      <c r="B59" s="1">
        <v>1741</v>
      </c>
      <c r="C59" s="1" t="s">
        <v>1283</v>
      </c>
      <c r="D59" s="1" t="s">
        <v>28</v>
      </c>
      <c r="E59" s="1" t="s">
        <v>1232</v>
      </c>
      <c r="F59" s="2">
        <v>45436</v>
      </c>
      <c r="G59" s="1">
        <v>1287</v>
      </c>
      <c r="H59" s="1" t="s">
        <v>13</v>
      </c>
    </row>
    <row r="60" spans="1:8" x14ac:dyDescent="0.25">
      <c r="A60" s="1">
        <v>2023</v>
      </c>
      <c r="B60" s="1">
        <v>1234</v>
      </c>
      <c r="C60" s="1" t="s">
        <v>1284</v>
      </c>
      <c r="D60" s="1" t="s">
        <v>31</v>
      </c>
      <c r="E60" s="1" t="s">
        <v>1224</v>
      </c>
      <c r="F60" s="2">
        <v>45960</v>
      </c>
      <c r="G60" s="1">
        <v>521</v>
      </c>
      <c r="H60" s="1" t="s">
        <v>16</v>
      </c>
    </row>
    <row r="61" spans="1:8" x14ac:dyDescent="0.25">
      <c r="A61" s="1">
        <v>2023</v>
      </c>
      <c r="B61" s="1">
        <v>1273</v>
      </c>
      <c r="C61" s="1" t="s">
        <v>1285</v>
      </c>
      <c r="D61" s="1" t="s">
        <v>8</v>
      </c>
      <c r="E61" s="1" t="s">
        <v>1232</v>
      </c>
      <c r="F61" s="2">
        <v>44744</v>
      </c>
      <c r="G61" s="1">
        <v>3294</v>
      </c>
      <c r="H61" s="1" t="s">
        <v>26</v>
      </c>
    </row>
    <row r="62" spans="1:8" x14ac:dyDescent="0.25">
      <c r="A62" s="1">
        <v>2023</v>
      </c>
      <c r="B62" s="1">
        <v>1784</v>
      </c>
      <c r="C62" s="1" t="s">
        <v>1286</v>
      </c>
      <c r="D62" s="1" t="s">
        <v>31</v>
      </c>
      <c r="E62" s="1" t="s">
        <v>1224</v>
      </c>
      <c r="F62" s="2">
        <v>45335</v>
      </c>
      <c r="G62" s="1">
        <v>2551</v>
      </c>
      <c r="H62" s="1" t="s">
        <v>10</v>
      </c>
    </row>
    <row r="63" spans="1:8" x14ac:dyDescent="0.25">
      <c r="A63" s="1">
        <v>2023</v>
      </c>
      <c r="B63" s="1">
        <v>1341</v>
      </c>
      <c r="C63" s="1" t="s">
        <v>1287</v>
      </c>
      <c r="D63" s="1" t="s">
        <v>28</v>
      </c>
      <c r="E63" s="1" t="s">
        <v>1224</v>
      </c>
      <c r="F63" s="2">
        <v>45387</v>
      </c>
      <c r="G63" s="1">
        <v>2297</v>
      </c>
      <c r="H63" s="1" t="s">
        <v>16</v>
      </c>
    </row>
    <row r="64" spans="1:8" x14ac:dyDescent="0.25">
      <c r="A64" s="1">
        <v>2023</v>
      </c>
      <c r="B64" s="1">
        <v>1280</v>
      </c>
      <c r="C64" s="1" t="s">
        <v>1288</v>
      </c>
      <c r="D64" s="1" t="s">
        <v>28</v>
      </c>
      <c r="E64" s="1" t="s">
        <v>1227</v>
      </c>
      <c r="F64" s="2">
        <v>44077</v>
      </c>
      <c r="G64" s="1">
        <v>2618</v>
      </c>
      <c r="H64" s="1" t="s">
        <v>13</v>
      </c>
    </row>
    <row r="65" spans="1:8" x14ac:dyDescent="0.25">
      <c r="A65" s="1">
        <v>2023</v>
      </c>
      <c r="B65" s="1">
        <v>1436</v>
      </c>
      <c r="C65" s="1" t="s">
        <v>1244</v>
      </c>
      <c r="D65" s="1" t="s">
        <v>8</v>
      </c>
      <c r="E65" s="1" t="s">
        <v>1227</v>
      </c>
      <c r="F65" s="2">
        <v>44923</v>
      </c>
      <c r="G65" s="1">
        <v>2714</v>
      </c>
      <c r="H65" s="1" t="s">
        <v>13</v>
      </c>
    </row>
    <row r="66" spans="1:8" x14ac:dyDescent="0.25">
      <c r="A66" s="1">
        <v>2023</v>
      </c>
      <c r="B66" s="1">
        <v>1457</v>
      </c>
      <c r="C66" s="1" t="s">
        <v>1289</v>
      </c>
      <c r="D66" s="1" t="s">
        <v>36</v>
      </c>
      <c r="E66" s="1" t="s">
        <v>1232</v>
      </c>
      <c r="F66" s="2">
        <v>45724</v>
      </c>
      <c r="G66" s="1">
        <v>1965</v>
      </c>
      <c r="H66" s="1" t="s">
        <v>10</v>
      </c>
    </row>
    <row r="67" spans="1:8" x14ac:dyDescent="0.25">
      <c r="A67" s="1">
        <v>2023</v>
      </c>
      <c r="B67" s="1">
        <v>1747</v>
      </c>
      <c r="C67" s="1" t="s">
        <v>1290</v>
      </c>
      <c r="D67" s="1" t="s">
        <v>18</v>
      </c>
      <c r="E67" s="1" t="s">
        <v>1224</v>
      </c>
      <c r="F67" s="2">
        <v>44458</v>
      </c>
      <c r="G67" s="1">
        <v>3994</v>
      </c>
      <c r="H67" s="1" t="s">
        <v>22</v>
      </c>
    </row>
    <row r="68" spans="1:8" x14ac:dyDescent="0.25">
      <c r="A68" s="1">
        <v>2023</v>
      </c>
      <c r="B68" s="1">
        <v>1258</v>
      </c>
      <c r="C68" s="1" t="s">
        <v>1291</v>
      </c>
      <c r="D68" s="1" t="s">
        <v>36</v>
      </c>
      <c r="E68" s="1" t="s">
        <v>1224</v>
      </c>
      <c r="F68" s="2">
        <v>44621</v>
      </c>
      <c r="G68" s="1">
        <v>954</v>
      </c>
      <c r="H68" s="1" t="s">
        <v>26</v>
      </c>
    </row>
    <row r="69" spans="1:8" x14ac:dyDescent="0.25">
      <c r="A69" s="1">
        <v>2023</v>
      </c>
      <c r="B69" s="1">
        <v>1230</v>
      </c>
      <c r="C69" s="1" t="s">
        <v>1292</v>
      </c>
      <c r="D69" s="1" t="s">
        <v>18</v>
      </c>
      <c r="E69" s="1" t="s">
        <v>1232</v>
      </c>
      <c r="F69" s="2">
        <v>44306</v>
      </c>
      <c r="G69" s="1">
        <v>2226</v>
      </c>
      <c r="H69" s="1" t="s">
        <v>37</v>
      </c>
    </row>
    <row r="70" spans="1:8" x14ac:dyDescent="0.25">
      <c r="A70" s="1">
        <v>2023</v>
      </c>
      <c r="B70" s="1">
        <v>1342</v>
      </c>
      <c r="C70" s="1" t="s">
        <v>1293</v>
      </c>
      <c r="D70" s="1" t="s">
        <v>28</v>
      </c>
      <c r="E70" s="1" t="s">
        <v>1232</v>
      </c>
      <c r="F70" s="2">
        <v>44085</v>
      </c>
      <c r="G70" s="1">
        <v>3845</v>
      </c>
      <c r="H70" s="1" t="s">
        <v>10</v>
      </c>
    </row>
    <row r="71" spans="1:8" x14ac:dyDescent="0.25">
      <c r="A71" s="1">
        <v>2023</v>
      </c>
      <c r="B71" s="1">
        <v>1705</v>
      </c>
      <c r="C71" s="1" t="s">
        <v>1294</v>
      </c>
      <c r="D71" s="1" t="s">
        <v>18</v>
      </c>
      <c r="E71" s="1" t="s">
        <v>1232</v>
      </c>
      <c r="F71" s="2">
        <v>45788</v>
      </c>
      <c r="G71" s="1">
        <v>2809</v>
      </c>
      <c r="H71" s="1" t="s">
        <v>13</v>
      </c>
    </row>
    <row r="72" spans="1:8" x14ac:dyDescent="0.25">
      <c r="A72" s="1">
        <v>2023</v>
      </c>
      <c r="B72" s="1">
        <v>1626</v>
      </c>
      <c r="C72" s="1" t="s">
        <v>1295</v>
      </c>
      <c r="D72" s="1" t="s">
        <v>8</v>
      </c>
      <c r="E72" s="1" t="s">
        <v>1227</v>
      </c>
      <c r="F72" s="2">
        <v>44064</v>
      </c>
      <c r="G72" s="1">
        <v>3008</v>
      </c>
      <c r="H72" s="1" t="s">
        <v>26</v>
      </c>
    </row>
    <row r="73" spans="1:8" x14ac:dyDescent="0.25">
      <c r="A73" s="1">
        <v>2023</v>
      </c>
      <c r="B73" s="1">
        <v>1242</v>
      </c>
      <c r="C73" s="1" t="s">
        <v>1296</v>
      </c>
      <c r="D73" s="1" t="s">
        <v>18</v>
      </c>
      <c r="E73" s="1" t="s">
        <v>1227</v>
      </c>
      <c r="F73" s="2">
        <v>45502</v>
      </c>
      <c r="G73" s="1">
        <v>2534</v>
      </c>
      <c r="H73" s="1" t="s">
        <v>37</v>
      </c>
    </row>
    <row r="74" spans="1:8" x14ac:dyDescent="0.25">
      <c r="A74" s="1">
        <v>2023</v>
      </c>
      <c r="B74" s="1">
        <v>1689</v>
      </c>
      <c r="C74" s="1" t="s">
        <v>1297</v>
      </c>
      <c r="D74" s="1" t="s">
        <v>28</v>
      </c>
      <c r="E74" s="1" t="s">
        <v>1232</v>
      </c>
      <c r="F74" s="2">
        <v>46157</v>
      </c>
      <c r="G74" s="1">
        <v>3980</v>
      </c>
      <c r="H74" s="1" t="s">
        <v>13</v>
      </c>
    </row>
    <row r="75" spans="1:8" x14ac:dyDescent="0.25">
      <c r="A75" s="1">
        <v>2023</v>
      </c>
      <c r="B75" s="1">
        <v>1400</v>
      </c>
      <c r="C75" s="1" t="s">
        <v>1298</v>
      </c>
      <c r="D75" s="1" t="s">
        <v>20</v>
      </c>
      <c r="E75" s="1" t="s">
        <v>1227</v>
      </c>
      <c r="F75" s="2">
        <v>46111</v>
      </c>
      <c r="G75" s="1">
        <v>2053</v>
      </c>
      <c r="H75" s="1" t="s">
        <v>13</v>
      </c>
    </row>
    <row r="76" spans="1:8" x14ac:dyDescent="0.25">
      <c r="A76" s="1">
        <v>2023</v>
      </c>
      <c r="B76" s="1">
        <v>1253</v>
      </c>
      <c r="C76" s="1" t="s">
        <v>1299</v>
      </c>
      <c r="D76" s="1" t="s">
        <v>18</v>
      </c>
      <c r="E76" s="1" t="s">
        <v>1224</v>
      </c>
      <c r="F76" s="2">
        <v>44827</v>
      </c>
      <c r="G76" s="1">
        <v>2045</v>
      </c>
      <c r="H76" s="1" t="s">
        <v>10</v>
      </c>
    </row>
    <row r="77" spans="1:8" x14ac:dyDescent="0.25">
      <c r="A77" s="1">
        <v>2023</v>
      </c>
      <c r="B77" s="1">
        <v>1637</v>
      </c>
      <c r="C77" s="1" t="s">
        <v>1300</v>
      </c>
      <c r="D77" s="1" t="s">
        <v>31</v>
      </c>
      <c r="E77" s="1" t="s">
        <v>1227</v>
      </c>
      <c r="F77" s="2">
        <v>44140</v>
      </c>
      <c r="G77" s="1">
        <v>973</v>
      </c>
      <c r="H77" s="1" t="s">
        <v>13</v>
      </c>
    </row>
    <row r="78" spans="1:8" x14ac:dyDescent="0.25">
      <c r="A78" s="1">
        <v>2023</v>
      </c>
      <c r="B78" s="1">
        <v>1560</v>
      </c>
      <c r="C78" s="1" t="s">
        <v>1301</v>
      </c>
      <c r="D78" s="1" t="s">
        <v>8</v>
      </c>
      <c r="E78" s="1" t="s">
        <v>1232</v>
      </c>
      <c r="F78" s="2">
        <v>45959</v>
      </c>
      <c r="G78" s="1">
        <v>2288</v>
      </c>
      <c r="H78" s="1" t="s">
        <v>37</v>
      </c>
    </row>
    <row r="79" spans="1:8" x14ac:dyDescent="0.25">
      <c r="A79" s="1">
        <v>2023</v>
      </c>
      <c r="B79" s="1">
        <v>1802</v>
      </c>
      <c r="C79" s="1" t="s">
        <v>1302</v>
      </c>
      <c r="D79" s="1" t="s">
        <v>28</v>
      </c>
      <c r="E79" s="1" t="s">
        <v>1224</v>
      </c>
      <c r="F79" s="2">
        <v>44346</v>
      </c>
      <c r="G79" s="1">
        <v>2191</v>
      </c>
      <c r="H79" s="1" t="s">
        <v>13</v>
      </c>
    </row>
    <row r="80" spans="1:8" x14ac:dyDescent="0.25">
      <c r="A80" s="1">
        <v>2023</v>
      </c>
      <c r="B80" s="1">
        <v>1455</v>
      </c>
      <c r="C80" s="1" t="s">
        <v>1303</v>
      </c>
      <c r="D80" s="1" t="s">
        <v>20</v>
      </c>
      <c r="E80" s="1" t="s">
        <v>1232</v>
      </c>
      <c r="F80" s="2">
        <v>46055</v>
      </c>
      <c r="G80" s="1">
        <v>813</v>
      </c>
      <c r="H80" s="1" t="s">
        <v>10</v>
      </c>
    </row>
    <row r="81" spans="1:8" x14ac:dyDescent="0.25">
      <c r="A81" s="1">
        <v>2023</v>
      </c>
      <c r="B81" s="1">
        <v>1489</v>
      </c>
      <c r="C81" s="1" t="s">
        <v>1304</v>
      </c>
      <c r="D81" s="1" t="s">
        <v>36</v>
      </c>
      <c r="E81" s="1" t="s">
        <v>1232</v>
      </c>
      <c r="F81" s="2">
        <v>44809</v>
      </c>
      <c r="G81" s="1">
        <v>1932</v>
      </c>
      <c r="H81" s="1" t="s">
        <v>37</v>
      </c>
    </row>
    <row r="82" spans="1:8" x14ac:dyDescent="0.25">
      <c r="A82" s="1">
        <v>2023</v>
      </c>
      <c r="B82" s="1">
        <v>1820</v>
      </c>
      <c r="C82" s="1" t="s">
        <v>1305</v>
      </c>
      <c r="D82" s="1" t="s">
        <v>28</v>
      </c>
      <c r="E82" s="1" t="s">
        <v>1227</v>
      </c>
      <c r="F82" s="2">
        <v>45956</v>
      </c>
      <c r="G82" s="1">
        <v>3193</v>
      </c>
      <c r="H82" s="1" t="s">
        <v>13</v>
      </c>
    </row>
    <row r="83" spans="1:8" x14ac:dyDescent="0.25">
      <c r="A83" s="1">
        <v>2023</v>
      </c>
      <c r="B83" s="1">
        <v>1756</v>
      </c>
      <c r="C83" s="1" t="s">
        <v>1306</v>
      </c>
      <c r="D83" s="1" t="s">
        <v>8</v>
      </c>
      <c r="E83" s="1" t="s">
        <v>1227</v>
      </c>
      <c r="F83" s="2">
        <v>44713</v>
      </c>
      <c r="G83" s="1">
        <v>3388</v>
      </c>
      <c r="H83" s="1" t="s">
        <v>10</v>
      </c>
    </row>
    <row r="84" spans="1:8" x14ac:dyDescent="0.25">
      <c r="A84" s="1">
        <v>2023</v>
      </c>
      <c r="B84" s="1">
        <v>1509</v>
      </c>
      <c r="C84" s="1" t="s">
        <v>1307</v>
      </c>
      <c r="D84" s="1" t="s">
        <v>8</v>
      </c>
      <c r="E84" s="1" t="s">
        <v>1224</v>
      </c>
      <c r="F84" s="2">
        <v>44584</v>
      </c>
      <c r="G84" s="1">
        <v>3695</v>
      </c>
      <c r="H84" s="1" t="s">
        <v>22</v>
      </c>
    </row>
    <row r="85" spans="1:8" x14ac:dyDescent="0.25">
      <c r="A85" s="1">
        <v>2023</v>
      </c>
      <c r="B85" s="1">
        <v>1473</v>
      </c>
      <c r="C85" s="1" t="s">
        <v>1308</v>
      </c>
      <c r="D85" s="1" t="s">
        <v>28</v>
      </c>
      <c r="E85" s="1" t="s">
        <v>1227</v>
      </c>
      <c r="F85" s="2">
        <v>45781</v>
      </c>
      <c r="G85" s="1">
        <v>2717</v>
      </c>
      <c r="H85" s="1" t="s">
        <v>13</v>
      </c>
    </row>
    <row r="86" spans="1:8" x14ac:dyDescent="0.25">
      <c r="A86" s="1">
        <v>2023</v>
      </c>
      <c r="B86" s="1">
        <v>1620</v>
      </c>
      <c r="C86" s="1" t="s">
        <v>1309</v>
      </c>
      <c r="D86" s="1" t="s">
        <v>28</v>
      </c>
      <c r="E86" s="1" t="s">
        <v>1232</v>
      </c>
      <c r="F86" s="2">
        <v>45582</v>
      </c>
      <c r="G86" s="1">
        <v>3047</v>
      </c>
      <c r="H86" s="1" t="s">
        <v>22</v>
      </c>
    </row>
    <row r="87" spans="1:8" x14ac:dyDescent="0.25">
      <c r="A87" s="1">
        <v>2023</v>
      </c>
      <c r="B87" s="1">
        <v>1340</v>
      </c>
      <c r="C87" s="1" t="s">
        <v>1310</v>
      </c>
      <c r="D87" s="1" t="s">
        <v>20</v>
      </c>
      <c r="E87" s="1" t="s">
        <v>1232</v>
      </c>
      <c r="F87" s="2">
        <v>46237</v>
      </c>
      <c r="G87" s="1">
        <v>2633</v>
      </c>
      <c r="H87" s="1" t="s">
        <v>22</v>
      </c>
    </row>
    <row r="88" spans="1:8" x14ac:dyDescent="0.25">
      <c r="A88" s="1">
        <v>2023</v>
      </c>
      <c r="B88" s="1">
        <v>1325</v>
      </c>
      <c r="C88" s="1" t="s">
        <v>1311</v>
      </c>
      <c r="D88" s="1" t="s">
        <v>8</v>
      </c>
      <c r="E88" s="1" t="s">
        <v>1224</v>
      </c>
      <c r="F88" s="2">
        <v>44336</v>
      </c>
      <c r="G88" s="1">
        <v>3843</v>
      </c>
      <c r="H88" s="1" t="s">
        <v>13</v>
      </c>
    </row>
    <row r="89" spans="1:8" x14ac:dyDescent="0.25">
      <c r="A89" s="1">
        <v>2023</v>
      </c>
      <c r="B89" s="1">
        <v>1650</v>
      </c>
      <c r="C89" s="1" t="s">
        <v>1312</v>
      </c>
      <c r="D89" s="1" t="s">
        <v>20</v>
      </c>
      <c r="E89" s="1" t="s">
        <v>1232</v>
      </c>
      <c r="F89" s="2">
        <v>44661</v>
      </c>
      <c r="G89" s="1">
        <v>2358</v>
      </c>
      <c r="H89" s="1" t="s">
        <v>13</v>
      </c>
    </row>
    <row r="90" spans="1:8" x14ac:dyDescent="0.25">
      <c r="A90" s="1">
        <v>2023</v>
      </c>
      <c r="B90" s="1">
        <v>1476</v>
      </c>
      <c r="C90" s="1" t="s">
        <v>1313</v>
      </c>
      <c r="D90" s="1" t="s">
        <v>28</v>
      </c>
      <c r="E90" s="1" t="s">
        <v>1227</v>
      </c>
      <c r="F90" s="2">
        <v>45570</v>
      </c>
      <c r="G90" s="1">
        <v>2073</v>
      </c>
      <c r="H90" s="1" t="s">
        <v>13</v>
      </c>
    </row>
    <row r="91" spans="1:8" x14ac:dyDescent="0.25">
      <c r="A91" s="1">
        <v>2023</v>
      </c>
      <c r="B91" s="1">
        <v>1824</v>
      </c>
      <c r="C91" s="1" t="s">
        <v>1314</v>
      </c>
      <c r="D91" s="1" t="s">
        <v>20</v>
      </c>
      <c r="E91" s="1" t="s">
        <v>1232</v>
      </c>
      <c r="F91" s="2">
        <v>45179</v>
      </c>
      <c r="G91" s="1">
        <v>577</v>
      </c>
      <c r="H91" s="1" t="s">
        <v>16</v>
      </c>
    </row>
    <row r="92" spans="1:8" x14ac:dyDescent="0.25">
      <c r="A92" s="1">
        <v>2023</v>
      </c>
      <c r="B92" s="1">
        <v>1429</v>
      </c>
      <c r="C92" s="1" t="s">
        <v>1315</v>
      </c>
      <c r="D92" s="1" t="s">
        <v>20</v>
      </c>
      <c r="E92" s="1" t="s">
        <v>1232</v>
      </c>
      <c r="F92" s="2">
        <v>44945</v>
      </c>
      <c r="G92" s="1">
        <v>1255</v>
      </c>
      <c r="H92" s="1" t="s">
        <v>16</v>
      </c>
    </row>
    <row r="93" spans="1:8" x14ac:dyDescent="0.25">
      <c r="A93" s="1">
        <v>2023</v>
      </c>
      <c r="B93" s="1">
        <v>1876</v>
      </c>
      <c r="C93" s="1" t="s">
        <v>1316</v>
      </c>
      <c r="D93" s="1" t="s">
        <v>31</v>
      </c>
      <c r="E93" s="1" t="s">
        <v>1227</v>
      </c>
      <c r="F93" s="2">
        <v>45429</v>
      </c>
      <c r="G93" s="1">
        <v>2718</v>
      </c>
      <c r="H93" s="1" t="s">
        <v>13</v>
      </c>
    </row>
    <row r="94" spans="1:8" x14ac:dyDescent="0.25">
      <c r="A94" s="1">
        <v>2023</v>
      </c>
      <c r="B94" s="1">
        <v>1468</v>
      </c>
      <c r="C94" s="1" t="s">
        <v>1317</v>
      </c>
      <c r="D94" s="1" t="s">
        <v>18</v>
      </c>
      <c r="E94" s="1" t="s">
        <v>1224</v>
      </c>
      <c r="F94" s="2">
        <v>44570</v>
      </c>
      <c r="G94" s="1">
        <v>2920</v>
      </c>
      <c r="H94" s="1" t="s">
        <v>13</v>
      </c>
    </row>
    <row r="95" spans="1:8" x14ac:dyDescent="0.25">
      <c r="A95" s="1">
        <v>2023</v>
      </c>
      <c r="B95" s="1">
        <v>1836</v>
      </c>
      <c r="C95" s="1" t="s">
        <v>1318</v>
      </c>
      <c r="D95" s="1" t="s">
        <v>28</v>
      </c>
      <c r="E95" s="1" t="s">
        <v>1224</v>
      </c>
      <c r="F95" s="2">
        <v>45393</v>
      </c>
      <c r="G95" s="1">
        <v>2251</v>
      </c>
      <c r="H95" s="1" t="s">
        <v>13</v>
      </c>
    </row>
    <row r="96" spans="1:8" x14ac:dyDescent="0.25">
      <c r="A96" s="1">
        <v>2023</v>
      </c>
      <c r="B96" s="1">
        <v>1597</v>
      </c>
      <c r="C96" s="1" t="s">
        <v>1319</v>
      </c>
      <c r="D96" s="1" t="s">
        <v>18</v>
      </c>
      <c r="E96" s="1" t="s">
        <v>1224</v>
      </c>
      <c r="F96" s="2">
        <v>44769</v>
      </c>
      <c r="G96" s="1">
        <v>3276</v>
      </c>
      <c r="H96" s="1" t="s">
        <v>26</v>
      </c>
    </row>
    <row r="97" spans="1:8" x14ac:dyDescent="0.25">
      <c r="A97" s="1">
        <v>2023</v>
      </c>
      <c r="B97" s="1">
        <v>1781</v>
      </c>
      <c r="C97" s="1" t="s">
        <v>1320</v>
      </c>
      <c r="D97" s="1" t="s">
        <v>20</v>
      </c>
      <c r="E97" s="1" t="s">
        <v>1224</v>
      </c>
      <c r="F97" s="2">
        <v>46144</v>
      </c>
      <c r="G97" s="1">
        <v>1565</v>
      </c>
      <c r="H97" s="1" t="s">
        <v>16</v>
      </c>
    </row>
    <row r="98" spans="1:8" x14ac:dyDescent="0.25">
      <c r="A98" s="1">
        <v>2023</v>
      </c>
      <c r="B98" s="1">
        <v>1443</v>
      </c>
      <c r="C98" s="1" t="s">
        <v>1321</v>
      </c>
      <c r="D98" s="1" t="s">
        <v>28</v>
      </c>
      <c r="E98" s="1" t="s">
        <v>1232</v>
      </c>
      <c r="F98" s="2">
        <v>45257</v>
      </c>
      <c r="G98" s="1">
        <v>562</v>
      </c>
      <c r="H98" s="1" t="s">
        <v>22</v>
      </c>
    </row>
    <row r="99" spans="1:8" x14ac:dyDescent="0.25">
      <c r="A99" s="1">
        <v>2023</v>
      </c>
      <c r="B99" s="1">
        <v>1755</v>
      </c>
      <c r="C99" s="1" t="s">
        <v>1322</v>
      </c>
      <c r="D99" s="1" t="s">
        <v>31</v>
      </c>
      <c r="E99" s="1" t="s">
        <v>1227</v>
      </c>
      <c r="F99" s="2">
        <v>45043</v>
      </c>
      <c r="G99" s="1">
        <v>2839</v>
      </c>
      <c r="H99" s="1" t="s">
        <v>13</v>
      </c>
    </row>
    <row r="100" spans="1:8" x14ac:dyDescent="0.25">
      <c r="A100" s="1">
        <v>2023</v>
      </c>
      <c r="B100" s="1">
        <v>1570</v>
      </c>
      <c r="C100" s="1" t="s">
        <v>1323</v>
      </c>
      <c r="D100" s="1" t="s">
        <v>28</v>
      </c>
      <c r="E100" s="1" t="s">
        <v>1227</v>
      </c>
      <c r="F100" s="2">
        <v>45082</v>
      </c>
      <c r="G100" s="1">
        <v>1526</v>
      </c>
      <c r="H100" s="1" t="s">
        <v>13</v>
      </c>
    </row>
    <row r="101" spans="1:8" x14ac:dyDescent="0.25">
      <c r="A101" s="1">
        <v>2023</v>
      </c>
      <c r="B101" s="1">
        <v>1782</v>
      </c>
      <c r="C101" s="1" t="s">
        <v>1324</v>
      </c>
      <c r="D101" s="1" t="s">
        <v>20</v>
      </c>
      <c r="E101" s="1" t="s">
        <v>1227</v>
      </c>
      <c r="F101" s="2">
        <v>45387</v>
      </c>
      <c r="G101" s="1">
        <v>3924</v>
      </c>
      <c r="H101" s="1" t="s">
        <v>10</v>
      </c>
    </row>
    <row r="102" spans="1:8" x14ac:dyDescent="0.25">
      <c r="A102" s="1">
        <v>2023</v>
      </c>
      <c r="B102" s="1">
        <v>1217</v>
      </c>
      <c r="C102" s="1" t="s">
        <v>1325</v>
      </c>
      <c r="D102" s="1" t="s">
        <v>20</v>
      </c>
      <c r="E102" s="1" t="s">
        <v>1224</v>
      </c>
      <c r="F102" s="2">
        <v>44932</v>
      </c>
      <c r="G102" s="1">
        <v>2410</v>
      </c>
      <c r="H102" s="1" t="s">
        <v>10</v>
      </c>
    </row>
    <row r="103" spans="1:8" x14ac:dyDescent="0.25">
      <c r="A103" s="1">
        <v>2023</v>
      </c>
      <c r="B103" s="1">
        <v>1769</v>
      </c>
      <c r="C103" s="1" t="s">
        <v>1326</v>
      </c>
      <c r="D103" s="1" t="s">
        <v>36</v>
      </c>
      <c r="E103" s="1" t="s">
        <v>1224</v>
      </c>
      <c r="F103" s="2">
        <v>45403</v>
      </c>
      <c r="G103" s="1">
        <v>739</v>
      </c>
      <c r="H103" s="1" t="s">
        <v>13</v>
      </c>
    </row>
    <row r="104" spans="1:8" x14ac:dyDescent="0.25">
      <c r="A104" s="1">
        <v>2023</v>
      </c>
      <c r="B104" s="1">
        <v>1764</v>
      </c>
      <c r="C104" s="1" t="s">
        <v>1327</v>
      </c>
      <c r="D104" s="1" t="s">
        <v>36</v>
      </c>
      <c r="E104" s="1" t="s">
        <v>1227</v>
      </c>
      <c r="F104" s="2">
        <v>45618</v>
      </c>
      <c r="G104" s="1">
        <v>762</v>
      </c>
      <c r="H104" s="1" t="s">
        <v>10</v>
      </c>
    </row>
    <row r="105" spans="1:8" x14ac:dyDescent="0.25">
      <c r="A105" s="1">
        <v>2023</v>
      </c>
      <c r="B105" s="1">
        <v>1465</v>
      </c>
      <c r="C105" s="1" t="s">
        <v>1328</v>
      </c>
      <c r="D105" s="1" t="s">
        <v>8</v>
      </c>
      <c r="E105" s="1" t="s">
        <v>1224</v>
      </c>
      <c r="F105" s="2">
        <v>45870</v>
      </c>
      <c r="G105" s="1">
        <v>1021</v>
      </c>
      <c r="H105" s="1" t="s">
        <v>10</v>
      </c>
    </row>
    <row r="106" spans="1:8" x14ac:dyDescent="0.25">
      <c r="A106" s="1">
        <v>2023</v>
      </c>
      <c r="B106" s="1">
        <v>1871</v>
      </c>
      <c r="C106" s="1" t="s">
        <v>1329</v>
      </c>
      <c r="D106" s="1" t="s">
        <v>8</v>
      </c>
      <c r="E106" s="1" t="s">
        <v>1224</v>
      </c>
      <c r="F106" s="2">
        <v>44786</v>
      </c>
      <c r="G106" s="1">
        <v>968</v>
      </c>
      <c r="H106" s="1" t="s">
        <v>13</v>
      </c>
    </row>
    <row r="107" spans="1:8" x14ac:dyDescent="0.25">
      <c r="A107" s="1">
        <v>2023</v>
      </c>
      <c r="B107" s="1">
        <v>1718</v>
      </c>
      <c r="C107" s="1" t="s">
        <v>1330</v>
      </c>
      <c r="D107" s="1" t="s">
        <v>20</v>
      </c>
      <c r="E107" s="1" t="s">
        <v>1224</v>
      </c>
      <c r="F107" s="2">
        <v>45469</v>
      </c>
      <c r="G107" s="1">
        <v>2875</v>
      </c>
      <c r="H107" s="1" t="s">
        <v>13</v>
      </c>
    </row>
    <row r="108" spans="1:8" x14ac:dyDescent="0.25">
      <c r="A108" s="1">
        <v>2023</v>
      </c>
      <c r="B108" s="1">
        <v>1433</v>
      </c>
      <c r="C108" s="1" t="s">
        <v>1331</v>
      </c>
      <c r="D108" s="1" t="s">
        <v>28</v>
      </c>
      <c r="E108" s="1" t="s">
        <v>1224</v>
      </c>
      <c r="F108" s="2">
        <v>45181</v>
      </c>
      <c r="G108" s="1">
        <v>3426</v>
      </c>
      <c r="H108" s="1" t="s">
        <v>22</v>
      </c>
    </row>
    <row r="109" spans="1:8" x14ac:dyDescent="0.25">
      <c r="A109" s="1">
        <v>2023</v>
      </c>
      <c r="B109" s="1">
        <v>1561</v>
      </c>
      <c r="C109" s="1" t="s">
        <v>1332</v>
      </c>
      <c r="D109" s="1" t="s">
        <v>18</v>
      </c>
      <c r="E109" s="1" t="s">
        <v>1232</v>
      </c>
      <c r="F109" s="2">
        <v>45369</v>
      </c>
      <c r="G109" s="1">
        <v>683</v>
      </c>
      <c r="H109" s="1" t="s">
        <v>37</v>
      </c>
    </row>
    <row r="110" spans="1:8" x14ac:dyDescent="0.25">
      <c r="A110" s="1">
        <v>2023</v>
      </c>
      <c r="B110" s="1">
        <v>1279</v>
      </c>
      <c r="C110" s="1" t="s">
        <v>1333</v>
      </c>
      <c r="D110" s="1" t="s">
        <v>8</v>
      </c>
      <c r="E110" s="1" t="s">
        <v>1232</v>
      </c>
      <c r="F110" s="2">
        <v>44005</v>
      </c>
      <c r="G110" s="1">
        <v>963</v>
      </c>
      <c r="H110" s="1" t="s">
        <v>13</v>
      </c>
    </row>
    <row r="111" spans="1:8" x14ac:dyDescent="0.25">
      <c r="A111" s="1">
        <v>2023</v>
      </c>
      <c r="B111" s="1">
        <v>1533</v>
      </c>
      <c r="C111" s="1" t="s">
        <v>1334</v>
      </c>
      <c r="D111" s="1" t="s">
        <v>28</v>
      </c>
      <c r="E111" s="1" t="s">
        <v>1224</v>
      </c>
      <c r="F111" s="2">
        <v>45849</v>
      </c>
      <c r="G111" s="1">
        <v>3896</v>
      </c>
      <c r="H111" s="1" t="s">
        <v>16</v>
      </c>
    </row>
    <row r="112" spans="1:8" x14ac:dyDescent="0.25">
      <c r="A112" s="1">
        <v>2023</v>
      </c>
      <c r="B112" s="1">
        <v>1636</v>
      </c>
      <c r="C112" s="1" t="s">
        <v>1335</v>
      </c>
      <c r="D112" s="1" t="s">
        <v>31</v>
      </c>
      <c r="E112" s="1" t="s">
        <v>1227</v>
      </c>
      <c r="F112" s="2">
        <v>46070</v>
      </c>
      <c r="G112" s="1">
        <v>1086</v>
      </c>
      <c r="H112" s="1" t="s">
        <v>10</v>
      </c>
    </row>
    <row r="113" spans="1:8" x14ac:dyDescent="0.25">
      <c r="A113" s="1">
        <v>2023</v>
      </c>
      <c r="B113" s="1">
        <v>1543</v>
      </c>
      <c r="C113" s="1" t="s">
        <v>1336</v>
      </c>
      <c r="D113" s="1" t="s">
        <v>36</v>
      </c>
      <c r="E113" s="1" t="s">
        <v>1224</v>
      </c>
      <c r="F113" s="2">
        <v>45328</v>
      </c>
      <c r="G113" s="1">
        <v>3170</v>
      </c>
      <c r="H113" s="1" t="s">
        <v>26</v>
      </c>
    </row>
    <row r="114" spans="1:8" x14ac:dyDescent="0.25">
      <c r="A114" s="1">
        <v>2023</v>
      </c>
      <c r="B114" s="1">
        <v>1231</v>
      </c>
      <c r="C114" s="1" t="s">
        <v>1337</v>
      </c>
      <c r="D114" s="1" t="s">
        <v>31</v>
      </c>
      <c r="E114" s="1" t="s">
        <v>1232</v>
      </c>
      <c r="F114" s="2">
        <v>45257</v>
      </c>
      <c r="G114" s="1">
        <v>682</v>
      </c>
      <c r="H114" s="1" t="s">
        <v>10</v>
      </c>
    </row>
    <row r="115" spans="1:8" x14ac:dyDescent="0.25">
      <c r="A115" s="1">
        <v>2023</v>
      </c>
      <c r="B115" s="1">
        <v>1308</v>
      </c>
      <c r="C115" s="1" t="s">
        <v>1338</v>
      </c>
      <c r="D115" s="1" t="s">
        <v>8</v>
      </c>
      <c r="E115" s="1" t="s">
        <v>1227</v>
      </c>
      <c r="F115" s="2">
        <v>44735</v>
      </c>
      <c r="G115" s="1">
        <v>3809</v>
      </c>
      <c r="H115" s="1" t="s">
        <v>10</v>
      </c>
    </row>
    <row r="116" spans="1:8" x14ac:dyDescent="0.25">
      <c r="A116" s="1">
        <v>2023</v>
      </c>
      <c r="B116" s="1">
        <v>1796</v>
      </c>
      <c r="C116" s="1" t="s">
        <v>1339</v>
      </c>
      <c r="D116" s="1" t="s">
        <v>28</v>
      </c>
      <c r="E116" s="1" t="s">
        <v>1232</v>
      </c>
      <c r="F116" s="2">
        <v>44729</v>
      </c>
      <c r="G116" s="1">
        <v>3474</v>
      </c>
      <c r="H116" s="1" t="s">
        <v>16</v>
      </c>
    </row>
    <row r="117" spans="1:8" x14ac:dyDescent="0.25">
      <c r="A117" s="1">
        <v>2023</v>
      </c>
      <c r="B117" s="1">
        <v>1429</v>
      </c>
      <c r="C117" s="1" t="s">
        <v>1340</v>
      </c>
      <c r="D117" s="1" t="s">
        <v>20</v>
      </c>
      <c r="E117" s="1" t="s">
        <v>1224</v>
      </c>
      <c r="F117" s="2">
        <v>44604</v>
      </c>
      <c r="G117" s="1">
        <v>2852</v>
      </c>
      <c r="H117" s="1" t="s">
        <v>16</v>
      </c>
    </row>
    <row r="118" spans="1:8" x14ac:dyDescent="0.25">
      <c r="A118" s="1">
        <v>2023</v>
      </c>
      <c r="B118" s="1">
        <v>1324</v>
      </c>
      <c r="C118" s="1" t="s">
        <v>1341</v>
      </c>
      <c r="D118" s="1" t="s">
        <v>20</v>
      </c>
      <c r="E118" s="1" t="s">
        <v>1224</v>
      </c>
      <c r="F118" s="2">
        <v>44383</v>
      </c>
      <c r="G118" s="1">
        <v>2661</v>
      </c>
      <c r="H118" s="1" t="s">
        <v>26</v>
      </c>
    </row>
    <row r="119" spans="1:8" x14ac:dyDescent="0.25">
      <c r="A119" s="1">
        <v>2023</v>
      </c>
      <c r="B119" s="1">
        <v>1651</v>
      </c>
      <c r="C119" s="1" t="s">
        <v>1342</v>
      </c>
      <c r="D119" s="1" t="s">
        <v>8</v>
      </c>
      <c r="E119" s="1" t="s">
        <v>1227</v>
      </c>
      <c r="F119" s="2">
        <v>45451</v>
      </c>
      <c r="G119" s="1">
        <v>1298</v>
      </c>
      <c r="H119" s="1" t="s">
        <v>22</v>
      </c>
    </row>
    <row r="120" spans="1:8" x14ac:dyDescent="0.25">
      <c r="A120" s="1">
        <v>2023</v>
      </c>
      <c r="B120" s="1">
        <v>1448</v>
      </c>
      <c r="C120" s="1" t="s">
        <v>1343</v>
      </c>
      <c r="D120" s="1" t="s">
        <v>18</v>
      </c>
      <c r="E120" s="1" t="s">
        <v>1224</v>
      </c>
      <c r="F120" s="2">
        <v>45841</v>
      </c>
      <c r="G120" s="1">
        <v>1982</v>
      </c>
      <c r="H120" s="1" t="s">
        <v>26</v>
      </c>
    </row>
    <row r="121" spans="1:8" x14ac:dyDescent="0.25">
      <c r="A121" s="1">
        <v>2023</v>
      </c>
      <c r="B121" s="1">
        <v>1318</v>
      </c>
      <c r="C121" s="1" t="s">
        <v>1344</v>
      </c>
      <c r="D121" s="1" t="s">
        <v>18</v>
      </c>
      <c r="E121" s="1" t="s">
        <v>1232</v>
      </c>
      <c r="F121" s="2">
        <v>44278</v>
      </c>
      <c r="G121" s="1">
        <v>2322</v>
      </c>
      <c r="H121" s="1" t="s">
        <v>16</v>
      </c>
    </row>
    <row r="122" spans="1:8" x14ac:dyDescent="0.25">
      <c r="A122" s="1">
        <v>2023</v>
      </c>
      <c r="B122" s="1">
        <v>1560</v>
      </c>
      <c r="C122" s="1" t="s">
        <v>1345</v>
      </c>
      <c r="D122" s="1" t="s">
        <v>31</v>
      </c>
      <c r="E122" s="1" t="s">
        <v>1232</v>
      </c>
      <c r="F122" s="2">
        <v>44919</v>
      </c>
      <c r="G122" s="1">
        <v>813</v>
      </c>
      <c r="H122" s="1" t="s">
        <v>26</v>
      </c>
    </row>
    <row r="123" spans="1:8" x14ac:dyDescent="0.25">
      <c r="A123" s="1">
        <v>2023</v>
      </c>
      <c r="B123" s="1">
        <v>1659</v>
      </c>
      <c r="C123" s="1" t="s">
        <v>1346</v>
      </c>
      <c r="D123" s="1" t="s">
        <v>20</v>
      </c>
      <c r="E123" s="1" t="s">
        <v>1232</v>
      </c>
      <c r="F123" s="2">
        <v>45243</v>
      </c>
      <c r="G123" s="1">
        <v>1441</v>
      </c>
      <c r="H123" s="1" t="s">
        <v>10</v>
      </c>
    </row>
    <row r="124" spans="1:8" x14ac:dyDescent="0.25">
      <c r="A124" s="1">
        <v>2023</v>
      </c>
      <c r="B124" s="1">
        <v>1617</v>
      </c>
      <c r="C124" s="1" t="s">
        <v>1347</v>
      </c>
      <c r="D124" s="1" t="s">
        <v>36</v>
      </c>
      <c r="E124" s="1" t="s">
        <v>1227</v>
      </c>
      <c r="F124" s="2">
        <v>45096</v>
      </c>
      <c r="G124" s="1">
        <v>3227</v>
      </c>
      <c r="H124" s="1" t="s">
        <v>22</v>
      </c>
    </row>
    <row r="125" spans="1:8" x14ac:dyDescent="0.25">
      <c r="A125" s="1">
        <v>2023</v>
      </c>
      <c r="B125" s="1">
        <v>1521</v>
      </c>
      <c r="C125" s="1" t="s">
        <v>1348</v>
      </c>
      <c r="D125" s="1" t="s">
        <v>31</v>
      </c>
      <c r="E125" s="1" t="s">
        <v>1227</v>
      </c>
      <c r="F125" s="2">
        <v>44262</v>
      </c>
      <c r="G125" s="1">
        <v>2173</v>
      </c>
      <c r="H125" s="1" t="s">
        <v>10</v>
      </c>
    </row>
    <row r="126" spans="1:8" x14ac:dyDescent="0.25">
      <c r="A126" s="1">
        <v>2023</v>
      </c>
      <c r="B126" s="1">
        <v>1847</v>
      </c>
      <c r="C126" s="1" t="s">
        <v>1349</v>
      </c>
      <c r="D126" s="1" t="s">
        <v>28</v>
      </c>
      <c r="E126" s="1" t="s">
        <v>1232</v>
      </c>
      <c r="F126" s="2">
        <v>44188</v>
      </c>
      <c r="G126" s="1">
        <v>1311</v>
      </c>
      <c r="H126" s="1" t="s">
        <v>26</v>
      </c>
    </row>
    <row r="127" spans="1:8" x14ac:dyDescent="0.25">
      <c r="A127" s="1">
        <v>2023</v>
      </c>
      <c r="B127" s="1">
        <v>1323</v>
      </c>
      <c r="C127" s="1" t="s">
        <v>1350</v>
      </c>
      <c r="D127" s="1" t="s">
        <v>28</v>
      </c>
      <c r="E127" s="1" t="s">
        <v>1232</v>
      </c>
      <c r="F127" s="2">
        <v>44278</v>
      </c>
      <c r="G127" s="1">
        <v>3635</v>
      </c>
      <c r="H127" s="1" t="s">
        <v>26</v>
      </c>
    </row>
    <row r="128" spans="1:8" x14ac:dyDescent="0.25">
      <c r="A128" s="1">
        <v>2023</v>
      </c>
      <c r="B128" s="1">
        <v>1234</v>
      </c>
      <c r="C128" s="1" t="s">
        <v>1351</v>
      </c>
      <c r="D128" s="1" t="s">
        <v>28</v>
      </c>
      <c r="E128" s="1" t="s">
        <v>1232</v>
      </c>
      <c r="F128" s="2">
        <v>45004</v>
      </c>
      <c r="G128" s="1">
        <v>598</v>
      </c>
      <c r="H128" s="1" t="s">
        <v>10</v>
      </c>
    </row>
    <row r="129" spans="1:8" x14ac:dyDescent="0.25">
      <c r="A129" s="1">
        <v>2023</v>
      </c>
      <c r="B129" s="1">
        <v>1727</v>
      </c>
      <c r="C129" s="1" t="s">
        <v>1352</v>
      </c>
      <c r="D129" s="1" t="s">
        <v>8</v>
      </c>
      <c r="E129" s="1" t="s">
        <v>1227</v>
      </c>
      <c r="F129" s="2">
        <v>44105</v>
      </c>
      <c r="G129" s="1">
        <v>2089</v>
      </c>
      <c r="H129" s="1" t="s">
        <v>10</v>
      </c>
    </row>
    <row r="130" spans="1:8" x14ac:dyDescent="0.25">
      <c r="A130" s="1">
        <v>2023</v>
      </c>
      <c r="B130" s="1">
        <v>1770</v>
      </c>
      <c r="C130" s="1" t="s">
        <v>1353</v>
      </c>
      <c r="D130" s="1" t="s">
        <v>18</v>
      </c>
      <c r="E130" s="1" t="s">
        <v>1224</v>
      </c>
      <c r="F130" s="2">
        <v>45915</v>
      </c>
      <c r="G130" s="1">
        <v>1701</v>
      </c>
      <c r="H130" s="1" t="s">
        <v>10</v>
      </c>
    </row>
    <row r="131" spans="1:8" x14ac:dyDescent="0.25">
      <c r="A131" s="1">
        <v>2023</v>
      </c>
      <c r="B131" s="1">
        <v>1823</v>
      </c>
      <c r="C131" s="1" t="s">
        <v>1354</v>
      </c>
      <c r="D131" s="1" t="s">
        <v>18</v>
      </c>
      <c r="E131" s="1" t="s">
        <v>1227</v>
      </c>
      <c r="F131" s="2">
        <v>44440</v>
      </c>
      <c r="G131" s="1">
        <v>3458</v>
      </c>
      <c r="H131" s="1" t="s">
        <v>13</v>
      </c>
    </row>
    <row r="132" spans="1:8" x14ac:dyDescent="0.25">
      <c r="A132" s="1">
        <v>2023</v>
      </c>
      <c r="B132" s="1">
        <v>1618</v>
      </c>
      <c r="C132" s="1" t="s">
        <v>1355</v>
      </c>
      <c r="D132" s="1" t="s">
        <v>20</v>
      </c>
      <c r="E132" s="1" t="s">
        <v>1224</v>
      </c>
      <c r="F132" s="2">
        <v>44418</v>
      </c>
      <c r="G132" s="1">
        <v>3533</v>
      </c>
      <c r="H132" s="1" t="s">
        <v>22</v>
      </c>
    </row>
    <row r="133" spans="1:8" x14ac:dyDescent="0.25">
      <c r="A133" s="1">
        <v>2023</v>
      </c>
      <c r="B133" s="1">
        <v>1337</v>
      </c>
      <c r="C133" s="1" t="s">
        <v>1356</v>
      </c>
      <c r="D133" s="1" t="s">
        <v>8</v>
      </c>
      <c r="E133" s="1" t="s">
        <v>1232</v>
      </c>
      <c r="F133" s="2">
        <v>45599</v>
      </c>
      <c r="G133" s="1">
        <v>3464</v>
      </c>
      <c r="H133" s="1" t="s">
        <v>13</v>
      </c>
    </row>
    <row r="134" spans="1:8" x14ac:dyDescent="0.25">
      <c r="A134" s="1">
        <v>2023</v>
      </c>
      <c r="B134" s="1">
        <v>1807</v>
      </c>
      <c r="C134" s="1" t="s">
        <v>1357</v>
      </c>
      <c r="D134" s="1" t="s">
        <v>18</v>
      </c>
      <c r="E134" s="1" t="s">
        <v>1227</v>
      </c>
      <c r="F134" s="2">
        <v>45616</v>
      </c>
      <c r="G134" s="1">
        <v>3260</v>
      </c>
      <c r="H134" s="1" t="s">
        <v>26</v>
      </c>
    </row>
    <row r="135" spans="1:8" x14ac:dyDescent="0.25">
      <c r="A135" s="1">
        <v>2023</v>
      </c>
      <c r="B135" s="1">
        <v>1649</v>
      </c>
      <c r="C135" s="1" t="s">
        <v>1358</v>
      </c>
      <c r="D135" s="1" t="s">
        <v>28</v>
      </c>
      <c r="E135" s="1" t="s">
        <v>1232</v>
      </c>
      <c r="F135" s="2">
        <v>45224</v>
      </c>
      <c r="G135" s="1">
        <v>3459</v>
      </c>
      <c r="H135" s="1" t="s">
        <v>22</v>
      </c>
    </row>
    <row r="136" spans="1:8" x14ac:dyDescent="0.25">
      <c r="A136" s="1">
        <v>2023</v>
      </c>
      <c r="B136" s="1">
        <v>1504</v>
      </c>
      <c r="C136" s="1" t="s">
        <v>1359</v>
      </c>
      <c r="D136" s="1" t="s">
        <v>36</v>
      </c>
      <c r="E136" s="1" t="s">
        <v>1227</v>
      </c>
      <c r="F136" s="2">
        <v>45564</v>
      </c>
      <c r="G136" s="1">
        <v>697</v>
      </c>
      <c r="H136" s="1" t="s">
        <v>16</v>
      </c>
    </row>
    <row r="137" spans="1:8" x14ac:dyDescent="0.25">
      <c r="A137" s="1">
        <v>2023</v>
      </c>
      <c r="B137" s="1">
        <v>1593</v>
      </c>
      <c r="C137" s="1" t="s">
        <v>1360</v>
      </c>
      <c r="D137" s="1" t="s">
        <v>8</v>
      </c>
      <c r="E137" s="1" t="s">
        <v>1227</v>
      </c>
      <c r="F137" s="2">
        <v>45989</v>
      </c>
      <c r="G137" s="1">
        <v>1230</v>
      </c>
      <c r="H137" s="1" t="s">
        <v>13</v>
      </c>
    </row>
    <row r="138" spans="1:8" x14ac:dyDescent="0.25">
      <c r="A138" s="1">
        <v>2023</v>
      </c>
      <c r="B138" s="1">
        <v>1731</v>
      </c>
      <c r="C138" s="1" t="s">
        <v>1361</v>
      </c>
      <c r="D138" s="1" t="s">
        <v>18</v>
      </c>
      <c r="E138" s="1" t="s">
        <v>1227</v>
      </c>
      <c r="F138" s="2">
        <v>45073</v>
      </c>
      <c r="G138" s="1">
        <v>3020</v>
      </c>
      <c r="H138" s="1" t="s">
        <v>13</v>
      </c>
    </row>
    <row r="139" spans="1:8" x14ac:dyDescent="0.25">
      <c r="A139" s="1">
        <v>2023</v>
      </c>
      <c r="B139" s="1">
        <v>1369</v>
      </c>
      <c r="C139" s="1" t="s">
        <v>1362</v>
      </c>
      <c r="D139" s="1" t="s">
        <v>8</v>
      </c>
      <c r="E139" s="1" t="s">
        <v>1232</v>
      </c>
      <c r="F139" s="2">
        <v>44303</v>
      </c>
      <c r="G139" s="1">
        <v>1621</v>
      </c>
      <c r="H139" s="1" t="s">
        <v>26</v>
      </c>
    </row>
    <row r="140" spans="1:8" x14ac:dyDescent="0.25">
      <c r="A140" s="1">
        <v>2023</v>
      </c>
      <c r="B140" s="1">
        <v>1495</v>
      </c>
      <c r="C140" s="1" t="s">
        <v>1363</v>
      </c>
      <c r="D140" s="1" t="s">
        <v>8</v>
      </c>
      <c r="E140" s="1" t="s">
        <v>1224</v>
      </c>
      <c r="F140" s="2">
        <v>44427</v>
      </c>
      <c r="G140" s="1">
        <v>1562</v>
      </c>
      <c r="H140" s="1" t="s">
        <v>13</v>
      </c>
    </row>
    <row r="141" spans="1:8" x14ac:dyDescent="0.25">
      <c r="A141" s="1">
        <v>2023</v>
      </c>
      <c r="B141" s="1">
        <v>1485</v>
      </c>
      <c r="C141" s="1" t="s">
        <v>1364</v>
      </c>
      <c r="D141" s="1" t="s">
        <v>28</v>
      </c>
      <c r="E141" s="1" t="s">
        <v>1224</v>
      </c>
      <c r="F141" s="2">
        <v>44704</v>
      </c>
      <c r="G141" s="1">
        <v>1347</v>
      </c>
      <c r="H141" s="1" t="s">
        <v>10</v>
      </c>
    </row>
    <row r="142" spans="1:8" x14ac:dyDescent="0.25">
      <c r="A142" s="1">
        <v>2023</v>
      </c>
      <c r="B142" s="1">
        <v>1240</v>
      </c>
      <c r="C142" s="1" t="s">
        <v>1365</v>
      </c>
      <c r="D142" s="1" t="s">
        <v>28</v>
      </c>
      <c r="E142" s="1" t="s">
        <v>1227</v>
      </c>
      <c r="F142" s="2">
        <v>44374</v>
      </c>
      <c r="G142" s="1">
        <v>2711</v>
      </c>
      <c r="H142" s="1" t="s">
        <v>37</v>
      </c>
    </row>
    <row r="143" spans="1:8" x14ac:dyDescent="0.25">
      <c r="A143" s="1">
        <v>2023</v>
      </c>
      <c r="B143" s="1">
        <v>1226</v>
      </c>
      <c r="C143" s="1" t="s">
        <v>1366</v>
      </c>
      <c r="D143" s="1" t="s">
        <v>20</v>
      </c>
      <c r="E143" s="1" t="s">
        <v>1224</v>
      </c>
      <c r="F143" s="2">
        <v>45417</v>
      </c>
      <c r="G143" s="1">
        <v>1654</v>
      </c>
      <c r="H143" s="1" t="s">
        <v>16</v>
      </c>
    </row>
    <row r="144" spans="1:8" x14ac:dyDescent="0.25">
      <c r="A144" s="1">
        <v>2023</v>
      </c>
      <c r="B144" s="1">
        <v>1329</v>
      </c>
      <c r="C144" s="1" t="s">
        <v>1367</v>
      </c>
      <c r="D144" s="1" t="s">
        <v>20</v>
      </c>
      <c r="E144" s="1" t="s">
        <v>1227</v>
      </c>
      <c r="F144" s="2">
        <v>44028</v>
      </c>
      <c r="G144" s="1">
        <v>1708</v>
      </c>
      <c r="H144" s="1" t="s">
        <v>13</v>
      </c>
    </row>
    <row r="145" spans="1:8" x14ac:dyDescent="0.25">
      <c r="A145" s="1">
        <v>2023</v>
      </c>
      <c r="B145" s="1">
        <v>1705</v>
      </c>
      <c r="C145" s="1" t="s">
        <v>1368</v>
      </c>
      <c r="D145" s="1" t="s">
        <v>18</v>
      </c>
      <c r="E145" s="1" t="s">
        <v>1232</v>
      </c>
      <c r="F145" s="2">
        <v>44656</v>
      </c>
      <c r="G145" s="1">
        <v>1060</v>
      </c>
      <c r="H145" s="1" t="s">
        <v>13</v>
      </c>
    </row>
    <row r="146" spans="1:8" x14ac:dyDescent="0.25">
      <c r="A146" s="1">
        <v>2023</v>
      </c>
      <c r="B146" s="1">
        <v>1427</v>
      </c>
      <c r="C146" s="1" t="s">
        <v>1369</v>
      </c>
      <c r="D146" s="1" t="s">
        <v>36</v>
      </c>
      <c r="E146" s="1" t="s">
        <v>1227</v>
      </c>
      <c r="F146" s="2">
        <v>45914</v>
      </c>
      <c r="G146" s="1">
        <v>1839</v>
      </c>
      <c r="H146" s="1" t="s">
        <v>10</v>
      </c>
    </row>
    <row r="147" spans="1:8" x14ac:dyDescent="0.25">
      <c r="A147" s="1">
        <v>2023</v>
      </c>
      <c r="B147" s="1">
        <v>1845</v>
      </c>
      <c r="C147" s="1" t="s">
        <v>1370</v>
      </c>
      <c r="D147" s="1" t="s">
        <v>28</v>
      </c>
      <c r="E147" s="1" t="s">
        <v>1227</v>
      </c>
      <c r="F147" s="2">
        <v>44315</v>
      </c>
      <c r="G147" s="1">
        <v>3252</v>
      </c>
      <c r="H147" s="1" t="s">
        <v>10</v>
      </c>
    </row>
    <row r="148" spans="1:8" x14ac:dyDescent="0.25">
      <c r="A148" s="1">
        <v>2023</v>
      </c>
      <c r="B148" s="1">
        <v>1302</v>
      </c>
      <c r="C148" s="1" t="s">
        <v>1371</v>
      </c>
      <c r="D148" s="1" t="s">
        <v>8</v>
      </c>
      <c r="E148" s="1" t="s">
        <v>1224</v>
      </c>
      <c r="F148" s="2">
        <v>45772</v>
      </c>
      <c r="G148" s="1">
        <v>3753</v>
      </c>
      <c r="H148" s="1" t="s">
        <v>10</v>
      </c>
    </row>
    <row r="149" spans="1:8" x14ac:dyDescent="0.25">
      <c r="A149" s="1">
        <v>2023</v>
      </c>
      <c r="B149" s="1">
        <v>1876</v>
      </c>
      <c r="C149" s="1" t="s">
        <v>1372</v>
      </c>
      <c r="D149" s="1" t="s">
        <v>8</v>
      </c>
      <c r="E149" s="1" t="s">
        <v>1232</v>
      </c>
      <c r="F149" s="2">
        <v>45148</v>
      </c>
      <c r="G149" s="1">
        <v>3064</v>
      </c>
      <c r="H149" s="1" t="s">
        <v>13</v>
      </c>
    </row>
    <row r="150" spans="1:8" x14ac:dyDescent="0.25">
      <c r="A150" s="1">
        <v>2023</v>
      </c>
      <c r="B150" s="1">
        <v>1800</v>
      </c>
      <c r="C150" s="1" t="s">
        <v>1373</v>
      </c>
      <c r="D150" s="1" t="s">
        <v>36</v>
      </c>
      <c r="E150" s="1" t="s">
        <v>1227</v>
      </c>
      <c r="F150" s="2">
        <v>45112</v>
      </c>
      <c r="G150" s="1">
        <v>1401</v>
      </c>
      <c r="H150" s="1" t="s">
        <v>37</v>
      </c>
    </row>
    <row r="151" spans="1:8" x14ac:dyDescent="0.25">
      <c r="A151" s="1">
        <v>2023</v>
      </c>
      <c r="B151" s="1">
        <v>1355</v>
      </c>
      <c r="C151" s="1" t="s">
        <v>1374</v>
      </c>
      <c r="D151" s="1" t="s">
        <v>36</v>
      </c>
      <c r="E151" s="1" t="s">
        <v>1232</v>
      </c>
      <c r="F151" s="2">
        <v>45975</v>
      </c>
      <c r="G151" s="1">
        <v>1266</v>
      </c>
      <c r="H151" s="1" t="s">
        <v>26</v>
      </c>
    </row>
    <row r="152" spans="1:8" x14ac:dyDescent="0.25">
      <c r="A152" s="1">
        <v>2023</v>
      </c>
      <c r="B152" s="1">
        <v>1403</v>
      </c>
      <c r="C152" s="1" t="s">
        <v>1375</v>
      </c>
      <c r="D152" s="1" t="s">
        <v>28</v>
      </c>
      <c r="E152" s="1" t="s">
        <v>1227</v>
      </c>
      <c r="F152" s="2">
        <v>45790</v>
      </c>
      <c r="G152" s="1">
        <v>863</v>
      </c>
      <c r="H152" s="1" t="s">
        <v>37</v>
      </c>
    </row>
    <row r="153" spans="1:8" x14ac:dyDescent="0.25">
      <c r="A153" s="1">
        <v>2023</v>
      </c>
      <c r="B153" s="1">
        <v>1268</v>
      </c>
      <c r="C153" s="1" t="s">
        <v>1376</v>
      </c>
      <c r="D153" s="1" t="s">
        <v>28</v>
      </c>
      <c r="E153" s="1" t="s">
        <v>1227</v>
      </c>
      <c r="F153" s="2">
        <v>45822</v>
      </c>
      <c r="G153" s="1">
        <v>3003</v>
      </c>
      <c r="H153" s="1" t="s">
        <v>10</v>
      </c>
    </row>
    <row r="154" spans="1:8" x14ac:dyDescent="0.25">
      <c r="A154" s="1">
        <v>2023</v>
      </c>
      <c r="B154" s="1">
        <v>1469</v>
      </c>
      <c r="C154" s="1" t="s">
        <v>1377</v>
      </c>
      <c r="D154" s="1" t="s">
        <v>18</v>
      </c>
      <c r="E154" s="1" t="s">
        <v>1227</v>
      </c>
      <c r="F154" s="2">
        <v>44607</v>
      </c>
      <c r="G154" s="1">
        <v>3084</v>
      </c>
      <c r="H154" s="1" t="s">
        <v>37</v>
      </c>
    </row>
    <row r="155" spans="1:8" x14ac:dyDescent="0.25">
      <c r="A155" s="1">
        <v>2023</v>
      </c>
      <c r="B155" s="1">
        <v>1743</v>
      </c>
      <c r="C155" s="1" t="s">
        <v>1378</v>
      </c>
      <c r="D155" s="1" t="s">
        <v>36</v>
      </c>
      <c r="E155" s="1" t="s">
        <v>1224</v>
      </c>
      <c r="F155" s="2">
        <v>45182</v>
      </c>
      <c r="G155" s="1">
        <v>1237</v>
      </c>
      <c r="H155" s="1" t="s">
        <v>37</v>
      </c>
    </row>
    <row r="156" spans="1:8" x14ac:dyDescent="0.25">
      <c r="A156" s="1">
        <v>2023</v>
      </c>
      <c r="B156" s="1">
        <v>1696</v>
      </c>
      <c r="C156" s="1" t="s">
        <v>1379</v>
      </c>
      <c r="D156" s="1" t="s">
        <v>20</v>
      </c>
      <c r="E156" s="1" t="s">
        <v>1227</v>
      </c>
      <c r="F156" s="2">
        <v>44047</v>
      </c>
      <c r="G156" s="1">
        <v>3080</v>
      </c>
      <c r="H156" s="1" t="s">
        <v>10</v>
      </c>
    </row>
    <row r="157" spans="1:8" x14ac:dyDescent="0.25">
      <c r="A157" s="1">
        <v>2023</v>
      </c>
      <c r="B157" s="1">
        <v>1502</v>
      </c>
      <c r="C157" s="1" t="s">
        <v>1380</v>
      </c>
      <c r="D157" s="1" t="s">
        <v>20</v>
      </c>
      <c r="E157" s="1" t="s">
        <v>1227</v>
      </c>
      <c r="F157" s="2">
        <v>44849</v>
      </c>
      <c r="G157" s="1">
        <v>960</v>
      </c>
      <c r="H157" s="1" t="s">
        <v>16</v>
      </c>
    </row>
    <row r="158" spans="1:8" x14ac:dyDescent="0.25">
      <c r="A158" s="1">
        <v>2023</v>
      </c>
      <c r="B158" s="1">
        <v>1453</v>
      </c>
      <c r="C158" s="1" t="s">
        <v>1381</v>
      </c>
      <c r="D158" s="1" t="s">
        <v>18</v>
      </c>
      <c r="E158" s="1" t="s">
        <v>1224</v>
      </c>
      <c r="F158" s="2">
        <v>44908</v>
      </c>
      <c r="G158" s="1">
        <v>974</v>
      </c>
      <c r="H158" s="1" t="s">
        <v>26</v>
      </c>
    </row>
    <row r="159" spans="1:8" x14ac:dyDescent="0.25">
      <c r="A159" s="1">
        <v>2023</v>
      </c>
      <c r="B159" s="1">
        <v>1316</v>
      </c>
      <c r="C159" s="1" t="s">
        <v>1382</v>
      </c>
      <c r="D159" s="1" t="s">
        <v>20</v>
      </c>
      <c r="E159" s="1" t="s">
        <v>1227</v>
      </c>
      <c r="F159" s="2">
        <v>44226</v>
      </c>
      <c r="G159" s="1">
        <v>2130</v>
      </c>
      <c r="H159" s="1" t="s">
        <v>10</v>
      </c>
    </row>
    <row r="160" spans="1:8" x14ac:dyDescent="0.25">
      <c r="A160" s="1">
        <v>2023</v>
      </c>
      <c r="B160" s="1">
        <v>1815</v>
      </c>
      <c r="C160" s="1" t="s">
        <v>1383</v>
      </c>
      <c r="D160" s="1" t="s">
        <v>36</v>
      </c>
      <c r="E160" s="1" t="s">
        <v>1224</v>
      </c>
      <c r="F160" s="2">
        <v>44198</v>
      </c>
      <c r="G160" s="1">
        <v>1461</v>
      </c>
      <c r="H160" s="1" t="s">
        <v>22</v>
      </c>
    </row>
    <row r="161" spans="1:8" x14ac:dyDescent="0.25">
      <c r="A161" s="1">
        <v>2023</v>
      </c>
      <c r="B161" s="1">
        <v>1420</v>
      </c>
      <c r="C161" s="1" t="s">
        <v>1384</v>
      </c>
      <c r="D161" s="1" t="s">
        <v>20</v>
      </c>
      <c r="E161" s="1" t="s">
        <v>1227</v>
      </c>
      <c r="F161" s="2">
        <v>45240</v>
      </c>
      <c r="G161" s="1">
        <v>3706</v>
      </c>
      <c r="H161" s="1" t="s">
        <v>13</v>
      </c>
    </row>
    <row r="162" spans="1:8" x14ac:dyDescent="0.25">
      <c r="A162" s="1">
        <v>2023</v>
      </c>
      <c r="B162" s="1">
        <v>1467</v>
      </c>
      <c r="C162" s="1" t="s">
        <v>1385</v>
      </c>
      <c r="D162" s="1" t="s">
        <v>18</v>
      </c>
      <c r="E162" s="1" t="s">
        <v>1227</v>
      </c>
      <c r="F162" s="2">
        <v>45652</v>
      </c>
      <c r="G162" s="1">
        <v>2184</v>
      </c>
      <c r="H162" s="1" t="s">
        <v>26</v>
      </c>
    </row>
    <row r="163" spans="1:8" x14ac:dyDescent="0.25">
      <c r="A163" s="1">
        <v>2023</v>
      </c>
      <c r="B163" s="1">
        <v>1466</v>
      </c>
      <c r="C163" s="1" t="s">
        <v>1386</v>
      </c>
      <c r="D163" s="1" t="s">
        <v>18</v>
      </c>
      <c r="E163" s="1" t="s">
        <v>1224</v>
      </c>
      <c r="F163" s="2">
        <v>44565</v>
      </c>
      <c r="G163" s="1">
        <v>1599</v>
      </c>
      <c r="H163" s="1" t="s">
        <v>37</v>
      </c>
    </row>
    <row r="164" spans="1:8" x14ac:dyDescent="0.25">
      <c r="A164" s="1">
        <v>2023</v>
      </c>
      <c r="B164" s="1">
        <v>1246</v>
      </c>
      <c r="C164" s="1" t="s">
        <v>1387</v>
      </c>
      <c r="D164" s="1" t="s">
        <v>20</v>
      </c>
      <c r="E164" s="1" t="s">
        <v>1232</v>
      </c>
      <c r="F164" s="2">
        <v>46175</v>
      </c>
      <c r="G164" s="1">
        <v>2178</v>
      </c>
      <c r="H164" s="1" t="s">
        <v>10</v>
      </c>
    </row>
    <row r="165" spans="1:8" x14ac:dyDescent="0.25">
      <c r="A165" s="1">
        <v>2023</v>
      </c>
      <c r="B165" s="1">
        <v>1840</v>
      </c>
      <c r="C165" s="1" t="s">
        <v>1388</v>
      </c>
      <c r="D165" s="1" t="s">
        <v>8</v>
      </c>
      <c r="E165" s="1" t="s">
        <v>1224</v>
      </c>
      <c r="F165" s="2">
        <v>44749</v>
      </c>
      <c r="G165" s="1">
        <v>3012</v>
      </c>
      <c r="H165" s="1" t="s">
        <v>10</v>
      </c>
    </row>
    <row r="166" spans="1:8" x14ac:dyDescent="0.25">
      <c r="A166" s="1">
        <v>2023</v>
      </c>
      <c r="B166" s="1">
        <v>1752</v>
      </c>
      <c r="C166" s="1" t="s">
        <v>1389</v>
      </c>
      <c r="D166" s="1" t="s">
        <v>28</v>
      </c>
      <c r="E166" s="1" t="s">
        <v>1224</v>
      </c>
      <c r="F166" s="2">
        <v>43872</v>
      </c>
      <c r="G166" s="1">
        <v>3458</v>
      </c>
      <c r="H166" s="1" t="s">
        <v>16</v>
      </c>
    </row>
    <row r="167" spans="1:8" x14ac:dyDescent="0.25">
      <c r="A167" s="1">
        <v>2023</v>
      </c>
      <c r="B167" s="1">
        <v>1541</v>
      </c>
      <c r="C167" s="1" t="s">
        <v>1390</v>
      </c>
      <c r="D167" s="1" t="s">
        <v>28</v>
      </c>
      <c r="E167" s="1" t="s">
        <v>1224</v>
      </c>
      <c r="F167" s="2">
        <v>44476</v>
      </c>
      <c r="G167" s="1">
        <v>3640</v>
      </c>
      <c r="H167" s="1" t="s">
        <v>13</v>
      </c>
    </row>
    <row r="168" spans="1:8" x14ac:dyDescent="0.25">
      <c r="A168" s="1">
        <v>2023</v>
      </c>
      <c r="B168" s="1">
        <v>1415</v>
      </c>
      <c r="C168" s="1" t="s">
        <v>1391</v>
      </c>
      <c r="D168" s="1" t="s">
        <v>8</v>
      </c>
      <c r="E168" s="1" t="s">
        <v>1227</v>
      </c>
      <c r="F168" s="2">
        <v>46360</v>
      </c>
      <c r="G168" s="1">
        <v>1312</v>
      </c>
      <c r="H168" s="1" t="s">
        <v>16</v>
      </c>
    </row>
    <row r="169" spans="1:8" x14ac:dyDescent="0.25">
      <c r="A169" s="1">
        <v>2023</v>
      </c>
      <c r="B169" s="1">
        <v>1365</v>
      </c>
      <c r="C169" s="1" t="s">
        <v>1392</v>
      </c>
      <c r="D169" s="1" t="s">
        <v>20</v>
      </c>
      <c r="E169" s="1" t="s">
        <v>1224</v>
      </c>
      <c r="F169" s="2">
        <v>44156</v>
      </c>
      <c r="G169" s="1">
        <v>1857</v>
      </c>
      <c r="H169" s="1" t="s">
        <v>37</v>
      </c>
    </row>
    <row r="170" spans="1:8" x14ac:dyDescent="0.25">
      <c r="A170" s="1">
        <v>2023</v>
      </c>
      <c r="B170" s="1">
        <v>1454</v>
      </c>
      <c r="C170" s="1" t="s">
        <v>1393</v>
      </c>
      <c r="D170" s="1" t="s">
        <v>20</v>
      </c>
      <c r="E170" s="1" t="s">
        <v>1227</v>
      </c>
      <c r="F170" s="2">
        <v>44339</v>
      </c>
      <c r="G170" s="1">
        <v>647</v>
      </c>
      <c r="H170" s="1" t="s">
        <v>13</v>
      </c>
    </row>
    <row r="171" spans="1:8" x14ac:dyDescent="0.25">
      <c r="A171" s="1">
        <v>2023</v>
      </c>
      <c r="B171" s="1">
        <v>1696</v>
      </c>
      <c r="C171" s="1" t="s">
        <v>1394</v>
      </c>
      <c r="D171" s="1" t="s">
        <v>8</v>
      </c>
      <c r="E171" s="1" t="s">
        <v>1224</v>
      </c>
      <c r="F171" s="2">
        <v>45211</v>
      </c>
      <c r="G171" s="1">
        <v>1659</v>
      </c>
      <c r="H171" s="1" t="s">
        <v>13</v>
      </c>
    </row>
    <row r="172" spans="1:8" x14ac:dyDescent="0.25">
      <c r="A172" s="1">
        <v>2023</v>
      </c>
      <c r="B172" s="1">
        <v>1453</v>
      </c>
      <c r="C172" s="1" t="s">
        <v>1395</v>
      </c>
      <c r="D172" s="1" t="s">
        <v>18</v>
      </c>
      <c r="E172" s="1" t="s">
        <v>1232</v>
      </c>
      <c r="F172" s="2">
        <v>45982</v>
      </c>
      <c r="G172" s="1">
        <v>3571</v>
      </c>
      <c r="H172" s="1" t="s">
        <v>16</v>
      </c>
    </row>
    <row r="173" spans="1:8" x14ac:dyDescent="0.25">
      <c r="A173" s="1">
        <v>2023</v>
      </c>
      <c r="B173" s="1">
        <v>1476</v>
      </c>
      <c r="C173" s="1" t="s">
        <v>1396</v>
      </c>
      <c r="D173" s="1" t="s">
        <v>28</v>
      </c>
      <c r="E173" s="1" t="s">
        <v>1232</v>
      </c>
      <c r="F173" s="2">
        <v>45611</v>
      </c>
      <c r="G173" s="1">
        <v>813</v>
      </c>
      <c r="H173" s="1" t="s">
        <v>16</v>
      </c>
    </row>
    <row r="174" spans="1:8" x14ac:dyDescent="0.25">
      <c r="A174" s="1">
        <v>2023</v>
      </c>
      <c r="B174" s="1">
        <v>1754</v>
      </c>
      <c r="C174" s="1" t="s">
        <v>1397</v>
      </c>
      <c r="D174" s="1" t="s">
        <v>8</v>
      </c>
      <c r="E174" s="1" t="s">
        <v>1224</v>
      </c>
      <c r="F174" s="2">
        <v>44559</v>
      </c>
      <c r="G174" s="1">
        <v>1121</v>
      </c>
      <c r="H174" s="1" t="s">
        <v>16</v>
      </c>
    </row>
    <row r="175" spans="1:8" x14ac:dyDescent="0.25">
      <c r="A175" s="1">
        <v>2023</v>
      </c>
      <c r="B175" s="1">
        <v>1519</v>
      </c>
      <c r="C175" s="1" t="s">
        <v>1398</v>
      </c>
      <c r="D175" s="1" t="s">
        <v>36</v>
      </c>
      <c r="E175" s="1" t="s">
        <v>1227</v>
      </c>
      <c r="F175" s="2">
        <v>44998</v>
      </c>
      <c r="G175" s="1">
        <v>2241</v>
      </c>
      <c r="H175" s="1" t="s">
        <v>13</v>
      </c>
    </row>
    <row r="176" spans="1:8" x14ac:dyDescent="0.25">
      <c r="A176" s="1">
        <v>2023</v>
      </c>
      <c r="B176" s="1">
        <v>1669</v>
      </c>
      <c r="C176" s="1" t="s">
        <v>1399</v>
      </c>
      <c r="D176" s="1" t="s">
        <v>18</v>
      </c>
      <c r="E176" s="1" t="s">
        <v>1227</v>
      </c>
      <c r="F176" s="2">
        <v>44148</v>
      </c>
      <c r="G176" s="1">
        <v>1582</v>
      </c>
      <c r="H176" s="1" t="s">
        <v>26</v>
      </c>
    </row>
    <row r="177" spans="1:8" x14ac:dyDescent="0.25">
      <c r="A177" s="1">
        <v>2023</v>
      </c>
      <c r="B177" s="1">
        <v>1639</v>
      </c>
      <c r="C177" s="1" t="s">
        <v>1400</v>
      </c>
      <c r="D177" s="1" t="s">
        <v>20</v>
      </c>
      <c r="E177" s="1" t="s">
        <v>1227</v>
      </c>
      <c r="F177" s="2">
        <v>44447</v>
      </c>
      <c r="G177" s="1">
        <v>2164</v>
      </c>
      <c r="H177" s="1" t="s">
        <v>22</v>
      </c>
    </row>
    <row r="178" spans="1:8" x14ac:dyDescent="0.25">
      <c r="A178" s="1">
        <v>2023</v>
      </c>
      <c r="B178" s="1">
        <v>1746</v>
      </c>
      <c r="C178" s="1" t="s">
        <v>1401</v>
      </c>
      <c r="D178" s="1" t="s">
        <v>18</v>
      </c>
      <c r="E178" s="1" t="s">
        <v>1227</v>
      </c>
      <c r="F178" s="2">
        <v>45273</v>
      </c>
      <c r="G178" s="1">
        <v>2066</v>
      </c>
      <c r="H178" s="1" t="s">
        <v>26</v>
      </c>
    </row>
    <row r="179" spans="1:8" x14ac:dyDescent="0.25">
      <c r="A179" s="1">
        <v>2023</v>
      </c>
      <c r="B179" s="1">
        <v>1759</v>
      </c>
      <c r="C179" s="1" t="s">
        <v>1402</v>
      </c>
      <c r="D179" s="1" t="s">
        <v>18</v>
      </c>
      <c r="E179" s="1" t="s">
        <v>1232</v>
      </c>
      <c r="F179" s="2">
        <v>45314</v>
      </c>
      <c r="G179" s="1">
        <v>2352</v>
      </c>
      <c r="H179" s="1" t="s">
        <v>13</v>
      </c>
    </row>
    <row r="180" spans="1:8" x14ac:dyDescent="0.25">
      <c r="A180" s="1">
        <v>2023</v>
      </c>
      <c r="B180" s="1">
        <v>1657</v>
      </c>
      <c r="C180" s="1" t="s">
        <v>1403</v>
      </c>
      <c r="D180" s="1" t="s">
        <v>18</v>
      </c>
      <c r="E180" s="1" t="s">
        <v>1232</v>
      </c>
      <c r="F180" s="2">
        <v>44743</v>
      </c>
      <c r="G180" s="1">
        <v>2806</v>
      </c>
      <c r="H180" s="1" t="s">
        <v>22</v>
      </c>
    </row>
    <row r="181" spans="1:8" x14ac:dyDescent="0.25">
      <c r="A181" s="1">
        <v>2023</v>
      </c>
      <c r="B181" s="1">
        <v>1845</v>
      </c>
      <c r="C181" s="1" t="s">
        <v>1404</v>
      </c>
      <c r="D181" s="1" t="s">
        <v>8</v>
      </c>
      <c r="E181" s="1" t="s">
        <v>1227</v>
      </c>
      <c r="F181" s="2">
        <v>45825</v>
      </c>
      <c r="G181" s="1">
        <v>890</v>
      </c>
      <c r="H181" s="1" t="s">
        <v>10</v>
      </c>
    </row>
    <row r="182" spans="1:8" x14ac:dyDescent="0.25">
      <c r="A182" s="1">
        <v>2023</v>
      </c>
      <c r="B182" s="1">
        <v>1807</v>
      </c>
      <c r="C182" s="1" t="s">
        <v>1405</v>
      </c>
      <c r="D182" s="1" t="s">
        <v>20</v>
      </c>
      <c r="E182" s="1" t="s">
        <v>1224</v>
      </c>
      <c r="F182" s="2">
        <v>45287</v>
      </c>
      <c r="G182" s="1">
        <v>1078</v>
      </c>
      <c r="H182" s="1" t="s">
        <v>26</v>
      </c>
    </row>
    <row r="183" spans="1:8" x14ac:dyDescent="0.25">
      <c r="A183" s="1">
        <v>2023</v>
      </c>
      <c r="B183" s="1">
        <v>1780</v>
      </c>
      <c r="C183" s="1" t="s">
        <v>1406</v>
      </c>
      <c r="D183" s="1" t="s">
        <v>18</v>
      </c>
      <c r="E183" s="1" t="s">
        <v>1227</v>
      </c>
      <c r="F183" s="2">
        <v>45139</v>
      </c>
      <c r="G183" s="1">
        <v>741</v>
      </c>
      <c r="H183" s="1" t="s">
        <v>22</v>
      </c>
    </row>
    <row r="184" spans="1:8" x14ac:dyDescent="0.25">
      <c r="A184" s="1">
        <v>2023</v>
      </c>
      <c r="B184" s="1">
        <v>1545</v>
      </c>
      <c r="C184" s="1" t="s">
        <v>1407</v>
      </c>
      <c r="D184" s="1" t="s">
        <v>28</v>
      </c>
      <c r="E184" s="1" t="s">
        <v>1227</v>
      </c>
      <c r="F184" s="2">
        <v>45307</v>
      </c>
      <c r="G184" s="1">
        <v>649</v>
      </c>
      <c r="H184" s="1" t="s">
        <v>16</v>
      </c>
    </row>
    <row r="185" spans="1:8" x14ac:dyDescent="0.25">
      <c r="A185" s="1">
        <v>2023</v>
      </c>
      <c r="B185" s="1">
        <v>1414</v>
      </c>
      <c r="C185" s="1" t="s">
        <v>1408</v>
      </c>
      <c r="D185" s="1" t="s">
        <v>18</v>
      </c>
      <c r="E185" s="1" t="s">
        <v>1224</v>
      </c>
      <c r="F185" s="2">
        <v>44583</v>
      </c>
      <c r="G185" s="1">
        <v>3755</v>
      </c>
      <c r="H185" s="1" t="s">
        <v>26</v>
      </c>
    </row>
    <row r="186" spans="1:8" x14ac:dyDescent="0.25">
      <c r="A186" s="1">
        <v>2023</v>
      </c>
      <c r="B186" s="1">
        <v>1441</v>
      </c>
      <c r="C186" s="1" t="s">
        <v>1409</v>
      </c>
      <c r="D186" s="1" t="s">
        <v>28</v>
      </c>
      <c r="E186" s="1" t="s">
        <v>1227</v>
      </c>
      <c r="F186" s="2">
        <v>45049</v>
      </c>
      <c r="G186" s="1">
        <v>3403</v>
      </c>
      <c r="H186" s="1" t="s">
        <v>13</v>
      </c>
    </row>
    <row r="187" spans="1:8" x14ac:dyDescent="0.25">
      <c r="A187" s="1">
        <v>2023</v>
      </c>
      <c r="B187" s="1">
        <v>1279</v>
      </c>
      <c r="C187" s="1" t="s">
        <v>1410</v>
      </c>
      <c r="D187" s="1" t="s">
        <v>20</v>
      </c>
      <c r="E187" s="1" t="s">
        <v>1224</v>
      </c>
      <c r="F187" s="2">
        <v>44265</v>
      </c>
      <c r="G187" s="1">
        <v>3600</v>
      </c>
      <c r="H187" s="1" t="s">
        <v>10</v>
      </c>
    </row>
    <row r="188" spans="1:8" x14ac:dyDescent="0.25">
      <c r="A188" s="1">
        <v>2023</v>
      </c>
      <c r="B188" s="1">
        <v>1324</v>
      </c>
      <c r="C188" s="1" t="s">
        <v>1411</v>
      </c>
      <c r="D188" s="1" t="s">
        <v>18</v>
      </c>
      <c r="E188" s="1" t="s">
        <v>1227</v>
      </c>
      <c r="F188" s="2">
        <v>44248</v>
      </c>
      <c r="G188" s="1">
        <v>2292</v>
      </c>
      <c r="H188" s="1" t="s">
        <v>13</v>
      </c>
    </row>
    <row r="189" spans="1:8" x14ac:dyDescent="0.25">
      <c r="A189" s="1">
        <v>2023</v>
      </c>
      <c r="B189" s="1">
        <v>1374</v>
      </c>
      <c r="C189" s="1" t="s">
        <v>1412</v>
      </c>
      <c r="D189" s="1" t="s">
        <v>20</v>
      </c>
      <c r="E189" s="1" t="s">
        <v>1227</v>
      </c>
      <c r="F189" s="2">
        <v>46074</v>
      </c>
      <c r="G189" s="1">
        <v>2648</v>
      </c>
      <c r="H189" s="1" t="s">
        <v>10</v>
      </c>
    </row>
    <row r="190" spans="1:8" x14ac:dyDescent="0.25">
      <c r="A190" s="1">
        <v>2023</v>
      </c>
      <c r="B190" s="1">
        <v>1608</v>
      </c>
      <c r="C190" s="1" t="s">
        <v>1243</v>
      </c>
      <c r="D190" s="1" t="s">
        <v>36</v>
      </c>
      <c r="E190" s="1" t="s">
        <v>1224</v>
      </c>
      <c r="F190" s="2">
        <v>45649</v>
      </c>
      <c r="G190" s="1">
        <v>981</v>
      </c>
      <c r="H190" s="1" t="s">
        <v>22</v>
      </c>
    </row>
    <row r="191" spans="1:8" x14ac:dyDescent="0.25">
      <c r="A191" s="1">
        <v>2023</v>
      </c>
      <c r="B191" s="1">
        <v>1530</v>
      </c>
      <c r="C191" s="1" t="s">
        <v>1413</v>
      </c>
      <c r="D191" s="1" t="s">
        <v>8</v>
      </c>
      <c r="E191" s="1" t="s">
        <v>1227</v>
      </c>
      <c r="F191" s="2">
        <v>45441</v>
      </c>
      <c r="G191" s="1">
        <v>2022</v>
      </c>
      <c r="H191" s="1" t="s">
        <v>10</v>
      </c>
    </row>
    <row r="192" spans="1:8" x14ac:dyDescent="0.25">
      <c r="A192" s="1">
        <v>2023</v>
      </c>
      <c r="B192" s="1">
        <v>1735</v>
      </c>
      <c r="C192" s="1" t="s">
        <v>1414</v>
      </c>
      <c r="D192" s="1" t="s">
        <v>20</v>
      </c>
      <c r="E192" s="1" t="s">
        <v>1224</v>
      </c>
      <c r="F192" s="2">
        <v>44367</v>
      </c>
      <c r="G192" s="1">
        <v>3788</v>
      </c>
      <c r="H192" s="1" t="s">
        <v>10</v>
      </c>
    </row>
    <row r="193" spans="1:8" x14ac:dyDescent="0.25">
      <c r="A193" s="1">
        <v>2023</v>
      </c>
      <c r="B193" s="1">
        <v>1457</v>
      </c>
      <c r="C193" s="1" t="s">
        <v>1415</v>
      </c>
      <c r="D193" s="1" t="s">
        <v>8</v>
      </c>
      <c r="E193" s="1" t="s">
        <v>1224</v>
      </c>
      <c r="F193" s="2">
        <v>45998</v>
      </c>
      <c r="G193" s="1">
        <v>1362</v>
      </c>
      <c r="H193" s="1" t="s">
        <v>10</v>
      </c>
    </row>
    <row r="194" spans="1:8" x14ac:dyDescent="0.25">
      <c r="A194" s="1">
        <v>2023</v>
      </c>
      <c r="B194" s="1">
        <v>1685</v>
      </c>
      <c r="C194" s="1" t="s">
        <v>1416</v>
      </c>
      <c r="D194" s="1" t="s">
        <v>20</v>
      </c>
      <c r="E194" s="1" t="s">
        <v>1232</v>
      </c>
      <c r="F194" s="2">
        <v>44628</v>
      </c>
      <c r="G194" s="1">
        <v>2205</v>
      </c>
      <c r="H194" s="1" t="s">
        <v>10</v>
      </c>
    </row>
    <row r="195" spans="1:8" x14ac:dyDescent="0.25">
      <c r="A195" s="1">
        <v>2023</v>
      </c>
      <c r="B195" s="1">
        <v>1205</v>
      </c>
      <c r="C195" s="1" t="s">
        <v>1417</v>
      </c>
      <c r="D195" s="1" t="s">
        <v>20</v>
      </c>
      <c r="E195" s="1" t="s">
        <v>1227</v>
      </c>
      <c r="F195" s="2">
        <v>45359</v>
      </c>
      <c r="G195" s="1">
        <v>1268</v>
      </c>
      <c r="H195" s="1" t="s">
        <v>13</v>
      </c>
    </row>
    <row r="196" spans="1:8" x14ac:dyDescent="0.25">
      <c r="A196" s="1">
        <v>2023</v>
      </c>
      <c r="B196" s="1">
        <v>1538</v>
      </c>
      <c r="C196" s="1" t="s">
        <v>1418</v>
      </c>
      <c r="D196" s="1" t="s">
        <v>28</v>
      </c>
      <c r="E196" s="1" t="s">
        <v>1227</v>
      </c>
      <c r="F196" s="2">
        <v>45032</v>
      </c>
      <c r="G196" s="1">
        <v>3059</v>
      </c>
      <c r="H196" s="1" t="s">
        <v>10</v>
      </c>
    </row>
    <row r="197" spans="1:8" x14ac:dyDescent="0.25">
      <c r="A197" s="1">
        <v>2023</v>
      </c>
      <c r="B197" s="1">
        <v>1851</v>
      </c>
      <c r="C197" s="1" t="s">
        <v>1419</v>
      </c>
      <c r="D197" s="1" t="s">
        <v>8</v>
      </c>
      <c r="E197" s="1" t="s">
        <v>1227</v>
      </c>
      <c r="F197" s="2">
        <v>46018</v>
      </c>
      <c r="G197" s="1">
        <v>1425</v>
      </c>
      <c r="H197" s="1" t="s">
        <v>13</v>
      </c>
    </row>
    <row r="198" spans="1:8" x14ac:dyDescent="0.25">
      <c r="A198" s="1">
        <v>2023</v>
      </c>
      <c r="B198" s="1">
        <v>1491</v>
      </c>
      <c r="C198" s="1" t="s">
        <v>1420</v>
      </c>
      <c r="D198" s="1" t="s">
        <v>18</v>
      </c>
      <c r="E198" s="1" t="s">
        <v>1224</v>
      </c>
      <c r="F198" s="2">
        <v>46183</v>
      </c>
      <c r="G198" s="1">
        <v>2245</v>
      </c>
      <c r="H198" s="1" t="s">
        <v>22</v>
      </c>
    </row>
    <row r="199" spans="1:8" x14ac:dyDescent="0.25">
      <c r="A199" s="1">
        <v>2023</v>
      </c>
      <c r="B199" s="1">
        <v>1612</v>
      </c>
      <c r="C199" s="1" t="s">
        <v>1421</v>
      </c>
      <c r="D199" s="1" t="s">
        <v>28</v>
      </c>
      <c r="E199" s="1" t="s">
        <v>1224</v>
      </c>
      <c r="F199" s="2">
        <v>44145</v>
      </c>
      <c r="G199" s="1">
        <v>2798</v>
      </c>
      <c r="H199" s="1" t="s">
        <v>37</v>
      </c>
    </row>
    <row r="200" spans="1:8" x14ac:dyDescent="0.25">
      <c r="A200" s="1">
        <v>2023</v>
      </c>
      <c r="B200" s="1">
        <v>1356</v>
      </c>
      <c r="C200" s="1" t="s">
        <v>1422</v>
      </c>
      <c r="D200" s="1" t="s">
        <v>36</v>
      </c>
      <c r="E200" s="1" t="s">
        <v>1224</v>
      </c>
      <c r="F200" s="2">
        <v>44948</v>
      </c>
      <c r="G200" s="1">
        <v>1386</v>
      </c>
      <c r="H200" s="1" t="s">
        <v>10</v>
      </c>
    </row>
    <row r="201" spans="1:8" x14ac:dyDescent="0.25">
      <c r="A201" s="1">
        <v>2023</v>
      </c>
      <c r="B201" s="1">
        <v>1304</v>
      </c>
      <c r="C201" s="1" t="s">
        <v>1423</v>
      </c>
      <c r="D201" s="1" t="s">
        <v>18</v>
      </c>
      <c r="E201" s="1" t="s">
        <v>1224</v>
      </c>
      <c r="F201" s="2">
        <v>45349</v>
      </c>
      <c r="G201" s="1">
        <v>2639</v>
      </c>
      <c r="H201" s="1" t="s">
        <v>16</v>
      </c>
    </row>
    <row r="202" spans="1:8" x14ac:dyDescent="0.25">
      <c r="A202" s="1">
        <v>2023</v>
      </c>
      <c r="B202" s="1">
        <v>1806</v>
      </c>
      <c r="C202" s="1" t="s">
        <v>1424</v>
      </c>
      <c r="D202" s="1" t="s">
        <v>8</v>
      </c>
      <c r="E202" s="1" t="s">
        <v>1232</v>
      </c>
      <c r="F202" s="2">
        <v>45283</v>
      </c>
      <c r="G202" s="1">
        <v>3806</v>
      </c>
      <c r="H202" s="1" t="s">
        <v>26</v>
      </c>
    </row>
    <row r="203" spans="1:8" x14ac:dyDescent="0.25">
      <c r="A203" s="1">
        <v>2023</v>
      </c>
      <c r="B203" s="1">
        <v>1202</v>
      </c>
      <c r="C203" s="1" t="s">
        <v>1425</v>
      </c>
      <c r="D203" s="1" t="s">
        <v>8</v>
      </c>
      <c r="E203" s="1" t="s">
        <v>1232</v>
      </c>
      <c r="F203" s="2">
        <v>45055</v>
      </c>
      <c r="G203" s="1">
        <v>1386</v>
      </c>
      <c r="H203" s="1" t="s">
        <v>10</v>
      </c>
    </row>
    <row r="204" spans="1:8" x14ac:dyDescent="0.25">
      <c r="A204" s="1">
        <v>2023</v>
      </c>
      <c r="B204" s="1">
        <v>1686</v>
      </c>
      <c r="C204" s="1" t="s">
        <v>1426</v>
      </c>
      <c r="D204" s="1" t="s">
        <v>8</v>
      </c>
      <c r="E204" s="1" t="s">
        <v>1224</v>
      </c>
      <c r="F204" s="2">
        <v>44184</v>
      </c>
      <c r="G204" s="1">
        <v>1824</v>
      </c>
      <c r="H204" s="1" t="s">
        <v>13</v>
      </c>
    </row>
    <row r="205" spans="1:8" x14ac:dyDescent="0.25">
      <c r="A205" s="1">
        <v>2023</v>
      </c>
      <c r="B205" s="1">
        <v>1650</v>
      </c>
      <c r="C205" s="1" t="s">
        <v>1427</v>
      </c>
      <c r="D205" s="1" t="s">
        <v>20</v>
      </c>
      <c r="E205" s="1" t="s">
        <v>1232</v>
      </c>
      <c r="F205" s="2">
        <v>44563</v>
      </c>
      <c r="G205" s="1">
        <v>2432</v>
      </c>
      <c r="H205" s="1" t="s">
        <v>22</v>
      </c>
    </row>
    <row r="206" spans="1:8" x14ac:dyDescent="0.25">
      <c r="A206" s="1">
        <v>2023</v>
      </c>
      <c r="B206" s="1">
        <v>1446</v>
      </c>
      <c r="C206" s="1" t="s">
        <v>1428</v>
      </c>
      <c r="D206" s="1" t="s">
        <v>18</v>
      </c>
      <c r="E206" s="1" t="s">
        <v>1227</v>
      </c>
      <c r="F206" s="2">
        <v>44584</v>
      </c>
      <c r="G206" s="1">
        <v>2045</v>
      </c>
      <c r="H206" s="1" t="s">
        <v>26</v>
      </c>
    </row>
    <row r="207" spans="1:8" x14ac:dyDescent="0.25">
      <c r="A207" s="1">
        <v>2023</v>
      </c>
      <c r="B207" s="1">
        <v>1734</v>
      </c>
      <c r="C207" s="1" t="s">
        <v>1429</v>
      </c>
      <c r="D207" s="1" t="s">
        <v>8</v>
      </c>
      <c r="E207" s="1" t="s">
        <v>1224</v>
      </c>
      <c r="F207" s="2">
        <v>46135</v>
      </c>
      <c r="G207" s="1">
        <v>820</v>
      </c>
      <c r="H207" s="1" t="s">
        <v>37</v>
      </c>
    </row>
    <row r="208" spans="1:8" x14ac:dyDescent="0.25">
      <c r="A208" s="1">
        <v>2023</v>
      </c>
      <c r="B208" s="1">
        <v>1484</v>
      </c>
      <c r="C208" s="1" t="s">
        <v>1430</v>
      </c>
      <c r="D208" s="1" t="s">
        <v>20</v>
      </c>
      <c r="E208" s="1" t="s">
        <v>1224</v>
      </c>
      <c r="F208" s="2">
        <v>44699</v>
      </c>
      <c r="G208" s="1">
        <v>3940</v>
      </c>
      <c r="H208" s="1" t="s">
        <v>26</v>
      </c>
    </row>
    <row r="209" spans="1:8" x14ac:dyDescent="0.25">
      <c r="A209" s="1">
        <v>2023</v>
      </c>
      <c r="B209" s="1">
        <v>1456</v>
      </c>
      <c r="C209" s="1" t="s">
        <v>1431</v>
      </c>
      <c r="D209" s="1" t="s">
        <v>8</v>
      </c>
      <c r="E209" s="1" t="s">
        <v>1232</v>
      </c>
      <c r="F209" s="2">
        <v>44259</v>
      </c>
      <c r="G209" s="1">
        <v>2785</v>
      </c>
      <c r="H209" s="1" t="s">
        <v>10</v>
      </c>
    </row>
    <row r="210" spans="1:8" x14ac:dyDescent="0.25">
      <c r="A210" s="1">
        <v>2023</v>
      </c>
      <c r="B210" s="1">
        <v>1574</v>
      </c>
      <c r="C210" s="1" t="s">
        <v>1432</v>
      </c>
      <c r="D210" s="1" t="s">
        <v>18</v>
      </c>
      <c r="E210" s="1" t="s">
        <v>1232</v>
      </c>
      <c r="F210" s="2">
        <v>45769</v>
      </c>
      <c r="G210" s="1">
        <v>3656</v>
      </c>
      <c r="H210" s="1" t="s">
        <v>10</v>
      </c>
    </row>
    <row r="211" spans="1:8" x14ac:dyDescent="0.25">
      <c r="A211" s="1">
        <v>2023</v>
      </c>
      <c r="B211" s="1">
        <v>1831</v>
      </c>
      <c r="C211" s="1" t="s">
        <v>1433</v>
      </c>
      <c r="D211" s="1" t="s">
        <v>8</v>
      </c>
      <c r="E211" s="1" t="s">
        <v>1224</v>
      </c>
      <c r="F211" s="2">
        <v>44425</v>
      </c>
      <c r="G211" s="1">
        <v>1282</v>
      </c>
      <c r="H211" s="1" t="s">
        <v>10</v>
      </c>
    </row>
    <row r="212" spans="1:8" x14ac:dyDescent="0.25">
      <c r="A212" s="1">
        <v>2023</v>
      </c>
      <c r="B212" s="1">
        <v>1210</v>
      </c>
      <c r="C212" s="1" t="s">
        <v>1434</v>
      </c>
      <c r="D212" s="1" t="s">
        <v>28</v>
      </c>
      <c r="E212" s="1" t="s">
        <v>1224</v>
      </c>
      <c r="F212" s="2">
        <v>45442</v>
      </c>
      <c r="G212" s="1">
        <v>1978</v>
      </c>
      <c r="H212" s="1" t="s">
        <v>37</v>
      </c>
    </row>
    <row r="213" spans="1:8" x14ac:dyDescent="0.25">
      <c r="A213" s="1">
        <v>2023</v>
      </c>
      <c r="B213" s="1">
        <v>1517</v>
      </c>
      <c r="C213" s="1" t="s">
        <v>1435</v>
      </c>
      <c r="D213" s="1" t="s">
        <v>31</v>
      </c>
      <c r="E213" s="1" t="s">
        <v>1227</v>
      </c>
      <c r="F213" s="2">
        <v>45086</v>
      </c>
      <c r="G213" s="1">
        <v>2010</v>
      </c>
      <c r="H213" s="1" t="s">
        <v>13</v>
      </c>
    </row>
    <row r="214" spans="1:8" x14ac:dyDescent="0.25">
      <c r="A214" s="1">
        <v>2023</v>
      </c>
      <c r="B214" s="1">
        <v>1234</v>
      </c>
      <c r="C214" s="1" t="s">
        <v>1436</v>
      </c>
      <c r="D214" s="1" t="s">
        <v>28</v>
      </c>
      <c r="E214" s="1" t="s">
        <v>1224</v>
      </c>
      <c r="F214" s="2">
        <v>45641</v>
      </c>
      <c r="G214" s="1">
        <v>3128</v>
      </c>
      <c r="H214" s="1" t="s">
        <v>16</v>
      </c>
    </row>
    <row r="215" spans="1:8" x14ac:dyDescent="0.25">
      <c r="A215" s="1">
        <v>2023</v>
      </c>
      <c r="B215" s="1">
        <v>1459</v>
      </c>
      <c r="C215" s="1" t="s">
        <v>1437</v>
      </c>
      <c r="D215" s="1" t="s">
        <v>20</v>
      </c>
      <c r="E215" s="1" t="s">
        <v>1224</v>
      </c>
      <c r="F215" s="2">
        <v>44459</v>
      </c>
      <c r="G215" s="1">
        <v>734</v>
      </c>
      <c r="H215" s="1" t="s">
        <v>13</v>
      </c>
    </row>
    <row r="216" spans="1:8" x14ac:dyDescent="0.25">
      <c r="A216" s="1">
        <v>2023</v>
      </c>
      <c r="B216" s="1">
        <v>1847</v>
      </c>
      <c r="C216" s="1" t="s">
        <v>1438</v>
      </c>
      <c r="D216" s="1" t="s">
        <v>28</v>
      </c>
      <c r="E216" s="1" t="s">
        <v>1227</v>
      </c>
      <c r="F216" s="2">
        <v>45778</v>
      </c>
      <c r="G216" s="1">
        <v>1211</v>
      </c>
      <c r="H216" s="1" t="s">
        <v>13</v>
      </c>
    </row>
    <row r="217" spans="1:8" x14ac:dyDescent="0.25">
      <c r="A217" s="1">
        <v>2023</v>
      </c>
      <c r="B217" s="1">
        <v>1229</v>
      </c>
      <c r="C217" s="1" t="s">
        <v>1439</v>
      </c>
      <c r="D217" s="1" t="s">
        <v>8</v>
      </c>
      <c r="E217" s="1" t="s">
        <v>1232</v>
      </c>
      <c r="F217" s="2">
        <v>44085</v>
      </c>
      <c r="G217" s="1">
        <v>3421</v>
      </c>
      <c r="H217" s="1" t="s">
        <v>10</v>
      </c>
    </row>
    <row r="218" spans="1:8" x14ac:dyDescent="0.25">
      <c r="A218" s="1">
        <v>2023</v>
      </c>
      <c r="B218" s="1">
        <v>1629</v>
      </c>
      <c r="C218" s="1" t="s">
        <v>1440</v>
      </c>
      <c r="D218" s="1" t="s">
        <v>28</v>
      </c>
      <c r="E218" s="1" t="s">
        <v>1227</v>
      </c>
      <c r="F218" s="2">
        <v>45184</v>
      </c>
      <c r="G218" s="1">
        <v>989</v>
      </c>
      <c r="H218" s="1" t="s">
        <v>26</v>
      </c>
    </row>
    <row r="219" spans="1:8" x14ac:dyDescent="0.25">
      <c r="A219" s="1">
        <v>2023</v>
      </c>
      <c r="B219" s="1">
        <v>1299</v>
      </c>
      <c r="C219" s="1" t="s">
        <v>1441</v>
      </c>
      <c r="D219" s="1" t="s">
        <v>18</v>
      </c>
      <c r="E219" s="1" t="s">
        <v>1224</v>
      </c>
      <c r="F219" s="2">
        <v>44458</v>
      </c>
      <c r="G219" s="1">
        <v>1636</v>
      </c>
      <c r="H219" s="1" t="s">
        <v>13</v>
      </c>
    </row>
    <row r="220" spans="1:8" x14ac:dyDescent="0.25">
      <c r="A220" s="1">
        <v>2023</v>
      </c>
      <c r="B220" s="1">
        <v>1524</v>
      </c>
      <c r="C220" s="1" t="s">
        <v>1442</v>
      </c>
      <c r="D220" s="1" t="s">
        <v>20</v>
      </c>
      <c r="E220" s="1" t="s">
        <v>1232</v>
      </c>
      <c r="F220" s="2">
        <v>44909</v>
      </c>
      <c r="G220" s="1">
        <v>1193</v>
      </c>
      <c r="H220" s="1" t="s">
        <v>10</v>
      </c>
    </row>
    <row r="221" spans="1:8" x14ac:dyDescent="0.25">
      <c r="A221" s="1">
        <v>2023</v>
      </c>
      <c r="B221" s="1">
        <v>1880</v>
      </c>
      <c r="C221" s="1" t="s">
        <v>1443</v>
      </c>
      <c r="D221" s="1" t="s">
        <v>28</v>
      </c>
      <c r="E221" s="1" t="s">
        <v>1232</v>
      </c>
      <c r="F221" s="2">
        <v>45403</v>
      </c>
      <c r="G221" s="1">
        <v>3931</v>
      </c>
      <c r="H221" s="1" t="s">
        <v>13</v>
      </c>
    </row>
    <row r="222" spans="1:8" x14ac:dyDescent="0.25">
      <c r="A222" s="1">
        <v>2023</v>
      </c>
      <c r="B222" s="1">
        <v>1713</v>
      </c>
      <c r="C222" s="1" t="s">
        <v>1444</v>
      </c>
      <c r="D222" s="1" t="s">
        <v>20</v>
      </c>
      <c r="E222" s="1" t="s">
        <v>1232</v>
      </c>
      <c r="F222" s="2">
        <v>46171</v>
      </c>
      <c r="G222" s="1">
        <v>1592</v>
      </c>
      <c r="H222" s="1" t="s">
        <v>10</v>
      </c>
    </row>
    <row r="223" spans="1:8" x14ac:dyDescent="0.25">
      <c r="A223" s="1">
        <v>2023</v>
      </c>
      <c r="B223" s="1">
        <v>1482</v>
      </c>
      <c r="C223" s="1" t="s">
        <v>1445</v>
      </c>
      <c r="D223" s="1" t="s">
        <v>8</v>
      </c>
      <c r="E223" s="1" t="s">
        <v>1224</v>
      </c>
      <c r="F223" s="2">
        <v>44047</v>
      </c>
      <c r="G223" s="1">
        <v>3320</v>
      </c>
      <c r="H223" s="1" t="s">
        <v>16</v>
      </c>
    </row>
    <row r="224" spans="1:8" x14ac:dyDescent="0.25">
      <c r="A224" s="1">
        <v>2023</v>
      </c>
      <c r="B224" s="1">
        <v>1203</v>
      </c>
      <c r="C224" s="1" t="s">
        <v>1446</v>
      </c>
      <c r="D224" s="1" t="s">
        <v>18</v>
      </c>
      <c r="E224" s="1" t="s">
        <v>1227</v>
      </c>
      <c r="F224" s="2">
        <v>45506</v>
      </c>
      <c r="G224" s="1">
        <v>2796</v>
      </c>
      <c r="H224" s="1" t="s">
        <v>13</v>
      </c>
    </row>
    <row r="225" spans="1:8" x14ac:dyDescent="0.25">
      <c r="A225" s="1">
        <v>2023</v>
      </c>
      <c r="B225" s="1">
        <v>1781</v>
      </c>
      <c r="C225" s="1" t="s">
        <v>1447</v>
      </c>
      <c r="D225" s="1" t="s">
        <v>28</v>
      </c>
      <c r="E225" s="1" t="s">
        <v>1232</v>
      </c>
      <c r="F225" s="2">
        <v>44866</v>
      </c>
      <c r="G225" s="1">
        <v>852</v>
      </c>
      <c r="H225" s="1" t="s">
        <v>26</v>
      </c>
    </row>
    <row r="226" spans="1:8" x14ac:dyDescent="0.25">
      <c r="A226" s="1">
        <v>2023</v>
      </c>
      <c r="B226" s="1">
        <v>1292</v>
      </c>
      <c r="C226" s="1" t="s">
        <v>1448</v>
      </c>
      <c r="D226" s="1" t="s">
        <v>31</v>
      </c>
      <c r="E226" s="1" t="s">
        <v>1224</v>
      </c>
      <c r="F226" s="2">
        <v>44310</v>
      </c>
      <c r="G226" s="1">
        <v>853</v>
      </c>
      <c r="H226" s="1" t="s">
        <v>10</v>
      </c>
    </row>
    <row r="227" spans="1:8" x14ac:dyDescent="0.25">
      <c r="A227" s="1">
        <v>2023</v>
      </c>
      <c r="B227" s="1">
        <v>1220</v>
      </c>
      <c r="C227" s="1" t="s">
        <v>1449</v>
      </c>
      <c r="D227" s="1" t="s">
        <v>18</v>
      </c>
      <c r="E227" s="1" t="s">
        <v>1227</v>
      </c>
      <c r="F227" s="2">
        <v>44291</v>
      </c>
      <c r="G227" s="1">
        <v>3730</v>
      </c>
      <c r="H227" s="1" t="s">
        <v>37</v>
      </c>
    </row>
    <row r="228" spans="1:8" x14ac:dyDescent="0.25">
      <c r="A228" s="1">
        <v>2023</v>
      </c>
      <c r="B228" s="1">
        <v>1283</v>
      </c>
      <c r="C228" s="1" t="s">
        <v>1450</v>
      </c>
      <c r="D228" s="1" t="s">
        <v>8</v>
      </c>
      <c r="E228" s="1" t="s">
        <v>1227</v>
      </c>
      <c r="F228" s="2">
        <v>46077</v>
      </c>
      <c r="G228" s="1">
        <v>1510</v>
      </c>
      <c r="H228" s="1" t="s">
        <v>37</v>
      </c>
    </row>
    <row r="229" spans="1:8" x14ac:dyDescent="0.25">
      <c r="A229" s="1">
        <v>2023</v>
      </c>
      <c r="B229" s="1">
        <v>1254</v>
      </c>
      <c r="C229" s="1" t="s">
        <v>1451</v>
      </c>
      <c r="D229" s="1" t="s">
        <v>8</v>
      </c>
      <c r="E229" s="1" t="s">
        <v>1224</v>
      </c>
      <c r="F229" s="2">
        <v>45243</v>
      </c>
      <c r="G229" s="1">
        <v>1675</v>
      </c>
      <c r="H229" s="1" t="s">
        <v>22</v>
      </c>
    </row>
    <row r="230" spans="1:8" x14ac:dyDescent="0.25">
      <c r="A230" s="1">
        <v>2023</v>
      </c>
      <c r="B230" s="1">
        <v>1523</v>
      </c>
      <c r="C230" s="1" t="s">
        <v>1452</v>
      </c>
      <c r="D230" s="1" t="s">
        <v>8</v>
      </c>
      <c r="E230" s="1" t="s">
        <v>1232</v>
      </c>
      <c r="F230" s="2">
        <v>44276</v>
      </c>
      <c r="G230" s="1">
        <v>3921</v>
      </c>
      <c r="H230" s="1" t="s">
        <v>22</v>
      </c>
    </row>
    <row r="231" spans="1:8" x14ac:dyDescent="0.25">
      <c r="A231" s="1">
        <v>2023</v>
      </c>
      <c r="B231" s="1">
        <v>1502</v>
      </c>
      <c r="C231" s="1" t="s">
        <v>1453</v>
      </c>
      <c r="D231" s="1" t="s">
        <v>20</v>
      </c>
      <c r="E231" s="1" t="s">
        <v>1227</v>
      </c>
      <c r="F231" s="2">
        <v>44268</v>
      </c>
      <c r="G231" s="1">
        <v>2300</v>
      </c>
      <c r="H231" s="1" t="s">
        <v>13</v>
      </c>
    </row>
    <row r="232" spans="1:8" x14ac:dyDescent="0.25">
      <c r="A232" s="1">
        <v>2023</v>
      </c>
      <c r="B232" s="1">
        <v>1792</v>
      </c>
      <c r="C232" s="1" t="s">
        <v>1454</v>
      </c>
      <c r="D232" s="1" t="s">
        <v>8</v>
      </c>
      <c r="E232" s="1" t="s">
        <v>1232</v>
      </c>
      <c r="F232" s="2">
        <v>45337</v>
      </c>
      <c r="G232" s="1">
        <v>3663</v>
      </c>
      <c r="H232" s="1" t="s">
        <v>26</v>
      </c>
    </row>
    <row r="233" spans="1:8" x14ac:dyDescent="0.25">
      <c r="A233" s="1">
        <v>2023</v>
      </c>
      <c r="B233" s="1">
        <v>1799</v>
      </c>
      <c r="C233" s="1" t="s">
        <v>1455</v>
      </c>
      <c r="D233" s="1" t="s">
        <v>18</v>
      </c>
      <c r="E233" s="1" t="s">
        <v>1227</v>
      </c>
      <c r="F233" s="2">
        <v>45226</v>
      </c>
      <c r="G233" s="1">
        <v>2703</v>
      </c>
      <c r="H233" s="1" t="s">
        <v>37</v>
      </c>
    </row>
    <row r="234" spans="1:8" x14ac:dyDescent="0.25">
      <c r="A234" s="1">
        <v>2023</v>
      </c>
      <c r="B234" s="1">
        <v>1861</v>
      </c>
      <c r="C234" s="1" t="s">
        <v>1456</v>
      </c>
      <c r="D234" s="1" t="s">
        <v>18</v>
      </c>
      <c r="E234" s="1" t="s">
        <v>1224</v>
      </c>
      <c r="F234" s="2">
        <v>44494</v>
      </c>
      <c r="G234" s="1">
        <v>3761</v>
      </c>
      <c r="H234" s="1" t="s">
        <v>37</v>
      </c>
    </row>
    <row r="235" spans="1:8" x14ac:dyDescent="0.25">
      <c r="A235" s="1">
        <v>2023</v>
      </c>
      <c r="B235" s="1">
        <v>1715</v>
      </c>
      <c r="C235" s="1" t="s">
        <v>1457</v>
      </c>
      <c r="D235" s="1" t="s">
        <v>20</v>
      </c>
      <c r="E235" s="1" t="s">
        <v>1232</v>
      </c>
      <c r="F235" s="2">
        <v>45109</v>
      </c>
      <c r="G235" s="1">
        <v>3543</v>
      </c>
      <c r="H235" s="1" t="s">
        <v>13</v>
      </c>
    </row>
    <row r="236" spans="1:8" x14ac:dyDescent="0.25">
      <c r="A236" s="1">
        <v>2023</v>
      </c>
      <c r="B236" s="1">
        <v>1464</v>
      </c>
      <c r="C236" s="1" t="s">
        <v>1458</v>
      </c>
      <c r="D236" s="1" t="s">
        <v>20</v>
      </c>
      <c r="E236" s="1" t="s">
        <v>1224</v>
      </c>
      <c r="F236" s="2">
        <v>45315</v>
      </c>
      <c r="G236" s="1">
        <v>1568</v>
      </c>
      <c r="H236" s="1" t="s">
        <v>13</v>
      </c>
    </row>
    <row r="237" spans="1:8" x14ac:dyDescent="0.25">
      <c r="A237" s="1">
        <v>2023</v>
      </c>
      <c r="B237" s="1">
        <v>1846</v>
      </c>
      <c r="C237" s="1" t="s">
        <v>1400</v>
      </c>
      <c r="D237" s="1" t="s">
        <v>18</v>
      </c>
      <c r="E237" s="1" t="s">
        <v>1224</v>
      </c>
      <c r="F237" s="2">
        <v>44330</v>
      </c>
      <c r="G237" s="1">
        <v>1072</v>
      </c>
      <c r="H237" s="1" t="s">
        <v>10</v>
      </c>
    </row>
    <row r="238" spans="1:8" x14ac:dyDescent="0.25">
      <c r="A238" s="1">
        <v>2023</v>
      </c>
      <c r="B238" s="1">
        <v>1586</v>
      </c>
      <c r="C238" s="1" t="s">
        <v>1459</v>
      </c>
      <c r="D238" s="1" t="s">
        <v>18</v>
      </c>
      <c r="E238" s="1" t="s">
        <v>1232</v>
      </c>
      <c r="F238" s="2">
        <v>44165</v>
      </c>
      <c r="G238" s="1">
        <v>638</v>
      </c>
      <c r="H238" s="1" t="s">
        <v>13</v>
      </c>
    </row>
    <row r="239" spans="1:8" x14ac:dyDescent="0.25">
      <c r="A239" s="1">
        <v>2023</v>
      </c>
      <c r="B239" s="1">
        <v>1362</v>
      </c>
      <c r="C239" s="1" t="s">
        <v>1460</v>
      </c>
      <c r="D239" s="1" t="s">
        <v>8</v>
      </c>
      <c r="E239" s="1" t="s">
        <v>1227</v>
      </c>
      <c r="F239" s="2">
        <v>44816</v>
      </c>
      <c r="G239" s="1">
        <v>1870</v>
      </c>
      <c r="H239" s="1" t="s">
        <v>13</v>
      </c>
    </row>
    <row r="240" spans="1:8" x14ac:dyDescent="0.25">
      <c r="A240" s="1">
        <v>2023</v>
      </c>
      <c r="B240" s="1">
        <v>1513</v>
      </c>
      <c r="C240" s="1" t="s">
        <v>1461</v>
      </c>
      <c r="D240" s="1" t="s">
        <v>20</v>
      </c>
      <c r="E240" s="1" t="s">
        <v>1224</v>
      </c>
      <c r="F240" s="2">
        <v>45606</v>
      </c>
      <c r="G240" s="1">
        <v>2739</v>
      </c>
      <c r="H240" s="1" t="s">
        <v>13</v>
      </c>
    </row>
    <row r="241" spans="1:8" x14ac:dyDescent="0.25">
      <c r="A241" s="1">
        <v>2023</v>
      </c>
      <c r="B241" s="1">
        <v>1667</v>
      </c>
      <c r="C241" s="1" t="s">
        <v>1462</v>
      </c>
      <c r="D241" s="1" t="s">
        <v>20</v>
      </c>
      <c r="E241" s="1" t="s">
        <v>1232</v>
      </c>
      <c r="F241" s="2">
        <v>44881</v>
      </c>
      <c r="G241" s="1">
        <v>3344</v>
      </c>
      <c r="H241" s="1" t="s">
        <v>16</v>
      </c>
    </row>
    <row r="242" spans="1:8" x14ac:dyDescent="0.25">
      <c r="A242" s="1">
        <v>2023</v>
      </c>
      <c r="B242" s="1">
        <v>1458</v>
      </c>
      <c r="C242" s="1" t="s">
        <v>1463</v>
      </c>
      <c r="D242" s="1" t="s">
        <v>18</v>
      </c>
      <c r="E242" s="1" t="s">
        <v>1227</v>
      </c>
      <c r="F242" s="2">
        <v>46045</v>
      </c>
      <c r="G242" s="1">
        <v>2961</v>
      </c>
      <c r="H242" s="1" t="s">
        <v>26</v>
      </c>
    </row>
    <row r="243" spans="1:8" x14ac:dyDescent="0.25">
      <c r="A243" s="1">
        <v>2023</v>
      </c>
      <c r="B243" s="1">
        <v>1241</v>
      </c>
      <c r="C243" s="1" t="s">
        <v>1464</v>
      </c>
      <c r="D243" s="1" t="s">
        <v>18</v>
      </c>
      <c r="E243" s="1" t="s">
        <v>1227</v>
      </c>
      <c r="F243" s="2">
        <v>44401</v>
      </c>
      <c r="G243" s="1">
        <v>1459</v>
      </c>
      <c r="H243" s="1" t="s">
        <v>13</v>
      </c>
    </row>
    <row r="244" spans="1:8" x14ac:dyDescent="0.25">
      <c r="A244" s="1">
        <v>2023</v>
      </c>
      <c r="B244" s="1">
        <v>1475</v>
      </c>
      <c r="C244" s="1" t="s">
        <v>1465</v>
      </c>
      <c r="D244" s="1" t="s">
        <v>8</v>
      </c>
      <c r="E244" s="1" t="s">
        <v>1224</v>
      </c>
      <c r="F244" s="2">
        <v>44293</v>
      </c>
      <c r="G244" s="1">
        <v>2141</v>
      </c>
      <c r="H244" s="1" t="s">
        <v>13</v>
      </c>
    </row>
    <row r="245" spans="1:8" x14ac:dyDescent="0.25">
      <c r="A245" s="1">
        <v>2023</v>
      </c>
      <c r="B245" s="1">
        <v>1370</v>
      </c>
      <c r="C245" s="1" t="s">
        <v>1466</v>
      </c>
      <c r="D245" s="1" t="s">
        <v>31</v>
      </c>
      <c r="E245" s="1" t="s">
        <v>1232</v>
      </c>
      <c r="F245" s="2">
        <v>44844</v>
      </c>
      <c r="G245" s="1">
        <v>2944</v>
      </c>
      <c r="H245" s="1" t="s">
        <v>37</v>
      </c>
    </row>
    <row r="246" spans="1:8" x14ac:dyDescent="0.25">
      <c r="A246" s="1">
        <v>2023</v>
      </c>
      <c r="B246" s="1">
        <v>1333</v>
      </c>
      <c r="C246" s="1" t="s">
        <v>1467</v>
      </c>
      <c r="D246" s="1" t="s">
        <v>36</v>
      </c>
      <c r="E246" s="1" t="s">
        <v>1232</v>
      </c>
      <c r="F246" s="2">
        <v>44868</v>
      </c>
      <c r="G246" s="1">
        <v>3729</v>
      </c>
      <c r="H246" s="1" t="s">
        <v>13</v>
      </c>
    </row>
    <row r="247" spans="1:8" x14ac:dyDescent="0.25">
      <c r="A247" s="1">
        <v>2023</v>
      </c>
      <c r="B247" s="1">
        <v>1554</v>
      </c>
      <c r="C247" s="1" t="s">
        <v>1468</v>
      </c>
      <c r="D247" s="1" t="s">
        <v>8</v>
      </c>
      <c r="E247" s="1" t="s">
        <v>1232</v>
      </c>
      <c r="F247" s="2">
        <v>45139</v>
      </c>
      <c r="G247" s="1">
        <v>1177</v>
      </c>
      <c r="H247" s="1" t="s">
        <v>13</v>
      </c>
    </row>
    <row r="248" spans="1:8" x14ac:dyDescent="0.25">
      <c r="A248" s="1">
        <v>2023</v>
      </c>
      <c r="B248" s="1">
        <v>1376</v>
      </c>
      <c r="C248" s="1" t="s">
        <v>1469</v>
      </c>
      <c r="D248" s="1" t="s">
        <v>8</v>
      </c>
      <c r="E248" s="1" t="s">
        <v>1227</v>
      </c>
      <c r="F248" s="2">
        <v>44382</v>
      </c>
      <c r="G248" s="1">
        <v>829</v>
      </c>
      <c r="H248" s="1" t="s">
        <v>37</v>
      </c>
    </row>
    <row r="249" spans="1:8" x14ac:dyDescent="0.25">
      <c r="A249" s="1">
        <v>2023</v>
      </c>
      <c r="B249" s="1">
        <v>1292</v>
      </c>
      <c r="C249" s="1" t="s">
        <v>1470</v>
      </c>
      <c r="D249" s="1" t="s">
        <v>28</v>
      </c>
      <c r="E249" s="1" t="s">
        <v>1227</v>
      </c>
      <c r="F249" s="2">
        <v>44748</v>
      </c>
      <c r="G249" s="1">
        <v>1131</v>
      </c>
      <c r="H249" s="1" t="s">
        <v>10</v>
      </c>
    </row>
    <row r="250" spans="1:8" x14ac:dyDescent="0.25">
      <c r="A250" s="1">
        <v>2023</v>
      </c>
      <c r="B250" s="1">
        <v>1363</v>
      </c>
      <c r="C250" s="1" t="s">
        <v>1471</v>
      </c>
      <c r="D250" s="1" t="s">
        <v>8</v>
      </c>
      <c r="E250" s="1" t="s">
        <v>1227</v>
      </c>
      <c r="F250" s="2">
        <v>45702</v>
      </c>
      <c r="G250" s="1">
        <v>2428</v>
      </c>
      <c r="H250" s="1" t="s">
        <v>16</v>
      </c>
    </row>
    <row r="251" spans="1:8" x14ac:dyDescent="0.25">
      <c r="A251" s="1">
        <v>2023</v>
      </c>
      <c r="B251" s="1">
        <v>1884</v>
      </c>
      <c r="C251" s="1" t="s">
        <v>1472</v>
      </c>
      <c r="D251" s="1" t="s">
        <v>28</v>
      </c>
      <c r="E251" s="1" t="s">
        <v>1227</v>
      </c>
      <c r="F251" s="2">
        <v>45717</v>
      </c>
      <c r="G251" s="1">
        <v>2398</v>
      </c>
      <c r="H251" s="1" t="s">
        <v>37</v>
      </c>
    </row>
    <row r="252" spans="1:8" x14ac:dyDescent="0.25">
      <c r="A252" s="1">
        <v>2023</v>
      </c>
      <c r="B252" s="1">
        <v>1331</v>
      </c>
      <c r="C252" s="1" t="s">
        <v>1473</v>
      </c>
      <c r="D252" s="1" t="s">
        <v>36</v>
      </c>
      <c r="E252" s="1" t="s">
        <v>1224</v>
      </c>
      <c r="F252" s="2">
        <v>44201</v>
      </c>
      <c r="G252" s="1">
        <v>1046</v>
      </c>
      <c r="H252" s="1" t="s">
        <v>10</v>
      </c>
    </row>
    <row r="253" spans="1:8" x14ac:dyDescent="0.25">
      <c r="A253" s="1">
        <v>2023</v>
      </c>
      <c r="B253" s="1">
        <v>1634</v>
      </c>
      <c r="C253" s="1" t="s">
        <v>1474</v>
      </c>
      <c r="D253" s="1" t="s">
        <v>20</v>
      </c>
      <c r="E253" s="1" t="s">
        <v>1224</v>
      </c>
      <c r="F253" s="2">
        <v>45675</v>
      </c>
      <c r="G253" s="1">
        <v>2687</v>
      </c>
      <c r="H253" s="1" t="s">
        <v>10</v>
      </c>
    </row>
    <row r="254" spans="1:8" x14ac:dyDescent="0.25">
      <c r="A254" s="1">
        <v>2023</v>
      </c>
      <c r="B254" s="1">
        <v>1800</v>
      </c>
      <c r="C254" s="1" t="s">
        <v>1475</v>
      </c>
      <c r="D254" s="1" t="s">
        <v>18</v>
      </c>
      <c r="E254" s="1" t="s">
        <v>1227</v>
      </c>
      <c r="F254" s="2">
        <v>46020</v>
      </c>
      <c r="G254" s="1">
        <v>2992</v>
      </c>
      <c r="H254" s="1" t="s">
        <v>37</v>
      </c>
    </row>
    <row r="255" spans="1:8" x14ac:dyDescent="0.25">
      <c r="A255" s="1">
        <v>2023</v>
      </c>
      <c r="B255" s="1">
        <v>1548</v>
      </c>
      <c r="C255" s="1" t="s">
        <v>1476</v>
      </c>
      <c r="D255" s="1" t="s">
        <v>28</v>
      </c>
      <c r="E255" s="1" t="s">
        <v>1224</v>
      </c>
      <c r="F255" s="2">
        <v>44101</v>
      </c>
      <c r="G255" s="1">
        <v>506</v>
      </c>
      <c r="H255" s="1" t="s">
        <v>16</v>
      </c>
    </row>
    <row r="256" spans="1:8" x14ac:dyDescent="0.25">
      <c r="A256" s="1">
        <v>2023</v>
      </c>
      <c r="B256" s="1">
        <v>1435</v>
      </c>
      <c r="C256" s="1" t="s">
        <v>1477</v>
      </c>
      <c r="D256" s="1" t="s">
        <v>36</v>
      </c>
      <c r="E256" s="1" t="s">
        <v>1227</v>
      </c>
      <c r="F256" s="2">
        <v>44920</v>
      </c>
      <c r="G256" s="1">
        <v>1269</v>
      </c>
      <c r="H256" s="1" t="s">
        <v>37</v>
      </c>
    </row>
    <row r="257" spans="1:8" x14ac:dyDescent="0.25">
      <c r="A257" s="1">
        <v>2023</v>
      </c>
      <c r="B257" s="1">
        <v>1295</v>
      </c>
      <c r="C257" s="1" t="s">
        <v>1478</v>
      </c>
      <c r="D257" s="1" t="s">
        <v>8</v>
      </c>
      <c r="E257" s="1" t="s">
        <v>1227</v>
      </c>
      <c r="F257" s="2">
        <v>44185</v>
      </c>
      <c r="G257" s="1">
        <v>3178</v>
      </c>
      <c r="H257" s="1" t="s">
        <v>16</v>
      </c>
    </row>
    <row r="258" spans="1:8" x14ac:dyDescent="0.25">
      <c r="A258" s="1">
        <v>2023</v>
      </c>
      <c r="B258" s="1">
        <v>1518</v>
      </c>
      <c r="C258" s="1" t="s">
        <v>1479</v>
      </c>
      <c r="D258" s="1" t="s">
        <v>36</v>
      </c>
      <c r="E258" s="1" t="s">
        <v>1227</v>
      </c>
      <c r="F258" s="2">
        <v>45479</v>
      </c>
      <c r="G258" s="1">
        <v>3863</v>
      </c>
      <c r="H258" s="1" t="s">
        <v>13</v>
      </c>
    </row>
    <row r="259" spans="1:8" x14ac:dyDescent="0.25">
      <c r="A259" s="1">
        <v>2023</v>
      </c>
      <c r="B259" s="1">
        <v>1383</v>
      </c>
      <c r="C259" s="1" t="s">
        <v>1480</v>
      </c>
      <c r="D259" s="1" t="s">
        <v>20</v>
      </c>
      <c r="E259" s="1" t="s">
        <v>1232</v>
      </c>
      <c r="F259" s="2">
        <v>45125</v>
      </c>
      <c r="G259" s="1">
        <v>3294</v>
      </c>
      <c r="H259" s="1" t="s">
        <v>13</v>
      </c>
    </row>
    <row r="260" spans="1:8" x14ac:dyDescent="0.25">
      <c r="A260" s="1">
        <v>2023</v>
      </c>
      <c r="B260" s="1">
        <v>1554</v>
      </c>
      <c r="C260" s="1" t="s">
        <v>1481</v>
      </c>
      <c r="D260" s="1" t="s">
        <v>28</v>
      </c>
      <c r="E260" s="1" t="s">
        <v>1232</v>
      </c>
      <c r="F260" s="2">
        <v>44276</v>
      </c>
      <c r="G260" s="1">
        <v>915</v>
      </c>
      <c r="H260" s="1" t="s">
        <v>16</v>
      </c>
    </row>
    <row r="261" spans="1:8" x14ac:dyDescent="0.25">
      <c r="A261" s="1">
        <v>2023</v>
      </c>
      <c r="B261" s="1">
        <v>1526</v>
      </c>
      <c r="C261" s="1" t="s">
        <v>1400</v>
      </c>
      <c r="D261" s="1" t="s">
        <v>28</v>
      </c>
      <c r="E261" s="1" t="s">
        <v>1227</v>
      </c>
      <c r="F261" s="2">
        <v>44246</v>
      </c>
      <c r="G261" s="1">
        <v>2576</v>
      </c>
      <c r="H261" s="1" t="s">
        <v>26</v>
      </c>
    </row>
    <row r="262" spans="1:8" x14ac:dyDescent="0.25">
      <c r="A262" s="1">
        <v>2023</v>
      </c>
      <c r="B262" s="1">
        <v>1869</v>
      </c>
      <c r="C262" s="1" t="s">
        <v>1482</v>
      </c>
      <c r="D262" s="1" t="s">
        <v>36</v>
      </c>
      <c r="E262" s="1" t="s">
        <v>1227</v>
      </c>
      <c r="F262" s="2">
        <v>44464</v>
      </c>
      <c r="G262" s="1">
        <v>2145</v>
      </c>
      <c r="H262" s="1" t="s">
        <v>13</v>
      </c>
    </row>
    <row r="263" spans="1:8" x14ac:dyDescent="0.25">
      <c r="A263" s="1">
        <v>2023</v>
      </c>
      <c r="B263" s="1">
        <v>1464</v>
      </c>
      <c r="C263" s="1" t="s">
        <v>1483</v>
      </c>
      <c r="D263" s="1" t="s">
        <v>20</v>
      </c>
      <c r="E263" s="1" t="s">
        <v>1227</v>
      </c>
      <c r="F263" s="2">
        <v>44554</v>
      </c>
      <c r="G263" s="1">
        <v>974</v>
      </c>
      <c r="H263" s="1" t="s">
        <v>26</v>
      </c>
    </row>
    <row r="264" spans="1:8" x14ac:dyDescent="0.25">
      <c r="A264" s="1">
        <v>2023</v>
      </c>
      <c r="B264" s="1">
        <v>1684</v>
      </c>
      <c r="C264" s="1" t="s">
        <v>1484</v>
      </c>
      <c r="D264" s="1" t="s">
        <v>28</v>
      </c>
      <c r="E264" s="1" t="s">
        <v>1232</v>
      </c>
      <c r="F264" s="2">
        <v>46112</v>
      </c>
      <c r="G264" s="1">
        <v>3957</v>
      </c>
      <c r="H264" s="1" t="s">
        <v>10</v>
      </c>
    </row>
    <row r="265" spans="1:8" x14ac:dyDescent="0.25">
      <c r="A265" s="1">
        <v>2023</v>
      </c>
      <c r="B265" s="1">
        <v>1634</v>
      </c>
      <c r="C265" s="1" t="s">
        <v>1485</v>
      </c>
      <c r="D265" s="1" t="s">
        <v>8</v>
      </c>
      <c r="E265" s="1" t="s">
        <v>1232</v>
      </c>
      <c r="F265" s="2">
        <v>44966</v>
      </c>
      <c r="G265" s="1">
        <v>2070</v>
      </c>
      <c r="H265" s="1" t="s">
        <v>13</v>
      </c>
    </row>
    <row r="266" spans="1:8" x14ac:dyDescent="0.25">
      <c r="A266" s="1">
        <v>2023</v>
      </c>
      <c r="B266" s="1">
        <v>1545</v>
      </c>
      <c r="C266" s="1" t="s">
        <v>1486</v>
      </c>
      <c r="D266" s="1" t="s">
        <v>8</v>
      </c>
      <c r="E266" s="1" t="s">
        <v>1224</v>
      </c>
      <c r="F266" s="2">
        <v>44981</v>
      </c>
      <c r="G266" s="1">
        <v>3398</v>
      </c>
      <c r="H266" s="1" t="s">
        <v>22</v>
      </c>
    </row>
    <row r="267" spans="1:8" x14ac:dyDescent="0.25">
      <c r="A267" s="1">
        <v>2023</v>
      </c>
      <c r="B267" s="1">
        <v>1829</v>
      </c>
      <c r="C267" s="1" t="s">
        <v>1487</v>
      </c>
      <c r="D267" s="1" t="s">
        <v>20</v>
      </c>
      <c r="E267" s="1" t="s">
        <v>1227</v>
      </c>
      <c r="F267" s="2">
        <v>44897</v>
      </c>
      <c r="G267" s="1">
        <v>2363</v>
      </c>
      <c r="H267" s="1" t="s">
        <v>13</v>
      </c>
    </row>
    <row r="268" spans="1:8" x14ac:dyDescent="0.25">
      <c r="A268" s="1">
        <v>2023</v>
      </c>
      <c r="B268" s="1">
        <v>1240</v>
      </c>
      <c r="C268" s="1" t="s">
        <v>1488</v>
      </c>
      <c r="D268" s="1" t="s">
        <v>28</v>
      </c>
      <c r="E268" s="1" t="s">
        <v>1224</v>
      </c>
      <c r="F268" s="2">
        <v>45573</v>
      </c>
      <c r="G268" s="1">
        <v>2505</v>
      </c>
      <c r="H268" s="1" t="s">
        <v>10</v>
      </c>
    </row>
    <row r="269" spans="1:8" x14ac:dyDescent="0.25">
      <c r="A269" s="1">
        <v>2023</v>
      </c>
      <c r="B269" s="1">
        <v>1578</v>
      </c>
      <c r="C269" s="1" t="s">
        <v>1489</v>
      </c>
      <c r="D269" s="1" t="s">
        <v>28</v>
      </c>
      <c r="E269" s="1" t="s">
        <v>1224</v>
      </c>
      <c r="F269" s="2">
        <v>44925</v>
      </c>
      <c r="G269" s="1">
        <v>1882</v>
      </c>
      <c r="H269" s="1" t="s">
        <v>22</v>
      </c>
    </row>
    <row r="270" spans="1:8" x14ac:dyDescent="0.25">
      <c r="A270" s="1">
        <v>2023</v>
      </c>
      <c r="B270" s="1">
        <v>1473</v>
      </c>
      <c r="C270" s="1" t="s">
        <v>1490</v>
      </c>
      <c r="D270" s="1" t="s">
        <v>20</v>
      </c>
      <c r="E270" s="1" t="s">
        <v>1227</v>
      </c>
      <c r="F270" s="2">
        <v>44710</v>
      </c>
      <c r="G270" s="1">
        <v>1961</v>
      </c>
      <c r="H270" s="1" t="s">
        <v>13</v>
      </c>
    </row>
    <row r="271" spans="1:8" x14ac:dyDescent="0.25">
      <c r="A271" s="1">
        <v>2023</v>
      </c>
      <c r="B271" s="1">
        <v>1504</v>
      </c>
      <c r="C271" s="1" t="s">
        <v>1491</v>
      </c>
      <c r="D271" s="1" t="s">
        <v>28</v>
      </c>
      <c r="E271" s="1" t="s">
        <v>1224</v>
      </c>
      <c r="F271" s="2">
        <v>44203</v>
      </c>
      <c r="G271" s="1">
        <v>2940</v>
      </c>
      <c r="H271" s="1" t="s">
        <v>10</v>
      </c>
    </row>
    <row r="272" spans="1:8" x14ac:dyDescent="0.25">
      <c r="A272" s="1">
        <v>2023</v>
      </c>
      <c r="B272" s="1">
        <v>1605</v>
      </c>
      <c r="C272" s="1" t="s">
        <v>1492</v>
      </c>
      <c r="D272" s="1" t="s">
        <v>8</v>
      </c>
      <c r="E272" s="1" t="s">
        <v>1224</v>
      </c>
      <c r="F272" s="2">
        <v>44449</v>
      </c>
      <c r="G272" s="1">
        <v>844</v>
      </c>
      <c r="H272" s="1" t="s">
        <v>13</v>
      </c>
    </row>
    <row r="273" spans="1:8" x14ac:dyDescent="0.25">
      <c r="A273" s="1">
        <v>2023</v>
      </c>
      <c r="B273" s="1">
        <v>1348</v>
      </c>
      <c r="C273" s="1" t="s">
        <v>1493</v>
      </c>
      <c r="D273" s="1" t="s">
        <v>20</v>
      </c>
      <c r="E273" s="1" t="s">
        <v>1224</v>
      </c>
      <c r="F273" s="2">
        <v>45836</v>
      </c>
      <c r="G273" s="1">
        <v>2265</v>
      </c>
      <c r="H273" s="1" t="s">
        <v>10</v>
      </c>
    </row>
    <row r="274" spans="1:8" x14ac:dyDescent="0.25">
      <c r="A274" s="1">
        <v>2023</v>
      </c>
      <c r="B274" s="1">
        <v>1832</v>
      </c>
      <c r="C274" s="1" t="s">
        <v>1494</v>
      </c>
      <c r="D274" s="1" t="s">
        <v>28</v>
      </c>
      <c r="E274" s="1" t="s">
        <v>1232</v>
      </c>
      <c r="F274" s="2">
        <v>44306</v>
      </c>
      <c r="G274" s="1">
        <v>3881</v>
      </c>
      <c r="H274" s="1" t="s">
        <v>26</v>
      </c>
    </row>
    <row r="275" spans="1:8" x14ac:dyDescent="0.25">
      <c r="A275" s="1">
        <v>2023</v>
      </c>
      <c r="B275" s="1">
        <v>1534</v>
      </c>
      <c r="C275" s="1" t="s">
        <v>1495</v>
      </c>
      <c r="D275" s="1" t="s">
        <v>18</v>
      </c>
      <c r="E275" s="1" t="s">
        <v>1224</v>
      </c>
      <c r="F275" s="2">
        <v>45092</v>
      </c>
      <c r="G275" s="1">
        <v>1101</v>
      </c>
      <c r="H275" s="1" t="s">
        <v>13</v>
      </c>
    </row>
    <row r="276" spans="1:8" x14ac:dyDescent="0.25">
      <c r="A276" s="1">
        <v>2023</v>
      </c>
      <c r="B276" s="1">
        <v>1280</v>
      </c>
      <c r="C276" s="1" t="s">
        <v>1496</v>
      </c>
      <c r="D276" s="1" t="s">
        <v>18</v>
      </c>
      <c r="E276" s="1" t="s">
        <v>1227</v>
      </c>
      <c r="F276" s="2">
        <v>45826</v>
      </c>
      <c r="G276" s="1">
        <v>3108</v>
      </c>
      <c r="H276" s="1" t="s">
        <v>22</v>
      </c>
    </row>
    <row r="277" spans="1:8" x14ac:dyDescent="0.25">
      <c r="A277" s="1">
        <v>2023</v>
      </c>
      <c r="B277" s="1">
        <v>1222</v>
      </c>
      <c r="C277" s="1" t="s">
        <v>1444</v>
      </c>
      <c r="D277" s="1" t="s">
        <v>18</v>
      </c>
      <c r="E277" s="1" t="s">
        <v>1232</v>
      </c>
      <c r="F277" s="2">
        <v>44331</v>
      </c>
      <c r="G277" s="1">
        <v>3558</v>
      </c>
      <c r="H277" s="1" t="s">
        <v>13</v>
      </c>
    </row>
    <row r="278" spans="1:8" x14ac:dyDescent="0.25">
      <c r="A278" s="1">
        <v>2023</v>
      </c>
      <c r="B278" s="1">
        <v>1396</v>
      </c>
      <c r="C278" s="1" t="s">
        <v>1497</v>
      </c>
      <c r="D278" s="1" t="s">
        <v>28</v>
      </c>
      <c r="E278" s="1" t="s">
        <v>1227</v>
      </c>
      <c r="F278" s="2">
        <v>45249</v>
      </c>
      <c r="G278" s="1">
        <v>1741</v>
      </c>
      <c r="H278" s="1" t="s">
        <v>37</v>
      </c>
    </row>
    <row r="279" spans="1:8" x14ac:dyDescent="0.25">
      <c r="A279" s="1">
        <v>2023</v>
      </c>
      <c r="B279" s="1">
        <v>1787</v>
      </c>
      <c r="C279" s="1" t="s">
        <v>1498</v>
      </c>
      <c r="D279" s="1" t="s">
        <v>8</v>
      </c>
      <c r="E279" s="1" t="s">
        <v>1227</v>
      </c>
      <c r="F279" s="2">
        <v>46098</v>
      </c>
      <c r="G279" s="1">
        <v>3615</v>
      </c>
      <c r="H279" s="1" t="s">
        <v>22</v>
      </c>
    </row>
    <row r="280" spans="1:8" x14ac:dyDescent="0.25">
      <c r="A280" s="1">
        <v>2023</v>
      </c>
      <c r="B280" s="1">
        <v>1713</v>
      </c>
      <c r="C280" s="1" t="s">
        <v>1499</v>
      </c>
      <c r="D280" s="1" t="s">
        <v>36</v>
      </c>
      <c r="E280" s="1" t="s">
        <v>1227</v>
      </c>
      <c r="F280" s="2">
        <v>45305</v>
      </c>
      <c r="G280" s="1">
        <v>2976</v>
      </c>
      <c r="H280" s="1" t="s">
        <v>10</v>
      </c>
    </row>
    <row r="281" spans="1:8" x14ac:dyDescent="0.25">
      <c r="A281" s="1">
        <v>2023</v>
      </c>
      <c r="B281" s="1">
        <v>1205</v>
      </c>
      <c r="C281" s="1" t="s">
        <v>1500</v>
      </c>
      <c r="D281" s="1" t="s">
        <v>36</v>
      </c>
      <c r="E281" s="1" t="s">
        <v>1227</v>
      </c>
      <c r="F281" s="2">
        <v>44946</v>
      </c>
      <c r="G281" s="1">
        <v>576</v>
      </c>
      <c r="H281" s="1" t="s">
        <v>10</v>
      </c>
    </row>
    <row r="282" spans="1:8" x14ac:dyDescent="0.25">
      <c r="A282" s="1">
        <v>2023</v>
      </c>
      <c r="B282" s="1">
        <v>1673</v>
      </c>
      <c r="C282" s="1" t="s">
        <v>1501</v>
      </c>
      <c r="D282" s="1" t="s">
        <v>8</v>
      </c>
      <c r="E282" s="1" t="s">
        <v>1232</v>
      </c>
      <c r="F282" s="2">
        <v>45435</v>
      </c>
      <c r="G282" s="1">
        <v>3100</v>
      </c>
      <c r="H282" s="1" t="s">
        <v>13</v>
      </c>
    </row>
    <row r="283" spans="1:8" x14ac:dyDescent="0.25">
      <c r="A283" s="1">
        <v>2023</v>
      </c>
      <c r="B283" s="1">
        <v>1218</v>
      </c>
      <c r="C283" s="1" t="s">
        <v>1502</v>
      </c>
      <c r="D283" s="1" t="s">
        <v>31</v>
      </c>
      <c r="E283" s="1" t="s">
        <v>1227</v>
      </c>
      <c r="F283" s="2">
        <v>44760</v>
      </c>
      <c r="G283" s="1">
        <v>1405</v>
      </c>
      <c r="H283" s="1" t="s">
        <v>22</v>
      </c>
    </row>
    <row r="284" spans="1:8" x14ac:dyDescent="0.25">
      <c r="A284" s="1">
        <v>2023</v>
      </c>
      <c r="B284" s="1">
        <v>1802</v>
      </c>
      <c r="C284" s="1" t="s">
        <v>1503</v>
      </c>
      <c r="D284" s="1" t="s">
        <v>20</v>
      </c>
      <c r="E284" s="1" t="s">
        <v>1224</v>
      </c>
      <c r="F284" s="2">
        <v>44925</v>
      </c>
      <c r="G284" s="1">
        <v>2938</v>
      </c>
      <c r="H284" s="1" t="s">
        <v>16</v>
      </c>
    </row>
    <row r="285" spans="1:8" x14ac:dyDescent="0.25">
      <c r="A285" s="1">
        <v>2023</v>
      </c>
      <c r="B285" s="1">
        <v>1212</v>
      </c>
      <c r="C285" s="1" t="s">
        <v>1504</v>
      </c>
      <c r="D285" s="1" t="s">
        <v>8</v>
      </c>
      <c r="E285" s="1" t="s">
        <v>1227</v>
      </c>
      <c r="F285" s="2">
        <v>44133</v>
      </c>
      <c r="G285" s="1">
        <v>1809</v>
      </c>
      <c r="H285" s="1" t="s">
        <v>26</v>
      </c>
    </row>
    <row r="286" spans="1:8" x14ac:dyDescent="0.25">
      <c r="A286" s="1">
        <v>2023</v>
      </c>
      <c r="B286" s="1">
        <v>1710</v>
      </c>
      <c r="C286" s="1" t="s">
        <v>1505</v>
      </c>
      <c r="D286" s="1" t="s">
        <v>36</v>
      </c>
      <c r="E286" s="1" t="s">
        <v>1227</v>
      </c>
      <c r="F286" s="2">
        <v>44996</v>
      </c>
      <c r="G286" s="1">
        <v>3357</v>
      </c>
      <c r="H286" s="1" t="s">
        <v>16</v>
      </c>
    </row>
    <row r="287" spans="1:8" x14ac:dyDescent="0.25">
      <c r="A287" s="1">
        <v>2023</v>
      </c>
      <c r="B287" s="1">
        <v>1233</v>
      </c>
      <c r="C287" s="1" t="s">
        <v>1506</v>
      </c>
      <c r="D287" s="1" t="s">
        <v>20</v>
      </c>
      <c r="E287" s="1" t="s">
        <v>1227</v>
      </c>
      <c r="F287" s="2">
        <v>46131</v>
      </c>
      <c r="G287" s="1">
        <v>2840</v>
      </c>
      <c r="H287" s="1" t="s">
        <v>26</v>
      </c>
    </row>
    <row r="288" spans="1:8" x14ac:dyDescent="0.25">
      <c r="A288" s="1">
        <v>2023</v>
      </c>
      <c r="B288" s="1">
        <v>1285</v>
      </c>
      <c r="C288" s="1" t="s">
        <v>1507</v>
      </c>
      <c r="D288" s="1" t="s">
        <v>36</v>
      </c>
      <c r="E288" s="1" t="s">
        <v>1227</v>
      </c>
      <c r="F288" s="2">
        <v>44499</v>
      </c>
      <c r="G288" s="1">
        <v>2669</v>
      </c>
      <c r="H288" s="1" t="s">
        <v>22</v>
      </c>
    </row>
    <row r="289" spans="1:8" x14ac:dyDescent="0.25">
      <c r="A289" s="1">
        <v>2023</v>
      </c>
      <c r="B289" s="1">
        <v>1662</v>
      </c>
      <c r="C289" s="1" t="s">
        <v>1508</v>
      </c>
      <c r="D289" s="1" t="s">
        <v>31</v>
      </c>
      <c r="E289" s="1" t="s">
        <v>1227</v>
      </c>
      <c r="F289" s="2">
        <v>44674</v>
      </c>
      <c r="G289" s="1">
        <v>621</v>
      </c>
      <c r="H289" s="1" t="s">
        <v>10</v>
      </c>
    </row>
    <row r="290" spans="1:8" x14ac:dyDescent="0.25">
      <c r="A290" s="1">
        <v>2023</v>
      </c>
      <c r="B290" s="1">
        <v>1778</v>
      </c>
      <c r="C290" s="1" t="s">
        <v>1509</v>
      </c>
      <c r="D290" s="1" t="s">
        <v>20</v>
      </c>
      <c r="E290" s="1" t="s">
        <v>1224</v>
      </c>
      <c r="F290" s="2">
        <v>44944</v>
      </c>
      <c r="G290" s="1">
        <v>3633</v>
      </c>
      <c r="H290" s="1" t="s">
        <v>22</v>
      </c>
    </row>
    <row r="291" spans="1:8" x14ac:dyDescent="0.25">
      <c r="A291" s="1">
        <v>2023</v>
      </c>
      <c r="B291" s="1">
        <v>1702</v>
      </c>
      <c r="C291" s="1" t="s">
        <v>1510</v>
      </c>
      <c r="D291" s="1" t="s">
        <v>18</v>
      </c>
      <c r="E291" s="1" t="s">
        <v>1224</v>
      </c>
      <c r="F291" s="2">
        <v>44662</v>
      </c>
      <c r="G291" s="1">
        <v>2037</v>
      </c>
      <c r="H291" s="1" t="s">
        <v>10</v>
      </c>
    </row>
    <row r="292" spans="1:8" x14ac:dyDescent="0.25">
      <c r="A292" s="1">
        <v>2023</v>
      </c>
      <c r="B292" s="1">
        <v>1326</v>
      </c>
      <c r="C292" s="1" t="s">
        <v>1511</v>
      </c>
      <c r="D292" s="1" t="s">
        <v>31</v>
      </c>
      <c r="E292" s="1" t="s">
        <v>1227</v>
      </c>
      <c r="F292" s="2">
        <v>45488</v>
      </c>
      <c r="G292" s="1">
        <v>1394</v>
      </c>
      <c r="H292" s="1" t="s">
        <v>13</v>
      </c>
    </row>
    <row r="293" spans="1:8" x14ac:dyDescent="0.25">
      <c r="A293" s="1">
        <v>2023</v>
      </c>
      <c r="B293" s="1">
        <v>1382</v>
      </c>
      <c r="C293" s="1" t="s">
        <v>1512</v>
      </c>
      <c r="D293" s="1" t="s">
        <v>20</v>
      </c>
      <c r="E293" s="1" t="s">
        <v>1227</v>
      </c>
      <c r="F293" s="2">
        <v>44518</v>
      </c>
      <c r="G293" s="1">
        <v>3641</v>
      </c>
      <c r="H293" s="1" t="s">
        <v>16</v>
      </c>
    </row>
    <row r="294" spans="1:8" x14ac:dyDescent="0.25">
      <c r="A294" s="1">
        <v>2023</v>
      </c>
      <c r="B294" s="1">
        <v>1560</v>
      </c>
      <c r="C294" s="1" t="s">
        <v>1513</v>
      </c>
      <c r="D294" s="1" t="s">
        <v>18</v>
      </c>
      <c r="E294" s="1" t="s">
        <v>1227</v>
      </c>
      <c r="F294" s="2">
        <v>44759</v>
      </c>
      <c r="G294" s="1">
        <v>2212</v>
      </c>
      <c r="H294" s="1" t="s">
        <v>22</v>
      </c>
    </row>
    <row r="295" spans="1:8" x14ac:dyDescent="0.25">
      <c r="A295" s="1">
        <v>2023</v>
      </c>
      <c r="B295" s="1">
        <v>1845</v>
      </c>
      <c r="C295" s="1" t="s">
        <v>1380</v>
      </c>
      <c r="D295" s="1" t="s">
        <v>20</v>
      </c>
      <c r="E295" s="1" t="s">
        <v>1224</v>
      </c>
      <c r="F295" s="2">
        <v>45311</v>
      </c>
      <c r="G295" s="1">
        <v>3313</v>
      </c>
      <c r="H295" s="1" t="s">
        <v>10</v>
      </c>
    </row>
    <row r="296" spans="1:8" x14ac:dyDescent="0.25">
      <c r="A296" s="1">
        <v>2023</v>
      </c>
      <c r="B296" s="1">
        <v>1745</v>
      </c>
      <c r="C296" s="1" t="s">
        <v>1514</v>
      </c>
      <c r="D296" s="1" t="s">
        <v>36</v>
      </c>
      <c r="E296" s="1" t="s">
        <v>1227</v>
      </c>
      <c r="F296" s="2">
        <v>45575</v>
      </c>
      <c r="G296" s="1">
        <v>2154</v>
      </c>
      <c r="H296" s="1" t="s">
        <v>26</v>
      </c>
    </row>
    <row r="297" spans="1:8" x14ac:dyDescent="0.25">
      <c r="A297" s="1">
        <v>2023</v>
      </c>
      <c r="B297" s="1">
        <v>1360</v>
      </c>
      <c r="C297" s="1" t="s">
        <v>1515</v>
      </c>
      <c r="D297" s="1" t="s">
        <v>28</v>
      </c>
      <c r="E297" s="1" t="s">
        <v>1224</v>
      </c>
      <c r="F297" s="2">
        <v>45198</v>
      </c>
      <c r="G297" s="1">
        <v>1227</v>
      </c>
      <c r="H297" s="1" t="s">
        <v>22</v>
      </c>
    </row>
    <row r="298" spans="1:8" x14ac:dyDescent="0.25">
      <c r="A298" s="1">
        <v>2023</v>
      </c>
      <c r="B298" s="1">
        <v>1542</v>
      </c>
      <c r="C298" s="1" t="s">
        <v>1516</v>
      </c>
      <c r="D298" s="1" t="s">
        <v>18</v>
      </c>
      <c r="E298" s="1" t="s">
        <v>1224</v>
      </c>
      <c r="F298" s="2">
        <v>45677</v>
      </c>
      <c r="G298" s="1">
        <v>3187</v>
      </c>
      <c r="H298" s="1" t="s">
        <v>13</v>
      </c>
    </row>
    <row r="299" spans="1:8" x14ac:dyDescent="0.25">
      <c r="A299" s="1">
        <v>2023</v>
      </c>
      <c r="B299" s="1">
        <v>1868</v>
      </c>
      <c r="C299" s="1" t="s">
        <v>1517</v>
      </c>
      <c r="D299" s="1" t="s">
        <v>28</v>
      </c>
      <c r="E299" s="1" t="s">
        <v>1224</v>
      </c>
      <c r="F299" s="2">
        <v>44487</v>
      </c>
      <c r="G299" s="1">
        <v>2213</v>
      </c>
      <c r="H299" s="1" t="s">
        <v>37</v>
      </c>
    </row>
    <row r="300" spans="1:8" x14ac:dyDescent="0.25">
      <c r="A300" s="1">
        <v>2023</v>
      </c>
      <c r="B300" s="1">
        <v>1429</v>
      </c>
      <c r="C300" s="1" t="s">
        <v>1518</v>
      </c>
      <c r="D300" s="1" t="s">
        <v>31</v>
      </c>
      <c r="E300" s="1" t="s">
        <v>1224</v>
      </c>
      <c r="F300" s="2">
        <v>45625</v>
      </c>
      <c r="G300" s="1">
        <v>3039</v>
      </c>
      <c r="H300" s="1" t="s">
        <v>13</v>
      </c>
    </row>
    <row r="301" spans="1:8" x14ac:dyDescent="0.25">
      <c r="A301" s="1">
        <v>2023</v>
      </c>
      <c r="B301" s="1">
        <v>1618</v>
      </c>
      <c r="C301" s="1" t="s">
        <v>1519</v>
      </c>
      <c r="D301" s="1" t="s">
        <v>8</v>
      </c>
      <c r="E301" s="1" t="s">
        <v>1224</v>
      </c>
      <c r="F301" s="2">
        <v>45298</v>
      </c>
      <c r="G301" s="1">
        <v>1831</v>
      </c>
      <c r="H301" s="1" t="s">
        <v>37</v>
      </c>
    </row>
    <row r="302" spans="1:8" x14ac:dyDescent="0.25">
      <c r="A302" s="1">
        <v>2023</v>
      </c>
      <c r="B302" s="1">
        <v>1840</v>
      </c>
      <c r="C302" s="1" t="s">
        <v>1520</v>
      </c>
      <c r="D302" s="1" t="s">
        <v>31</v>
      </c>
      <c r="E302" s="1" t="s">
        <v>1224</v>
      </c>
      <c r="F302" s="2">
        <v>44558</v>
      </c>
      <c r="G302" s="1">
        <v>872</v>
      </c>
      <c r="H302" s="1" t="s">
        <v>13</v>
      </c>
    </row>
    <row r="303" spans="1:8" x14ac:dyDescent="0.25">
      <c r="A303" s="1">
        <v>2023</v>
      </c>
      <c r="B303" s="1">
        <v>1598</v>
      </c>
      <c r="C303" s="1" t="s">
        <v>1521</v>
      </c>
      <c r="D303" s="1" t="s">
        <v>18</v>
      </c>
      <c r="E303" s="1" t="s">
        <v>1224</v>
      </c>
      <c r="F303" s="2">
        <v>46156</v>
      </c>
      <c r="G303" s="1">
        <v>1290</v>
      </c>
      <c r="H303" s="1" t="s">
        <v>26</v>
      </c>
    </row>
    <row r="304" spans="1:8" x14ac:dyDescent="0.25">
      <c r="A304" s="1">
        <v>2023</v>
      </c>
      <c r="B304" s="1">
        <v>1445</v>
      </c>
      <c r="C304" s="1" t="s">
        <v>1522</v>
      </c>
      <c r="D304" s="1" t="s">
        <v>8</v>
      </c>
      <c r="E304" s="1" t="s">
        <v>1227</v>
      </c>
      <c r="F304" s="2">
        <v>44186</v>
      </c>
      <c r="G304" s="1">
        <v>3419</v>
      </c>
      <c r="H304" s="1" t="s">
        <v>10</v>
      </c>
    </row>
    <row r="305" spans="1:8" x14ac:dyDescent="0.25">
      <c r="A305" s="1">
        <v>2023</v>
      </c>
      <c r="B305" s="1">
        <v>1266</v>
      </c>
      <c r="C305" s="1" t="s">
        <v>1523</v>
      </c>
      <c r="D305" s="1" t="s">
        <v>20</v>
      </c>
      <c r="E305" s="1" t="s">
        <v>1232</v>
      </c>
      <c r="F305" s="2">
        <v>44257</v>
      </c>
      <c r="G305" s="1">
        <v>1347</v>
      </c>
      <c r="H305" s="1" t="s">
        <v>26</v>
      </c>
    </row>
    <row r="306" spans="1:8" x14ac:dyDescent="0.25">
      <c r="A306" s="1">
        <v>2023</v>
      </c>
      <c r="B306" s="1">
        <v>1900</v>
      </c>
      <c r="C306" s="1" t="s">
        <v>1524</v>
      </c>
      <c r="D306" s="1" t="s">
        <v>20</v>
      </c>
      <c r="E306" s="1" t="s">
        <v>1224</v>
      </c>
      <c r="F306" s="2">
        <v>45475</v>
      </c>
      <c r="G306" s="1">
        <v>1490</v>
      </c>
      <c r="H306" s="1" t="s">
        <v>26</v>
      </c>
    </row>
    <row r="307" spans="1:8" x14ac:dyDescent="0.25">
      <c r="A307" s="1">
        <v>2023</v>
      </c>
      <c r="B307" s="1">
        <v>1313</v>
      </c>
      <c r="C307" s="1" t="s">
        <v>1525</v>
      </c>
      <c r="D307" s="1" t="s">
        <v>8</v>
      </c>
      <c r="E307" s="1" t="s">
        <v>1227</v>
      </c>
      <c r="F307" s="2">
        <v>45787</v>
      </c>
      <c r="G307" s="1">
        <v>3931</v>
      </c>
      <c r="H307" s="1" t="s">
        <v>10</v>
      </c>
    </row>
    <row r="308" spans="1:8" x14ac:dyDescent="0.25">
      <c r="A308" s="1">
        <v>2023</v>
      </c>
      <c r="B308" s="1">
        <v>1271</v>
      </c>
      <c r="C308" s="1" t="s">
        <v>1348</v>
      </c>
      <c r="D308" s="1" t="s">
        <v>20</v>
      </c>
      <c r="E308" s="1" t="s">
        <v>1227</v>
      </c>
      <c r="F308" s="2">
        <v>44563</v>
      </c>
      <c r="G308" s="1">
        <v>632</v>
      </c>
      <c r="H308" s="1" t="s">
        <v>16</v>
      </c>
    </row>
    <row r="309" spans="1:8" x14ac:dyDescent="0.25">
      <c r="A309" s="1">
        <v>2023</v>
      </c>
      <c r="B309" s="1">
        <v>1594</v>
      </c>
      <c r="C309" s="1" t="s">
        <v>1526</v>
      </c>
      <c r="D309" s="1" t="s">
        <v>31</v>
      </c>
      <c r="E309" s="1" t="s">
        <v>1224</v>
      </c>
      <c r="F309" s="2">
        <v>44764</v>
      </c>
      <c r="G309" s="1">
        <v>2208</v>
      </c>
      <c r="H309" s="1" t="s">
        <v>13</v>
      </c>
    </row>
    <row r="310" spans="1:8" x14ac:dyDescent="0.25">
      <c r="A310" s="1">
        <v>2023</v>
      </c>
      <c r="B310" s="1">
        <v>1746</v>
      </c>
      <c r="C310" s="1" t="s">
        <v>1527</v>
      </c>
      <c r="D310" s="1" t="s">
        <v>36</v>
      </c>
      <c r="E310" s="1" t="s">
        <v>1227</v>
      </c>
      <c r="F310" s="2">
        <v>44886</v>
      </c>
      <c r="G310" s="1">
        <v>2296</v>
      </c>
      <c r="H310" s="1" t="s">
        <v>13</v>
      </c>
    </row>
    <row r="311" spans="1:8" x14ac:dyDescent="0.25">
      <c r="A311" s="1">
        <v>2023</v>
      </c>
      <c r="B311" s="1">
        <v>1240</v>
      </c>
      <c r="C311" s="1" t="s">
        <v>1528</v>
      </c>
      <c r="D311" s="1" t="s">
        <v>18</v>
      </c>
      <c r="E311" s="1" t="s">
        <v>1232</v>
      </c>
      <c r="F311" s="2">
        <v>44087</v>
      </c>
      <c r="G311" s="1">
        <v>3435</v>
      </c>
      <c r="H311" s="1" t="s">
        <v>26</v>
      </c>
    </row>
    <row r="312" spans="1:8" x14ac:dyDescent="0.25">
      <c r="A312" s="1">
        <v>2023</v>
      </c>
      <c r="B312" s="1">
        <v>1306</v>
      </c>
      <c r="C312" s="1" t="s">
        <v>1529</v>
      </c>
      <c r="D312" s="1" t="s">
        <v>8</v>
      </c>
      <c r="E312" s="1" t="s">
        <v>1227</v>
      </c>
      <c r="F312" s="2">
        <v>45473</v>
      </c>
      <c r="G312" s="1">
        <v>1575</v>
      </c>
      <c r="H312" s="1" t="s">
        <v>13</v>
      </c>
    </row>
    <row r="313" spans="1:8" x14ac:dyDescent="0.25">
      <c r="A313" s="1">
        <v>2023</v>
      </c>
      <c r="B313" s="1">
        <v>1622</v>
      </c>
      <c r="C313" s="1" t="s">
        <v>1530</v>
      </c>
      <c r="D313" s="1" t="s">
        <v>8</v>
      </c>
      <c r="E313" s="1" t="s">
        <v>1227</v>
      </c>
      <c r="F313" s="2">
        <v>45628</v>
      </c>
      <c r="G313" s="1">
        <v>1081</v>
      </c>
      <c r="H313" s="1" t="s">
        <v>26</v>
      </c>
    </row>
    <row r="314" spans="1:8" x14ac:dyDescent="0.25">
      <c r="A314" s="1">
        <v>2023</v>
      </c>
      <c r="B314" s="1">
        <v>1299</v>
      </c>
      <c r="C314" s="1" t="s">
        <v>1531</v>
      </c>
      <c r="D314" s="1" t="s">
        <v>20</v>
      </c>
      <c r="E314" s="1" t="s">
        <v>1232</v>
      </c>
      <c r="F314" s="2">
        <v>45509</v>
      </c>
      <c r="G314" s="1">
        <v>3341</v>
      </c>
      <c r="H314" s="1" t="s">
        <v>26</v>
      </c>
    </row>
    <row r="315" spans="1:8" x14ac:dyDescent="0.25">
      <c r="A315" s="1">
        <v>2023</v>
      </c>
      <c r="B315" s="1">
        <v>1466</v>
      </c>
      <c r="C315" s="1" t="s">
        <v>1532</v>
      </c>
      <c r="D315" s="1" t="s">
        <v>20</v>
      </c>
      <c r="E315" s="1" t="s">
        <v>1224</v>
      </c>
      <c r="F315" s="2">
        <v>45353</v>
      </c>
      <c r="G315" s="1">
        <v>3322</v>
      </c>
      <c r="H315" s="1" t="s">
        <v>10</v>
      </c>
    </row>
    <row r="316" spans="1:8" x14ac:dyDescent="0.25">
      <c r="A316" s="1">
        <v>2023</v>
      </c>
      <c r="B316" s="1">
        <v>1464</v>
      </c>
      <c r="C316" s="1" t="s">
        <v>1533</v>
      </c>
      <c r="D316" s="1" t="s">
        <v>8</v>
      </c>
      <c r="E316" s="1" t="s">
        <v>1224</v>
      </c>
      <c r="F316" s="2">
        <v>45955</v>
      </c>
      <c r="G316" s="1">
        <v>2934</v>
      </c>
      <c r="H316" s="1" t="s">
        <v>10</v>
      </c>
    </row>
    <row r="317" spans="1:8" x14ac:dyDescent="0.25">
      <c r="A317" s="1">
        <v>2023</v>
      </c>
      <c r="B317" s="1">
        <v>1495</v>
      </c>
      <c r="C317" s="1" t="s">
        <v>1534</v>
      </c>
      <c r="D317" s="1" t="s">
        <v>36</v>
      </c>
      <c r="E317" s="1" t="s">
        <v>1227</v>
      </c>
      <c r="F317" s="2">
        <v>45849</v>
      </c>
      <c r="G317" s="1">
        <v>2019</v>
      </c>
      <c r="H317" s="1" t="s">
        <v>10</v>
      </c>
    </row>
    <row r="318" spans="1:8" x14ac:dyDescent="0.25">
      <c r="A318" s="1">
        <v>2023</v>
      </c>
      <c r="B318" s="1">
        <v>1362</v>
      </c>
      <c r="C318" s="1" t="s">
        <v>1535</v>
      </c>
      <c r="D318" s="1" t="s">
        <v>36</v>
      </c>
      <c r="E318" s="1" t="s">
        <v>1232</v>
      </c>
      <c r="F318" s="2">
        <v>45276</v>
      </c>
      <c r="G318" s="1">
        <v>1748</v>
      </c>
      <c r="H318" s="1" t="s">
        <v>26</v>
      </c>
    </row>
    <row r="319" spans="1:8" x14ac:dyDescent="0.25">
      <c r="A319" s="1">
        <v>2023</v>
      </c>
      <c r="B319" s="1">
        <v>1331</v>
      </c>
      <c r="C319" s="1" t="s">
        <v>1536</v>
      </c>
      <c r="D319" s="1" t="s">
        <v>8</v>
      </c>
      <c r="E319" s="1" t="s">
        <v>1232</v>
      </c>
      <c r="F319" s="2">
        <v>45894</v>
      </c>
      <c r="G319" s="1">
        <v>1697</v>
      </c>
      <c r="H319" s="1" t="s">
        <v>22</v>
      </c>
    </row>
    <row r="320" spans="1:8" x14ac:dyDescent="0.25">
      <c r="A320" s="1">
        <v>2023</v>
      </c>
      <c r="B320" s="1">
        <v>1416</v>
      </c>
      <c r="C320" s="1" t="s">
        <v>1537</v>
      </c>
      <c r="D320" s="1" t="s">
        <v>36</v>
      </c>
      <c r="E320" s="1" t="s">
        <v>1227</v>
      </c>
      <c r="F320" s="2">
        <v>44571</v>
      </c>
      <c r="G320" s="1">
        <v>1107</v>
      </c>
      <c r="H320" s="1" t="s">
        <v>13</v>
      </c>
    </row>
    <row r="321" spans="1:8" x14ac:dyDescent="0.25">
      <c r="A321" s="1">
        <v>2023</v>
      </c>
      <c r="B321" s="1">
        <v>1720</v>
      </c>
      <c r="C321" s="1" t="s">
        <v>1538</v>
      </c>
      <c r="D321" s="1" t="s">
        <v>31</v>
      </c>
      <c r="E321" s="1" t="s">
        <v>1232</v>
      </c>
      <c r="F321" s="2">
        <v>45622</v>
      </c>
      <c r="G321" s="1">
        <v>2616</v>
      </c>
      <c r="H321" s="1" t="s">
        <v>26</v>
      </c>
    </row>
    <row r="322" spans="1:8" x14ac:dyDescent="0.25">
      <c r="A322" s="1">
        <v>2023</v>
      </c>
      <c r="B322" s="1">
        <v>1552</v>
      </c>
      <c r="C322" s="1" t="s">
        <v>1539</v>
      </c>
      <c r="D322" s="1" t="s">
        <v>20</v>
      </c>
      <c r="E322" s="1" t="s">
        <v>1227</v>
      </c>
      <c r="F322" s="2">
        <v>44688</v>
      </c>
      <c r="G322" s="1">
        <v>2904</v>
      </c>
      <c r="H322" s="1" t="s">
        <v>10</v>
      </c>
    </row>
    <row r="323" spans="1:8" x14ac:dyDescent="0.25">
      <c r="A323" s="1">
        <v>2023</v>
      </c>
      <c r="B323" s="1">
        <v>1587</v>
      </c>
      <c r="C323" s="1" t="s">
        <v>1540</v>
      </c>
      <c r="D323" s="1" t="s">
        <v>20</v>
      </c>
      <c r="E323" s="1" t="s">
        <v>1227</v>
      </c>
      <c r="F323" s="2">
        <v>44246</v>
      </c>
      <c r="G323" s="1">
        <v>2487</v>
      </c>
      <c r="H323" s="1" t="s">
        <v>10</v>
      </c>
    </row>
    <row r="324" spans="1:8" x14ac:dyDescent="0.25">
      <c r="A324" s="1">
        <v>2023</v>
      </c>
      <c r="B324" s="1">
        <v>1379</v>
      </c>
      <c r="C324" s="1" t="s">
        <v>1541</v>
      </c>
      <c r="D324" s="1" t="s">
        <v>18</v>
      </c>
      <c r="E324" s="1" t="s">
        <v>1232</v>
      </c>
      <c r="F324" s="2">
        <v>44855</v>
      </c>
      <c r="G324" s="1">
        <v>2055</v>
      </c>
      <c r="H324" s="1" t="s">
        <v>13</v>
      </c>
    </row>
    <row r="325" spans="1:8" x14ac:dyDescent="0.25">
      <c r="A325" s="1">
        <v>2023</v>
      </c>
      <c r="B325" s="1">
        <v>1516</v>
      </c>
      <c r="C325" s="1" t="s">
        <v>1264</v>
      </c>
      <c r="D325" s="1" t="s">
        <v>8</v>
      </c>
      <c r="E325" s="1" t="s">
        <v>1227</v>
      </c>
      <c r="F325" s="2">
        <v>45191</v>
      </c>
      <c r="G325" s="1">
        <v>1114</v>
      </c>
      <c r="H325" s="1" t="s">
        <v>13</v>
      </c>
    </row>
    <row r="326" spans="1:8" x14ac:dyDescent="0.25">
      <c r="A326" s="1">
        <v>2023</v>
      </c>
      <c r="B326" s="1">
        <v>1710</v>
      </c>
      <c r="C326" s="1" t="s">
        <v>1542</v>
      </c>
      <c r="D326" s="1" t="s">
        <v>8</v>
      </c>
      <c r="E326" s="1" t="s">
        <v>1227</v>
      </c>
      <c r="F326" s="2">
        <v>45564</v>
      </c>
      <c r="G326" s="1">
        <v>3115</v>
      </c>
      <c r="H326" s="1" t="s">
        <v>37</v>
      </c>
    </row>
    <row r="327" spans="1:8" x14ac:dyDescent="0.25">
      <c r="A327" s="1">
        <v>2023</v>
      </c>
      <c r="B327" s="1">
        <v>1880</v>
      </c>
      <c r="C327" s="1" t="s">
        <v>1260</v>
      </c>
      <c r="D327" s="1" t="s">
        <v>20</v>
      </c>
      <c r="E327" s="1" t="s">
        <v>1232</v>
      </c>
      <c r="F327" s="2">
        <v>45225</v>
      </c>
      <c r="G327" s="1">
        <v>3065</v>
      </c>
      <c r="H327" s="1" t="s">
        <v>10</v>
      </c>
    </row>
    <row r="328" spans="1:8" x14ac:dyDescent="0.25">
      <c r="A328" s="1">
        <v>2023</v>
      </c>
      <c r="B328" s="1">
        <v>1477</v>
      </c>
      <c r="C328" s="1" t="s">
        <v>1543</v>
      </c>
      <c r="D328" s="1" t="s">
        <v>28</v>
      </c>
      <c r="E328" s="1" t="s">
        <v>1227</v>
      </c>
      <c r="F328" s="2">
        <v>45522</v>
      </c>
      <c r="G328" s="1">
        <v>2690</v>
      </c>
      <c r="H328" s="1" t="s">
        <v>13</v>
      </c>
    </row>
    <row r="329" spans="1:8" x14ac:dyDescent="0.25">
      <c r="A329" s="1">
        <v>2023</v>
      </c>
      <c r="B329" s="1">
        <v>1780</v>
      </c>
      <c r="C329" s="1" t="s">
        <v>1544</v>
      </c>
      <c r="D329" s="1" t="s">
        <v>8</v>
      </c>
      <c r="E329" s="1" t="s">
        <v>1232</v>
      </c>
      <c r="F329" s="2">
        <v>46134</v>
      </c>
      <c r="G329" s="1">
        <v>1502</v>
      </c>
      <c r="H329" s="1" t="s">
        <v>10</v>
      </c>
    </row>
    <row r="330" spans="1:8" x14ac:dyDescent="0.25">
      <c r="A330" s="1">
        <v>2023</v>
      </c>
      <c r="B330" s="1">
        <v>1667</v>
      </c>
      <c r="C330" s="1" t="s">
        <v>1545</v>
      </c>
      <c r="D330" s="1" t="s">
        <v>28</v>
      </c>
      <c r="E330" s="1" t="s">
        <v>1224</v>
      </c>
      <c r="F330" s="2">
        <v>44870</v>
      </c>
      <c r="G330" s="1">
        <v>2995</v>
      </c>
      <c r="H330" s="1" t="s">
        <v>22</v>
      </c>
    </row>
    <row r="331" spans="1:8" x14ac:dyDescent="0.25">
      <c r="A331" s="1">
        <v>2023</v>
      </c>
      <c r="B331" s="1">
        <v>1394</v>
      </c>
      <c r="C331" s="1" t="s">
        <v>1546</v>
      </c>
      <c r="D331" s="1" t="s">
        <v>28</v>
      </c>
      <c r="E331" s="1" t="s">
        <v>1232</v>
      </c>
      <c r="F331" s="2">
        <v>45830</v>
      </c>
      <c r="G331" s="1">
        <v>760</v>
      </c>
      <c r="H331" s="1" t="s">
        <v>22</v>
      </c>
    </row>
    <row r="332" spans="1:8" x14ac:dyDescent="0.25">
      <c r="A332" s="1">
        <v>2023</v>
      </c>
      <c r="B332" s="1">
        <v>1433</v>
      </c>
      <c r="C332" s="1" t="s">
        <v>1547</v>
      </c>
      <c r="D332" s="1" t="s">
        <v>20</v>
      </c>
      <c r="E332" s="1" t="s">
        <v>1232</v>
      </c>
      <c r="F332" s="2">
        <v>44465</v>
      </c>
      <c r="G332" s="1">
        <v>3619</v>
      </c>
      <c r="H332" s="1" t="s">
        <v>26</v>
      </c>
    </row>
    <row r="333" spans="1:8" x14ac:dyDescent="0.25">
      <c r="A333" s="1">
        <v>2023</v>
      </c>
      <c r="B333" s="1">
        <v>1749</v>
      </c>
      <c r="C333" s="1" t="s">
        <v>1548</v>
      </c>
      <c r="D333" s="1" t="s">
        <v>8</v>
      </c>
      <c r="E333" s="1" t="s">
        <v>1227</v>
      </c>
      <c r="F333" s="2">
        <v>45955</v>
      </c>
      <c r="G333" s="1">
        <v>709</v>
      </c>
      <c r="H333" s="1" t="s">
        <v>13</v>
      </c>
    </row>
    <row r="334" spans="1:8" x14ac:dyDescent="0.25">
      <c r="A334" s="1">
        <v>2023</v>
      </c>
      <c r="B334" s="1">
        <v>1319</v>
      </c>
      <c r="C334" s="1" t="s">
        <v>1549</v>
      </c>
      <c r="D334" s="1" t="s">
        <v>20</v>
      </c>
      <c r="E334" s="1" t="s">
        <v>1224</v>
      </c>
      <c r="F334" s="2">
        <v>45926</v>
      </c>
      <c r="G334" s="1">
        <v>2449</v>
      </c>
      <c r="H334" s="1" t="s">
        <v>13</v>
      </c>
    </row>
    <row r="335" spans="1:8" x14ac:dyDescent="0.25">
      <c r="A335" s="1">
        <v>2023</v>
      </c>
      <c r="B335" s="1">
        <v>1420</v>
      </c>
      <c r="C335" s="1" t="s">
        <v>1550</v>
      </c>
      <c r="D335" s="1" t="s">
        <v>31</v>
      </c>
      <c r="E335" s="1" t="s">
        <v>1227</v>
      </c>
      <c r="F335" s="2">
        <v>46070</v>
      </c>
      <c r="G335" s="1">
        <v>1728</v>
      </c>
      <c r="H335" s="1" t="s">
        <v>13</v>
      </c>
    </row>
    <row r="336" spans="1:8" x14ac:dyDescent="0.25">
      <c r="A336" s="1">
        <v>2023</v>
      </c>
      <c r="B336" s="1">
        <v>1314</v>
      </c>
      <c r="C336" s="1" t="s">
        <v>1551</v>
      </c>
      <c r="D336" s="1" t="s">
        <v>31</v>
      </c>
      <c r="E336" s="1" t="s">
        <v>1224</v>
      </c>
      <c r="F336" s="2">
        <v>45264</v>
      </c>
      <c r="G336" s="1">
        <v>2313</v>
      </c>
      <c r="H336" s="1" t="s">
        <v>37</v>
      </c>
    </row>
    <row r="337" spans="1:8" x14ac:dyDescent="0.25">
      <c r="A337" s="1">
        <v>2023</v>
      </c>
      <c r="B337" s="1">
        <v>1829</v>
      </c>
      <c r="C337" s="1" t="s">
        <v>1552</v>
      </c>
      <c r="D337" s="1" t="s">
        <v>31</v>
      </c>
      <c r="E337" s="1" t="s">
        <v>1227</v>
      </c>
      <c r="F337" s="2">
        <v>44146</v>
      </c>
      <c r="G337" s="1">
        <v>502</v>
      </c>
      <c r="H337" s="1" t="s">
        <v>16</v>
      </c>
    </row>
    <row r="338" spans="1:8" x14ac:dyDescent="0.25">
      <c r="A338" s="1">
        <v>2023</v>
      </c>
      <c r="B338" s="1">
        <v>1704</v>
      </c>
      <c r="C338" s="1" t="s">
        <v>1553</v>
      </c>
      <c r="D338" s="1" t="s">
        <v>20</v>
      </c>
      <c r="E338" s="1" t="s">
        <v>1227</v>
      </c>
      <c r="F338" s="2">
        <v>45564</v>
      </c>
      <c r="G338" s="1">
        <v>1846</v>
      </c>
      <c r="H338" s="1" t="s">
        <v>26</v>
      </c>
    </row>
    <row r="339" spans="1:8" x14ac:dyDescent="0.25">
      <c r="A339" s="1">
        <v>2023</v>
      </c>
      <c r="B339" s="1">
        <v>1860</v>
      </c>
      <c r="C339" s="1" t="s">
        <v>1554</v>
      </c>
      <c r="D339" s="1" t="s">
        <v>36</v>
      </c>
      <c r="E339" s="1" t="s">
        <v>1224</v>
      </c>
      <c r="F339" s="2">
        <v>44275</v>
      </c>
      <c r="G339" s="1">
        <v>2679</v>
      </c>
      <c r="H339" s="1" t="s">
        <v>10</v>
      </c>
    </row>
    <row r="340" spans="1:8" x14ac:dyDescent="0.25">
      <c r="A340" s="1">
        <v>2023</v>
      </c>
      <c r="B340" s="1">
        <v>1774</v>
      </c>
      <c r="C340" s="1" t="s">
        <v>1555</v>
      </c>
      <c r="D340" s="1" t="s">
        <v>8</v>
      </c>
      <c r="E340" s="1" t="s">
        <v>1227</v>
      </c>
      <c r="F340" s="2">
        <v>45144</v>
      </c>
      <c r="G340" s="1">
        <v>3063</v>
      </c>
      <c r="H340" s="1" t="s">
        <v>13</v>
      </c>
    </row>
    <row r="341" spans="1:8" x14ac:dyDescent="0.25">
      <c r="A341" s="1">
        <v>2023</v>
      </c>
      <c r="B341" s="1">
        <v>1206</v>
      </c>
      <c r="C341" s="1" t="s">
        <v>1556</v>
      </c>
      <c r="D341" s="1" t="s">
        <v>8</v>
      </c>
      <c r="E341" s="1" t="s">
        <v>1232</v>
      </c>
      <c r="F341" s="2">
        <v>44938</v>
      </c>
      <c r="G341" s="1">
        <v>2587</v>
      </c>
      <c r="H341" s="1" t="s">
        <v>26</v>
      </c>
    </row>
    <row r="342" spans="1:8" x14ac:dyDescent="0.25">
      <c r="A342" s="1">
        <v>2023</v>
      </c>
      <c r="B342" s="1">
        <v>1267</v>
      </c>
      <c r="C342" s="1" t="s">
        <v>1557</v>
      </c>
      <c r="D342" s="1" t="s">
        <v>20</v>
      </c>
      <c r="E342" s="1" t="s">
        <v>1227</v>
      </c>
      <c r="F342" s="2">
        <v>44600</v>
      </c>
      <c r="G342" s="1">
        <v>3256</v>
      </c>
      <c r="H342" s="1" t="s">
        <v>13</v>
      </c>
    </row>
    <row r="343" spans="1:8" x14ac:dyDescent="0.25">
      <c r="A343" s="1">
        <v>2023</v>
      </c>
      <c r="B343" s="1">
        <v>1853</v>
      </c>
      <c r="C343" s="1" t="s">
        <v>1558</v>
      </c>
      <c r="D343" s="1" t="s">
        <v>28</v>
      </c>
      <c r="E343" s="1" t="s">
        <v>1232</v>
      </c>
      <c r="F343" s="2">
        <v>45758</v>
      </c>
      <c r="G343" s="1">
        <v>3869</v>
      </c>
      <c r="H343" s="1" t="s">
        <v>37</v>
      </c>
    </row>
    <row r="344" spans="1:8" x14ac:dyDescent="0.25">
      <c r="A344" s="1">
        <v>2023</v>
      </c>
      <c r="B344" s="1">
        <v>1418</v>
      </c>
      <c r="C344" s="1" t="s">
        <v>1559</v>
      </c>
      <c r="D344" s="1" t="s">
        <v>28</v>
      </c>
      <c r="E344" s="1" t="s">
        <v>1224</v>
      </c>
      <c r="F344" s="2">
        <v>44534</v>
      </c>
      <c r="G344" s="1">
        <v>1750</v>
      </c>
      <c r="H344" s="1" t="s">
        <v>26</v>
      </c>
    </row>
    <row r="345" spans="1:8" x14ac:dyDescent="0.25">
      <c r="A345" s="1">
        <v>2023</v>
      </c>
      <c r="B345" s="1">
        <v>1507</v>
      </c>
      <c r="C345" s="1" t="s">
        <v>1560</v>
      </c>
      <c r="D345" s="1" t="s">
        <v>18</v>
      </c>
      <c r="E345" s="1" t="s">
        <v>1232</v>
      </c>
      <c r="F345" s="2">
        <v>44732</v>
      </c>
      <c r="G345" s="1">
        <v>1361</v>
      </c>
      <c r="H345" s="1" t="s">
        <v>10</v>
      </c>
    </row>
    <row r="346" spans="1:8" x14ac:dyDescent="0.25">
      <c r="A346" s="1">
        <v>2023</v>
      </c>
      <c r="B346" s="1">
        <v>1396</v>
      </c>
      <c r="C346" s="1" t="s">
        <v>1561</v>
      </c>
      <c r="D346" s="1" t="s">
        <v>31</v>
      </c>
      <c r="E346" s="1" t="s">
        <v>1224</v>
      </c>
      <c r="F346" s="2">
        <v>44020</v>
      </c>
      <c r="G346" s="1">
        <v>3718</v>
      </c>
      <c r="H346" s="1" t="s">
        <v>10</v>
      </c>
    </row>
    <row r="347" spans="1:8" x14ac:dyDescent="0.25">
      <c r="A347" s="1">
        <v>2023</v>
      </c>
      <c r="B347" s="1">
        <v>1360</v>
      </c>
      <c r="C347" s="1" t="s">
        <v>1562</v>
      </c>
      <c r="D347" s="1" t="s">
        <v>36</v>
      </c>
      <c r="E347" s="1" t="s">
        <v>1232</v>
      </c>
      <c r="F347" s="2">
        <v>45964</v>
      </c>
      <c r="G347" s="1">
        <v>2615</v>
      </c>
      <c r="H347" s="1" t="s">
        <v>16</v>
      </c>
    </row>
    <row r="348" spans="1:8" x14ac:dyDescent="0.25">
      <c r="A348" s="1">
        <v>2023</v>
      </c>
      <c r="B348" s="1">
        <v>1469</v>
      </c>
      <c r="C348" s="1" t="s">
        <v>1563</v>
      </c>
      <c r="D348" s="1" t="s">
        <v>8</v>
      </c>
      <c r="E348" s="1" t="s">
        <v>1227</v>
      </c>
      <c r="F348" s="2">
        <v>44067</v>
      </c>
      <c r="G348" s="1">
        <v>3917</v>
      </c>
      <c r="H348" s="1" t="s">
        <v>10</v>
      </c>
    </row>
    <row r="349" spans="1:8" x14ac:dyDescent="0.25">
      <c r="A349" s="1">
        <v>2023</v>
      </c>
      <c r="B349" s="1">
        <v>1541</v>
      </c>
      <c r="C349" s="1" t="s">
        <v>1564</v>
      </c>
      <c r="D349" s="1" t="s">
        <v>20</v>
      </c>
      <c r="E349" s="1" t="s">
        <v>1227</v>
      </c>
      <c r="F349" s="2">
        <v>44599</v>
      </c>
      <c r="G349" s="1">
        <v>3896</v>
      </c>
      <c r="H349" s="1" t="s">
        <v>10</v>
      </c>
    </row>
    <row r="350" spans="1:8" x14ac:dyDescent="0.25">
      <c r="A350" s="1">
        <v>2023</v>
      </c>
      <c r="B350" s="1">
        <v>1635</v>
      </c>
      <c r="C350" s="1" t="s">
        <v>1565</v>
      </c>
      <c r="D350" s="1" t="s">
        <v>18</v>
      </c>
      <c r="E350" s="1" t="s">
        <v>1232</v>
      </c>
      <c r="F350" s="2">
        <v>46178</v>
      </c>
      <c r="G350" s="1">
        <v>3623</v>
      </c>
      <c r="H350" s="1" t="s">
        <v>13</v>
      </c>
    </row>
    <row r="351" spans="1:8" x14ac:dyDescent="0.25">
      <c r="A351" s="1">
        <v>2023</v>
      </c>
      <c r="B351" s="1">
        <v>1618</v>
      </c>
      <c r="C351" s="1" t="s">
        <v>1566</v>
      </c>
      <c r="D351" s="1" t="s">
        <v>36</v>
      </c>
      <c r="E351" s="1" t="s">
        <v>1232</v>
      </c>
      <c r="F351" s="2">
        <v>44513</v>
      </c>
      <c r="G351" s="1">
        <v>3798</v>
      </c>
      <c r="H351" s="1" t="s">
        <v>26</v>
      </c>
    </row>
    <row r="352" spans="1:8" x14ac:dyDescent="0.25">
      <c r="A352" s="1">
        <v>2023</v>
      </c>
      <c r="B352" s="1">
        <v>1407</v>
      </c>
      <c r="C352" s="1" t="s">
        <v>1567</v>
      </c>
      <c r="D352" s="1" t="s">
        <v>18</v>
      </c>
      <c r="E352" s="1" t="s">
        <v>1232</v>
      </c>
      <c r="F352" s="2">
        <v>44233</v>
      </c>
      <c r="G352" s="1">
        <v>3435</v>
      </c>
      <c r="H352" s="1" t="s">
        <v>22</v>
      </c>
    </row>
    <row r="353" spans="1:8" x14ac:dyDescent="0.25">
      <c r="A353" s="1">
        <v>2023</v>
      </c>
      <c r="B353" s="1">
        <v>1529</v>
      </c>
      <c r="C353" s="1" t="s">
        <v>1568</v>
      </c>
      <c r="D353" s="1" t="s">
        <v>8</v>
      </c>
      <c r="E353" s="1" t="s">
        <v>1224</v>
      </c>
      <c r="F353" s="2">
        <v>46095</v>
      </c>
      <c r="G353" s="1">
        <v>2066</v>
      </c>
      <c r="H353" s="1" t="s">
        <v>37</v>
      </c>
    </row>
    <row r="354" spans="1:8" x14ac:dyDescent="0.25">
      <c r="A354" s="1">
        <v>2023</v>
      </c>
      <c r="B354" s="1">
        <v>1715</v>
      </c>
      <c r="C354" s="1" t="s">
        <v>1569</v>
      </c>
      <c r="D354" s="1" t="s">
        <v>8</v>
      </c>
      <c r="E354" s="1" t="s">
        <v>1232</v>
      </c>
      <c r="F354" s="2">
        <v>44278</v>
      </c>
      <c r="G354" s="1">
        <v>1622</v>
      </c>
      <c r="H354" s="1" t="s">
        <v>13</v>
      </c>
    </row>
    <row r="355" spans="1:8" x14ac:dyDescent="0.25">
      <c r="A355" s="1">
        <v>2023</v>
      </c>
      <c r="B355" s="1">
        <v>1533</v>
      </c>
      <c r="C355" s="1" t="s">
        <v>1570</v>
      </c>
      <c r="D355" s="1" t="s">
        <v>28</v>
      </c>
      <c r="E355" s="1" t="s">
        <v>1224</v>
      </c>
      <c r="F355" s="2">
        <v>44097</v>
      </c>
      <c r="G355" s="1">
        <v>3454</v>
      </c>
      <c r="H355" s="1" t="s">
        <v>26</v>
      </c>
    </row>
    <row r="356" spans="1:8" x14ac:dyDescent="0.25">
      <c r="A356" s="1">
        <v>2023</v>
      </c>
      <c r="B356" s="1">
        <v>1599</v>
      </c>
      <c r="C356" s="1" t="s">
        <v>1571</v>
      </c>
      <c r="D356" s="1" t="s">
        <v>36</v>
      </c>
      <c r="E356" s="1" t="s">
        <v>1224</v>
      </c>
      <c r="F356" s="2">
        <v>44336</v>
      </c>
      <c r="G356" s="1">
        <v>3393</v>
      </c>
      <c r="H356" s="1" t="s">
        <v>37</v>
      </c>
    </row>
    <row r="357" spans="1:8" x14ac:dyDescent="0.25">
      <c r="A357" s="1">
        <v>2023</v>
      </c>
      <c r="B357" s="1">
        <v>1800</v>
      </c>
      <c r="C357" s="1" t="s">
        <v>1572</v>
      </c>
      <c r="D357" s="1" t="s">
        <v>36</v>
      </c>
      <c r="E357" s="1" t="s">
        <v>1224</v>
      </c>
      <c r="F357" s="2">
        <v>46268</v>
      </c>
      <c r="G357" s="1">
        <v>915</v>
      </c>
      <c r="H357" s="1" t="s">
        <v>10</v>
      </c>
    </row>
    <row r="358" spans="1:8" x14ac:dyDescent="0.25">
      <c r="A358" s="1">
        <v>2023</v>
      </c>
      <c r="B358" s="1">
        <v>1578</v>
      </c>
      <c r="C358" s="1" t="s">
        <v>1573</v>
      </c>
      <c r="D358" s="1" t="s">
        <v>8</v>
      </c>
      <c r="E358" s="1" t="s">
        <v>1224</v>
      </c>
      <c r="F358" s="2">
        <v>44465</v>
      </c>
      <c r="G358" s="1">
        <v>1664</v>
      </c>
      <c r="H358" s="1" t="s">
        <v>26</v>
      </c>
    </row>
    <row r="359" spans="1:8" x14ac:dyDescent="0.25">
      <c r="A359" s="1">
        <v>2023</v>
      </c>
      <c r="B359" s="1">
        <v>1275</v>
      </c>
      <c r="C359" s="1" t="s">
        <v>1574</v>
      </c>
      <c r="D359" s="1" t="s">
        <v>8</v>
      </c>
      <c r="E359" s="1" t="s">
        <v>1232</v>
      </c>
      <c r="F359" s="2">
        <v>44887</v>
      </c>
      <c r="G359" s="1">
        <v>3675</v>
      </c>
      <c r="H359" s="1" t="s">
        <v>16</v>
      </c>
    </row>
    <row r="360" spans="1:8" x14ac:dyDescent="0.25">
      <c r="A360" s="1">
        <v>2023</v>
      </c>
      <c r="B360" s="1">
        <v>1803</v>
      </c>
      <c r="C360" s="1" t="s">
        <v>1575</v>
      </c>
      <c r="D360" s="1" t="s">
        <v>20</v>
      </c>
      <c r="E360" s="1" t="s">
        <v>1232</v>
      </c>
      <c r="F360" s="2">
        <v>45333</v>
      </c>
      <c r="G360" s="1">
        <v>1319</v>
      </c>
      <c r="H360" s="1" t="s">
        <v>13</v>
      </c>
    </row>
    <row r="361" spans="1:8" x14ac:dyDescent="0.25">
      <c r="A361" s="1">
        <v>2023</v>
      </c>
      <c r="B361" s="1">
        <v>1535</v>
      </c>
      <c r="C361" s="1" t="s">
        <v>1576</v>
      </c>
      <c r="D361" s="1" t="s">
        <v>20</v>
      </c>
      <c r="E361" s="1" t="s">
        <v>1224</v>
      </c>
      <c r="F361" s="2">
        <v>45840</v>
      </c>
      <c r="G361" s="1">
        <v>3624</v>
      </c>
      <c r="H361" s="1" t="s">
        <v>22</v>
      </c>
    </row>
    <row r="362" spans="1:8" x14ac:dyDescent="0.25">
      <c r="A362" s="1">
        <v>2023</v>
      </c>
      <c r="B362" s="1">
        <v>1498</v>
      </c>
      <c r="C362" s="1" t="s">
        <v>1577</v>
      </c>
      <c r="D362" s="1" t="s">
        <v>18</v>
      </c>
      <c r="E362" s="1" t="s">
        <v>1227</v>
      </c>
      <c r="F362" s="2">
        <v>44676</v>
      </c>
      <c r="G362" s="1">
        <v>1075</v>
      </c>
      <c r="H362" s="1" t="s">
        <v>10</v>
      </c>
    </row>
    <row r="363" spans="1:8" x14ac:dyDescent="0.25">
      <c r="A363" s="1">
        <v>2023</v>
      </c>
      <c r="B363" s="1">
        <v>1419</v>
      </c>
      <c r="C363" s="1" t="s">
        <v>1578</v>
      </c>
      <c r="D363" s="1" t="s">
        <v>18</v>
      </c>
      <c r="E363" s="1" t="s">
        <v>1227</v>
      </c>
      <c r="F363" s="2">
        <v>45631</v>
      </c>
      <c r="G363" s="1">
        <v>2418</v>
      </c>
      <c r="H363" s="1" t="s">
        <v>26</v>
      </c>
    </row>
    <row r="364" spans="1:8" x14ac:dyDescent="0.25">
      <c r="A364" s="1">
        <v>2023</v>
      </c>
      <c r="B364" s="1">
        <v>1403</v>
      </c>
      <c r="C364" s="1" t="s">
        <v>1579</v>
      </c>
      <c r="D364" s="1" t="s">
        <v>31</v>
      </c>
      <c r="E364" s="1" t="s">
        <v>1224</v>
      </c>
      <c r="F364" s="2">
        <v>45846</v>
      </c>
      <c r="G364" s="1">
        <v>3383</v>
      </c>
      <c r="H364" s="1" t="s">
        <v>22</v>
      </c>
    </row>
    <row r="365" spans="1:8" x14ac:dyDescent="0.25">
      <c r="A365" s="1">
        <v>2023</v>
      </c>
      <c r="B365" s="1">
        <v>1223</v>
      </c>
      <c r="C365" s="1" t="s">
        <v>1580</v>
      </c>
      <c r="D365" s="1" t="s">
        <v>18</v>
      </c>
      <c r="E365" s="1" t="s">
        <v>1227</v>
      </c>
      <c r="F365" s="2">
        <v>45447</v>
      </c>
      <c r="G365" s="1">
        <v>3130</v>
      </c>
      <c r="H365" s="1" t="s">
        <v>16</v>
      </c>
    </row>
    <row r="366" spans="1:8" x14ac:dyDescent="0.25">
      <c r="A366" s="1">
        <v>2023</v>
      </c>
      <c r="B366" s="1">
        <v>1249</v>
      </c>
      <c r="C366" s="1" t="s">
        <v>1581</v>
      </c>
      <c r="D366" s="1" t="s">
        <v>28</v>
      </c>
      <c r="E366" s="1" t="s">
        <v>1224</v>
      </c>
      <c r="F366" s="2">
        <v>45652</v>
      </c>
      <c r="G366" s="1">
        <v>746</v>
      </c>
      <c r="H366" s="1" t="s">
        <v>10</v>
      </c>
    </row>
    <row r="367" spans="1:8" x14ac:dyDescent="0.25">
      <c r="A367" s="1">
        <v>2023</v>
      </c>
      <c r="B367" s="1">
        <v>1647</v>
      </c>
      <c r="C367" s="1" t="s">
        <v>1582</v>
      </c>
      <c r="D367" s="1" t="s">
        <v>36</v>
      </c>
      <c r="E367" s="1" t="s">
        <v>1224</v>
      </c>
      <c r="F367" s="2">
        <v>44221</v>
      </c>
      <c r="G367" s="1">
        <v>2565</v>
      </c>
      <c r="H367" s="1" t="s">
        <v>26</v>
      </c>
    </row>
    <row r="368" spans="1:8" x14ac:dyDescent="0.25">
      <c r="A368" s="1">
        <v>2023</v>
      </c>
      <c r="B368" s="1">
        <v>1541</v>
      </c>
      <c r="C368" s="1" t="s">
        <v>1583</v>
      </c>
      <c r="D368" s="1" t="s">
        <v>20</v>
      </c>
      <c r="E368" s="1" t="s">
        <v>1232</v>
      </c>
      <c r="F368" s="2">
        <v>45839</v>
      </c>
      <c r="G368" s="1">
        <v>3508</v>
      </c>
      <c r="H368" s="1" t="s">
        <v>13</v>
      </c>
    </row>
    <row r="369" spans="1:8" x14ac:dyDescent="0.25">
      <c r="A369" s="1">
        <v>2023</v>
      </c>
      <c r="B369" s="1">
        <v>1744</v>
      </c>
      <c r="C369" s="1" t="s">
        <v>1584</v>
      </c>
      <c r="D369" s="1" t="s">
        <v>31</v>
      </c>
      <c r="E369" s="1" t="s">
        <v>1224</v>
      </c>
      <c r="F369" s="2">
        <v>45003</v>
      </c>
      <c r="G369" s="1">
        <v>2603</v>
      </c>
      <c r="H369" s="1" t="s">
        <v>26</v>
      </c>
    </row>
    <row r="370" spans="1:8" x14ac:dyDescent="0.25">
      <c r="A370" s="1">
        <v>2023</v>
      </c>
      <c r="B370" s="1">
        <v>1395</v>
      </c>
      <c r="C370" s="1" t="s">
        <v>1585</v>
      </c>
      <c r="D370" s="1" t="s">
        <v>36</v>
      </c>
      <c r="E370" s="1" t="s">
        <v>1227</v>
      </c>
      <c r="F370" s="2">
        <v>45328</v>
      </c>
      <c r="G370" s="1">
        <v>3642</v>
      </c>
      <c r="H370" s="1" t="s">
        <v>16</v>
      </c>
    </row>
    <row r="371" spans="1:8" x14ac:dyDescent="0.25">
      <c r="A371" s="1">
        <v>2023</v>
      </c>
      <c r="B371" s="1">
        <v>1662</v>
      </c>
      <c r="C371" s="1" t="s">
        <v>1586</v>
      </c>
      <c r="D371" s="1" t="s">
        <v>28</v>
      </c>
      <c r="E371" s="1" t="s">
        <v>1232</v>
      </c>
      <c r="F371" s="2">
        <v>46359</v>
      </c>
      <c r="G371" s="1">
        <v>3526</v>
      </c>
      <c r="H371" s="1" t="s">
        <v>10</v>
      </c>
    </row>
    <row r="372" spans="1:8" x14ac:dyDescent="0.25">
      <c r="A372" s="1">
        <v>2023</v>
      </c>
      <c r="B372" s="1">
        <v>1863</v>
      </c>
      <c r="C372" s="1" t="s">
        <v>1587</v>
      </c>
      <c r="D372" s="1" t="s">
        <v>28</v>
      </c>
      <c r="E372" s="1" t="s">
        <v>1227</v>
      </c>
      <c r="F372" s="2">
        <v>45215</v>
      </c>
      <c r="G372" s="1">
        <v>2359</v>
      </c>
      <c r="H372" s="1" t="s">
        <v>16</v>
      </c>
    </row>
    <row r="373" spans="1:8" x14ac:dyDescent="0.25">
      <c r="A373" s="1">
        <v>2023</v>
      </c>
      <c r="B373" s="1">
        <v>1788</v>
      </c>
      <c r="C373" s="1" t="s">
        <v>1588</v>
      </c>
      <c r="D373" s="1" t="s">
        <v>28</v>
      </c>
      <c r="E373" s="1" t="s">
        <v>1232</v>
      </c>
      <c r="F373" s="2">
        <v>44580</v>
      </c>
      <c r="G373" s="1">
        <v>3054</v>
      </c>
      <c r="H373" s="1" t="s">
        <v>13</v>
      </c>
    </row>
    <row r="374" spans="1:8" x14ac:dyDescent="0.25">
      <c r="A374" s="1">
        <v>2023</v>
      </c>
      <c r="B374" s="1">
        <v>1530</v>
      </c>
      <c r="C374" s="1" t="s">
        <v>1589</v>
      </c>
      <c r="D374" s="1" t="s">
        <v>20</v>
      </c>
      <c r="E374" s="1" t="s">
        <v>1227</v>
      </c>
      <c r="F374" s="2">
        <v>44828</v>
      </c>
      <c r="G374" s="1">
        <v>1560</v>
      </c>
      <c r="H374" s="1" t="s">
        <v>10</v>
      </c>
    </row>
    <row r="375" spans="1:8" x14ac:dyDescent="0.25">
      <c r="A375" s="1">
        <v>2023</v>
      </c>
      <c r="B375" s="1">
        <v>1869</v>
      </c>
      <c r="C375" s="1" t="s">
        <v>1590</v>
      </c>
      <c r="D375" s="1" t="s">
        <v>31</v>
      </c>
      <c r="E375" s="1" t="s">
        <v>1232</v>
      </c>
      <c r="F375" s="2">
        <v>45660</v>
      </c>
      <c r="G375" s="1">
        <v>3653</v>
      </c>
      <c r="H375" s="1" t="s">
        <v>10</v>
      </c>
    </row>
    <row r="376" spans="1:8" x14ac:dyDescent="0.25">
      <c r="A376" s="1">
        <v>2023</v>
      </c>
      <c r="B376" s="1">
        <v>1393</v>
      </c>
      <c r="C376" s="1" t="s">
        <v>1591</v>
      </c>
      <c r="D376" s="1" t="s">
        <v>28</v>
      </c>
      <c r="E376" s="1" t="s">
        <v>1232</v>
      </c>
      <c r="F376" s="2">
        <v>45928</v>
      </c>
      <c r="G376" s="1">
        <v>1344</v>
      </c>
      <c r="H376" s="1" t="s">
        <v>10</v>
      </c>
    </row>
    <row r="377" spans="1:8" x14ac:dyDescent="0.25">
      <c r="A377" s="1">
        <v>2023</v>
      </c>
      <c r="B377" s="1">
        <v>1746</v>
      </c>
      <c r="C377" s="1" t="s">
        <v>1592</v>
      </c>
      <c r="D377" s="1" t="s">
        <v>20</v>
      </c>
      <c r="E377" s="1" t="s">
        <v>1227</v>
      </c>
      <c r="F377" s="2">
        <v>44479</v>
      </c>
      <c r="G377" s="1">
        <v>3959</v>
      </c>
      <c r="H377" s="1" t="s">
        <v>10</v>
      </c>
    </row>
    <row r="378" spans="1:8" x14ac:dyDescent="0.25">
      <c r="A378" s="1">
        <v>2023</v>
      </c>
      <c r="B378" s="1">
        <v>1270</v>
      </c>
      <c r="C378" s="1" t="s">
        <v>1593</v>
      </c>
      <c r="D378" s="1" t="s">
        <v>8</v>
      </c>
      <c r="E378" s="1" t="s">
        <v>1227</v>
      </c>
      <c r="F378" s="2">
        <v>45086</v>
      </c>
      <c r="G378" s="1">
        <v>1791</v>
      </c>
      <c r="H378" s="1" t="s">
        <v>37</v>
      </c>
    </row>
    <row r="379" spans="1:8" x14ac:dyDescent="0.25">
      <c r="A379" s="1">
        <v>2023</v>
      </c>
      <c r="B379" s="1">
        <v>1367</v>
      </c>
      <c r="C379" s="1" t="s">
        <v>1594</v>
      </c>
      <c r="D379" s="1" t="s">
        <v>18</v>
      </c>
      <c r="E379" s="1" t="s">
        <v>1232</v>
      </c>
      <c r="F379" s="2">
        <v>45580</v>
      </c>
      <c r="G379" s="1">
        <v>1610</v>
      </c>
      <c r="H379" s="1" t="s">
        <v>37</v>
      </c>
    </row>
    <row r="380" spans="1:8" x14ac:dyDescent="0.25">
      <c r="A380" s="1">
        <v>2023</v>
      </c>
      <c r="B380" s="1">
        <v>1340</v>
      </c>
      <c r="C380" s="1" t="s">
        <v>1595</v>
      </c>
      <c r="D380" s="1" t="s">
        <v>28</v>
      </c>
      <c r="E380" s="1" t="s">
        <v>1227</v>
      </c>
      <c r="F380" s="2">
        <v>44865</v>
      </c>
      <c r="G380" s="1">
        <v>2300</v>
      </c>
      <c r="H380" s="1" t="s">
        <v>16</v>
      </c>
    </row>
    <row r="381" spans="1:8" x14ac:dyDescent="0.25">
      <c r="A381" s="1">
        <v>2023</v>
      </c>
      <c r="B381" s="1">
        <v>1413</v>
      </c>
      <c r="C381" s="1" t="s">
        <v>1596</v>
      </c>
      <c r="D381" s="1" t="s">
        <v>8</v>
      </c>
      <c r="E381" s="1" t="s">
        <v>1232</v>
      </c>
      <c r="F381" s="2">
        <v>44480</v>
      </c>
      <c r="G381" s="1">
        <v>2330</v>
      </c>
      <c r="H381" s="1" t="s">
        <v>16</v>
      </c>
    </row>
    <row r="382" spans="1:8" x14ac:dyDescent="0.25">
      <c r="A382" s="1">
        <v>2023</v>
      </c>
      <c r="B382" s="1">
        <v>1589</v>
      </c>
      <c r="C382" s="1" t="s">
        <v>1597</v>
      </c>
      <c r="D382" s="1" t="s">
        <v>20</v>
      </c>
      <c r="E382" s="1" t="s">
        <v>1224</v>
      </c>
      <c r="F382" s="2">
        <v>45622</v>
      </c>
      <c r="G382" s="1">
        <v>1010</v>
      </c>
      <c r="H382" s="1" t="s">
        <v>10</v>
      </c>
    </row>
    <row r="383" spans="1:8" x14ac:dyDescent="0.25">
      <c r="A383" s="1">
        <v>2023</v>
      </c>
      <c r="B383" s="1">
        <v>1728</v>
      </c>
      <c r="C383" s="1" t="s">
        <v>1598</v>
      </c>
      <c r="D383" s="1" t="s">
        <v>20</v>
      </c>
      <c r="E383" s="1" t="s">
        <v>1224</v>
      </c>
      <c r="F383" s="2">
        <v>46328</v>
      </c>
      <c r="G383" s="1">
        <v>3599</v>
      </c>
      <c r="H383" s="1" t="s">
        <v>13</v>
      </c>
    </row>
    <row r="384" spans="1:8" x14ac:dyDescent="0.25">
      <c r="A384" s="1">
        <v>2023</v>
      </c>
      <c r="B384" s="1">
        <v>1819</v>
      </c>
      <c r="C384" s="1" t="s">
        <v>1599</v>
      </c>
      <c r="D384" s="1" t="s">
        <v>8</v>
      </c>
      <c r="E384" s="1" t="s">
        <v>1232</v>
      </c>
      <c r="F384" s="2">
        <v>44297</v>
      </c>
      <c r="G384" s="1">
        <v>1797</v>
      </c>
      <c r="H384" s="1" t="s">
        <v>37</v>
      </c>
    </row>
    <row r="385" spans="1:8" x14ac:dyDescent="0.25">
      <c r="A385" s="1">
        <v>2023</v>
      </c>
      <c r="B385" s="1">
        <v>1719</v>
      </c>
      <c r="C385" s="1" t="s">
        <v>1600</v>
      </c>
      <c r="D385" s="1" t="s">
        <v>20</v>
      </c>
      <c r="E385" s="1" t="s">
        <v>1232</v>
      </c>
      <c r="F385" s="2">
        <v>44128</v>
      </c>
      <c r="G385" s="1">
        <v>1545</v>
      </c>
      <c r="H385" s="1" t="s">
        <v>13</v>
      </c>
    </row>
    <row r="386" spans="1:8" x14ac:dyDescent="0.25">
      <c r="A386" s="1">
        <v>2023</v>
      </c>
      <c r="B386" s="1">
        <v>1207</v>
      </c>
      <c r="C386" s="1" t="s">
        <v>1601</v>
      </c>
      <c r="D386" s="1" t="s">
        <v>18</v>
      </c>
      <c r="E386" s="1" t="s">
        <v>1227</v>
      </c>
      <c r="F386" s="2">
        <v>44450</v>
      </c>
      <c r="G386" s="1">
        <v>2220</v>
      </c>
      <c r="H386" s="1" t="s">
        <v>13</v>
      </c>
    </row>
    <row r="387" spans="1:8" x14ac:dyDescent="0.25">
      <c r="A387" s="1">
        <v>2023</v>
      </c>
      <c r="B387" s="1">
        <v>1517</v>
      </c>
      <c r="C387" s="1" t="s">
        <v>1602</v>
      </c>
      <c r="D387" s="1" t="s">
        <v>8</v>
      </c>
      <c r="E387" s="1" t="s">
        <v>1224</v>
      </c>
      <c r="F387" s="2">
        <v>45858</v>
      </c>
      <c r="G387" s="1">
        <v>2278</v>
      </c>
      <c r="H387" s="1" t="s">
        <v>22</v>
      </c>
    </row>
    <row r="388" spans="1:8" x14ac:dyDescent="0.25">
      <c r="A388" s="1">
        <v>2023</v>
      </c>
      <c r="B388" s="1">
        <v>1286</v>
      </c>
      <c r="C388" s="1" t="s">
        <v>1603</v>
      </c>
      <c r="D388" s="1" t="s">
        <v>28</v>
      </c>
      <c r="E388" s="1" t="s">
        <v>1227</v>
      </c>
      <c r="F388" s="2">
        <v>45609</v>
      </c>
      <c r="G388" s="1">
        <v>3818</v>
      </c>
      <c r="H388" s="1" t="s">
        <v>26</v>
      </c>
    </row>
    <row r="389" spans="1:8" x14ac:dyDescent="0.25">
      <c r="A389" s="1">
        <v>2023</v>
      </c>
      <c r="B389" s="1">
        <v>1862</v>
      </c>
      <c r="C389" s="1" t="s">
        <v>1604</v>
      </c>
      <c r="D389" s="1" t="s">
        <v>8</v>
      </c>
      <c r="E389" s="1" t="s">
        <v>1224</v>
      </c>
      <c r="F389" s="2">
        <v>46190</v>
      </c>
      <c r="G389" s="1">
        <v>685</v>
      </c>
      <c r="H389" s="1" t="s">
        <v>37</v>
      </c>
    </row>
    <row r="390" spans="1:8" x14ac:dyDescent="0.25">
      <c r="A390" s="1">
        <v>2023</v>
      </c>
      <c r="B390" s="1">
        <v>1209</v>
      </c>
      <c r="C390" s="1" t="s">
        <v>1605</v>
      </c>
      <c r="D390" s="1" t="s">
        <v>28</v>
      </c>
      <c r="E390" s="1" t="s">
        <v>1232</v>
      </c>
      <c r="F390" s="2">
        <v>45560</v>
      </c>
      <c r="G390" s="1">
        <v>1137</v>
      </c>
      <c r="H390" s="1" t="s">
        <v>26</v>
      </c>
    </row>
    <row r="391" spans="1:8" x14ac:dyDescent="0.25">
      <c r="A391" s="1">
        <v>2023</v>
      </c>
      <c r="B391" s="1">
        <v>1810</v>
      </c>
      <c r="C391" s="1" t="s">
        <v>1606</v>
      </c>
      <c r="D391" s="1" t="s">
        <v>18</v>
      </c>
      <c r="E391" s="1" t="s">
        <v>1224</v>
      </c>
      <c r="F391" s="2">
        <v>45423</v>
      </c>
      <c r="G391" s="1">
        <v>3530</v>
      </c>
      <c r="H391" s="1" t="s">
        <v>22</v>
      </c>
    </row>
    <row r="392" spans="1:8" x14ac:dyDescent="0.25">
      <c r="A392" s="1">
        <v>2023</v>
      </c>
      <c r="B392" s="1">
        <v>1624</v>
      </c>
      <c r="C392" s="1" t="s">
        <v>1607</v>
      </c>
      <c r="D392" s="1" t="s">
        <v>20</v>
      </c>
      <c r="E392" s="1" t="s">
        <v>1232</v>
      </c>
      <c r="F392" s="2">
        <v>43901</v>
      </c>
      <c r="G392" s="1">
        <v>2217</v>
      </c>
      <c r="H392" s="1" t="s">
        <v>10</v>
      </c>
    </row>
    <row r="393" spans="1:8" x14ac:dyDescent="0.25">
      <c r="A393" s="1">
        <v>2023</v>
      </c>
      <c r="B393" s="1">
        <v>1884</v>
      </c>
      <c r="C393" s="1" t="s">
        <v>1608</v>
      </c>
      <c r="D393" s="1" t="s">
        <v>20</v>
      </c>
      <c r="E393" s="1" t="s">
        <v>1232</v>
      </c>
      <c r="F393" s="2">
        <v>44262</v>
      </c>
      <c r="G393" s="1">
        <v>948</v>
      </c>
      <c r="H393" s="1" t="s">
        <v>13</v>
      </c>
    </row>
    <row r="394" spans="1:8" x14ac:dyDescent="0.25">
      <c r="A394" s="1">
        <v>2023</v>
      </c>
      <c r="B394" s="1">
        <v>1513</v>
      </c>
      <c r="C394" s="1" t="s">
        <v>1609</v>
      </c>
      <c r="D394" s="1" t="s">
        <v>28</v>
      </c>
      <c r="E394" s="1" t="s">
        <v>1232</v>
      </c>
      <c r="F394" s="2">
        <v>44279</v>
      </c>
      <c r="G394" s="1">
        <v>2028</v>
      </c>
      <c r="H394" s="1" t="s">
        <v>10</v>
      </c>
    </row>
    <row r="395" spans="1:8" x14ac:dyDescent="0.25">
      <c r="A395" s="1">
        <v>2023</v>
      </c>
      <c r="B395" s="1">
        <v>1539</v>
      </c>
      <c r="C395" s="1" t="s">
        <v>1610</v>
      </c>
      <c r="D395" s="1" t="s">
        <v>18</v>
      </c>
      <c r="E395" s="1" t="s">
        <v>1232</v>
      </c>
      <c r="F395" s="2">
        <v>45973</v>
      </c>
      <c r="G395" s="1">
        <v>2427</v>
      </c>
      <c r="H395" s="1" t="s">
        <v>10</v>
      </c>
    </row>
    <row r="396" spans="1:8" x14ac:dyDescent="0.25">
      <c r="A396" s="1">
        <v>2023</v>
      </c>
      <c r="B396" s="1">
        <v>1752</v>
      </c>
      <c r="C396" s="1" t="s">
        <v>1611</v>
      </c>
      <c r="D396" s="1" t="s">
        <v>8</v>
      </c>
      <c r="E396" s="1" t="s">
        <v>1232</v>
      </c>
      <c r="F396" s="2">
        <v>45269</v>
      </c>
      <c r="G396" s="1">
        <v>2951</v>
      </c>
      <c r="H396" s="1" t="s">
        <v>10</v>
      </c>
    </row>
    <row r="397" spans="1:8" x14ac:dyDescent="0.25">
      <c r="A397" s="1">
        <v>2023</v>
      </c>
      <c r="B397" s="1">
        <v>1215</v>
      </c>
      <c r="C397" s="1" t="s">
        <v>1612</v>
      </c>
      <c r="D397" s="1" t="s">
        <v>28</v>
      </c>
      <c r="E397" s="1" t="s">
        <v>1232</v>
      </c>
      <c r="F397" s="2">
        <v>45798</v>
      </c>
      <c r="G397" s="1">
        <v>1412</v>
      </c>
      <c r="H397" s="1" t="s">
        <v>16</v>
      </c>
    </row>
    <row r="398" spans="1:8" x14ac:dyDescent="0.25">
      <c r="A398" s="1">
        <v>2023</v>
      </c>
      <c r="B398" s="1">
        <v>1687</v>
      </c>
      <c r="C398" s="1" t="s">
        <v>1613</v>
      </c>
      <c r="D398" s="1" t="s">
        <v>8</v>
      </c>
      <c r="E398" s="1" t="s">
        <v>1224</v>
      </c>
      <c r="F398" s="2">
        <v>44094</v>
      </c>
      <c r="G398" s="1">
        <v>2200</v>
      </c>
      <c r="H398" s="1" t="s">
        <v>26</v>
      </c>
    </row>
    <row r="399" spans="1:8" x14ac:dyDescent="0.25">
      <c r="A399" s="1">
        <v>2023</v>
      </c>
      <c r="B399" s="1">
        <v>1852</v>
      </c>
      <c r="C399" s="1" t="s">
        <v>1400</v>
      </c>
      <c r="D399" s="1" t="s">
        <v>8</v>
      </c>
      <c r="E399" s="1" t="s">
        <v>1227</v>
      </c>
      <c r="F399" s="2">
        <v>45140</v>
      </c>
      <c r="G399" s="1">
        <v>2450</v>
      </c>
      <c r="H399" s="1" t="s">
        <v>22</v>
      </c>
    </row>
    <row r="400" spans="1:8" x14ac:dyDescent="0.25">
      <c r="A400" s="1">
        <v>2023</v>
      </c>
      <c r="B400" s="1">
        <v>1872</v>
      </c>
      <c r="C400" s="1" t="s">
        <v>1614</v>
      </c>
      <c r="D400" s="1" t="s">
        <v>20</v>
      </c>
      <c r="E400" s="1" t="s">
        <v>1227</v>
      </c>
      <c r="F400" s="2">
        <v>46022</v>
      </c>
      <c r="G400" s="1">
        <v>3013</v>
      </c>
      <c r="H400" s="1" t="s">
        <v>13</v>
      </c>
    </row>
    <row r="401" spans="1:8" x14ac:dyDescent="0.25">
      <c r="A401" s="1">
        <v>2023</v>
      </c>
      <c r="B401" s="1">
        <v>1784</v>
      </c>
      <c r="C401" s="1" t="s">
        <v>1615</v>
      </c>
      <c r="D401" s="1" t="s">
        <v>8</v>
      </c>
      <c r="E401" s="1" t="s">
        <v>1232</v>
      </c>
      <c r="F401" s="2">
        <v>45696</v>
      </c>
      <c r="G401" s="1">
        <v>1398</v>
      </c>
      <c r="H401" s="1" t="s">
        <v>10</v>
      </c>
    </row>
    <row r="402" spans="1:8" x14ac:dyDescent="0.25">
      <c r="A402" s="1">
        <v>2023</v>
      </c>
      <c r="B402" s="1">
        <v>1875</v>
      </c>
      <c r="C402" s="1" t="s">
        <v>1616</v>
      </c>
      <c r="D402" s="1" t="s">
        <v>36</v>
      </c>
      <c r="E402" s="1" t="s">
        <v>1224</v>
      </c>
      <c r="F402" s="2">
        <v>45140</v>
      </c>
      <c r="G402" s="1">
        <v>888</v>
      </c>
      <c r="H402" s="1" t="s">
        <v>16</v>
      </c>
    </row>
    <row r="403" spans="1:8" x14ac:dyDescent="0.25">
      <c r="A403" s="1">
        <v>2023</v>
      </c>
      <c r="B403" s="1">
        <v>1307</v>
      </c>
      <c r="C403" s="1" t="s">
        <v>1617</v>
      </c>
      <c r="D403" s="1" t="s">
        <v>18</v>
      </c>
      <c r="E403" s="1" t="s">
        <v>1224</v>
      </c>
      <c r="F403" s="2">
        <v>45867</v>
      </c>
      <c r="G403" s="1">
        <v>1526</v>
      </c>
      <c r="H403" s="1" t="s">
        <v>22</v>
      </c>
    </row>
    <row r="404" spans="1:8" x14ac:dyDescent="0.25">
      <c r="A404" s="1">
        <v>2023</v>
      </c>
      <c r="B404" s="1">
        <v>1673</v>
      </c>
      <c r="C404" s="1" t="s">
        <v>1618</v>
      </c>
      <c r="D404" s="1" t="s">
        <v>8</v>
      </c>
      <c r="E404" s="1" t="s">
        <v>1227</v>
      </c>
      <c r="F404" s="2">
        <v>45419</v>
      </c>
      <c r="G404" s="1">
        <v>2629</v>
      </c>
      <c r="H404" s="1" t="s">
        <v>22</v>
      </c>
    </row>
    <row r="405" spans="1:8" x14ac:dyDescent="0.25">
      <c r="A405" s="1">
        <v>2023</v>
      </c>
      <c r="B405" s="1">
        <v>1632</v>
      </c>
      <c r="C405" s="1" t="s">
        <v>1619</v>
      </c>
      <c r="D405" s="1" t="s">
        <v>18</v>
      </c>
      <c r="E405" s="1" t="s">
        <v>1224</v>
      </c>
      <c r="F405" s="2">
        <v>45037</v>
      </c>
      <c r="G405" s="1">
        <v>1094</v>
      </c>
      <c r="H405" s="1" t="s">
        <v>13</v>
      </c>
    </row>
    <row r="406" spans="1:8" x14ac:dyDescent="0.25">
      <c r="A406" s="1">
        <v>2023</v>
      </c>
      <c r="B406" s="1">
        <v>1249</v>
      </c>
      <c r="C406" s="1" t="s">
        <v>1620</v>
      </c>
      <c r="D406" s="1" t="s">
        <v>28</v>
      </c>
      <c r="E406" s="1" t="s">
        <v>1232</v>
      </c>
      <c r="F406" s="2">
        <v>45497</v>
      </c>
      <c r="G406" s="1">
        <v>1246</v>
      </c>
      <c r="H406" s="1" t="s">
        <v>10</v>
      </c>
    </row>
    <row r="407" spans="1:8" x14ac:dyDescent="0.25">
      <c r="A407" s="1">
        <v>2023</v>
      </c>
      <c r="B407" s="1">
        <v>1365</v>
      </c>
      <c r="C407" s="1" t="s">
        <v>1621</v>
      </c>
      <c r="D407" s="1" t="s">
        <v>20</v>
      </c>
      <c r="E407" s="1" t="s">
        <v>1227</v>
      </c>
      <c r="F407" s="2">
        <v>44209</v>
      </c>
      <c r="G407" s="1">
        <v>547</v>
      </c>
      <c r="H407" s="1" t="s">
        <v>26</v>
      </c>
    </row>
    <row r="408" spans="1:8" x14ac:dyDescent="0.25">
      <c r="A408" s="1">
        <v>2023</v>
      </c>
      <c r="B408" s="1">
        <v>1392</v>
      </c>
      <c r="C408" s="1" t="s">
        <v>1622</v>
      </c>
      <c r="D408" s="1" t="s">
        <v>20</v>
      </c>
      <c r="E408" s="1" t="s">
        <v>1232</v>
      </c>
      <c r="F408" s="2">
        <v>44949</v>
      </c>
      <c r="G408" s="1">
        <v>3846</v>
      </c>
      <c r="H408" s="1" t="s">
        <v>16</v>
      </c>
    </row>
    <row r="409" spans="1:8" x14ac:dyDescent="0.25">
      <c r="A409" s="1">
        <v>2023</v>
      </c>
      <c r="B409" s="1">
        <v>1664</v>
      </c>
      <c r="C409" s="1" t="s">
        <v>1623</v>
      </c>
      <c r="D409" s="1" t="s">
        <v>36</v>
      </c>
      <c r="E409" s="1" t="s">
        <v>1224</v>
      </c>
      <c r="F409" s="2">
        <v>45773</v>
      </c>
      <c r="G409" s="1">
        <v>2735</v>
      </c>
      <c r="H409" s="1" t="s">
        <v>13</v>
      </c>
    </row>
    <row r="410" spans="1:8" x14ac:dyDescent="0.25">
      <c r="A410" s="1">
        <v>2023</v>
      </c>
      <c r="B410" s="1">
        <v>1726</v>
      </c>
      <c r="C410" s="1" t="s">
        <v>1624</v>
      </c>
      <c r="D410" s="1" t="s">
        <v>18</v>
      </c>
      <c r="E410" s="1" t="s">
        <v>1227</v>
      </c>
      <c r="F410" s="2">
        <v>45801</v>
      </c>
      <c r="G410" s="1">
        <v>1881</v>
      </c>
      <c r="H410" s="1" t="s">
        <v>22</v>
      </c>
    </row>
    <row r="411" spans="1:8" x14ac:dyDescent="0.25">
      <c r="A411" s="1">
        <v>2023</v>
      </c>
      <c r="B411" s="1">
        <v>1762</v>
      </c>
      <c r="C411" s="1" t="s">
        <v>1625</v>
      </c>
      <c r="D411" s="1" t="s">
        <v>20</v>
      </c>
      <c r="E411" s="1" t="s">
        <v>1227</v>
      </c>
      <c r="F411" s="2">
        <v>45921</v>
      </c>
      <c r="G411" s="1">
        <v>895</v>
      </c>
      <c r="H411" s="1" t="s">
        <v>10</v>
      </c>
    </row>
    <row r="412" spans="1:8" x14ac:dyDescent="0.25">
      <c r="A412" s="1">
        <v>2023</v>
      </c>
      <c r="B412" s="1">
        <v>1264</v>
      </c>
      <c r="C412" s="1" t="s">
        <v>1626</v>
      </c>
      <c r="D412" s="1" t="s">
        <v>20</v>
      </c>
      <c r="E412" s="1" t="s">
        <v>1232</v>
      </c>
      <c r="F412" s="2">
        <v>45805</v>
      </c>
      <c r="G412" s="1">
        <v>2247</v>
      </c>
      <c r="H412" s="1" t="s">
        <v>13</v>
      </c>
    </row>
    <row r="413" spans="1:8" x14ac:dyDescent="0.25">
      <c r="A413" s="1">
        <v>2023</v>
      </c>
      <c r="B413" s="1">
        <v>1296</v>
      </c>
      <c r="C413" s="1" t="s">
        <v>1627</v>
      </c>
      <c r="D413" s="1" t="s">
        <v>20</v>
      </c>
      <c r="E413" s="1" t="s">
        <v>1224</v>
      </c>
      <c r="F413" s="2">
        <v>44162</v>
      </c>
      <c r="G413" s="1">
        <v>2373</v>
      </c>
      <c r="H413" s="1" t="s">
        <v>13</v>
      </c>
    </row>
    <row r="414" spans="1:8" x14ac:dyDescent="0.25">
      <c r="A414" s="1">
        <v>2023</v>
      </c>
      <c r="B414" s="1">
        <v>1502</v>
      </c>
      <c r="C414" s="1" t="s">
        <v>1628</v>
      </c>
      <c r="D414" s="1" t="s">
        <v>18</v>
      </c>
      <c r="E414" s="1" t="s">
        <v>1224</v>
      </c>
      <c r="F414" s="2">
        <v>44046</v>
      </c>
      <c r="G414" s="1">
        <v>1923</v>
      </c>
      <c r="H414" s="1" t="s">
        <v>26</v>
      </c>
    </row>
    <row r="415" spans="1:8" x14ac:dyDescent="0.25">
      <c r="A415" s="1">
        <v>2023</v>
      </c>
      <c r="B415" s="1">
        <v>1284</v>
      </c>
      <c r="C415" s="1" t="s">
        <v>1629</v>
      </c>
      <c r="D415" s="1" t="s">
        <v>20</v>
      </c>
      <c r="E415" s="1" t="s">
        <v>1232</v>
      </c>
      <c r="F415" s="2">
        <v>44383</v>
      </c>
      <c r="G415" s="1">
        <v>2567</v>
      </c>
      <c r="H415" s="1" t="s">
        <v>16</v>
      </c>
    </row>
    <row r="416" spans="1:8" x14ac:dyDescent="0.25">
      <c r="A416" s="1">
        <v>2023</v>
      </c>
      <c r="B416" s="1">
        <v>1345</v>
      </c>
      <c r="C416" s="1" t="s">
        <v>1630</v>
      </c>
      <c r="D416" s="1" t="s">
        <v>18</v>
      </c>
      <c r="E416" s="1" t="s">
        <v>1224</v>
      </c>
      <c r="F416" s="2">
        <v>44438</v>
      </c>
      <c r="G416" s="1">
        <v>1408</v>
      </c>
      <c r="H416" s="1" t="s">
        <v>37</v>
      </c>
    </row>
    <row r="417" spans="1:8" x14ac:dyDescent="0.25">
      <c r="A417" s="1">
        <v>2023</v>
      </c>
      <c r="B417" s="1">
        <v>1815</v>
      </c>
      <c r="C417" s="1" t="s">
        <v>1631</v>
      </c>
      <c r="D417" s="1" t="s">
        <v>20</v>
      </c>
      <c r="E417" s="1" t="s">
        <v>1227</v>
      </c>
      <c r="F417" s="2">
        <v>45915</v>
      </c>
      <c r="G417" s="1">
        <v>2805</v>
      </c>
      <c r="H417" s="1" t="s">
        <v>13</v>
      </c>
    </row>
    <row r="418" spans="1:8" x14ac:dyDescent="0.25">
      <c r="A418" s="1">
        <v>2023</v>
      </c>
      <c r="B418" s="1">
        <v>1752</v>
      </c>
      <c r="C418" s="1" t="s">
        <v>1632</v>
      </c>
      <c r="D418" s="1" t="s">
        <v>8</v>
      </c>
      <c r="E418" s="1" t="s">
        <v>1232</v>
      </c>
      <c r="F418" s="2">
        <v>46096</v>
      </c>
      <c r="G418" s="1">
        <v>2674</v>
      </c>
      <c r="H418" s="1" t="s">
        <v>10</v>
      </c>
    </row>
    <row r="419" spans="1:8" x14ac:dyDescent="0.25">
      <c r="A419" s="1">
        <v>2023</v>
      </c>
      <c r="B419" s="1">
        <v>1896</v>
      </c>
      <c r="C419" s="1" t="s">
        <v>1416</v>
      </c>
      <c r="D419" s="1" t="s">
        <v>8</v>
      </c>
      <c r="E419" s="1" t="s">
        <v>1224</v>
      </c>
      <c r="F419" s="2">
        <v>44825</v>
      </c>
      <c r="G419" s="1">
        <v>3098</v>
      </c>
      <c r="H419" s="1" t="s">
        <v>37</v>
      </c>
    </row>
    <row r="420" spans="1:8" x14ac:dyDescent="0.25">
      <c r="A420" s="1">
        <v>2023</v>
      </c>
      <c r="B420" s="1">
        <v>1824</v>
      </c>
      <c r="C420" s="1" t="s">
        <v>1633</v>
      </c>
      <c r="D420" s="1" t="s">
        <v>18</v>
      </c>
      <c r="E420" s="1" t="s">
        <v>1227</v>
      </c>
      <c r="F420" s="2">
        <v>44873</v>
      </c>
      <c r="G420" s="1">
        <v>1328</v>
      </c>
      <c r="H420" s="1" t="s">
        <v>13</v>
      </c>
    </row>
    <row r="421" spans="1:8" x14ac:dyDescent="0.25">
      <c r="A421" s="1">
        <v>2023</v>
      </c>
      <c r="B421" s="1">
        <v>1599</v>
      </c>
      <c r="C421" s="1" t="s">
        <v>1634</v>
      </c>
      <c r="D421" s="1" t="s">
        <v>18</v>
      </c>
      <c r="E421" s="1" t="s">
        <v>1232</v>
      </c>
      <c r="F421" s="2">
        <v>44729</v>
      </c>
      <c r="G421" s="1">
        <v>2225</v>
      </c>
      <c r="H421" s="1" t="s">
        <v>26</v>
      </c>
    </row>
    <row r="422" spans="1:8" x14ac:dyDescent="0.25">
      <c r="A422" s="1">
        <v>2023</v>
      </c>
      <c r="B422" s="1">
        <v>1507</v>
      </c>
      <c r="C422" s="1" t="s">
        <v>1635</v>
      </c>
      <c r="D422" s="1" t="s">
        <v>8</v>
      </c>
      <c r="E422" s="1" t="s">
        <v>1224</v>
      </c>
      <c r="F422" s="2">
        <v>45073</v>
      </c>
      <c r="G422" s="1">
        <v>1529</v>
      </c>
      <c r="H422" s="1" t="s">
        <v>22</v>
      </c>
    </row>
    <row r="423" spans="1:8" x14ac:dyDescent="0.25">
      <c r="A423" s="1">
        <v>2023</v>
      </c>
      <c r="B423" s="1">
        <v>1827</v>
      </c>
      <c r="C423" s="1" t="s">
        <v>1636</v>
      </c>
      <c r="D423" s="1" t="s">
        <v>8</v>
      </c>
      <c r="E423" s="1" t="s">
        <v>1232</v>
      </c>
      <c r="F423" s="2">
        <v>44431</v>
      </c>
      <c r="G423" s="1">
        <v>773</v>
      </c>
      <c r="H423" s="1" t="s">
        <v>16</v>
      </c>
    </row>
    <row r="424" spans="1:8" x14ac:dyDescent="0.25">
      <c r="A424" s="1">
        <v>2023</v>
      </c>
      <c r="B424" s="1">
        <v>1692</v>
      </c>
      <c r="C424" s="1" t="s">
        <v>1637</v>
      </c>
      <c r="D424" s="1" t="s">
        <v>8</v>
      </c>
      <c r="E424" s="1" t="s">
        <v>1224</v>
      </c>
      <c r="F424" s="2">
        <v>44860</v>
      </c>
      <c r="G424" s="1">
        <v>3631</v>
      </c>
      <c r="H424" s="1" t="s">
        <v>16</v>
      </c>
    </row>
    <row r="425" spans="1:8" x14ac:dyDescent="0.25">
      <c r="A425" s="1">
        <v>2023</v>
      </c>
      <c r="B425" s="1">
        <v>1629</v>
      </c>
      <c r="C425" s="1" t="s">
        <v>1638</v>
      </c>
      <c r="D425" s="1" t="s">
        <v>28</v>
      </c>
      <c r="E425" s="1" t="s">
        <v>1232</v>
      </c>
      <c r="F425" s="2">
        <v>46087</v>
      </c>
      <c r="G425" s="1">
        <v>1292</v>
      </c>
      <c r="H425" s="1" t="s">
        <v>10</v>
      </c>
    </row>
    <row r="426" spans="1:8" x14ac:dyDescent="0.25">
      <c r="A426" s="1">
        <v>2023</v>
      </c>
      <c r="B426" s="1">
        <v>1482</v>
      </c>
      <c r="C426" s="1" t="s">
        <v>1639</v>
      </c>
      <c r="D426" s="1" t="s">
        <v>8</v>
      </c>
      <c r="E426" s="1" t="s">
        <v>1227</v>
      </c>
      <c r="F426" s="2">
        <v>44453</v>
      </c>
      <c r="G426" s="1">
        <v>2144</v>
      </c>
      <c r="H426" s="1" t="s">
        <v>10</v>
      </c>
    </row>
    <row r="427" spans="1:8" x14ac:dyDescent="0.25">
      <c r="A427" s="1">
        <v>2023</v>
      </c>
      <c r="B427" s="1">
        <v>1345</v>
      </c>
      <c r="C427" s="1" t="s">
        <v>1640</v>
      </c>
      <c r="D427" s="1" t="s">
        <v>28</v>
      </c>
      <c r="E427" s="1" t="s">
        <v>1224</v>
      </c>
      <c r="F427" s="2">
        <v>46081</v>
      </c>
      <c r="G427" s="1">
        <v>3615</v>
      </c>
      <c r="H427" s="1" t="s">
        <v>13</v>
      </c>
    </row>
    <row r="428" spans="1:8" x14ac:dyDescent="0.25">
      <c r="A428" s="1">
        <v>2023</v>
      </c>
      <c r="B428" s="1">
        <v>1518</v>
      </c>
      <c r="C428" s="1" t="s">
        <v>1641</v>
      </c>
      <c r="D428" s="1" t="s">
        <v>8</v>
      </c>
      <c r="E428" s="1" t="s">
        <v>1224</v>
      </c>
      <c r="F428" s="2">
        <v>44739</v>
      </c>
      <c r="G428" s="1">
        <v>3660</v>
      </c>
      <c r="H428" s="1" t="s">
        <v>26</v>
      </c>
    </row>
    <row r="429" spans="1:8" x14ac:dyDescent="0.25">
      <c r="A429" s="1">
        <v>2023</v>
      </c>
      <c r="B429" s="1">
        <v>1648</v>
      </c>
      <c r="C429" s="1" t="s">
        <v>1642</v>
      </c>
      <c r="D429" s="1" t="s">
        <v>8</v>
      </c>
      <c r="E429" s="1" t="s">
        <v>1232</v>
      </c>
      <c r="F429" s="2">
        <v>45692</v>
      </c>
      <c r="G429" s="1">
        <v>1011</v>
      </c>
      <c r="H429" s="1" t="s">
        <v>26</v>
      </c>
    </row>
    <row r="430" spans="1:8" x14ac:dyDescent="0.25">
      <c r="A430" s="1">
        <v>2023</v>
      </c>
      <c r="B430" s="1">
        <v>1549</v>
      </c>
      <c r="C430" s="1" t="s">
        <v>1643</v>
      </c>
      <c r="D430" s="1" t="s">
        <v>28</v>
      </c>
      <c r="E430" s="1" t="s">
        <v>1224</v>
      </c>
      <c r="F430" s="2">
        <v>44318</v>
      </c>
      <c r="G430" s="1">
        <v>667</v>
      </c>
      <c r="H430" s="1" t="s">
        <v>22</v>
      </c>
    </row>
    <row r="431" spans="1:8" x14ac:dyDescent="0.25">
      <c r="A431" s="1">
        <v>2023</v>
      </c>
      <c r="B431" s="1">
        <v>1677</v>
      </c>
      <c r="C431" s="1" t="s">
        <v>1644</v>
      </c>
      <c r="D431" s="1" t="s">
        <v>36</v>
      </c>
      <c r="E431" s="1" t="s">
        <v>1232</v>
      </c>
      <c r="F431" s="2">
        <v>45142</v>
      </c>
      <c r="G431" s="1">
        <v>1189</v>
      </c>
      <c r="H431" s="1" t="s">
        <v>26</v>
      </c>
    </row>
    <row r="432" spans="1:8" x14ac:dyDescent="0.25">
      <c r="A432" s="1">
        <v>2023</v>
      </c>
      <c r="B432" s="1">
        <v>1735</v>
      </c>
      <c r="C432" s="1" t="s">
        <v>1645</v>
      </c>
      <c r="D432" s="1" t="s">
        <v>8</v>
      </c>
      <c r="E432" s="1" t="s">
        <v>1224</v>
      </c>
      <c r="F432" s="2">
        <v>45785</v>
      </c>
      <c r="G432" s="1">
        <v>3497</v>
      </c>
      <c r="H432" s="1" t="s">
        <v>10</v>
      </c>
    </row>
    <row r="433" spans="1:8" x14ac:dyDescent="0.25">
      <c r="A433" s="1">
        <v>2023</v>
      </c>
      <c r="B433" s="1">
        <v>1706</v>
      </c>
      <c r="C433" s="1" t="s">
        <v>1646</v>
      </c>
      <c r="D433" s="1" t="s">
        <v>28</v>
      </c>
      <c r="E433" s="1" t="s">
        <v>1227</v>
      </c>
      <c r="F433" s="2">
        <v>45206</v>
      </c>
      <c r="G433" s="1">
        <v>2271</v>
      </c>
      <c r="H433" s="1" t="s">
        <v>13</v>
      </c>
    </row>
    <row r="434" spans="1:8" x14ac:dyDescent="0.25">
      <c r="A434" s="1">
        <v>2023</v>
      </c>
      <c r="B434" s="1">
        <v>1482</v>
      </c>
      <c r="C434" s="1" t="s">
        <v>1647</v>
      </c>
      <c r="D434" s="1" t="s">
        <v>18</v>
      </c>
      <c r="E434" s="1" t="s">
        <v>1224</v>
      </c>
      <c r="F434" s="2">
        <v>45596</v>
      </c>
      <c r="G434" s="1">
        <v>3122</v>
      </c>
      <c r="H434" s="1" t="s">
        <v>10</v>
      </c>
    </row>
    <row r="435" spans="1:8" x14ac:dyDescent="0.25">
      <c r="A435" s="1">
        <v>2023</v>
      </c>
      <c r="B435" s="1">
        <v>1457</v>
      </c>
      <c r="C435" s="1" t="s">
        <v>1648</v>
      </c>
      <c r="D435" s="1" t="s">
        <v>20</v>
      </c>
      <c r="E435" s="1" t="s">
        <v>1232</v>
      </c>
      <c r="F435" s="2">
        <v>44710</v>
      </c>
      <c r="G435" s="1">
        <v>840</v>
      </c>
      <c r="H435" s="1" t="s">
        <v>13</v>
      </c>
    </row>
    <row r="436" spans="1:8" x14ac:dyDescent="0.25">
      <c r="A436" s="1">
        <v>2023</v>
      </c>
      <c r="B436" s="1">
        <v>1799</v>
      </c>
      <c r="C436" s="1" t="s">
        <v>1649</v>
      </c>
      <c r="D436" s="1" t="s">
        <v>28</v>
      </c>
      <c r="E436" s="1" t="s">
        <v>1224</v>
      </c>
      <c r="F436" s="2">
        <v>45716</v>
      </c>
      <c r="G436" s="1">
        <v>2921</v>
      </c>
      <c r="H436" s="1" t="s">
        <v>22</v>
      </c>
    </row>
    <row r="437" spans="1:8" x14ac:dyDescent="0.25">
      <c r="A437" s="1">
        <v>2023</v>
      </c>
      <c r="B437" s="1">
        <v>1699</v>
      </c>
      <c r="C437" s="1" t="s">
        <v>1650</v>
      </c>
      <c r="D437" s="1" t="s">
        <v>31</v>
      </c>
      <c r="E437" s="1" t="s">
        <v>1224</v>
      </c>
      <c r="F437" s="2">
        <v>45862</v>
      </c>
      <c r="G437" s="1">
        <v>3930</v>
      </c>
      <c r="H437" s="1" t="s">
        <v>16</v>
      </c>
    </row>
    <row r="438" spans="1:8" x14ac:dyDescent="0.25">
      <c r="A438" s="1">
        <v>2023</v>
      </c>
      <c r="B438" s="1">
        <v>1883</v>
      </c>
      <c r="C438" s="1" t="s">
        <v>1651</v>
      </c>
      <c r="D438" s="1" t="s">
        <v>31</v>
      </c>
      <c r="E438" s="1" t="s">
        <v>1232</v>
      </c>
      <c r="F438" s="2">
        <v>45219</v>
      </c>
      <c r="G438" s="1">
        <v>2964</v>
      </c>
      <c r="H438" s="1" t="s">
        <v>13</v>
      </c>
    </row>
    <row r="439" spans="1:8" x14ac:dyDescent="0.25">
      <c r="A439" s="1">
        <v>2023</v>
      </c>
      <c r="B439" s="1">
        <v>1320</v>
      </c>
      <c r="C439" s="1" t="s">
        <v>1652</v>
      </c>
      <c r="D439" s="1" t="s">
        <v>18</v>
      </c>
      <c r="E439" s="1" t="s">
        <v>1224</v>
      </c>
      <c r="F439" s="2">
        <v>44772</v>
      </c>
      <c r="G439" s="1">
        <v>1477</v>
      </c>
      <c r="H439" s="1" t="s">
        <v>16</v>
      </c>
    </row>
    <row r="440" spans="1:8" x14ac:dyDescent="0.25">
      <c r="A440" s="1">
        <v>2023</v>
      </c>
      <c r="B440" s="1">
        <v>1240</v>
      </c>
      <c r="C440" s="1" t="s">
        <v>1653</v>
      </c>
      <c r="D440" s="1" t="s">
        <v>31</v>
      </c>
      <c r="E440" s="1" t="s">
        <v>1224</v>
      </c>
      <c r="F440" s="2">
        <v>45999</v>
      </c>
      <c r="G440" s="1">
        <v>3728</v>
      </c>
      <c r="H440" s="1" t="s">
        <v>26</v>
      </c>
    </row>
    <row r="441" spans="1:8" x14ac:dyDescent="0.25">
      <c r="A441" s="1">
        <v>2023</v>
      </c>
      <c r="B441" s="1">
        <v>1238</v>
      </c>
      <c r="C441" s="1" t="s">
        <v>1654</v>
      </c>
      <c r="D441" s="1" t="s">
        <v>28</v>
      </c>
      <c r="E441" s="1" t="s">
        <v>1232</v>
      </c>
      <c r="F441" s="2">
        <v>45367</v>
      </c>
      <c r="G441" s="1">
        <v>3830</v>
      </c>
      <c r="H441" s="1" t="s">
        <v>16</v>
      </c>
    </row>
    <row r="442" spans="1:8" x14ac:dyDescent="0.25">
      <c r="A442" s="1">
        <v>2023</v>
      </c>
      <c r="B442" s="1">
        <v>1780</v>
      </c>
      <c r="C442" s="1" t="s">
        <v>1627</v>
      </c>
      <c r="D442" s="1" t="s">
        <v>36</v>
      </c>
      <c r="E442" s="1" t="s">
        <v>1227</v>
      </c>
      <c r="F442" s="2">
        <v>46044</v>
      </c>
      <c r="G442" s="1">
        <v>3082</v>
      </c>
      <c r="H442" s="1" t="s">
        <v>13</v>
      </c>
    </row>
    <row r="443" spans="1:8" x14ac:dyDescent="0.25">
      <c r="A443" s="1">
        <v>2023</v>
      </c>
      <c r="B443" s="1">
        <v>1229</v>
      </c>
      <c r="C443" s="1" t="s">
        <v>1655</v>
      </c>
      <c r="D443" s="1" t="s">
        <v>18</v>
      </c>
      <c r="E443" s="1" t="s">
        <v>1227</v>
      </c>
      <c r="F443" s="2">
        <v>45263</v>
      </c>
      <c r="G443" s="1">
        <v>3979</v>
      </c>
      <c r="H443" s="1" t="s">
        <v>10</v>
      </c>
    </row>
    <row r="444" spans="1:8" x14ac:dyDescent="0.25">
      <c r="A444" s="1">
        <v>2023</v>
      </c>
      <c r="B444" s="1">
        <v>1454</v>
      </c>
      <c r="C444" s="1" t="s">
        <v>1656</v>
      </c>
      <c r="D444" s="1" t="s">
        <v>20</v>
      </c>
      <c r="E444" s="1" t="s">
        <v>1224</v>
      </c>
      <c r="F444" s="2">
        <v>44780</v>
      </c>
      <c r="G444" s="1">
        <v>3710</v>
      </c>
      <c r="H444" s="1" t="s">
        <v>10</v>
      </c>
    </row>
    <row r="445" spans="1:8" x14ac:dyDescent="0.25">
      <c r="A445" s="1">
        <v>2023</v>
      </c>
      <c r="B445" s="1">
        <v>1850</v>
      </c>
      <c r="C445" s="1" t="s">
        <v>1657</v>
      </c>
      <c r="D445" s="1" t="s">
        <v>20</v>
      </c>
      <c r="E445" s="1" t="s">
        <v>1224</v>
      </c>
      <c r="F445" s="2">
        <v>45855</v>
      </c>
      <c r="G445" s="1">
        <v>3750</v>
      </c>
      <c r="H445" s="1" t="s">
        <v>37</v>
      </c>
    </row>
    <row r="446" spans="1:8" x14ac:dyDescent="0.25">
      <c r="A446" s="1">
        <v>2023</v>
      </c>
      <c r="B446" s="1">
        <v>1863</v>
      </c>
      <c r="C446" s="1" t="s">
        <v>1658</v>
      </c>
      <c r="D446" s="1" t="s">
        <v>20</v>
      </c>
      <c r="E446" s="1" t="s">
        <v>1232</v>
      </c>
      <c r="F446" s="2">
        <v>45275</v>
      </c>
      <c r="G446" s="1">
        <v>2143</v>
      </c>
      <c r="H446" s="1" t="s">
        <v>10</v>
      </c>
    </row>
    <row r="447" spans="1:8" x14ac:dyDescent="0.25">
      <c r="A447" s="1">
        <v>2023</v>
      </c>
      <c r="B447" s="1">
        <v>1541</v>
      </c>
      <c r="C447" s="1" t="s">
        <v>1659</v>
      </c>
      <c r="D447" s="1" t="s">
        <v>18</v>
      </c>
      <c r="E447" s="1" t="s">
        <v>1227</v>
      </c>
      <c r="F447" s="2">
        <v>44800</v>
      </c>
      <c r="G447" s="1">
        <v>2704</v>
      </c>
      <c r="H447" s="1" t="s">
        <v>37</v>
      </c>
    </row>
    <row r="448" spans="1:8" x14ac:dyDescent="0.25">
      <c r="A448" s="1">
        <v>2023</v>
      </c>
      <c r="B448" s="1">
        <v>1303</v>
      </c>
      <c r="C448" s="1" t="s">
        <v>1660</v>
      </c>
      <c r="D448" s="1" t="s">
        <v>18</v>
      </c>
      <c r="E448" s="1" t="s">
        <v>1224</v>
      </c>
      <c r="F448" s="2">
        <v>44625</v>
      </c>
      <c r="G448" s="1">
        <v>870</v>
      </c>
      <c r="H448" s="1" t="s">
        <v>16</v>
      </c>
    </row>
    <row r="449" spans="1:8" x14ac:dyDescent="0.25">
      <c r="A449" s="1">
        <v>2023</v>
      </c>
      <c r="B449" s="1">
        <v>1709</v>
      </c>
      <c r="C449" s="1" t="s">
        <v>1661</v>
      </c>
      <c r="D449" s="1" t="s">
        <v>36</v>
      </c>
      <c r="E449" s="1" t="s">
        <v>1224</v>
      </c>
      <c r="F449" s="2">
        <v>44900</v>
      </c>
      <c r="G449" s="1">
        <v>3598</v>
      </c>
      <c r="H449" s="1" t="s">
        <v>37</v>
      </c>
    </row>
    <row r="450" spans="1:8" x14ac:dyDescent="0.25">
      <c r="A450" s="1">
        <v>2023</v>
      </c>
      <c r="B450" s="1">
        <v>1697</v>
      </c>
      <c r="C450" s="1" t="s">
        <v>1662</v>
      </c>
      <c r="D450" s="1" t="s">
        <v>8</v>
      </c>
      <c r="E450" s="1" t="s">
        <v>1232</v>
      </c>
      <c r="F450" s="2">
        <v>45163</v>
      </c>
      <c r="G450" s="1">
        <v>3800</v>
      </c>
      <c r="H450" s="1" t="s">
        <v>10</v>
      </c>
    </row>
    <row r="451" spans="1:8" x14ac:dyDescent="0.25">
      <c r="A451" s="1">
        <v>2023</v>
      </c>
      <c r="B451" s="1">
        <v>1530</v>
      </c>
      <c r="C451" s="1" t="s">
        <v>1663</v>
      </c>
      <c r="D451" s="1" t="s">
        <v>20</v>
      </c>
      <c r="E451" s="1" t="s">
        <v>1224</v>
      </c>
      <c r="F451" s="2">
        <v>45819</v>
      </c>
      <c r="G451" s="1">
        <v>1277</v>
      </c>
      <c r="H451" s="1" t="s">
        <v>22</v>
      </c>
    </row>
    <row r="452" spans="1:8" x14ac:dyDescent="0.25">
      <c r="A452" s="1">
        <v>2023</v>
      </c>
      <c r="B452" s="1">
        <v>1857</v>
      </c>
      <c r="C452" s="1" t="s">
        <v>1664</v>
      </c>
      <c r="D452" s="1" t="s">
        <v>18</v>
      </c>
      <c r="E452" s="1" t="s">
        <v>1224</v>
      </c>
      <c r="F452" s="2">
        <v>45593</v>
      </c>
      <c r="G452" s="1">
        <v>3599</v>
      </c>
      <c r="H452" s="1" t="s">
        <v>10</v>
      </c>
    </row>
    <row r="453" spans="1:8" x14ac:dyDescent="0.25">
      <c r="A453" s="1">
        <v>2023</v>
      </c>
      <c r="B453" s="1">
        <v>1277</v>
      </c>
      <c r="C453" s="1" t="s">
        <v>1665</v>
      </c>
      <c r="D453" s="1" t="s">
        <v>36</v>
      </c>
      <c r="E453" s="1" t="s">
        <v>1232</v>
      </c>
      <c r="F453" s="2">
        <v>44671</v>
      </c>
      <c r="G453" s="1">
        <v>870</v>
      </c>
      <c r="H453" s="1" t="s">
        <v>16</v>
      </c>
    </row>
    <row r="454" spans="1:8" x14ac:dyDescent="0.25">
      <c r="A454" s="1">
        <v>2023</v>
      </c>
      <c r="B454" s="1">
        <v>1548</v>
      </c>
      <c r="C454" s="1" t="s">
        <v>1666</v>
      </c>
      <c r="D454" s="1" t="s">
        <v>28</v>
      </c>
      <c r="E454" s="1" t="s">
        <v>1224</v>
      </c>
      <c r="F454" s="2">
        <v>44250</v>
      </c>
      <c r="G454" s="1">
        <v>2125</v>
      </c>
      <c r="H454" s="1" t="s">
        <v>16</v>
      </c>
    </row>
    <row r="455" spans="1:8" x14ac:dyDescent="0.25">
      <c r="A455" s="1">
        <v>2023</v>
      </c>
      <c r="B455" s="1">
        <v>1500</v>
      </c>
      <c r="C455" s="1" t="s">
        <v>1667</v>
      </c>
      <c r="D455" s="1" t="s">
        <v>20</v>
      </c>
      <c r="E455" s="1" t="s">
        <v>1232</v>
      </c>
      <c r="F455" s="2">
        <v>44997</v>
      </c>
      <c r="G455" s="1">
        <v>836</v>
      </c>
      <c r="H455" s="1" t="s">
        <v>37</v>
      </c>
    </row>
    <row r="456" spans="1:8" x14ac:dyDescent="0.25">
      <c r="A456" s="1">
        <v>2023</v>
      </c>
      <c r="B456" s="1">
        <v>1451</v>
      </c>
      <c r="C456" s="1" t="s">
        <v>1668</v>
      </c>
      <c r="D456" s="1" t="s">
        <v>20</v>
      </c>
      <c r="E456" s="1" t="s">
        <v>1232</v>
      </c>
      <c r="F456" s="2">
        <v>45509</v>
      </c>
      <c r="G456" s="1">
        <v>3234</v>
      </c>
      <c r="H456" s="1" t="s">
        <v>13</v>
      </c>
    </row>
    <row r="457" spans="1:8" x14ac:dyDescent="0.25">
      <c r="A457" s="1">
        <v>2023</v>
      </c>
      <c r="B457" s="1">
        <v>1424</v>
      </c>
      <c r="C457" s="1" t="s">
        <v>1389</v>
      </c>
      <c r="D457" s="1" t="s">
        <v>8</v>
      </c>
      <c r="E457" s="1" t="s">
        <v>1232</v>
      </c>
      <c r="F457" s="2">
        <v>45673</v>
      </c>
      <c r="G457" s="1">
        <v>1425</v>
      </c>
      <c r="H457" s="1" t="s">
        <v>37</v>
      </c>
    </row>
    <row r="458" spans="1:8" x14ac:dyDescent="0.25">
      <c r="A458" s="1">
        <v>2023</v>
      </c>
      <c r="B458" s="1">
        <v>1503</v>
      </c>
      <c r="C458" s="1" t="s">
        <v>1669</v>
      </c>
      <c r="D458" s="1" t="s">
        <v>20</v>
      </c>
      <c r="E458" s="1" t="s">
        <v>1227</v>
      </c>
      <c r="F458" s="2">
        <v>45506</v>
      </c>
      <c r="G458" s="1">
        <v>585</v>
      </c>
      <c r="H458" s="1" t="s">
        <v>26</v>
      </c>
    </row>
    <row r="459" spans="1:8" x14ac:dyDescent="0.25">
      <c r="A459" s="1">
        <v>2023</v>
      </c>
      <c r="B459" s="1">
        <v>1769</v>
      </c>
      <c r="C459" s="1" t="s">
        <v>1670</v>
      </c>
      <c r="D459" s="1" t="s">
        <v>8</v>
      </c>
      <c r="E459" s="1" t="s">
        <v>1224</v>
      </c>
      <c r="F459" s="2">
        <v>44367</v>
      </c>
      <c r="G459" s="1">
        <v>2826</v>
      </c>
      <c r="H459" s="1" t="s">
        <v>16</v>
      </c>
    </row>
    <row r="460" spans="1:8" x14ac:dyDescent="0.25">
      <c r="A460" s="1">
        <v>2023</v>
      </c>
      <c r="B460" s="1">
        <v>1794</v>
      </c>
      <c r="C460" s="1" t="s">
        <v>1671</v>
      </c>
      <c r="D460" s="1" t="s">
        <v>18</v>
      </c>
      <c r="E460" s="1" t="s">
        <v>1227</v>
      </c>
      <c r="F460" s="2">
        <v>45814</v>
      </c>
      <c r="G460" s="1">
        <v>2857</v>
      </c>
      <c r="H460" s="1" t="s">
        <v>22</v>
      </c>
    </row>
    <row r="461" spans="1:8" x14ac:dyDescent="0.25">
      <c r="A461" s="1">
        <v>2023</v>
      </c>
      <c r="B461" s="1">
        <v>1641</v>
      </c>
      <c r="C461" s="1" t="s">
        <v>1672</v>
      </c>
      <c r="D461" s="1" t="s">
        <v>28</v>
      </c>
      <c r="E461" s="1" t="s">
        <v>1224</v>
      </c>
      <c r="F461" s="2">
        <v>45794</v>
      </c>
      <c r="G461" s="1">
        <v>1461</v>
      </c>
      <c r="H461" s="1" t="s">
        <v>10</v>
      </c>
    </row>
    <row r="462" spans="1:8" x14ac:dyDescent="0.25">
      <c r="A462" s="1">
        <v>2023</v>
      </c>
      <c r="B462" s="1">
        <v>1337</v>
      </c>
      <c r="C462" s="1" t="s">
        <v>1673</v>
      </c>
      <c r="D462" s="1" t="s">
        <v>20</v>
      </c>
      <c r="E462" s="1" t="s">
        <v>1224</v>
      </c>
      <c r="F462" s="2">
        <v>46075</v>
      </c>
      <c r="G462" s="1">
        <v>3889</v>
      </c>
      <c r="H462" s="1" t="s">
        <v>37</v>
      </c>
    </row>
    <row r="463" spans="1:8" x14ac:dyDescent="0.25">
      <c r="A463" s="1">
        <v>2023</v>
      </c>
      <c r="B463" s="1">
        <v>1331</v>
      </c>
      <c r="C463" s="1" t="s">
        <v>1674</v>
      </c>
      <c r="D463" s="1" t="s">
        <v>20</v>
      </c>
      <c r="E463" s="1" t="s">
        <v>1227</v>
      </c>
      <c r="F463" s="2">
        <v>44319</v>
      </c>
      <c r="G463" s="1">
        <v>3712</v>
      </c>
      <c r="H463" s="1" t="s">
        <v>26</v>
      </c>
    </row>
    <row r="464" spans="1:8" x14ac:dyDescent="0.25">
      <c r="A464" s="1">
        <v>2023</v>
      </c>
      <c r="B464" s="1">
        <v>1307</v>
      </c>
      <c r="C464" s="1" t="s">
        <v>1675</v>
      </c>
      <c r="D464" s="1" t="s">
        <v>20</v>
      </c>
      <c r="E464" s="1" t="s">
        <v>1232</v>
      </c>
      <c r="F464" s="2">
        <v>46301</v>
      </c>
      <c r="G464" s="1">
        <v>2974</v>
      </c>
      <c r="H464" s="1" t="s">
        <v>10</v>
      </c>
    </row>
    <row r="465" spans="1:8" x14ac:dyDescent="0.25">
      <c r="A465" s="1">
        <v>2023</v>
      </c>
      <c r="B465" s="1">
        <v>1676</v>
      </c>
      <c r="C465" s="1" t="s">
        <v>1676</v>
      </c>
      <c r="D465" s="1" t="s">
        <v>31</v>
      </c>
      <c r="E465" s="1" t="s">
        <v>1227</v>
      </c>
      <c r="F465" s="2">
        <v>44283</v>
      </c>
      <c r="G465" s="1">
        <v>3926</v>
      </c>
      <c r="H465" s="1" t="s">
        <v>26</v>
      </c>
    </row>
    <row r="466" spans="1:8" x14ac:dyDescent="0.25">
      <c r="A466" s="1">
        <v>2023</v>
      </c>
      <c r="B466" s="1">
        <v>1709</v>
      </c>
      <c r="C466" s="1" t="s">
        <v>1677</v>
      </c>
      <c r="D466" s="1" t="s">
        <v>20</v>
      </c>
      <c r="E466" s="1" t="s">
        <v>1227</v>
      </c>
      <c r="F466" s="2">
        <v>45119</v>
      </c>
      <c r="G466" s="1">
        <v>764</v>
      </c>
      <c r="H466" s="1" t="s">
        <v>13</v>
      </c>
    </row>
    <row r="467" spans="1:8" x14ac:dyDescent="0.25">
      <c r="A467" s="1">
        <v>2023</v>
      </c>
      <c r="B467" s="1">
        <v>1772</v>
      </c>
      <c r="C467" s="1" t="s">
        <v>1678</v>
      </c>
      <c r="D467" s="1" t="s">
        <v>28</v>
      </c>
      <c r="E467" s="1" t="s">
        <v>1224</v>
      </c>
      <c r="F467" s="2">
        <v>44393</v>
      </c>
      <c r="G467" s="1">
        <v>1923</v>
      </c>
      <c r="H467" s="1" t="s">
        <v>10</v>
      </c>
    </row>
    <row r="468" spans="1:8" x14ac:dyDescent="0.25">
      <c r="A468" s="1">
        <v>2023</v>
      </c>
      <c r="B468" s="1">
        <v>1562</v>
      </c>
      <c r="C468" s="1" t="s">
        <v>1679</v>
      </c>
      <c r="D468" s="1" t="s">
        <v>28</v>
      </c>
      <c r="E468" s="1" t="s">
        <v>1224</v>
      </c>
      <c r="F468" s="2">
        <v>45192</v>
      </c>
      <c r="G468" s="1">
        <v>3444</v>
      </c>
      <c r="H468" s="1" t="s">
        <v>22</v>
      </c>
    </row>
    <row r="469" spans="1:8" x14ac:dyDescent="0.25">
      <c r="A469" s="1">
        <v>2023</v>
      </c>
      <c r="B469" s="1">
        <v>1812</v>
      </c>
      <c r="C469" s="1" t="s">
        <v>1680</v>
      </c>
      <c r="D469" s="1" t="s">
        <v>8</v>
      </c>
      <c r="E469" s="1" t="s">
        <v>1224</v>
      </c>
      <c r="F469" s="2">
        <v>44509</v>
      </c>
      <c r="G469" s="1">
        <v>3384</v>
      </c>
      <c r="H469" s="1" t="s">
        <v>16</v>
      </c>
    </row>
    <row r="470" spans="1:8" x14ac:dyDescent="0.25">
      <c r="A470" s="1">
        <v>2023</v>
      </c>
      <c r="B470" s="1">
        <v>1662</v>
      </c>
      <c r="C470" s="1" t="s">
        <v>1681</v>
      </c>
      <c r="D470" s="1" t="s">
        <v>18</v>
      </c>
      <c r="E470" s="1" t="s">
        <v>1232</v>
      </c>
      <c r="F470" s="2">
        <v>44915</v>
      </c>
      <c r="G470" s="1">
        <v>3355</v>
      </c>
      <c r="H470" s="1" t="s">
        <v>22</v>
      </c>
    </row>
    <row r="471" spans="1:8" x14ac:dyDescent="0.25">
      <c r="A471" s="1">
        <v>2023</v>
      </c>
      <c r="B471" s="1">
        <v>1783</v>
      </c>
      <c r="C471" s="1" t="s">
        <v>1682</v>
      </c>
      <c r="D471" s="1" t="s">
        <v>20</v>
      </c>
      <c r="E471" s="1" t="s">
        <v>1224</v>
      </c>
      <c r="F471" s="2">
        <v>45168</v>
      </c>
      <c r="G471" s="1">
        <v>2580</v>
      </c>
      <c r="H471" s="1" t="s">
        <v>10</v>
      </c>
    </row>
    <row r="472" spans="1:8" x14ac:dyDescent="0.25">
      <c r="A472" s="1">
        <v>2023</v>
      </c>
      <c r="B472" s="1">
        <v>1800</v>
      </c>
      <c r="C472" s="1" t="s">
        <v>1683</v>
      </c>
      <c r="D472" s="1" t="s">
        <v>18</v>
      </c>
      <c r="E472" s="1" t="s">
        <v>1224</v>
      </c>
      <c r="F472" s="2">
        <v>44575</v>
      </c>
      <c r="G472" s="1">
        <v>527</v>
      </c>
      <c r="H472" s="1" t="s">
        <v>13</v>
      </c>
    </row>
    <row r="473" spans="1:8" x14ac:dyDescent="0.25">
      <c r="A473" s="1">
        <v>2023</v>
      </c>
      <c r="B473" s="1">
        <v>1322</v>
      </c>
      <c r="C473" s="1" t="s">
        <v>1684</v>
      </c>
      <c r="D473" s="1" t="s">
        <v>20</v>
      </c>
      <c r="E473" s="1" t="s">
        <v>1227</v>
      </c>
      <c r="F473" s="2">
        <v>44339</v>
      </c>
      <c r="G473" s="1">
        <v>790</v>
      </c>
      <c r="H473" s="1" t="s">
        <v>13</v>
      </c>
    </row>
    <row r="474" spans="1:8" x14ac:dyDescent="0.25">
      <c r="A474" s="1">
        <v>2023</v>
      </c>
      <c r="B474" s="1">
        <v>1365</v>
      </c>
      <c r="C474" s="1" t="s">
        <v>1685</v>
      </c>
      <c r="D474" s="1" t="s">
        <v>8</v>
      </c>
      <c r="E474" s="1" t="s">
        <v>1232</v>
      </c>
      <c r="F474" s="2">
        <v>45189</v>
      </c>
      <c r="G474" s="1">
        <v>1519</v>
      </c>
      <c r="H474" s="1" t="s">
        <v>10</v>
      </c>
    </row>
    <row r="475" spans="1:8" x14ac:dyDescent="0.25">
      <c r="A475" s="1">
        <v>2023</v>
      </c>
      <c r="B475" s="1">
        <v>1864</v>
      </c>
      <c r="C475" s="1" t="s">
        <v>1686</v>
      </c>
      <c r="D475" s="1" t="s">
        <v>28</v>
      </c>
      <c r="E475" s="1" t="s">
        <v>1232</v>
      </c>
      <c r="F475" s="2">
        <v>45974</v>
      </c>
      <c r="G475" s="1">
        <v>3484</v>
      </c>
      <c r="H475" s="1" t="s">
        <v>10</v>
      </c>
    </row>
    <row r="476" spans="1:8" x14ac:dyDescent="0.25">
      <c r="A476" s="1">
        <v>2023</v>
      </c>
      <c r="B476" s="1">
        <v>1613</v>
      </c>
      <c r="C476" s="1" t="s">
        <v>1687</v>
      </c>
      <c r="D476" s="1" t="s">
        <v>18</v>
      </c>
      <c r="E476" s="1" t="s">
        <v>1224</v>
      </c>
      <c r="F476" s="2">
        <v>45217</v>
      </c>
      <c r="G476" s="1">
        <v>3307</v>
      </c>
      <c r="H476" s="1" t="s">
        <v>16</v>
      </c>
    </row>
    <row r="477" spans="1:8" x14ac:dyDescent="0.25">
      <c r="A477" s="1">
        <v>2023</v>
      </c>
      <c r="B477" s="1">
        <v>1685</v>
      </c>
      <c r="C477" s="1" t="s">
        <v>1688</v>
      </c>
      <c r="D477" s="1" t="s">
        <v>36</v>
      </c>
      <c r="E477" s="1" t="s">
        <v>1227</v>
      </c>
      <c r="F477" s="2">
        <v>44875</v>
      </c>
      <c r="G477" s="1">
        <v>1906</v>
      </c>
      <c r="H477" s="1" t="s">
        <v>13</v>
      </c>
    </row>
    <row r="478" spans="1:8" x14ac:dyDescent="0.25">
      <c r="A478" s="1">
        <v>2023</v>
      </c>
      <c r="B478" s="1">
        <v>1381</v>
      </c>
      <c r="C478" s="1" t="s">
        <v>1689</v>
      </c>
      <c r="D478" s="1" t="s">
        <v>8</v>
      </c>
      <c r="E478" s="1" t="s">
        <v>1227</v>
      </c>
      <c r="F478" s="2">
        <v>45231</v>
      </c>
      <c r="G478" s="1">
        <v>1532</v>
      </c>
      <c r="H478" s="1" t="s">
        <v>13</v>
      </c>
    </row>
    <row r="479" spans="1:8" x14ac:dyDescent="0.25">
      <c r="A479" s="1">
        <v>2023</v>
      </c>
      <c r="B479" s="1">
        <v>1611</v>
      </c>
      <c r="C479" s="1" t="s">
        <v>1690</v>
      </c>
      <c r="D479" s="1" t="s">
        <v>18</v>
      </c>
      <c r="E479" s="1" t="s">
        <v>1227</v>
      </c>
      <c r="F479" s="2">
        <v>44581</v>
      </c>
      <c r="G479" s="1">
        <v>1938</v>
      </c>
      <c r="H479" s="1" t="s">
        <v>13</v>
      </c>
    </row>
    <row r="480" spans="1:8" x14ac:dyDescent="0.25">
      <c r="A480" s="1">
        <v>2023</v>
      </c>
      <c r="B480" s="1">
        <v>1296</v>
      </c>
      <c r="C480" s="1" t="s">
        <v>1691</v>
      </c>
      <c r="D480" s="1" t="s">
        <v>20</v>
      </c>
      <c r="E480" s="1" t="s">
        <v>1232</v>
      </c>
      <c r="F480" s="2">
        <v>45075</v>
      </c>
      <c r="G480" s="1">
        <v>583</v>
      </c>
      <c r="H480" s="1" t="s">
        <v>13</v>
      </c>
    </row>
    <row r="481" spans="1:8" x14ac:dyDescent="0.25">
      <c r="A481" s="1">
        <v>2023</v>
      </c>
      <c r="B481" s="1">
        <v>1899</v>
      </c>
      <c r="C481" s="1" t="s">
        <v>1692</v>
      </c>
      <c r="D481" s="1" t="s">
        <v>28</v>
      </c>
      <c r="E481" s="1" t="s">
        <v>1227</v>
      </c>
      <c r="F481" s="2">
        <v>45985</v>
      </c>
      <c r="G481" s="1">
        <v>1190</v>
      </c>
      <c r="H481" s="1" t="s">
        <v>13</v>
      </c>
    </row>
    <row r="482" spans="1:8" x14ac:dyDescent="0.25">
      <c r="A482" s="1">
        <v>2023</v>
      </c>
      <c r="B482" s="1">
        <v>1593</v>
      </c>
      <c r="C482" s="1" t="s">
        <v>1693</v>
      </c>
      <c r="D482" s="1" t="s">
        <v>28</v>
      </c>
      <c r="E482" s="1" t="s">
        <v>1232</v>
      </c>
      <c r="F482" s="2">
        <v>46122</v>
      </c>
      <c r="G482" s="1">
        <v>3776</v>
      </c>
      <c r="H482" s="1" t="s">
        <v>10</v>
      </c>
    </row>
    <row r="483" spans="1:8" x14ac:dyDescent="0.25">
      <c r="A483" s="1">
        <v>2023</v>
      </c>
      <c r="B483" s="1">
        <v>1393</v>
      </c>
      <c r="C483" s="1" t="s">
        <v>1694</v>
      </c>
      <c r="D483" s="1" t="s">
        <v>18</v>
      </c>
      <c r="E483" s="1" t="s">
        <v>1232</v>
      </c>
      <c r="F483" s="2">
        <v>45967</v>
      </c>
      <c r="G483" s="1">
        <v>2540</v>
      </c>
      <c r="H483" s="1" t="s">
        <v>37</v>
      </c>
    </row>
    <row r="484" spans="1:8" x14ac:dyDescent="0.25">
      <c r="A484" s="1">
        <v>2023</v>
      </c>
      <c r="B484" s="1">
        <v>1899</v>
      </c>
      <c r="C484" s="1" t="s">
        <v>1695</v>
      </c>
      <c r="D484" s="1" t="s">
        <v>20</v>
      </c>
      <c r="E484" s="1" t="s">
        <v>1224</v>
      </c>
      <c r="F484" s="2">
        <v>44117</v>
      </c>
      <c r="G484" s="1">
        <v>2956</v>
      </c>
      <c r="H484" s="1" t="s">
        <v>10</v>
      </c>
    </row>
    <row r="485" spans="1:8" x14ac:dyDescent="0.25">
      <c r="A485" s="1">
        <v>2023</v>
      </c>
      <c r="B485" s="1">
        <v>1381</v>
      </c>
      <c r="C485" s="1" t="s">
        <v>1696</v>
      </c>
      <c r="D485" s="1" t="s">
        <v>31</v>
      </c>
      <c r="E485" s="1" t="s">
        <v>1232</v>
      </c>
      <c r="F485" s="2">
        <v>44609</v>
      </c>
      <c r="G485" s="1">
        <v>3835</v>
      </c>
      <c r="H485" s="1" t="s">
        <v>13</v>
      </c>
    </row>
    <row r="486" spans="1:8" x14ac:dyDescent="0.25">
      <c r="A486" s="1">
        <v>2023</v>
      </c>
      <c r="B486" s="1">
        <v>1750</v>
      </c>
      <c r="C486" s="1" t="s">
        <v>1697</v>
      </c>
      <c r="D486" s="1" t="s">
        <v>36</v>
      </c>
      <c r="E486" s="1" t="s">
        <v>1232</v>
      </c>
      <c r="F486" s="2">
        <v>46076</v>
      </c>
      <c r="G486" s="1">
        <v>3750</v>
      </c>
      <c r="H486" s="1" t="s">
        <v>22</v>
      </c>
    </row>
    <row r="487" spans="1:8" x14ac:dyDescent="0.25">
      <c r="A487" s="1">
        <v>2023</v>
      </c>
      <c r="B487" s="1">
        <v>1557</v>
      </c>
      <c r="C487" s="1" t="s">
        <v>1698</v>
      </c>
      <c r="D487" s="1" t="s">
        <v>28</v>
      </c>
      <c r="E487" s="1" t="s">
        <v>1227</v>
      </c>
      <c r="F487" s="2">
        <v>45914</v>
      </c>
      <c r="G487" s="1">
        <v>2917</v>
      </c>
      <c r="H487" s="1" t="s">
        <v>10</v>
      </c>
    </row>
    <row r="488" spans="1:8" x14ac:dyDescent="0.25">
      <c r="A488" s="1">
        <v>2023</v>
      </c>
      <c r="B488" s="1">
        <v>1397</v>
      </c>
      <c r="C488" s="1" t="s">
        <v>1699</v>
      </c>
      <c r="D488" s="1" t="s">
        <v>20</v>
      </c>
      <c r="E488" s="1" t="s">
        <v>1227</v>
      </c>
      <c r="F488" s="2">
        <v>44019</v>
      </c>
      <c r="G488" s="1">
        <v>3011</v>
      </c>
      <c r="H488" s="1" t="s">
        <v>26</v>
      </c>
    </row>
    <row r="489" spans="1:8" x14ac:dyDescent="0.25">
      <c r="A489" s="1">
        <v>2023</v>
      </c>
      <c r="B489" s="1">
        <v>1658</v>
      </c>
      <c r="C489" s="1" t="s">
        <v>1700</v>
      </c>
      <c r="D489" s="1" t="s">
        <v>18</v>
      </c>
      <c r="E489" s="1" t="s">
        <v>1232</v>
      </c>
      <c r="F489" s="2">
        <v>45232</v>
      </c>
      <c r="G489" s="1">
        <v>3239</v>
      </c>
      <c r="H489" s="1" t="s">
        <v>13</v>
      </c>
    </row>
    <row r="490" spans="1:8" x14ac:dyDescent="0.25">
      <c r="A490" s="1">
        <v>2023</v>
      </c>
      <c r="B490" s="1">
        <v>1574</v>
      </c>
      <c r="C490" s="1" t="s">
        <v>1701</v>
      </c>
      <c r="D490" s="1" t="s">
        <v>18</v>
      </c>
      <c r="E490" s="1" t="s">
        <v>1232</v>
      </c>
      <c r="F490" s="2">
        <v>45540</v>
      </c>
      <c r="G490" s="1">
        <v>3848</v>
      </c>
      <c r="H490" s="1" t="s">
        <v>37</v>
      </c>
    </row>
    <row r="491" spans="1:8" x14ac:dyDescent="0.25">
      <c r="A491" s="1">
        <v>2023</v>
      </c>
      <c r="B491" s="1">
        <v>1566</v>
      </c>
      <c r="C491" s="1" t="s">
        <v>1627</v>
      </c>
      <c r="D491" s="1" t="s">
        <v>20</v>
      </c>
      <c r="E491" s="1" t="s">
        <v>1232</v>
      </c>
      <c r="F491" s="2">
        <v>45032</v>
      </c>
      <c r="G491" s="1">
        <v>2467</v>
      </c>
      <c r="H491" s="1" t="s">
        <v>13</v>
      </c>
    </row>
    <row r="492" spans="1:8" x14ac:dyDescent="0.25">
      <c r="A492" s="1">
        <v>2023</v>
      </c>
      <c r="B492" s="1">
        <v>1879</v>
      </c>
      <c r="C492" s="1" t="s">
        <v>1702</v>
      </c>
      <c r="D492" s="1" t="s">
        <v>20</v>
      </c>
      <c r="E492" s="1" t="s">
        <v>1224</v>
      </c>
      <c r="F492" s="2">
        <v>44190</v>
      </c>
      <c r="G492" s="1">
        <v>2659</v>
      </c>
      <c r="H492" s="1" t="s">
        <v>16</v>
      </c>
    </row>
    <row r="493" spans="1:8" x14ac:dyDescent="0.25">
      <c r="A493" s="1">
        <v>2023</v>
      </c>
      <c r="B493" s="1">
        <v>1405</v>
      </c>
      <c r="C493" s="1" t="s">
        <v>1703</v>
      </c>
      <c r="D493" s="1" t="s">
        <v>36</v>
      </c>
      <c r="E493" s="1" t="s">
        <v>1224</v>
      </c>
      <c r="F493" s="2">
        <v>45701</v>
      </c>
      <c r="G493" s="1">
        <v>1054</v>
      </c>
      <c r="H493" s="1" t="s">
        <v>37</v>
      </c>
    </row>
    <row r="494" spans="1:8" x14ac:dyDescent="0.25">
      <c r="A494" s="1">
        <v>2023</v>
      </c>
      <c r="B494" s="1">
        <v>1636</v>
      </c>
      <c r="C494" s="1" t="s">
        <v>1704</v>
      </c>
      <c r="D494" s="1" t="s">
        <v>28</v>
      </c>
      <c r="E494" s="1" t="s">
        <v>1227</v>
      </c>
      <c r="F494" s="2">
        <v>44611</v>
      </c>
      <c r="G494" s="1">
        <v>2044</v>
      </c>
      <c r="H494" s="1" t="s">
        <v>26</v>
      </c>
    </row>
    <row r="495" spans="1:8" x14ac:dyDescent="0.25">
      <c r="A495" s="1">
        <v>2023</v>
      </c>
      <c r="B495" s="1">
        <v>1306</v>
      </c>
      <c r="C495" s="1" t="s">
        <v>1705</v>
      </c>
      <c r="D495" s="1" t="s">
        <v>36</v>
      </c>
      <c r="E495" s="1" t="s">
        <v>1227</v>
      </c>
      <c r="F495" s="2">
        <v>44701</v>
      </c>
      <c r="G495" s="1">
        <v>2482</v>
      </c>
      <c r="H495" s="1" t="s">
        <v>16</v>
      </c>
    </row>
    <row r="496" spans="1:8" x14ac:dyDescent="0.25">
      <c r="A496" s="1">
        <v>2023</v>
      </c>
      <c r="B496" s="1">
        <v>1494</v>
      </c>
      <c r="C496" s="1" t="s">
        <v>1706</v>
      </c>
      <c r="D496" s="1" t="s">
        <v>8</v>
      </c>
      <c r="E496" s="1" t="s">
        <v>1232</v>
      </c>
      <c r="F496" s="2">
        <v>45040</v>
      </c>
      <c r="G496" s="1">
        <v>3362</v>
      </c>
      <c r="H496" s="1" t="s">
        <v>13</v>
      </c>
    </row>
    <row r="497" spans="1:8" x14ac:dyDescent="0.25">
      <c r="A497" s="1">
        <v>2023</v>
      </c>
      <c r="B497" s="1">
        <v>1514</v>
      </c>
      <c r="C497" s="1" t="s">
        <v>1707</v>
      </c>
      <c r="D497" s="1" t="s">
        <v>18</v>
      </c>
      <c r="E497" s="1" t="s">
        <v>1224</v>
      </c>
      <c r="F497" s="2">
        <v>44662</v>
      </c>
      <c r="G497" s="1">
        <v>3563</v>
      </c>
      <c r="H497" s="1" t="s">
        <v>10</v>
      </c>
    </row>
    <row r="498" spans="1:8" x14ac:dyDescent="0.25">
      <c r="A498" s="1">
        <v>2023</v>
      </c>
      <c r="B498" s="1">
        <v>1249</v>
      </c>
      <c r="C498" s="1" t="s">
        <v>1708</v>
      </c>
      <c r="D498" s="1" t="s">
        <v>8</v>
      </c>
      <c r="E498" s="1" t="s">
        <v>1227</v>
      </c>
      <c r="F498" s="2">
        <v>45366</v>
      </c>
      <c r="G498" s="1">
        <v>693</v>
      </c>
      <c r="H498" s="1" t="s">
        <v>16</v>
      </c>
    </row>
    <row r="499" spans="1:8" x14ac:dyDescent="0.25">
      <c r="A499" s="1">
        <v>2023</v>
      </c>
      <c r="B499" s="1">
        <v>1750</v>
      </c>
      <c r="C499" s="1" t="s">
        <v>1709</v>
      </c>
      <c r="D499" s="1" t="s">
        <v>20</v>
      </c>
      <c r="E499" s="1" t="s">
        <v>1224</v>
      </c>
      <c r="F499" s="2">
        <v>45855</v>
      </c>
      <c r="G499" s="1">
        <v>3880</v>
      </c>
      <c r="H499" s="1" t="s">
        <v>16</v>
      </c>
    </row>
    <row r="500" spans="1:8" x14ac:dyDescent="0.25">
      <c r="A500" s="1">
        <v>2023</v>
      </c>
      <c r="B500" s="1">
        <v>1382</v>
      </c>
      <c r="C500" s="1" t="s">
        <v>1710</v>
      </c>
      <c r="D500" s="1" t="s">
        <v>8</v>
      </c>
      <c r="E500" s="1" t="s">
        <v>1232</v>
      </c>
      <c r="F500" s="2">
        <v>44442</v>
      </c>
      <c r="G500" s="1">
        <v>3289</v>
      </c>
      <c r="H500" s="1" t="s">
        <v>13</v>
      </c>
    </row>
    <row r="501" spans="1:8" x14ac:dyDescent="0.25">
      <c r="A501" s="1">
        <v>2023</v>
      </c>
      <c r="B501" s="1">
        <v>1668</v>
      </c>
      <c r="C501" s="1" t="s">
        <v>1711</v>
      </c>
      <c r="D501" s="1" t="s">
        <v>28</v>
      </c>
      <c r="E501" s="1" t="s">
        <v>1224</v>
      </c>
      <c r="F501" s="2">
        <v>45616</v>
      </c>
      <c r="G501" s="1">
        <v>1407</v>
      </c>
      <c r="H501" s="1" t="s">
        <v>10</v>
      </c>
    </row>
    <row r="502" spans="1:8" x14ac:dyDescent="0.25">
      <c r="A502" s="1">
        <v>2023</v>
      </c>
      <c r="B502" s="1">
        <v>1408</v>
      </c>
      <c r="C502" s="1" t="s">
        <v>1712</v>
      </c>
      <c r="D502" s="1" t="s">
        <v>28</v>
      </c>
      <c r="E502" s="1" t="s">
        <v>1227</v>
      </c>
      <c r="F502" s="2">
        <v>45697</v>
      </c>
      <c r="G502" s="1">
        <v>2839</v>
      </c>
      <c r="H502" s="1" t="s">
        <v>13</v>
      </c>
    </row>
    <row r="503" spans="1:8" x14ac:dyDescent="0.25">
      <c r="A503" s="1">
        <v>2023</v>
      </c>
      <c r="B503" s="1">
        <v>1410</v>
      </c>
      <c r="C503" s="1" t="s">
        <v>1713</v>
      </c>
      <c r="D503" s="1" t="s">
        <v>8</v>
      </c>
      <c r="E503" s="1" t="s">
        <v>1224</v>
      </c>
      <c r="F503" s="2">
        <v>44402</v>
      </c>
      <c r="G503" s="1">
        <v>976</v>
      </c>
      <c r="H503" s="1" t="s">
        <v>13</v>
      </c>
    </row>
    <row r="504" spans="1:8" x14ac:dyDescent="0.25">
      <c r="A504" s="1">
        <v>2023</v>
      </c>
      <c r="B504" s="1">
        <v>1538</v>
      </c>
      <c r="C504" s="1" t="s">
        <v>1714</v>
      </c>
      <c r="D504" s="1" t="s">
        <v>18</v>
      </c>
      <c r="E504" s="1" t="s">
        <v>1232</v>
      </c>
      <c r="F504" s="2">
        <v>45881</v>
      </c>
      <c r="G504" s="1">
        <v>2097</v>
      </c>
      <c r="H504" s="1" t="s">
        <v>10</v>
      </c>
    </row>
    <row r="505" spans="1:8" x14ac:dyDescent="0.25">
      <c r="A505" s="1">
        <v>2023</v>
      </c>
      <c r="B505" s="1">
        <v>1359</v>
      </c>
      <c r="C505" s="1" t="s">
        <v>1715</v>
      </c>
      <c r="D505" s="1" t="s">
        <v>18</v>
      </c>
      <c r="E505" s="1" t="s">
        <v>1224</v>
      </c>
      <c r="F505" s="2">
        <v>45626</v>
      </c>
      <c r="G505" s="1">
        <v>1508</v>
      </c>
      <c r="H505" s="1" t="s">
        <v>22</v>
      </c>
    </row>
    <row r="506" spans="1:8" x14ac:dyDescent="0.25">
      <c r="A506" s="1">
        <v>2023</v>
      </c>
      <c r="B506" s="1">
        <v>1784</v>
      </c>
      <c r="C506" s="1" t="s">
        <v>1716</v>
      </c>
      <c r="D506" s="1" t="s">
        <v>36</v>
      </c>
      <c r="E506" s="1" t="s">
        <v>1227</v>
      </c>
      <c r="F506" s="2">
        <v>44522</v>
      </c>
      <c r="G506" s="1">
        <v>3064</v>
      </c>
      <c r="H506" s="1" t="s">
        <v>37</v>
      </c>
    </row>
    <row r="507" spans="1:8" x14ac:dyDescent="0.25">
      <c r="A507" s="1">
        <v>2023</v>
      </c>
      <c r="B507" s="1">
        <v>1210</v>
      </c>
      <c r="C507" s="1" t="s">
        <v>1717</v>
      </c>
      <c r="D507" s="1" t="s">
        <v>8</v>
      </c>
      <c r="E507" s="1" t="s">
        <v>1227</v>
      </c>
      <c r="F507" s="2">
        <v>45788</v>
      </c>
      <c r="G507" s="1">
        <v>2194</v>
      </c>
      <c r="H507" s="1" t="s">
        <v>22</v>
      </c>
    </row>
    <row r="508" spans="1:8" x14ac:dyDescent="0.25">
      <c r="A508" s="1">
        <v>2023</v>
      </c>
      <c r="B508" s="1">
        <v>1459</v>
      </c>
      <c r="C508" s="1" t="s">
        <v>1718</v>
      </c>
      <c r="D508" s="1" t="s">
        <v>28</v>
      </c>
      <c r="E508" s="1" t="s">
        <v>1224</v>
      </c>
      <c r="F508" s="2">
        <v>44077</v>
      </c>
      <c r="G508" s="1">
        <v>3066</v>
      </c>
      <c r="H508" s="1" t="s">
        <v>16</v>
      </c>
    </row>
    <row r="509" spans="1:8" x14ac:dyDescent="0.25">
      <c r="A509" s="1">
        <v>2023</v>
      </c>
      <c r="B509" s="1">
        <v>1659</v>
      </c>
      <c r="C509" s="1" t="s">
        <v>1719</v>
      </c>
      <c r="D509" s="1" t="s">
        <v>28</v>
      </c>
      <c r="E509" s="1" t="s">
        <v>1232</v>
      </c>
      <c r="F509" s="2">
        <v>44893</v>
      </c>
      <c r="G509" s="1">
        <v>3324</v>
      </c>
      <c r="H509" s="1" t="s">
        <v>13</v>
      </c>
    </row>
    <row r="510" spans="1:8" x14ac:dyDescent="0.25">
      <c r="A510" s="1">
        <v>2023</v>
      </c>
      <c r="B510" s="1">
        <v>1362</v>
      </c>
      <c r="C510" s="1" t="s">
        <v>1720</v>
      </c>
      <c r="D510" s="1" t="s">
        <v>20</v>
      </c>
      <c r="E510" s="1" t="s">
        <v>1227</v>
      </c>
      <c r="F510" s="2">
        <v>45846</v>
      </c>
      <c r="G510" s="1">
        <v>2501</v>
      </c>
      <c r="H510" s="1" t="s">
        <v>10</v>
      </c>
    </row>
    <row r="511" spans="1:8" x14ac:dyDescent="0.25">
      <c r="A511" s="1">
        <v>2023</v>
      </c>
      <c r="B511" s="1">
        <v>1371</v>
      </c>
      <c r="C511" s="1" t="s">
        <v>1721</v>
      </c>
      <c r="D511" s="1" t="s">
        <v>36</v>
      </c>
      <c r="E511" s="1" t="s">
        <v>1224</v>
      </c>
      <c r="F511" s="2">
        <v>45568</v>
      </c>
      <c r="G511" s="1">
        <v>1550</v>
      </c>
      <c r="H511" s="1" t="s">
        <v>16</v>
      </c>
    </row>
    <row r="512" spans="1:8" x14ac:dyDescent="0.25">
      <c r="A512" s="1">
        <v>2023</v>
      </c>
      <c r="B512" s="1">
        <v>1493</v>
      </c>
      <c r="C512" s="1" t="s">
        <v>1722</v>
      </c>
      <c r="D512" s="1" t="s">
        <v>28</v>
      </c>
      <c r="E512" s="1" t="s">
        <v>1227</v>
      </c>
      <c r="F512" s="2">
        <v>45967</v>
      </c>
      <c r="G512" s="1">
        <v>2835</v>
      </c>
      <c r="H512" s="1" t="s">
        <v>13</v>
      </c>
    </row>
    <row r="513" spans="1:8" x14ac:dyDescent="0.25">
      <c r="A513" s="1">
        <v>2023</v>
      </c>
      <c r="B513" s="1">
        <v>1406</v>
      </c>
      <c r="C513" s="1" t="s">
        <v>1723</v>
      </c>
      <c r="D513" s="1" t="s">
        <v>8</v>
      </c>
      <c r="E513" s="1" t="s">
        <v>1224</v>
      </c>
      <c r="F513" s="2">
        <v>44697</v>
      </c>
      <c r="G513" s="1">
        <v>2772</v>
      </c>
      <c r="H513" s="1" t="s">
        <v>37</v>
      </c>
    </row>
    <row r="514" spans="1:8" x14ac:dyDescent="0.25">
      <c r="A514" s="1">
        <v>2023</v>
      </c>
      <c r="B514" s="1">
        <v>1236</v>
      </c>
      <c r="C514" s="1" t="s">
        <v>1724</v>
      </c>
      <c r="D514" s="1" t="s">
        <v>28</v>
      </c>
      <c r="E514" s="1" t="s">
        <v>1227</v>
      </c>
      <c r="F514" s="2">
        <v>44866</v>
      </c>
      <c r="G514" s="1">
        <v>947</v>
      </c>
      <c r="H514" s="1" t="s">
        <v>37</v>
      </c>
    </row>
    <row r="515" spans="1:8" x14ac:dyDescent="0.25">
      <c r="A515" s="1">
        <v>2023</v>
      </c>
      <c r="B515" s="1">
        <v>1388</v>
      </c>
      <c r="C515" s="1" t="s">
        <v>1725</v>
      </c>
      <c r="D515" s="1" t="s">
        <v>18</v>
      </c>
      <c r="E515" s="1" t="s">
        <v>1224</v>
      </c>
      <c r="F515" s="2">
        <v>44091</v>
      </c>
      <c r="G515" s="1">
        <v>3341</v>
      </c>
      <c r="H515" s="1" t="s">
        <v>37</v>
      </c>
    </row>
    <row r="516" spans="1:8" x14ac:dyDescent="0.25">
      <c r="A516" s="1">
        <v>2023</v>
      </c>
      <c r="B516" s="1">
        <v>1579</v>
      </c>
      <c r="C516" s="1" t="s">
        <v>1726</v>
      </c>
      <c r="D516" s="1" t="s">
        <v>20</v>
      </c>
      <c r="E516" s="1" t="s">
        <v>1232</v>
      </c>
      <c r="F516" s="2">
        <v>45840</v>
      </c>
      <c r="G516" s="1">
        <v>1084</v>
      </c>
      <c r="H516" s="1" t="s">
        <v>13</v>
      </c>
    </row>
    <row r="517" spans="1:8" x14ac:dyDescent="0.25">
      <c r="A517" s="1">
        <v>2023</v>
      </c>
      <c r="B517" s="1">
        <v>1415</v>
      </c>
      <c r="C517" s="1" t="s">
        <v>1727</v>
      </c>
      <c r="D517" s="1" t="s">
        <v>8</v>
      </c>
      <c r="E517" s="1" t="s">
        <v>1227</v>
      </c>
      <c r="F517" s="2">
        <v>45555</v>
      </c>
      <c r="G517" s="1">
        <v>679</v>
      </c>
      <c r="H517" s="1" t="s">
        <v>13</v>
      </c>
    </row>
    <row r="518" spans="1:8" x14ac:dyDescent="0.25">
      <c r="A518" s="1">
        <v>2023</v>
      </c>
      <c r="B518" s="1">
        <v>1456</v>
      </c>
      <c r="C518" s="1" t="s">
        <v>1728</v>
      </c>
      <c r="D518" s="1" t="s">
        <v>28</v>
      </c>
      <c r="E518" s="1" t="s">
        <v>1227</v>
      </c>
      <c r="F518" s="2">
        <v>45911</v>
      </c>
      <c r="G518" s="1">
        <v>1934</v>
      </c>
      <c r="H518" s="1" t="s">
        <v>37</v>
      </c>
    </row>
    <row r="519" spans="1:8" x14ac:dyDescent="0.25">
      <c r="A519" s="1">
        <v>2023</v>
      </c>
      <c r="B519" s="1">
        <v>1589</v>
      </c>
      <c r="C519" s="1" t="s">
        <v>1729</v>
      </c>
      <c r="D519" s="1" t="s">
        <v>8</v>
      </c>
      <c r="E519" s="1" t="s">
        <v>1232</v>
      </c>
      <c r="F519" s="2">
        <v>44732</v>
      </c>
      <c r="G519" s="1">
        <v>1695</v>
      </c>
      <c r="H519" s="1" t="s">
        <v>13</v>
      </c>
    </row>
    <row r="520" spans="1:8" x14ac:dyDescent="0.25">
      <c r="A520" s="1">
        <v>2023</v>
      </c>
      <c r="B520" s="1">
        <v>1842</v>
      </c>
      <c r="C520" s="1" t="s">
        <v>1730</v>
      </c>
      <c r="D520" s="1" t="s">
        <v>28</v>
      </c>
      <c r="E520" s="1" t="s">
        <v>1227</v>
      </c>
      <c r="F520" s="2">
        <v>46088</v>
      </c>
      <c r="G520" s="1">
        <v>3195</v>
      </c>
      <c r="H520" s="1" t="s">
        <v>26</v>
      </c>
    </row>
    <row r="521" spans="1:8" x14ac:dyDescent="0.25">
      <c r="A521" s="1">
        <v>2023</v>
      </c>
      <c r="B521" s="1">
        <v>1271</v>
      </c>
      <c r="C521" s="1" t="s">
        <v>1731</v>
      </c>
      <c r="D521" s="1" t="s">
        <v>20</v>
      </c>
      <c r="E521" s="1" t="s">
        <v>1232</v>
      </c>
      <c r="F521" s="2">
        <v>45410</v>
      </c>
      <c r="G521" s="1">
        <v>2964</v>
      </c>
      <c r="H521" s="1" t="s">
        <v>22</v>
      </c>
    </row>
    <row r="522" spans="1:8" x14ac:dyDescent="0.25">
      <c r="A522" s="1">
        <v>2023</v>
      </c>
      <c r="B522" s="1">
        <v>1346</v>
      </c>
      <c r="C522" s="1" t="s">
        <v>1732</v>
      </c>
      <c r="D522" s="1" t="s">
        <v>28</v>
      </c>
      <c r="E522" s="1" t="s">
        <v>1227</v>
      </c>
      <c r="F522" s="2">
        <v>46358</v>
      </c>
      <c r="G522" s="1">
        <v>1800</v>
      </c>
      <c r="H522" s="1" t="s">
        <v>13</v>
      </c>
    </row>
    <row r="523" spans="1:8" x14ac:dyDescent="0.25">
      <c r="A523" s="1">
        <v>2023</v>
      </c>
      <c r="B523" s="1">
        <v>1730</v>
      </c>
      <c r="C523" s="1" t="s">
        <v>1733</v>
      </c>
      <c r="D523" s="1" t="s">
        <v>18</v>
      </c>
      <c r="E523" s="1" t="s">
        <v>1227</v>
      </c>
      <c r="F523" s="2">
        <v>45800</v>
      </c>
      <c r="G523" s="1">
        <v>3033</v>
      </c>
      <c r="H523" s="1" t="s">
        <v>10</v>
      </c>
    </row>
    <row r="524" spans="1:8" x14ac:dyDescent="0.25">
      <c r="A524" s="1">
        <v>2023</v>
      </c>
      <c r="B524" s="1">
        <v>1239</v>
      </c>
      <c r="C524" s="1" t="s">
        <v>1734</v>
      </c>
      <c r="D524" s="1" t="s">
        <v>28</v>
      </c>
      <c r="E524" s="1" t="s">
        <v>1227</v>
      </c>
      <c r="F524" s="2">
        <v>45638</v>
      </c>
      <c r="G524" s="1">
        <v>925</v>
      </c>
      <c r="H524" s="1" t="s">
        <v>37</v>
      </c>
    </row>
    <row r="525" spans="1:8" x14ac:dyDescent="0.25">
      <c r="A525" s="1">
        <v>2023</v>
      </c>
      <c r="B525" s="1">
        <v>1203</v>
      </c>
      <c r="C525" s="1" t="s">
        <v>1735</v>
      </c>
      <c r="D525" s="1" t="s">
        <v>8</v>
      </c>
      <c r="E525" s="1" t="s">
        <v>1224</v>
      </c>
      <c r="F525" s="2">
        <v>44277</v>
      </c>
      <c r="G525" s="1">
        <v>3832</v>
      </c>
      <c r="H525" s="1" t="s">
        <v>13</v>
      </c>
    </row>
    <row r="526" spans="1:8" x14ac:dyDescent="0.25">
      <c r="A526" s="1">
        <v>2023</v>
      </c>
      <c r="B526" s="1">
        <v>1236</v>
      </c>
      <c r="C526" s="1" t="s">
        <v>1736</v>
      </c>
      <c r="D526" s="1" t="s">
        <v>31</v>
      </c>
      <c r="E526" s="1" t="s">
        <v>1224</v>
      </c>
      <c r="F526" s="2">
        <v>45111</v>
      </c>
      <c r="G526" s="1">
        <v>802</v>
      </c>
      <c r="H526" s="1" t="s">
        <v>26</v>
      </c>
    </row>
    <row r="527" spans="1:8" x14ac:dyDescent="0.25">
      <c r="A527" s="1">
        <v>2023</v>
      </c>
      <c r="B527" s="1">
        <v>1595</v>
      </c>
      <c r="C527" s="1" t="s">
        <v>1737</v>
      </c>
      <c r="D527" s="1" t="s">
        <v>8</v>
      </c>
      <c r="E527" s="1" t="s">
        <v>1224</v>
      </c>
      <c r="F527" s="2">
        <v>45208</v>
      </c>
      <c r="G527" s="1">
        <v>3023</v>
      </c>
      <c r="H527" s="1" t="s">
        <v>26</v>
      </c>
    </row>
    <row r="528" spans="1:8" x14ac:dyDescent="0.25">
      <c r="A528" s="1">
        <v>2023</v>
      </c>
      <c r="B528" s="1">
        <v>1702</v>
      </c>
      <c r="C528" s="1" t="s">
        <v>1738</v>
      </c>
      <c r="D528" s="1" t="s">
        <v>20</v>
      </c>
      <c r="E528" s="1" t="s">
        <v>1232</v>
      </c>
      <c r="F528" s="2">
        <v>44869</v>
      </c>
      <c r="G528" s="1">
        <v>1913</v>
      </c>
      <c r="H528" s="1" t="s">
        <v>26</v>
      </c>
    </row>
    <row r="529" spans="1:8" x14ac:dyDescent="0.25">
      <c r="A529" s="1">
        <v>2023</v>
      </c>
      <c r="B529" s="1">
        <v>1665</v>
      </c>
      <c r="C529" s="1" t="s">
        <v>1739</v>
      </c>
      <c r="D529" s="1" t="s">
        <v>36</v>
      </c>
      <c r="E529" s="1" t="s">
        <v>1224</v>
      </c>
      <c r="F529" s="2">
        <v>46146</v>
      </c>
      <c r="G529" s="1">
        <v>1975</v>
      </c>
      <c r="H529" s="1" t="s">
        <v>10</v>
      </c>
    </row>
    <row r="530" spans="1:8" x14ac:dyDescent="0.25">
      <c r="A530" s="1">
        <v>2023</v>
      </c>
      <c r="B530" s="1">
        <v>1378</v>
      </c>
      <c r="C530" s="1" t="s">
        <v>1740</v>
      </c>
      <c r="D530" s="1" t="s">
        <v>18</v>
      </c>
      <c r="E530" s="1" t="s">
        <v>1224</v>
      </c>
      <c r="F530" s="2">
        <v>45044</v>
      </c>
      <c r="G530" s="1">
        <v>2091</v>
      </c>
      <c r="H530" s="1" t="s">
        <v>10</v>
      </c>
    </row>
    <row r="531" spans="1:8" x14ac:dyDescent="0.25">
      <c r="A531" s="1">
        <v>2023</v>
      </c>
      <c r="B531" s="1">
        <v>1221</v>
      </c>
      <c r="C531" s="1" t="s">
        <v>1741</v>
      </c>
      <c r="D531" s="1" t="s">
        <v>20</v>
      </c>
      <c r="E531" s="1" t="s">
        <v>1227</v>
      </c>
      <c r="F531" s="2">
        <v>46130</v>
      </c>
      <c r="G531" s="1">
        <v>1728</v>
      </c>
      <c r="H531" s="1" t="s">
        <v>13</v>
      </c>
    </row>
    <row r="532" spans="1:8" x14ac:dyDescent="0.25">
      <c r="A532" s="1">
        <v>2023</v>
      </c>
      <c r="B532" s="1">
        <v>1754</v>
      </c>
      <c r="C532" s="1" t="s">
        <v>1742</v>
      </c>
      <c r="D532" s="1" t="s">
        <v>8</v>
      </c>
      <c r="E532" s="1" t="s">
        <v>1227</v>
      </c>
      <c r="F532" s="2">
        <v>45119</v>
      </c>
      <c r="G532" s="1">
        <v>2147</v>
      </c>
      <c r="H532" s="1" t="s">
        <v>10</v>
      </c>
    </row>
    <row r="533" spans="1:8" x14ac:dyDescent="0.25">
      <c r="A533" s="1">
        <v>2023</v>
      </c>
      <c r="B533" s="1">
        <v>1631</v>
      </c>
      <c r="C533" s="1" t="s">
        <v>1743</v>
      </c>
      <c r="D533" s="1" t="s">
        <v>20</v>
      </c>
      <c r="E533" s="1" t="s">
        <v>1227</v>
      </c>
      <c r="F533" s="2">
        <v>44452</v>
      </c>
      <c r="G533" s="1">
        <v>2386</v>
      </c>
      <c r="H533" s="1" t="s">
        <v>26</v>
      </c>
    </row>
    <row r="534" spans="1:8" x14ac:dyDescent="0.25">
      <c r="A534" s="1">
        <v>2023</v>
      </c>
      <c r="B534" s="1">
        <v>1674</v>
      </c>
      <c r="C534" s="1" t="s">
        <v>1744</v>
      </c>
      <c r="D534" s="1" t="s">
        <v>8</v>
      </c>
      <c r="E534" s="1" t="s">
        <v>1224</v>
      </c>
      <c r="F534" s="2">
        <v>45156</v>
      </c>
      <c r="G534" s="1">
        <v>1835</v>
      </c>
      <c r="H534" s="1" t="s">
        <v>16</v>
      </c>
    </row>
    <row r="535" spans="1:8" x14ac:dyDescent="0.25">
      <c r="A535" s="1">
        <v>2023</v>
      </c>
      <c r="B535" s="1">
        <v>1742</v>
      </c>
      <c r="C535" s="1" t="s">
        <v>1745</v>
      </c>
      <c r="D535" s="1" t="s">
        <v>31</v>
      </c>
      <c r="E535" s="1" t="s">
        <v>1232</v>
      </c>
      <c r="F535" s="2">
        <v>45627</v>
      </c>
      <c r="G535" s="1">
        <v>1388</v>
      </c>
      <c r="H535" s="1" t="s">
        <v>37</v>
      </c>
    </row>
    <row r="536" spans="1:8" x14ac:dyDescent="0.25">
      <c r="A536" s="1">
        <v>2023</v>
      </c>
      <c r="B536" s="1">
        <v>1875</v>
      </c>
      <c r="C536" s="1" t="s">
        <v>1746</v>
      </c>
      <c r="D536" s="1" t="s">
        <v>18</v>
      </c>
      <c r="E536" s="1" t="s">
        <v>1224</v>
      </c>
      <c r="F536" s="2">
        <v>44384</v>
      </c>
      <c r="G536" s="1">
        <v>1988</v>
      </c>
      <c r="H536" s="1" t="s">
        <v>16</v>
      </c>
    </row>
    <row r="537" spans="1:8" x14ac:dyDescent="0.25">
      <c r="A537" s="1">
        <v>2023</v>
      </c>
      <c r="B537" s="1">
        <v>1514</v>
      </c>
      <c r="C537" s="1" t="s">
        <v>1747</v>
      </c>
      <c r="D537" s="1" t="s">
        <v>20</v>
      </c>
      <c r="E537" s="1" t="s">
        <v>1224</v>
      </c>
      <c r="F537" s="2">
        <v>45076</v>
      </c>
      <c r="G537" s="1">
        <v>1078</v>
      </c>
      <c r="H537" s="1" t="s">
        <v>13</v>
      </c>
    </row>
    <row r="538" spans="1:8" x14ac:dyDescent="0.25">
      <c r="A538" s="1">
        <v>2023</v>
      </c>
      <c r="B538" s="1">
        <v>1663</v>
      </c>
      <c r="C538" s="1" t="s">
        <v>1748</v>
      </c>
      <c r="D538" s="1" t="s">
        <v>28</v>
      </c>
      <c r="E538" s="1" t="s">
        <v>1232</v>
      </c>
      <c r="F538" s="2">
        <v>44322</v>
      </c>
      <c r="G538" s="1">
        <v>3911</v>
      </c>
      <c r="H538" s="1" t="s">
        <v>16</v>
      </c>
    </row>
    <row r="539" spans="1:8" x14ac:dyDescent="0.25">
      <c r="A539" s="1">
        <v>2023</v>
      </c>
      <c r="B539" s="1">
        <v>1422</v>
      </c>
      <c r="C539" s="1" t="s">
        <v>1749</v>
      </c>
      <c r="D539" s="1" t="s">
        <v>20</v>
      </c>
      <c r="E539" s="1" t="s">
        <v>1227</v>
      </c>
      <c r="F539" s="2">
        <v>44919</v>
      </c>
      <c r="G539" s="1">
        <v>1141</v>
      </c>
      <c r="H539" s="1" t="s">
        <v>16</v>
      </c>
    </row>
    <row r="540" spans="1:8" x14ac:dyDescent="0.25">
      <c r="A540" s="1">
        <v>2023</v>
      </c>
      <c r="B540" s="1">
        <v>1384</v>
      </c>
      <c r="C540" s="1" t="s">
        <v>1750</v>
      </c>
      <c r="D540" s="1" t="s">
        <v>18</v>
      </c>
      <c r="E540" s="1" t="s">
        <v>1224</v>
      </c>
      <c r="F540" s="2">
        <v>45117</v>
      </c>
      <c r="G540" s="1">
        <v>597</v>
      </c>
      <c r="H540" s="1" t="s">
        <v>37</v>
      </c>
    </row>
    <row r="541" spans="1:8" x14ac:dyDescent="0.25">
      <c r="A541" s="1">
        <v>2023</v>
      </c>
      <c r="B541" s="1">
        <v>1883</v>
      </c>
      <c r="C541" s="1" t="s">
        <v>1751</v>
      </c>
      <c r="D541" s="1" t="s">
        <v>18</v>
      </c>
      <c r="E541" s="1" t="s">
        <v>1224</v>
      </c>
      <c r="F541" s="2">
        <v>45822</v>
      </c>
      <c r="G541" s="1">
        <v>3555</v>
      </c>
      <c r="H541" s="1" t="s">
        <v>10</v>
      </c>
    </row>
    <row r="542" spans="1:8" x14ac:dyDescent="0.25">
      <c r="A542" s="1">
        <v>2023</v>
      </c>
      <c r="B542" s="1">
        <v>1402</v>
      </c>
      <c r="C542" s="1" t="s">
        <v>1752</v>
      </c>
      <c r="D542" s="1" t="s">
        <v>8</v>
      </c>
      <c r="E542" s="1" t="s">
        <v>1227</v>
      </c>
      <c r="F542" s="2">
        <v>44236</v>
      </c>
      <c r="G542" s="1">
        <v>1796</v>
      </c>
      <c r="H542" s="1" t="s">
        <v>37</v>
      </c>
    </row>
    <row r="543" spans="1:8" x14ac:dyDescent="0.25">
      <c r="A543" s="1">
        <v>2023</v>
      </c>
      <c r="B543" s="1">
        <v>1523</v>
      </c>
      <c r="C543" s="1" t="s">
        <v>1753</v>
      </c>
      <c r="D543" s="1" t="s">
        <v>28</v>
      </c>
      <c r="E543" s="1" t="s">
        <v>1232</v>
      </c>
      <c r="F543" s="2">
        <v>45533</v>
      </c>
      <c r="G543" s="1">
        <v>3626</v>
      </c>
      <c r="H543" s="1" t="s">
        <v>13</v>
      </c>
    </row>
    <row r="544" spans="1:8" x14ac:dyDescent="0.25">
      <c r="A544" s="1">
        <v>2023</v>
      </c>
      <c r="B544" s="1">
        <v>1287</v>
      </c>
      <c r="C544" s="1" t="s">
        <v>1754</v>
      </c>
      <c r="D544" s="1" t="s">
        <v>18</v>
      </c>
      <c r="E544" s="1" t="s">
        <v>1227</v>
      </c>
      <c r="F544" s="2">
        <v>45578</v>
      </c>
      <c r="G544" s="1">
        <v>716</v>
      </c>
      <c r="H544" s="1" t="s">
        <v>13</v>
      </c>
    </row>
    <row r="545" spans="1:8" x14ac:dyDescent="0.25">
      <c r="A545" s="1">
        <v>2023</v>
      </c>
      <c r="B545" s="1">
        <v>1407</v>
      </c>
      <c r="C545" s="1" t="s">
        <v>1755</v>
      </c>
      <c r="D545" s="1" t="s">
        <v>18</v>
      </c>
      <c r="E545" s="1" t="s">
        <v>1224</v>
      </c>
      <c r="F545" s="2">
        <v>45333</v>
      </c>
      <c r="G545" s="1">
        <v>1372</v>
      </c>
      <c r="H545" s="1" t="s">
        <v>13</v>
      </c>
    </row>
    <row r="546" spans="1:8" x14ac:dyDescent="0.25">
      <c r="A546" s="1">
        <v>2023</v>
      </c>
      <c r="B546" s="1">
        <v>1523</v>
      </c>
      <c r="C546" s="1" t="s">
        <v>1756</v>
      </c>
      <c r="D546" s="1" t="s">
        <v>18</v>
      </c>
      <c r="E546" s="1" t="s">
        <v>1224</v>
      </c>
      <c r="F546" s="2">
        <v>44942</v>
      </c>
      <c r="G546" s="1">
        <v>3892</v>
      </c>
      <c r="H546" s="1" t="s">
        <v>26</v>
      </c>
    </row>
    <row r="547" spans="1:8" x14ac:dyDescent="0.25">
      <c r="A547" s="1">
        <v>2023</v>
      </c>
      <c r="B547" s="1">
        <v>1379</v>
      </c>
      <c r="C547" s="1" t="s">
        <v>1757</v>
      </c>
      <c r="D547" s="1" t="s">
        <v>8</v>
      </c>
      <c r="E547" s="1" t="s">
        <v>1232</v>
      </c>
      <c r="F547" s="2">
        <v>45989</v>
      </c>
      <c r="G547" s="1">
        <v>915</v>
      </c>
      <c r="H547" s="1" t="s">
        <v>10</v>
      </c>
    </row>
    <row r="548" spans="1:8" x14ac:dyDescent="0.25">
      <c r="A548" s="1">
        <v>2023</v>
      </c>
      <c r="B548" s="1">
        <v>1625</v>
      </c>
      <c r="C548" s="1" t="s">
        <v>1547</v>
      </c>
      <c r="D548" s="1" t="s">
        <v>20</v>
      </c>
      <c r="E548" s="1" t="s">
        <v>1224</v>
      </c>
      <c r="F548" s="2">
        <v>44604</v>
      </c>
      <c r="G548" s="1">
        <v>3032</v>
      </c>
      <c r="H548" s="1" t="s">
        <v>10</v>
      </c>
    </row>
    <row r="549" spans="1:8" x14ac:dyDescent="0.25">
      <c r="A549" s="1">
        <v>2023</v>
      </c>
      <c r="B549" s="1">
        <v>1843</v>
      </c>
      <c r="C549" s="1" t="s">
        <v>1758</v>
      </c>
      <c r="D549" s="1" t="s">
        <v>28</v>
      </c>
      <c r="E549" s="1" t="s">
        <v>1224</v>
      </c>
      <c r="F549" s="2">
        <v>44041</v>
      </c>
      <c r="G549" s="1">
        <v>1651</v>
      </c>
      <c r="H549" s="1" t="s">
        <v>37</v>
      </c>
    </row>
    <row r="550" spans="1:8" x14ac:dyDescent="0.25">
      <c r="A550" s="1">
        <v>2023</v>
      </c>
      <c r="B550" s="1">
        <v>1350</v>
      </c>
      <c r="C550" s="1" t="s">
        <v>1759</v>
      </c>
      <c r="D550" s="1" t="s">
        <v>18</v>
      </c>
      <c r="E550" s="1" t="s">
        <v>1227</v>
      </c>
      <c r="F550" s="2">
        <v>45374</v>
      </c>
      <c r="G550" s="1">
        <v>897</v>
      </c>
      <c r="H550" s="1" t="s">
        <v>10</v>
      </c>
    </row>
    <row r="551" spans="1:8" x14ac:dyDescent="0.25">
      <c r="A551" s="1">
        <v>2023</v>
      </c>
      <c r="B551" s="1">
        <v>1588</v>
      </c>
      <c r="C551" s="1" t="s">
        <v>1760</v>
      </c>
      <c r="D551" s="1" t="s">
        <v>20</v>
      </c>
      <c r="E551" s="1" t="s">
        <v>1224</v>
      </c>
      <c r="F551" s="2">
        <v>44299</v>
      </c>
      <c r="G551" s="1">
        <v>3642</v>
      </c>
      <c r="H551" s="1" t="s">
        <v>10</v>
      </c>
    </row>
    <row r="552" spans="1:8" x14ac:dyDescent="0.25">
      <c r="A552" s="1">
        <v>2023</v>
      </c>
      <c r="B552" s="1">
        <v>1785</v>
      </c>
      <c r="C552" s="1" t="s">
        <v>1761</v>
      </c>
      <c r="D552" s="1" t="s">
        <v>18</v>
      </c>
      <c r="E552" s="1" t="s">
        <v>1232</v>
      </c>
      <c r="F552" s="2">
        <v>45250</v>
      </c>
      <c r="G552" s="1">
        <v>581</v>
      </c>
      <c r="H552" s="1" t="s">
        <v>10</v>
      </c>
    </row>
    <row r="553" spans="1:8" x14ac:dyDescent="0.25">
      <c r="A553" s="1">
        <v>2023</v>
      </c>
      <c r="B553" s="1">
        <v>1578</v>
      </c>
      <c r="C553" s="1" t="s">
        <v>1762</v>
      </c>
      <c r="D553" s="1" t="s">
        <v>18</v>
      </c>
      <c r="E553" s="1" t="s">
        <v>1232</v>
      </c>
      <c r="F553" s="2">
        <v>46016</v>
      </c>
      <c r="G553" s="1">
        <v>1052</v>
      </c>
      <c r="H553" s="1" t="s">
        <v>22</v>
      </c>
    </row>
    <row r="554" spans="1:8" x14ac:dyDescent="0.25">
      <c r="A554" s="1">
        <v>2023</v>
      </c>
      <c r="B554" s="1">
        <v>1313</v>
      </c>
      <c r="C554" s="1" t="s">
        <v>1763</v>
      </c>
      <c r="D554" s="1" t="s">
        <v>18</v>
      </c>
      <c r="E554" s="1" t="s">
        <v>1227</v>
      </c>
      <c r="F554" s="2">
        <v>45261</v>
      </c>
      <c r="G554" s="1">
        <v>3739</v>
      </c>
      <c r="H554" s="1" t="s">
        <v>37</v>
      </c>
    </row>
    <row r="555" spans="1:8" x14ac:dyDescent="0.25">
      <c r="A555" s="1">
        <v>2023</v>
      </c>
      <c r="B555" s="1">
        <v>1285</v>
      </c>
      <c r="C555" s="1" t="s">
        <v>1764</v>
      </c>
      <c r="D555" s="1" t="s">
        <v>31</v>
      </c>
      <c r="E555" s="1" t="s">
        <v>1224</v>
      </c>
      <c r="F555" s="2">
        <v>45036</v>
      </c>
      <c r="G555" s="1">
        <v>3774</v>
      </c>
      <c r="H555" s="1" t="s">
        <v>13</v>
      </c>
    </row>
    <row r="556" spans="1:8" x14ac:dyDescent="0.25">
      <c r="A556" s="1">
        <v>2023</v>
      </c>
      <c r="B556" s="1">
        <v>1627</v>
      </c>
      <c r="C556" s="1" t="s">
        <v>1765</v>
      </c>
      <c r="D556" s="1" t="s">
        <v>20</v>
      </c>
      <c r="E556" s="1" t="s">
        <v>1227</v>
      </c>
      <c r="F556" s="2">
        <v>45766</v>
      </c>
      <c r="G556" s="1">
        <v>1995</v>
      </c>
      <c r="H556" s="1" t="s">
        <v>37</v>
      </c>
    </row>
    <row r="557" spans="1:8" x14ac:dyDescent="0.25">
      <c r="A557" s="1">
        <v>2023</v>
      </c>
      <c r="B557" s="1">
        <v>1732</v>
      </c>
      <c r="C557" s="1" t="s">
        <v>1766</v>
      </c>
      <c r="D557" s="1" t="s">
        <v>8</v>
      </c>
      <c r="E557" s="1" t="s">
        <v>1232</v>
      </c>
      <c r="F557" s="2">
        <v>44303</v>
      </c>
      <c r="G557" s="1">
        <v>596</v>
      </c>
      <c r="H557" s="1" t="s">
        <v>10</v>
      </c>
    </row>
    <row r="558" spans="1:8" x14ac:dyDescent="0.25">
      <c r="A558" s="1">
        <v>2023</v>
      </c>
      <c r="B558" s="1">
        <v>1864</v>
      </c>
      <c r="C558" s="1" t="s">
        <v>1767</v>
      </c>
      <c r="D558" s="1" t="s">
        <v>18</v>
      </c>
      <c r="E558" s="1" t="s">
        <v>1227</v>
      </c>
      <c r="F558" s="2">
        <v>44431</v>
      </c>
      <c r="G558" s="1">
        <v>1755</v>
      </c>
      <c r="H558" s="1" t="s">
        <v>26</v>
      </c>
    </row>
    <row r="559" spans="1:8" x14ac:dyDescent="0.25">
      <c r="A559" s="1">
        <v>2023</v>
      </c>
      <c r="B559" s="1">
        <v>1241</v>
      </c>
      <c r="C559" s="1" t="s">
        <v>1768</v>
      </c>
      <c r="D559" s="1" t="s">
        <v>28</v>
      </c>
      <c r="E559" s="1" t="s">
        <v>1227</v>
      </c>
      <c r="F559" s="2">
        <v>45758</v>
      </c>
      <c r="G559" s="1">
        <v>3611</v>
      </c>
      <c r="H559" s="1" t="s">
        <v>26</v>
      </c>
    </row>
    <row r="560" spans="1:8" x14ac:dyDescent="0.25">
      <c r="A560" s="1">
        <v>2023</v>
      </c>
      <c r="B560" s="1">
        <v>1764</v>
      </c>
      <c r="C560" s="1" t="s">
        <v>1769</v>
      </c>
      <c r="D560" s="1" t="s">
        <v>36</v>
      </c>
      <c r="E560" s="1" t="s">
        <v>1227</v>
      </c>
      <c r="F560" s="2">
        <v>44542</v>
      </c>
      <c r="G560" s="1">
        <v>3056</v>
      </c>
      <c r="H560" s="1" t="s">
        <v>13</v>
      </c>
    </row>
    <row r="561" spans="1:8" x14ac:dyDescent="0.25">
      <c r="A561" s="1">
        <v>2023</v>
      </c>
      <c r="B561" s="1">
        <v>1404</v>
      </c>
      <c r="C561" s="1" t="s">
        <v>1770</v>
      </c>
      <c r="D561" s="1" t="s">
        <v>36</v>
      </c>
      <c r="E561" s="1" t="s">
        <v>1224</v>
      </c>
      <c r="F561" s="2">
        <v>45202</v>
      </c>
      <c r="G561" s="1">
        <v>2056</v>
      </c>
      <c r="H561" s="1" t="s">
        <v>13</v>
      </c>
    </row>
    <row r="562" spans="1:8" x14ac:dyDescent="0.25">
      <c r="A562" s="1">
        <v>2023</v>
      </c>
      <c r="B562" s="1">
        <v>1584</v>
      </c>
      <c r="C562" s="1" t="s">
        <v>1771</v>
      </c>
      <c r="D562" s="1" t="s">
        <v>18</v>
      </c>
      <c r="E562" s="1" t="s">
        <v>1224</v>
      </c>
      <c r="F562" s="2">
        <v>45319</v>
      </c>
      <c r="G562" s="1">
        <v>3789</v>
      </c>
      <c r="H562" s="1" t="s">
        <v>16</v>
      </c>
    </row>
    <row r="563" spans="1:8" x14ac:dyDescent="0.25">
      <c r="A563" s="1">
        <v>2023</v>
      </c>
      <c r="B563" s="1">
        <v>1550</v>
      </c>
      <c r="C563" s="1" t="s">
        <v>1772</v>
      </c>
      <c r="D563" s="1" t="s">
        <v>20</v>
      </c>
      <c r="E563" s="1" t="s">
        <v>1232</v>
      </c>
      <c r="F563" s="2">
        <v>45782</v>
      </c>
      <c r="G563" s="1">
        <v>1918</v>
      </c>
      <c r="H563" s="1" t="s">
        <v>22</v>
      </c>
    </row>
    <row r="564" spans="1:8" x14ac:dyDescent="0.25">
      <c r="A564" s="1">
        <v>2023</v>
      </c>
      <c r="B564" s="1">
        <v>1700</v>
      </c>
      <c r="C564" s="1" t="s">
        <v>1773</v>
      </c>
      <c r="D564" s="1" t="s">
        <v>18</v>
      </c>
      <c r="E564" s="1" t="s">
        <v>1224</v>
      </c>
      <c r="F564" s="2">
        <v>45979</v>
      </c>
      <c r="G564" s="1">
        <v>841</v>
      </c>
      <c r="H564" s="1" t="s">
        <v>13</v>
      </c>
    </row>
    <row r="565" spans="1:8" x14ac:dyDescent="0.25">
      <c r="A565" s="1">
        <v>2023</v>
      </c>
      <c r="B565" s="1">
        <v>1316</v>
      </c>
      <c r="C565" s="1" t="s">
        <v>1774</v>
      </c>
      <c r="D565" s="1" t="s">
        <v>28</v>
      </c>
      <c r="E565" s="1" t="s">
        <v>1232</v>
      </c>
      <c r="F565" s="2">
        <v>44012</v>
      </c>
      <c r="G565" s="1">
        <v>1026</v>
      </c>
      <c r="H565" s="1" t="s">
        <v>37</v>
      </c>
    </row>
    <row r="566" spans="1:8" x14ac:dyDescent="0.25">
      <c r="A566" s="1">
        <v>2023</v>
      </c>
      <c r="B566" s="1">
        <v>1582</v>
      </c>
      <c r="C566" s="1" t="s">
        <v>1775</v>
      </c>
      <c r="D566" s="1" t="s">
        <v>28</v>
      </c>
      <c r="E566" s="1" t="s">
        <v>1232</v>
      </c>
      <c r="F566" s="2">
        <v>44487</v>
      </c>
      <c r="G566" s="1">
        <v>2842</v>
      </c>
      <c r="H566" s="1" t="s">
        <v>13</v>
      </c>
    </row>
    <row r="567" spans="1:8" x14ac:dyDescent="0.25">
      <c r="A567" s="1">
        <v>2023</v>
      </c>
      <c r="B567" s="1">
        <v>1213</v>
      </c>
      <c r="C567" s="1" t="s">
        <v>1776</v>
      </c>
      <c r="D567" s="1" t="s">
        <v>8</v>
      </c>
      <c r="E567" s="1" t="s">
        <v>1224</v>
      </c>
      <c r="F567" s="2">
        <v>45017</v>
      </c>
      <c r="G567" s="1">
        <v>1897</v>
      </c>
      <c r="H567" s="1" t="s">
        <v>13</v>
      </c>
    </row>
    <row r="568" spans="1:8" x14ac:dyDescent="0.25">
      <c r="A568" s="1">
        <v>2023</v>
      </c>
      <c r="B568" s="1">
        <v>1841</v>
      </c>
      <c r="C568" s="1" t="s">
        <v>1777</v>
      </c>
      <c r="D568" s="1" t="s">
        <v>28</v>
      </c>
      <c r="E568" s="1" t="s">
        <v>1224</v>
      </c>
      <c r="F568" s="2">
        <v>44811</v>
      </c>
      <c r="G568" s="1">
        <v>2387</v>
      </c>
      <c r="H568" s="1" t="s">
        <v>10</v>
      </c>
    </row>
    <row r="569" spans="1:8" x14ac:dyDescent="0.25">
      <c r="A569" s="1">
        <v>2023</v>
      </c>
      <c r="B569" s="1">
        <v>1324</v>
      </c>
      <c r="C569" s="1" t="s">
        <v>1778</v>
      </c>
      <c r="D569" s="1" t="s">
        <v>8</v>
      </c>
      <c r="E569" s="1" t="s">
        <v>1232</v>
      </c>
      <c r="F569" s="2">
        <v>44273</v>
      </c>
      <c r="G569" s="1">
        <v>1068</v>
      </c>
      <c r="H569" s="1" t="s">
        <v>13</v>
      </c>
    </row>
    <row r="570" spans="1:8" x14ac:dyDescent="0.25">
      <c r="A570" s="1">
        <v>2023</v>
      </c>
      <c r="B570" s="1">
        <v>1293</v>
      </c>
      <c r="C570" s="1" t="s">
        <v>1779</v>
      </c>
      <c r="D570" s="1" t="s">
        <v>8</v>
      </c>
      <c r="E570" s="1" t="s">
        <v>1232</v>
      </c>
      <c r="F570" s="2">
        <v>44347</v>
      </c>
      <c r="G570" s="1">
        <v>3742</v>
      </c>
      <c r="H570" s="1" t="s">
        <v>37</v>
      </c>
    </row>
    <row r="571" spans="1:8" x14ac:dyDescent="0.25">
      <c r="A571" s="1">
        <v>2023</v>
      </c>
      <c r="B571" s="1">
        <v>1281</v>
      </c>
      <c r="C571" s="1" t="s">
        <v>1780</v>
      </c>
      <c r="D571" s="1" t="s">
        <v>20</v>
      </c>
      <c r="E571" s="1" t="s">
        <v>1232</v>
      </c>
      <c r="F571" s="2">
        <v>44458</v>
      </c>
      <c r="G571" s="1">
        <v>3061</v>
      </c>
      <c r="H571" s="1" t="s">
        <v>37</v>
      </c>
    </row>
    <row r="572" spans="1:8" x14ac:dyDescent="0.25">
      <c r="A572" s="1">
        <v>2023</v>
      </c>
      <c r="B572" s="1">
        <v>1707</v>
      </c>
      <c r="C572" s="1" t="s">
        <v>1781</v>
      </c>
      <c r="D572" s="1" t="s">
        <v>31</v>
      </c>
      <c r="E572" s="1" t="s">
        <v>1232</v>
      </c>
      <c r="F572" s="2">
        <v>45510</v>
      </c>
      <c r="G572" s="1">
        <v>1262</v>
      </c>
      <c r="H572" s="1" t="s">
        <v>22</v>
      </c>
    </row>
    <row r="573" spans="1:8" x14ac:dyDescent="0.25">
      <c r="A573" s="1">
        <v>2023</v>
      </c>
      <c r="B573" s="1">
        <v>1653</v>
      </c>
      <c r="C573" s="1" t="s">
        <v>1782</v>
      </c>
      <c r="D573" s="1" t="s">
        <v>8</v>
      </c>
      <c r="E573" s="1" t="s">
        <v>1227</v>
      </c>
      <c r="F573" s="2">
        <v>44123</v>
      </c>
      <c r="G573" s="1">
        <v>525</v>
      </c>
      <c r="H573" s="1" t="s">
        <v>10</v>
      </c>
    </row>
    <row r="574" spans="1:8" x14ac:dyDescent="0.25">
      <c r="A574" s="1">
        <v>2023</v>
      </c>
      <c r="B574" s="1">
        <v>1347</v>
      </c>
      <c r="C574" s="1" t="s">
        <v>1783</v>
      </c>
      <c r="D574" s="1" t="s">
        <v>28</v>
      </c>
      <c r="E574" s="1" t="s">
        <v>1232</v>
      </c>
      <c r="F574" s="2">
        <v>45177</v>
      </c>
      <c r="G574" s="1">
        <v>2856</v>
      </c>
      <c r="H574" s="1" t="s">
        <v>13</v>
      </c>
    </row>
    <row r="575" spans="1:8" x14ac:dyDescent="0.25">
      <c r="A575" s="1">
        <v>2023</v>
      </c>
      <c r="B575" s="1">
        <v>1391</v>
      </c>
      <c r="C575" s="1" t="s">
        <v>1784</v>
      </c>
      <c r="D575" s="1" t="s">
        <v>18</v>
      </c>
      <c r="E575" s="1" t="s">
        <v>1224</v>
      </c>
      <c r="F575" s="2">
        <v>44441</v>
      </c>
      <c r="G575" s="1">
        <v>3597</v>
      </c>
      <c r="H575" s="1" t="s">
        <v>10</v>
      </c>
    </row>
    <row r="576" spans="1:8" x14ac:dyDescent="0.25">
      <c r="A576" s="1">
        <v>2023</v>
      </c>
      <c r="B576" s="1">
        <v>1806</v>
      </c>
      <c r="C576" s="1" t="s">
        <v>1785</v>
      </c>
      <c r="D576" s="1" t="s">
        <v>8</v>
      </c>
      <c r="E576" s="1" t="s">
        <v>1227</v>
      </c>
      <c r="F576" s="2">
        <v>44334</v>
      </c>
      <c r="G576" s="1">
        <v>2188</v>
      </c>
      <c r="H576" s="1" t="s">
        <v>22</v>
      </c>
    </row>
    <row r="577" spans="1:8" x14ac:dyDescent="0.25">
      <c r="A577" s="1">
        <v>2023</v>
      </c>
      <c r="B577" s="1">
        <v>1456</v>
      </c>
      <c r="C577" s="1" t="s">
        <v>1786</v>
      </c>
      <c r="D577" s="1" t="s">
        <v>36</v>
      </c>
      <c r="E577" s="1" t="s">
        <v>1227</v>
      </c>
      <c r="F577" s="2">
        <v>45983</v>
      </c>
      <c r="G577" s="1">
        <v>3512</v>
      </c>
      <c r="H577" s="1" t="s">
        <v>13</v>
      </c>
    </row>
    <row r="578" spans="1:8" x14ac:dyDescent="0.25">
      <c r="A578" s="1">
        <v>2023</v>
      </c>
      <c r="B578" s="1">
        <v>1365</v>
      </c>
      <c r="C578" s="1" t="s">
        <v>1444</v>
      </c>
      <c r="D578" s="1" t="s">
        <v>28</v>
      </c>
      <c r="E578" s="1" t="s">
        <v>1224</v>
      </c>
      <c r="F578" s="2">
        <v>44900</v>
      </c>
      <c r="G578" s="1">
        <v>757</v>
      </c>
      <c r="H578" s="1" t="s">
        <v>10</v>
      </c>
    </row>
    <row r="579" spans="1:8" x14ac:dyDescent="0.25">
      <c r="A579" s="1">
        <v>2023</v>
      </c>
      <c r="B579" s="1">
        <v>1640</v>
      </c>
      <c r="C579" s="1" t="s">
        <v>1787</v>
      </c>
      <c r="D579" s="1" t="s">
        <v>28</v>
      </c>
      <c r="E579" s="1" t="s">
        <v>1224</v>
      </c>
      <c r="F579" s="2">
        <v>44728</v>
      </c>
      <c r="G579" s="1">
        <v>3631</v>
      </c>
      <c r="H579" s="1" t="s">
        <v>26</v>
      </c>
    </row>
    <row r="580" spans="1:8" x14ac:dyDescent="0.25">
      <c r="A580" s="1">
        <v>2023</v>
      </c>
      <c r="B580" s="1">
        <v>1890</v>
      </c>
      <c r="C580" s="1" t="s">
        <v>1788</v>
      </c>
      <c r="D580" s="1" t="s">
        <v>31</v>
      </c>
      <c r="E580" s="1" t="s">
        <v>1227</v>
      </c>
      <c r="F580" s="2">
        <v>45966</v>
      </c>
      <c r="G580" s="1">
        <v>2909</v>
      </c>
      <c r="H580" s="1" t="s">
        <v>13</v>
      </c>
    </row>
    <row r="581" spans="1:8" x14ac:dyDescent="0.25">
      <c r="A581" s="1">
        <v>2023</v>
      </c>
      <c r="B581" s="1">
        <v>1526</v>
      </c>
      <c r="C581" s="1" t="s">
        <v>1789</v>
      </c>
      <c r="D581" s="1" t="s">
        <v>20</v>
      </c>
      <c r="E581" s="1" t="s">
        <v>1227</v>
      </c>
      <c r="F581" s="2">
        <v>44612</v>
      </c>
      <c r="G581" s="1">
        <v>3540</v>
      </c>
      <c r="H581" s="1" t="s">
        <v>10</v>
      </c>
    </row>
    <row r="582" spans="1:8" x14ac:dyDescent="0.25">
      <c r="A582" s="1">
        <v>2023</v>
      </c>
      <c r="B582" s="1">
        <v>1700</v>
      </c>
      <c r="C582" s="1" t="s">
        <v>1790</v>
      </c>
      <c r="D582" s="1" t="s">
        <v>31</v>
      </c>
      <c r="E582" s="1" t="s">
        <v>1232</v>
      </c>
      <c r="F582" s="2">
        <v>45160</v>
      </c>
      <c r="G582" s="1">
        <v>3551</v>
      </c>
      <c r="H582" s="1" t="s">
        <v>37</v>
      </c>
    </row>
    <row r="583" spans="1:8" x14ac:dyDescent="0.25">
      <c r="A583" s="1">
        <v>2023</v>
      </c>
      <c r="B583" s="1">
        <v>1243</v>
      </c>
      <c r="C583" s="1" t="s">
        <v>1791</v>
      </c>
      <c r="D583" s="1" t="s">
        <v>18</v>
      </c>
      <c r="E583" s="1" t="s">
        <v>1227</v>
      </c>
      <c r="F583" s="2">
        <v>45714</v>
      </c>
      <c r="G583" s="1">
        <v>2178</v>
      </c>
      <c r="H583" s="1" t="s">
        <v>26</v>
      </c>
    </row>
    <row r="584" spans="1:8" x14ac:dyDescent="0.25">
      <c r="A584" s="1">
        <v>2023</v>
      </c>
      <c r="B584" s="1">
        <v>1674</v>
      </c>
      <c r="C584" s="1" t="s">
        <v>1792</v>
      </c>
      <c r="D584" s="1" t="s">
        <v>8</v>
      </c>
      <c r="E584" s="1" t="s">
        <v>1224</v>
      </c>
      <c r="F584" s="2">
        <v>44221</v>
      </c>
      <c r="G584" s="1">
        <v>2402</v>
      </c>
      <c r="H584" s="1" t="s">
        <v>10</v>
      </c>
    </row>
    <row r="585" spans="1:8" x14ac:dyDescent="0.25">
      <c r="A585" s="1">
        <v>2023</v>
      </c>
      <c r="B585" s="1">
        <v>1594</v>
      </c>
      <c r="C585" s="1" t="s">
        <v>1793</v>
      </c>
      <c r="D585" s="1" t="s">
        <v>18</v>
      </c>
      <c r="E585" s="1" t="s">
        <v>1224</v>
      </c>
      <c r="F585" s="2">
        <v>45503</v>
      </c>
      <c r="G585" s="1">
        <v>600</v>
      </c>
      <c r="H585" s="1" t="s">
        <v>10</v>
      </c>
    </row>
    <row r="586" spans="1:8" x14ac:dyDescent="0.25">
      <c r="A586" s="1">
        <v>2023</v>
      </c>
      <c r="B586" s="1">
        <v>1352</v>
      </c>
      <c r="C586" s="1" t="s">
        <v>1794</v>
      </c>
      <c r="D586" s="1" t="s">
        <v>8</v>
      </c>
      <c r="E586" s="1" t="s">
        <v>1224</v>
      </c>
      <c r="F586" s="2">
        <v>46092</v>
      </c>
      <c r="G586" s="1">
        <v>557</v>
      </c>
      <c r="H586" s="1" t="s">
        <v>10</v>
      </c>
    </row>
    <row r="587" spans="1:8" x14ac:dyDescent="0.25">
      <c r="A587" s="1">
        <v>2023</v>
      </c>
      <c r="B587" s="1">
        <v>1388</v>
      </c>
      <c r="C587" s="1" t="s">
        <v>1795</v>
      </c>
      <c r="D587" s="1" t="s">
        <v>8</v>
      </c>
      <c r="E587" s="1" t="s">
        <v>1227</v>
      </c>
      <c r="F587" s="2">
        <v>45909</v>
      </c>
      <c r="G587" s="1">
        <v>567</v>
      </c>
      <c r="H587" s="1" t="s">
        <v>26</v>
      </c>
    </row>
    <row r="588" spans="1:8" x14ac:dyDescent="0.25">
      <c r="A588" s="1">
        <v>2023</v>
      </c>
      <c r="B588" s="1">
        <v>1545</v>
      </c>
      <c r="C588" s="1" t="s">
        <v>1796</v>
      </c>
      <c r="D588" s="1" t="s">
        <v>36</v>
      </c>
      <c r="E588" s="1" t="s">
        <v>1224</v>
      </c>
      <c r="F588" s="2">
        <v>46179</v>
      </c>
      <c r="G588" s="1">
        <v>2537</v>
      </c>
      <c r="H588" s="1" t="s">
        <v>10</v>
      </c>
    </row>
    <row r="589" spans="1:8" x14ac:dyDescent="0.25">
      <c r="A589" s="1">
        <v>2023</v>
      </c>
      <c r="B589" s="1">
        <v>1484</v>
      </c>
      <c r="C589" s="1" t="s">
        <v>1797</v>
      </c>
      <c r="D589" s="1" t="s">
        <v>18</v>
      </c>
      <c r="E589" s="1" t="s">
        <v>1227</v>
      </c>
      <c r="F589" s="2">
        <v>44340</v>
      </c>
      <c r="G589" s="1">
        <v>2492</v>
      </c>
      <c r="H589" s="1" t="s">
        <v>26</v>
      </c>
    </row>
    <row r="590" spans="1:8" x14ac:dyDescent="0.25">
      <c r="A590" s="1">
        <v>2023</v>
      </c>
      <c r="B590" s="1">
        <v>1363</v>
      </c>
      <c r="C590" s="1" t="s">
        <v>1798</v>
      </c>
      <c r="D590" s="1" t="s">
        <v>28</v>
      </c>
      <c r="E590" s="1" t="s">
        <v>1232</v>
      </c>
      <c r="F590" s="2">
        <v>45292</v>
      </c>
      <c r="G590" s="1">
        <v>3227</v>
      </c>
      <c r="H590" s="1" t="s">
        <v>10</v>
      </c>
    </row>
    <row r="591" spans="1:8" x14ac:dyDescent="0.25">
      <c r="A591" s="1">
        <v>2023</v>
      </c>
      <c r="B591" s="1">
        <v>1531</v>
      </c>
      <c r="C591" s="1" t="s">
        <v>1799</v>
      </c>
      <c r="D591" s="1" t="s">
        <v>8</v>
      </c>
      <c r="E591" s="1" t="s">
        <v>1224</v>
      </c>
      <c r="F591" s="2">
        <v>46102</v>
      </c>
      <c r="G591" s="1">
        <v>2989</v>
      </c>
      <c r="H591" s="1" t="s">
        <v>10</v>
      </c>
    </row>
    <row r="592" spans="1:8" x14ac:dyDescent="0.25">
      <c r="A592" s="1">
        <v>2023</v>
      </c>
      <c r="B592" s="1">
        <v>1706</v>
      </c>
      <c r="C592" s="1" t="s">
        <v>1800</v>
      </c>
      <c r="D592" s="1" t="s">
        <v>36</v>
      </c>
      <c r="E592" s="1" t="s">
        <v>1224</v>
      </c>
      <c r="F592" s="2">
        <v>44032</v>
      </c>
      <c r="G592" s="1">
        <v>2205</v>
      </c>
      <c r="H592" s="1" t="s">
        <v>13</v>
      </c>
    </row>
    <row r="593" spans="1:8" x14ac:dyDescent="0.25">
      <c r="A593" s="1">
        <v>2023</v>
      </c>
      <c r="B593" s="1">
        <v>1362</v>
      </c>
      <c r="C593" s="1" t="s">
        <v>1801</v>
      </c>
      <c r="D593" s="1" t="s">
        <v>31</v>
      </c>
      <c r="E593" s="1" t="s">
        <v>1232</v>
      </c>
      <c r="F593" s="2">
        <v>45097</v>
      </c>
      <c r="G593" s="1">
        <v>1772</v>
      </c>
      <c r="H593" s="1" t="s">
        <v>16</v>
      </c>
    </row>
    <row r="594" spans="1:8" x14ac:dyDescent="0.25">
      <c r="A594" s="1">
        <v>2023</v>
      </c>
      <c r="B594" s="1">
        <v>1813</v>
      </c>
      <c r="C594" s="1" t="s">
        <v>1802</v>
      </c>
      <c r="D594" s="1" t="s">
        <v>8</v>
      </c>
      <c r="E594" s="1" t="s">
        <v>1227</v>
      </c>
      <c r="F594" s="2">
        <v>44951</v>
      </c>
      <c r="G594" s="1">
        <v>1654</v>
      </c>
      <c r="H594" s="1" t="s">
        <v>10</v>
      </c>
    </row>
    <row r="595" spans="1:8" x14ac:dyDescent="0.25">
      <c r="A595" s="1">
        <v>2023</v>
      </c>
      <c r="B595" s="1">
        <v>1778</v>
      </c>
      <c r="C595" s="1" t="s">
        <v>1803</v>
      </c>
      <c r="D595" s="1" t="s">
        <v>18</v>
      </c>
      <c r="E595" s="1" t="s">
        <v>1227</v>
      </c>
      <c r="F595" s="2">
        <v>44290</v>
      </c>
      <c r="G595" s="1">
        <v>758</v>
      </c>
      <c r="H595" s="1" t="s">
        <v>26</v>
      </c>
    </row>
    <row r="596" spans="1:8" x14ac:dyDescent="0.25">
      <c r="A596" s="1">
        <v>2023</v>
      </c>
      <c r="B596" s="1">
        <v>1452</v>
      </c>
      <c r="C596" s="1" t="s">
        <v>1627</v>
      </c>
      <c r="D596" s="1" t="s">
        <v>18</v>
      </c>
      <c r="E596" s="1" t="s">
        <v>1224</v>
      </c>
      <c r="F596" s="2">
        <v>44136</v>
      </c>
      <c r="G596" s="1">
        <v>1836</v>
      </c>
      <c r="H596" s="1" t="s">
        <v>37</v>
      </c>
    </row>
    <row r="597" spans="1:8" x14ac:dyDescent="0.25">
      <c r="A597" s="1">
        <v>2023</v>
      </c>
      <c r="B597" s="1">
        <v>1687</v>
      </c>
      <c r="C597" s="1" t="s">
        <v>1804</v>
      </c>
      <c r="D597" s="1" t="s">
        <v>8</v>
      </c>
      <c r="E597" s="1" t="s">
        <v>1232</v>
      </c>
      <c r="F597" s="2">
        <v>44105</v>
      </c>
      <c r="G597" s="1">
        <v>2773</v>
      </c>
      <c r="H597" s="1" t="s">
        <v>10</v>
      </c>
    </row>
    <row r="598" spans="1:8" x14ac:dyDescent="0.25">
      <c r="A598" s="1">
        <v>2023</v>
      </c>
      <c r="B598" s="1">
        <v>1529</v>
      </c>
      <c r="C598" s="1" t="s">
        <v>1805</v>
      </c>
      <c r="D598" s="1" t="s">
        <v>8</v>
      </c>
      <c r="E598" s="1" t="s">
        <v>1227</v>
      </c>
      <c r="F598" s="2">
        <v>44237</v>
      </c>
      <c r="G598" s="1">
        <v>2844</v>
      </c>
      <c r="H598" s="1" t="s">
        <v>37</v>
      </c>
    </row>
    <row r="599" spans="1:8" x14ac:dyDescent="0.25">
      <c r="A599" s="1">
        <v>2023</v>
      </c>
      <c r="B599" s="1">
        <v>1776</v>
      </c>
      <c r="C599" s="1" t="s">
        <v>1806</v>
      </c>
      <c r="D599" s="1" t="s">
        <v>18</v>
      </c>
      <c r="E599" s="1" t="s">
        <v>1232</v>
      </c>
      <c r="F599" s="2">
        <v>45079</v>
      </c>
      <c r="G599" s="1">
        <v>579</v>
      </c>
      <c r="H599" s="1" t="s">
        <v>13</v>
      </c>
    </row>
    <row r="600" spans="1:8" x14ac:dyDescent="0.25">
      <c r="A600" s="1">
        <v>2023</v>
      </c>
      <c r="B600" s="1">
        <v>1838</v>
      </c>
      <c r="C600" s="1" t="s">
        <v>1807</v>
      </c>
      <c r="D600" s="1" t="s">
        <v>31</v>
      </c>
      <c r="E600" s="1" t="s">
        <v>1224</v>
      </c>
      <c r="F600" s="2">
        <v>44189</v>
      </c>
      <c r="G600" s="1">
        <v>2667</v>
      </c>
      <c r="H600" s="1" t="s">
        <v>26</v>
      </c>
    </row>
    <row r="601" spans="1:8" x14ac:dyDescent="0.25">
      <c r="A601" s="1">
        <v>2023</v>
      </c>
      <c r="B601" s="1">
        <v>1472</v>
      </c>
      <c r="C601" s="1" t="s">
        <v>1260</v>
      </c>
      <c r="D601" s="1" t="s">
        <v>8</v>
      </c>
      <c r="E601" s="1" t="s">
        <v>1227</v>
      </c>
      <c r="F601" s="2">
        <v>44703</v>
      </c>
      <c r="G601" s="1">
        <v>2095</v>
      </c>
      <c r="H601" s="1" t="s">
        <v>22</v>
      </c>
    </row>
    <row r="602" spans="1:8" x14ac:dyDescent="0.25">
      <c r="A602" s="1">
        <v>2023</v>
      </c>
      <c r="B602" s="1">
        <v>1260</v>
      </c>
      <c r="C602" s="1" t="s">
        <v>1808</v>
      </c>
      <c r="D602" s="1" t="s">
        <v>18</v>
      </c>
      <c r="E602" s="1" t="s">
        <v>1227</v>
      </c>
      <c r="F602" s="2">
        <v>44819</v>
      </c>
      <c r="G602" s="1">
        <v>1414</v>
      </c>
      <c r="H602" s="1" t="s">
        <v>13</v>
      </c>
    </row>
    <row r="603" spans="1:8" x14ac:dyDescent="0.25">
      <c r="A603" s="1">
        <v>2023</v>
      </c>
      <c r="B603" s="1">
        <v>1835</v>
      </c>
      <c r="C603" s="1" t="s">
        <v>1809</v>
      </c>
      <c r="D603" s="1" t="s">
        <v>20</v>
      </c>
      <c r="E603" s="1" t="s">
        <v>1227</v>
      </c>
      <c r="F603" s="2">
        <v>46134</v>
      </c>
      <c r="G603" s="1">
        <v>1098</v>
      </c>
      <c r="H603" s="1" t="s">
        <v>10</v>
      </c>
    </row>
    <row r="604" spans="1:8" x14ac:dyDescent="0.25">
      <c r="A604" s="1">
        <v>2023</v>
      </c>
      <c r="B604" s="1">
        <v>1819</v>
      </c>
      <c r="C604" s="1" t="s">
        <v>1810</v>
      </c>
      <c r="D604" s="1" t="s">
        <v>31</v>
      </c>
      <c r="E604" s="1" t="s">
        <v>1224</v>
      </c>
      <c r="F604" s="2">
        <v>44455</v>
      </c>
      <c r="G604" s="1">
        <v>1319</v>
      </c>
      <c r="H604" s="1" t="s">
        <v>37</v>
      </c>
    </row>
    <row r="605" spans="1:8" x14ac:dyDescent="0.25">
      <c r="A605" s="1">
        <v>2023</v>
      </c>
      <c r="B605" s="1">
        <v>1323</v>
      </c>
      <c r="C605" s="1" t="s">
        <v>1811</v>
      </c>
      <c r="D605" s="1" t="s">
        <v>20</v>
      </c>
      <c r="E605" s="1" t="s">
        <v>1224</v>
      </c>
      <c r="F605" s="2">
        <v>44406</v>
      </c>
      <c r="G605" s="1">
        <v>748</v>
      </c>
      <c r="H605" s="1" t="s">
        <v>37</v>
      </c>
    </row>
    <row r="606" spans="1:8" x14ac:dyDescent="0.25">
      <c r="A606" s="1">
        <v>2023</v>
      </c>
      <c r="B606" s="1">
        <v>1489</v>
      </c>
      <c r="C606" s="1" t="s">
        <v>1243</v>
      </c>
      <c r="D606" s="1" t="s">
        <v>36</v>
      </c>
      <c r="E606" s="1" t="s">
        <v>1227</v>
      </c>
      <c r="F606" s="2">
        <v>44685</v>
      </c>
      <c r="G606" s="1">
        <v>2040</v>
      </c>
      <c r="H606" s="1" t="s">
        <v>13</v>
      </c>
    </row>
    <row r="607" spans="1:8" x14ac:dyDescent="0.25">
      <c r="A607" s="1">
        <v>2023</v>
      </c>
      <c r="B607" s="1">
        <v>1409</v>
      </c>
      <c r="C607" s="1" t="s">
        <v>1812</v>
      </c>
      <c r="D607" s="1" t="s">
        <v>28</v>
      </c>
      <c r="E607" s="1" t="s">
        <v>1227</v>
      </c>
      <c r="F607" s="2">
        <v>45284</v>
      </c>
      <c r="G607" s="1">
        <v>603</v>
      </c>
      <c r="H607" s="1" t="s">
        <v>16</v>
      </c>
    </row>
    <row r="608" spans="1:8" x14ac:dyDescent="0.25">
      <c r="A608" s="1">
        <v>2023</v>
      </c>
      <c r="B608" s="1">
        <v>1676</v>
      </c>
      <c r="C608" s="1" t="s">
        <v>1813</v>
      </c>
      <c r="D608" s="1" t="s">
        <v>20</v>
      </c>
      <c r="E608" s="1" t="s">
        <v>1232</v>
      </c>
      <c r="F608" s="2">
        <v>45106</v>
      </c>
      <c r="G608" s="1">
        <v>1104</v>
      </c>
      <c r="H608" s="1" t="s">
        <v>16</v>
      </c>
    </row>
    <row r="609" spans="1:8" x14ac:dyDescent="0.25">
      <c r="A609" s="1">
        <v>2023</v>
      </c>
      <c r="B609" s="1">
        <v>1808</v>
      </c>
      <c r="C609" s="1" t="s">
        <v>1814</v>
      </c>
      <c r="D609" s="1" t="s">
        <v>20</v>
      </c>
      <c r="E609" s="1" t="s">
        <v>1227</v>
      </c>
      <c r="F609" s="2">
        <v>45504</v>
      </c>
      <c r="G609" s="1">
        <v>1786</v>
      </c>
      <c r="H609" s="1" t="s">
        <v>22</v>
      </c>
    </row>
    <row r="610" spans="1:8" x14ac:dyDescent="0.25">
      <c r="A610" s="1">
        <v>2023</v>
      </c>
      <c r="B610" s="1">
        <v>1402</v>
      </c>
      <c r="C610" s="1" t="s">
        <v>1815</v>
      </c>
      <c r="D610" s="1" t="s">
        <v>31</v>
      </c>
      <c r="E610" s="1" t="s">
        <v>1232</v>
      </c>
      <c r="F610" s="2">
        <v>45514</v>
      </c>
      <c r="G610" s="1">
        <v>2356</v>
      </c>
      <c r="H610" s="1" t="s">
        <v>10</v>
      </c>
    </row>
    <row r="611" spans="1:8" x14ac:dyDescent="0.25">
      <c r="A611" s="1">
        <v>2023</v>
      </c>
      <c r="B611" s="1">
        <v>1530</v>
      </c>
      <c r="C611" s="1" t="s">
        <v>1816</v>
      </c>
      <c r="D611" s="1" t="s">
        <v>20</v>
      </c>
      <c r="E611" s="1" t="s">
        <v>1227</v>
      </c>
      <c r="F611" s="2">
        <v>45081</v>
      </c>
      <c r="G611" s="1">
        <v>1007</v>
      </c>
      <c r="H611" s="1" t="s">
        <v>10</v>
      </c>
    </row>
    <row r="612" spans="1:8" x14ac:dyDescent="0.25">
      <c r="A612" s="1">
        <v>2023</v>
      </c>
      <c r="B612" s="1">
        <v>1577</v>
      </c>
      <c r="C612" s="1" t="s">
        <v>1817</v>
      </c>
      <c r="D612" s="1" t="s">
        <v>20</v>
      </c>
      <c r="E612" s="1" t="s">
        <v>1232</v>
      </c>
      <c r="F612" s="2">
        <v>45193</v>
      </c>
      <c r="G612" s="1">
        <v>3907</v>
      </c>
      <c r="H612" s="1" t="s">
        <v>16</v>
      </c>
    </row>
    <row r="613" spans="1:8" x14ac:dyDescent="0.25">
      <c r="A613" s="1">
        <v>2023</v>
      </c>
      <c r="B613" s="1">
        <v>1843</v>
      </c>
      <c r="C613" s="1" t="s">
        <v>1818</v>
      </c>
      <c r="D613" s="1" t="s">
        <v>18</v>
      </c>
      <c r="E613" s="1" t="s">
        <v>1224</v>
      </c>
      <c r="F613" s="2">
        <v>45783</v>
      </c>
      <c r="G613" s="1">
        <v>1826</v>
      </c>
      <c r="H613" s="1" t="s">
        <v>10</v>
      </c>
    </row>
    <row r="614" spans="1:8" x14ac:dyDescent="0.25">
      <c r="A614" s="1">
        <v>2023</v>
      </c>
      <c r="B614" s="1">
        <v>1235</v>
      </c>
      <c r="C614" s="1" t="s">
        <v>1819</v>
      </c>
      <c r="D614" s="1" t="s">
        <v>20</v>
      </c>
      <c r="E614" s="1" t="s">
        <v>1232</v>
      </c>
      <c r="F614" s="2">
        <v>44344</v>
      </c>
      <c r="G614" s="1">
        <v>1827</v>
      </c>
      <c r="H614" s="1" t="s">
        <v>13</v>
      </c>
    </row>
    <row r="615" spans="1:8" x14ac:dyDescent="0.25">
      <c r="A615" s="1">
        <v>2023</v>
      </c>
      <c r="B615" s="1">
        <v>1335</v>
      </c>
      <c r="C615" s="1" t="s">
        <v>1820</v>
      </c>
      <c r="D615" s="1" t="s">
        <v>28</v>
      </c>
      <c r="E615" s="1" t="s">
        <v>1224</v>
      </c>
      <c r="F615" s="2">
        <v>45312</v>
      </c>
      <c r="G615" s="1">
        <v>778</v>
      </c>
      <c r="H615" s="1" t="s">
        <v>10</v>
      </c>
    </row>
    <row r="616" spans="1:8" x14ac:dyDescent="0.25">
      <c r="A616" s="1">
        <v>2023</v>
      </c>
      <c r="B616" s="1">
        <v>1367</v>
      </c>
      <c r="C616" s="1" t="s">
        <v>1821</v>
      </c>
      <c r="D616" s="1" t="s">
        <v>18</v>
      </c>
      <c r="E616" s="1" t="s">
        <v>1227</v>
      </c>
      <c r="F616" s="2">
        <v>45550</v>
      </c>
      <c r="G616" s="1">
        <v>1462</v>
      </c>
      <c r="H616" s="1" t="s">
        <v>10</v>
      </c>
    </row>
    <row r="617" spans="1:8" x14ac:dyDescent="0.25">
      <c r="A617" s="1">
        <v>2023</v>
      </c>
      <c r="B617" s="1">
        <v>1283</v>
      </c>
      <c r="C617" s="1" t="s">
        <v>1822</v>
      </c>
      <c r="D617" s="1" t="s">
        <v>18</v>
      </c>
      <c r="E617" s="1" t="s">
        <v>1224</v>
      </c>
      <c r="F617" s="2">
        <v>44008</v>
      </c>
      <c r="G617" s="1">
        <v>3575</v>
      </c>
      <c r="H617" s="1" t="s">
        <v>26</v>
      </c>
    </row>
    <row r="618" spans="1:8" x14ac:dyDescent="0.25">
      <c r="A618" s="1">
        <v>2023</v>
      </c>
      <c r="B618" s="1">
        <v>1263</v>
      </c>
      <c r="C618" s="1" t="s">
        <v>1823</v>
      </c>
      <c r="D618" s="1" t="s">
        <v>20</v>
      </c>
      <c r="E618" s="1" t="s">
        <v>1232</v>
      </c>
      <c r="F618" s="2">
        <v>45807</v>
      </c>
      <c r="G618" s="1">
        <v>3128</v>
      </c>
      <c r="H618" s="1" t="s">
        <v>10</v>
      </c>
    </row>
    <row r="619" spans="1:8" x14ac:dyDescent="0.25">
      <c r="A619" s="1">
        <v>2023</v>
      </c>
      <c r="B619" s="1">
        <v>1412</v>
      </c>
      <c r="C619" s="1" t="s">
        <v>1824</v>
      </c>
      <c r="D619" s="1" t="s">
        <v>8</v>
      </c>
      <c r="E619" s="1" t="s">
        <v>1232</v>
      </c>
      <c r="F619" s="2">
        <v>44461</v>
      </c>
      <c r="G619" s="1">
        <v>972</v>
      </c>
      <c r="H619" s="1" t="s">
        <v>37</v>
      </c>
    </row>
    <row r="620" spans="1:8" x14ac:dyDescent="0.25">
      <c r="A620" s="1">
        <v>2023</v>
      </c>
      <c r="B620" s="1">
        <v>1860</v>
      </c>
      <c r="C620" s="1" t="s">
        <v>1825</v>
      </c>
      <c r="D620" s="1" t="s">
        <v>20</v>
      </c>
      <c r="E620" s="1" t="s">
        <v>1232</v>
      </c>
      <c r="F620" s="2">
        <v>45297</v>
      </c>
      <c r="G620" s="1">
        <v>599</v>
      </c>
      <c r="H620" s="1" t="s">
        <v>37</v>
      </c>
    </row>
    <row r="621" spans="1:8" x14ac:dyDescent="0.25">
      <c r="A621" s="1">
        <v>2023</v>
      </c>
      <c r="B621" s="1">
        <v>1243</v>
      </c>
      <c r="C621" s="1" t="s">
        <v>1826</v>
      </c>
      <c r="D621" s="1" t="s">
        <v>20</v>
      </c>
      <c r="E621" s="1" t="s">
        <v>1227</v>
      </c>
      <c r="F621" s="2">
        <v>46159</v>
      </c>
      <c r="G621" s="1">
        <v>1452</v>
      </c>
      <c r="H621" s="1" t="s">
        <v>10</v>
      </c>
    </row>
    <row r="622" spans="1:8" x14ac:dyDescent="0.25">
      <c r="A622" s="1">
        <v>2023</v>
      </c>
      <c r="B622" s="1">
        <v>1530</v>
      </c>
      <c r="C622" s="1" t="s">
        <v>1827</v>
      </c>
      <c r="D622" s="1" t="s">
        <v>28</v>
      </c>
      <c r="E622" s="1" t="s">
        <v>1224</v>
      </c>
      <c r="F622" s="2">
        <v>46009</v>
      </c>
      <c r="G622" s="1">
        <v>3098</v>
      </c>
      <c r="H622" s="1" t="s">
        <v>16</v>
      </c>
    </row>
    <row r="623" spans="1:8" x14ac:dyDescent="0.25">
      <c r="A623" s="1">
        <v>2023</v>
      </c>
      <c r="B623" s="1">
        <v>1496</v>
      </c>
      <c r="C623" s="1" t="s">
        <v>1828</v>
      </c>
      <c r="D623" s="1" t="s">
        <v>20</v>
      </c>
      <c r="E623" s="1" t="s">
        <v>1232</v>
      </c>
      <c r="F623" s="2">
        <v>45389</v>
      </c>
      <c r="G623" s="1">
        <v>3242</v>
      </c>
      <c r="H623" s="1" t="s">
        <v>16</v>
      </c>
    </row>
    <row r="624" spans="1:8" x14ac:dyDescent="0.25">
      <c r="A624" s="1">
        <v>2023</v>
      </c>
      <c r="B624" s="1">
        <v>1241</v>
      </c>
      <c r="C624" s="1" t="s">
        <v>1829</v>
      </c>
      <c r="D624" s="1" t="s">
        <v>31</v>
      </c>
      <c r="E624" s="1" t="s">
        <v>1227</v>
      </c>
      <c r="F624" s="2">
        <v>44130</v>
      </c>
      <c r="G624" s="1">
        <v>647</v>
      </c>
      <c r="H624" s="1" t="s">
        <v>37</v>
      </c>
    </row>
    <row r="625" spans="1:8" x14ac:dyDescent="0.25">
      <c r="A625" s="1">
        <v>2023</v>
      </c>
      <c r="B625" s="1">
        <v>1207</v>
      </c>
      <c r="C625" s="1" t="s">
        <v>1830</v>
      </c>
      <c r="D625" s="1" t="s">
        <v>20</v>
      </c>
      <c r="E625" s="1" t="s">
        <v>1232</v>
      </c>
      <c r="F625" s="2">
        <v>45948</v>
      </c>
      <c r="G625" s="1">
        <v>830</v>
      </c>
      <c r="H625" s="1" t="s">
        <v>10</v>
      </c>
    </row>
    <row r="626" spans="1:8" x14ac:dyDescent="0.25">
      <c r="A626" s="1">
        <v>2023</v>
      </c>
      <c r="B626" s="1">
        <v>1606</v>
      </c>
      <c r="C626" s="1" t="s">
        <v>1422</v>
      </c>
      <c r="D626" s="1" t="s">
        <v>36</v>
      </c>
      <c r="E626" s="1" t="s">
        <v>1224</v>
      </c>
      <c r="F626" s="2">
        <v>45763</v>
      </c>
      <c r="G626" s="1">
        <v>2696</v>
      </c>
      <c r="H626" s="1" t="s">
        <v>22</v>
      </c>
    </row>
    <row r="627" spans="1:8" x14ac:dyDescent="0.25">
      <c r="A627" s="1">
        <v>2023</v>
      </c>
      <c r="B627" s="1">
        <v>1583</v>
      </c>
      <c r="C627" s="1" t="s">
        <v>1831</v>
      </c>
      <c r="D627" s="1" t="s">
        <v>18</v>
      </c>
      <c r="E627" s="1" t="s">
        <v>1232</v>
      </c>
      <c r="F627" s="2">
        <v>45053</v>
      </c>
      <c r="G627" s="1">
        <v>1154</v>
      </c>
      <c r="H627" s="1" t="s">
        <v>22</v>
      </c>
    </row>
    <row r="628" spans="1:8" x14ac:dyDescent="0.25">
      <c r="A628" s="1">
        <v>2023</v>
      </c>
      <c r="B628" s="1">
        <v>1534</v>
      </c>
      <c r="C628" s="1" t="s">
        <v>1832</v>
      </c>
      <c r="D628" s="1" t="s">
        <v>20</v>
      </c>
      <c r="E628" s="1" t="s">
        <v>1232</v>
      </c>
      <c r="F628" s="2">
        <v>46331</v>
      </c>
      <c r="G628" s="1">
        <v>2108</v>
      </c>
      <c r="H628" s="1" t="s">
        <v>22</v>
      </c>
    </row>
    <row r="629" spans="1:8" x14ac:dyDescent="0.25">
      <c r="A629" s="1">
        <v>2023</v>
      </c>
      <c r="B629" s="1">
        <v>1656</v>
      </c>
      <c r="C629" s="1" t="s">
        <v>1833</v>
      </c>
      <c r="D629" s="1" t="s">
        <v>8</v>
      </c>
      <c r="E629" s="1" t="s">
        <v>1232</v>
      </c>
      <c r="F629" s="2">
        <v>44517</v>
      </c>
      <c r="G629" s="1">
        <v>3168</v>
      </c>
      <c r="H629" s="1" t="s">
        <v>16</v>
      </c>
    </row>
    <row r="630" spans="1:8" x14ac:dyDescent="0.25">
      <c r="A630" s="1">
        <v>2023</v>
      </c>
      <c r="B630" s="1">
        <v>1315</v>
      </c>
      <c r="C630" s="1" t="s">
        <v>1834</v>
      </c>
      <c r="D630" s="1" t="s">
        <v>8</v>
      </c>
      <c r="E630" s="1" t="s">
        <v>1224</v>
      </c>
      <c r="F630" s="2">
        <v>44422</v>
      </c>
      <c r="G630" s="1">
        <v>3795</v>
      </c>
      <c r="H630" s="1" t="s">
        <v>37</v>
      </c>
    </row>
    <row r="631" spans="1:8" x14ac:dyDescent="0.25">
      <c r="A631" s="1">
        <v>2023</v>
      </c>
      <c r="B631" s="1">
        <v>1505</v>
      </c>
      <c r="C631" s="1" t="s">
        <v>1835</v>
      </c>
      <c r="D631" s="1" t="s">
        <v>18</v>
      </c>
      <c r="E631" s="1" t="s">
        <v>1227</v>
      </c>
      <c r="F631" s="2">
        <v>45697</v>
      </c>
      <c r="G631" s="1">
        <v>3261</v>
      </c>
      <c r="H631" s="1" t="s">
        <v>22</v>
      </c>
    </row>
    <row r="632" spans="1:8" x14ac:dyDescent="0.25">
      <c r="A632" s="1">
        <v>2023</v>
      </c>
      <c r="B632" s="1">
        <v>1255</v>
      </c>
      <c r="C632" s="1" t="s">
        <v>1836</v>
      </c>
      <c r="D632" s="1" t="s">
        <v>8</v>
      </c>
      <c r="E632" s="1" t="s">
        <v>1224</v>
      </c>
      <c r="F632" s="2">
        <v>46032</v>
      </c>
      <c r="G632" s="1">
        <v>1441</v>
      </c>
      <c r="H632" s="1" t="s">
        <v>22</v>
      </c>
    </row>
    <row r="633" spans="1:8" x14ac:dyDescent="0.25">
      <c r="A633" s="1">
        <v>2023</v>
      </c>
      <c r="B633" s="1">
        <v>1224</v>
      </c>
      <c r="C633" s="1" t="s">
        <v>1837</v>
      </c>
      <c r="D633" s="1" t="s">
        <v>8</v>
      </c>
      <c r="E633" s="1" t="s">
        <v>1227</v>
      </c>
      <c r="F633" s="2">
        <v>44224</v>
      </c>
      <c r="G633" s="1">
        <v>1386</v>
      </c>
      <c r="H633" s="1" t="s">
        <v>10</v>
      </c>
    </row>
    <row r="634" spans="1:8" x14ac:dyDescent="0.25">
      <c r="A634" s="1">
        <v>2023</v>
      </c>
      <c r="B634" s="1">
        <v>1597</v>
      </c>
      <c r="C634" s="1" t="s">
        <v>1838</v>
      </c>
      <c r="D634" s="1" t="s">
        <v>20</v>
      </c>
      <c r="E634" s="1" t="s">
        <v>1227</v>
      </c>
      <c r="F634" s="2">
        <v>44018</v>
      </c>
      <c r="G634" s="1">
        <v>2375</v>
      </c>
      <c r="H634" s="1" t="s">
        <v>10</v>
      </c>
    </row>
    <row r="635" spans="1:8" x14ac:dyDescent="0.25">
      <c r="A635" s="1">
        <v>2023</v>
      </c>
      <c r="B635" s="1">
        <v>1774</v>
      </c>
      <c r="C635" s="1" t="s">
        <v>1839</v>
      </c>
      <c r="D635" s="1" t="s">
        <v>28</v>
      </c>
      <c r="E635" s="1" t="s">
        <v>1224</v>
      </c>
      <c r="F635" s="2">
        <v>45487</v>
      </c>
      <c r="G635" s="1">
        <v>3756</v>
      </c>
      <c r="H635" s="1" t="s">
        <v>37</v>
      </c>
    </row>
    <row r="636" spans="1:8" x14ac:dyDescent="0.25">
      <c r="A636" s="1">
        <v>2023</v>
      </c>
      <c r="B636" s="1">
        <v>1309</v>
      </c>
      <c r="C636" s="1" t="s">
        <v>1840</v>
      </c>
      <c r="D636" s="1" t="s">
        <v>28</v>
      </c>
      <c r="E636" s="1" t="s">
        <v>1227</v>
      </c>
      <c r="F636" s="2">
        <v>46110</v>
      </c>
      <c r="G636" s="1">
        <v>3992</v>
      </c>
      <c r="H636" s="1" t="s">
        <v>13</v>
      </c>
    </row>
    <row r="637" spans="1:8" x14ac:dyDescent="0.25">
      <c r="A637" s="1">
        <v>2023</v>
      </c>
      <c r="B637" s="1">
        <v>1200</v>
      </c>
      <c r="C637" s="1" t="s">
        <v>1841</v>
      </c>
      <c r="D637" s="1" t="s">
        <v>28</v>
      </c>
      <c r="E637" s="1" t="s">
        <v>1232</v>
      </c>
      <c r="F637" s="2">
        <v>44319</v>
      </c>
      <c r="G637" s="1">
        <v>2062</v>
      </c>
      <c r="H637" s="1" t="s">
        <v>10</v>
      </c>
    </row>
    <row r="638" spans="1:8" x14ac:dyDescent="0.25">
      <c r="A638" s="1">
        <v>2023</v>
      </c>
      <c r="B638" s="1">
        <v>1576</v>
      </c>
      <c r="C638" s="1" t="s">
        <v>1842</v>
      </c>
      <c r="D638" s="1" t="s">
        <v>28</v>
      </c>
      <c r="E638" s="1" t="s">
        <v>1227</v>
      </c>
      <c r="F638" s="2">
        <v>45472</v>
      </c>
      <c r="G638" s="1">
        <v>1281</v>
      </c>
      <c r="H638" s="1" t="s">
        <v>10</v>
      </c>
    </row>
    <row r="639" spans="1:8" x14ac:dyDescent="0.25">
      <c r="A639" s="1">
        <v>2023</v>
      </c>
      <c r="B639" s="1">
        <v>1627</v>
      </c>
      <c r="C639" s="1" t="s">
        <v>1843</v>
      </c>
      <c r="D639" s="1" t="s">
        <v>36</v>
      </c>
      <c r="E639" s="1" t="s">
        <v>1232</v>
      </c>
      <c r="F639" s="2">
        <v>46205</v>
      </c>
      <c r="G639" s="1">
        <v>1718</v>
      </c>
      <c r="H639" s="1" t="s">
        <v>13</v>
      </c>
    </row>
    <row r="640" spans="1:8" x14ac:dyDescent="0.25">
      <c r="A640" s="1">
        <v>2023</v>
      </c>
      <c r="B640" s="1">
        <v>1469</v>
      </c>
      <c r="C640" s="1" t="s">
        <v>1844</v>
      </c>
      <c r="D640" s="1" t="s">
        <v>28</v>
      </c>
      <c r="E640" s="1" t="s">
        <v>1227</v>
      </c>
      <c r="F640" s="2">
        <v>45412</v>
      </c>
      <c r="G640" s="1">
        <v>3779</v>
      </c>
      <c r="H640" s="1" t="s">
        <v>13</v>
      </c>
    </row>
    <row r="641" spans="1:8" x14ac:dyDescent="0.25">
      <c r="A641" s="1">
        <v>2023</v>
      </c>
      <c r="B641" s="1">
        <v>1378</v>
      </c>
      <c r="C641" s="1" t="s">
        <v>1787</v>
      </c>
      <c r="D641" s="1" t="s">
        <v>20</v>
      </c>
      <c r="E641" s="1" t="s">
        <v>1224</v>
      </c>
      <c r="F641" s="2">
        <v>44644</v>
      </c>
      <c r="G641" s="1">
        <v>852</v>
      </c>
      <c r="H641" s="1" t="s">
        <v>37</v>
      </c>
    </row>
    <row r="642" spans="1:8" x14ac:dyDescent="0.25">
      <c r="A642" s="1">
        <v>2023</v>
      </c>
      <c r="B642" s="1">
        <v>1770</v>
      </c>
      <c r="C642" s="1" t="s">
        <v>1845</v>
      </c>
      <c r="D642" s="1" t="s">
        <v>28</v>
      </c>
      <c r="E642" s="1" t="s">
        <v>1224</v>
      </c>
      <c r="F642" s="2">
        <v>45626</v>
      </c>
      <c r="G642" s="1">
        <v>592</v>
      </c>
      <c r="H642" s="1" t="s">
        <v>26</v>
      </c>
    </row>
    <row r="643" spans="1:8" x14ac:dyDescent="0.25">
      <c r="A643" s="1">
        <v>2023</v>
      </c>
      <c r="B643" s="1">
        <v>1356</v>
      </c>
      <c r="C643" s="1" t="s">
        <v>1846</v>
      </c>
      <c r="D643" s="1" t="s">
        <v>28</v>
      </c>
      <c r="E643" s="1" t="s">
        <v>1232</v>
      </c>
      <c r="F643" s="2">
        <v>45295</v>
      </c>
      <c r="G643" s="1">
        <v>2128</v>
      </c>
      <c r="H643" s="1" t="s">
        <v>16</v>
      </c>
    </row>
    <row r="644" spans="1:8" x14ac:dyDescent="0.25">
      <c r="A644" s="1">
        <v>2023</v>
      </c>
      <c r="B644" s="1">
        <v>1709</v>
      </c>
      <c r="C644" s="1" t="s">
        <v>1847</v>
      </c>
      <c r="D644" s="1" t="s">
        <v>28</v>
      </c>
      <c r="E644" s="1" t="s">
        <v>1224</v>
      </c>
      <c r="F644" s="2">
        <v>45418</v>
      </c>
      <c r="G644" s="1">
        <v>2407</v>
      </c>
      <c r="H644" s="1" t="s">
        <v>10</v>
      </c>
    </row>
    <row r="645" spans="1:8" x14ac:dyDescent="0.25">
      <c r="A645" s="1">
        <v>2023</v>
      </c>
      <c r="B645" s="1">
        <v>1245</v>
      </c>
      <c r="C645" s="1" t="s">
        <v>1848</v>
      </c>
      <c r="D645" s="1" t="s">
        <v>20</v>
      </c>
      <c r="E645" s="1" t="s">
        <v>1232</v>
      </c>
      <c r="F645" s="2">
        <v>45353</v>
      </c>
      <c r="G645" s="1">
        <v>3652</v>
      </c>
      <c r="H645" s="1" t="s">
        <v>22</v>
      </c>
    </row>
    <row r="646" spans="1:8" x14ac:dyDescent="0.25">
      <c r="A646" s="1">
        <v>2023</v>
      </c>
      <c r="B646" s="1">
        <v>1473</v>
      </c>
      <c r="C646" s="1" t="s">
        <v>1849</v>
      </c>
      <c r="D646" s="1" t="s">
        <v>20</v>
      </c>
      <c r="E646" s="1" t="s">
        <v>1232</v>
      </c>
      <c r="F646" s="2">
        <v>44593</v>
      </c>
      <c r="G646" s="1">
        <v>1613</v>
      </c>
      <c r="H646" s="1" t="s">
        <v>37</v>
      </c>
    </row>
    <row r="647" spans="1:8" x14ac:dyDescent="0.25">
      <c r="A647" s="1">
        <v>2023</v>
      </c>
      <c r="B647" s="1">
        <v>1865</v>
      </c>
      <c r="C647" s="1" t="s">
        <v>1850</v>
      </c>
      <c r="D647" s="1" t="s">
        <v>8</v>
      </c>
      <c r="E647" s="1" t="s">
        <v>1224</v>
      </c>
      <c r="F647" s="2">
        <v>45620</v>
      </c>
      <c r="G647" s="1">
        <v>2806</v>
      </c>
      <c r="H647" s="1" t="s">
        <v>26</v>
      </c>
    </row>
    <row r="648" spans="1:8" x14ac:dyDescent="0.25">
      <c r="A648" s="1">
        <v>2023</v>
      </c>
      <c r="B648" s="1">
        <v>1248</v>
      </c>
      <c r="C648" s="1" t="s">
        <v>1851</v>
      </c>
      <c r="D648" s="1" t="s">
        <v>20</v>
      </c>
      <c r="E648" s="1" t="s">
        <v>1227</v>
      </c>
      <c r="F648" s="2">
        <v>44490</v>
      </c>
      <c r="G648" s="1">
        <v>862</v>
      </c>
      <c r="H648" s="1" t="s">
        <v>10</v>
      </c>
    </row>
    <row r="649" spans="1:8" x14ac:dyDescent="0.25">
      <c r="A649" s="1">
        <v>2023</v>
      </c>
      <c r="B649" s="1">
        <v>1757</v>
      </c>
      <c r="C649" s="1" t="s">
        <v>1477</v>
      </c>
      <c r="D649" s="1" t="s">
        <v>18</v>
      </c>
      <c r="E649" s="1" t="s">
        <v>1224</v>
      </c>
      <c r="F649" s="2">
        <v>45642</v>
      </c>
      <c r="G649" s="1">
        <v>3197</v>
      </c>
      <c r="H649" s="1" t="s">
        <v>10</v>
      </c>
    </row>
    <row r="650" spans="1:8" x14ac:dyDescent="0.25">
      <c r="A650" s="1">
        <v>2023</v>
      </c>
      <c r="B650" s="1">
        <v>1854</v>
      </c>
      <c r="C650" s="1" t="s">
        <v>1852</v>
      </c>
      <c r="D650" s="1" t="s">
        <v>18</v>
      </c>
      <c r="E650" s="1" t="s">
        <v>1227</v>
      </c>
      <c r="F650" s="2">
        <v>44126</v>
      </c>
      <c r="G650" s="1">
        <v>1212</v>
      </c>
      <c r="H650" s="1" t="s">
        <v>16</v>
      </c>
    </row>
    <row r="651" spans="1:8" x14ac:dyDescent="0.25">
      <c r="A651" s="1">
        <v>2023</v>
      </c>
      <c r="B651" s="1">
        <v>1555</v>
      </c>
      <c r="C651" s="1" t="s">
        <v>1853</v>
      </c>
      <c r="D651" s="1" t="s">
        <v>20</v>
      </c>
      <c r="E651" s="1" t="s">
        <v>1227</v>
      </c>
      <c r="F651" s="2">
        <v>44676</v>
      </c>
      <c r="G651" s="1">
        <v>1104</v>
      </c>
      <c r="H651" s="1" t="s">
        <v>26</v>
      </c>
    </row>
    <row r="652" spans="1:8" x14ac:dyDescent="0.25">
      <c r="A652" s="1">
        <v>2023</v>
      </c>
      <c r="B652" s="1">
        <v>1568</v>
      </c>
      <c r="C652" s="1" t="s">
        <v>1854</v>
      </c>
      <c r="D652" s="1" t="s">
        <v>8</v>
      </c>
      <c r="E652" s="1" t="s">
        <v>1227</v>
      </c>
      <c r="F652" s="2">
        <v>45530</v>
      </c>
      <c r="G652" s="1">
        <v>854</v>
      </c>
      <c r="H652" s="1" t="s">
        <v>22</v>
      </c>
    </row>
    <row r="653" spans="1:8" x14ac:dyDescent="0.25">
      <c r="A653" s="1">
        <v>2023</v>
      </c>
      <c r="B653" s="1">
        <v>1567</v>
      </c>
      <c r="C653" s="1" t="s">
        <v>1855</v>
      </c>
      <c r="D653" s="1" t="s">
        <v>28</v>
      </c>
      <c r="E653" s="1" t="s">
        <v>1227</v>
      </c>
      <c r="F653" s="2">
        <v>44362</v>
      </c>
      <c r="G653" s="1">
        <v>2346</v>
      </c>
      <c r="H653" s="1" t="s">
        <v>10</v>
      </c>
    </row>
    <row r="654" spans="1:8" x14ac:dyDescent="0.25">
      <c r="A654" s="1">
        <v>2023</v>
      </c>
      <c r="B654" s="1">
        <v>1718</v>
      </c>
      <c r="C654" s="1" t="s">
        <v>1856</v>
      </c>
      <c r="D654" s="1" t="s">
        <v>20</v>
      </c>
      <c r="E654" s="1" t="s">
        <v>1224</v>
      </c>
      <c r="F654" s="2">
        <v>45484</v>
      </c>
      <c r="G654" s="1">
        <v>3060</v>
      </c>
      <c r="H654" s="1" t="s">
        <v>10</v>
      </c>
    </row>
    <row r="655" spans="1:8" x14ac:dyDescent="0.25">
      <c r="A655" s="1">
        <v>2023</v>
      </c>
      <c r="B655" s="1">
        <v>1363</v>
      </c>
      <c r="C655" s="1" t="s">
        <v>1857</v>
      </c>
      <c r="D655" s="1" t="s">
        <v>18</v>
      </c>
      <c r="E655" s="1" t="s">
        <v>1232</v>
      </c>
      <c r="F655" s="2">
        <v>45573</v>
      </c>
      <c r="G655" s="1">
        <v>2849</v>
      </c>
      <c r="H655" s="1" t="s">
        <v>37</v>
      </c>
    </row>
    <row r="656" spans="1:8" x14ac:dyDescent="0.25">
      <c r="A656" s="1">
        <v>2023</v>
      </c>
      <c r="B656" s="1">
        <v>1629</v>
      </c>
      <c r="C656" s="1" t="s">
        <v>1858</v>
      </c>
      <c r="D656" s="1" t="s">
        <v>20</v>
      </c>
      <c r="E656" s="1" t="s">
        <v>1232</v>
      </c>
      <c r="F656" s="2">
        <v>45517</v>
      </c>
      <c r="G656" s="1">
        <v>2553</v>
      </c>
      <c r="H656" s="1" t="s">
        <v>13</v>
      </c>
    </row>
    <row r="657" spans="1:8" x14ac:dyDescent="0.25">
      <c r="A657" s="1">
        <v>2023</v>
      </c>
      <c r="B657" s="1">
        <v>1789</v>
      </c>
      <c r="C657" s="1" t="s">
        <v>1859</v>
      </c>
      <c r="D657" s="1" t="s">
        <v>8</v>
      </c>
      <c r="E657" s="1" t="s">
        <v>1224</v>
      </c>
      <c r="F657" s="2">
        <v>44353</v>
      </c>
      <c r="G657" s="1">
        <v>2754</v>
      </c>
      <c r="H657" s="1" t="s">
        <v>10</v>
      </c>
    </row>
    <row r="658" spans="1:8" x14ac:dyDescent="0.25">
      <c r="A658" s="1">
        <v>2023</v>
      </c>
      <c r="B658" s="1">
        <v>1542</v>
      </c>
      <c r="C658" s="1" t="s">
        <v>1860</v>
      </c>
      <c r="D658" s="1" t="s">
        <v>20</v>
      </c>
      <c r="E658" s="1" t="s">
        <v>1227</v>
      </c>
      <c r="F658" s="2">
        <v>45363</v>
      </c>
      <c r="G658" s="1">
        <v>1833</v>
      </c>
      <c r="H658" s="1" t="s">
        <v>10</v>
      </c>
    </row>
    <row r="659" spans="1:8" x14ac:dyDescent="0.25">
      <c r="A659" s="1">
        <v>2023</v>
      </c>
      <c r="B659" s="1">
        <v>1735</v>
      </c>
      <c r="C659" s="1" t="s">
        <v>1861</v>
      </c>
      <c r="D659" s="1" t="s">
        <v>18</v>
      </c>
      <c r="E659" s="1" t="s">
        <v>1224</v>
      </c>
      <c r="F659" s="2">
        <v>44574</v>
      </c>
      <c r="G659" s="1">
        <v>2108</v>
      </c>
      <c r="H659" s="1" t="s">
        <v>10</v>
      </c>
    </row>
    <row r="660" spans="1:8" x14ac:dyDescent="0.25">
      <c r="A660" s="1">
        <v>2023</v>
      </c>
      <c r="B660" s="1">
        <v>1308</v>
      </c>
      <c r="C660" s="1" t="s">
        <v>1862</v>
      </c>
      <c r="D660" s="1" t="s">
        <v>8</v>
      </c>
      <c r="E660" s="1" t="s">
        <v>1224</v>
      </c>
      <c r="F660" s="2">
        <v>45056</v>
      </c>
      <c r="G660" s="1">
        <v>3137</v>
      </c>
      <c r="H660" s="1" t="s">
        <v>10</v>
      </c>
    </row>
    <row r="661" spans="1:8" x14ac:dyDescent="0.25">
      <c r="A661" s="1">
        <v>2023</v>
      </c>
      <c r="B661" s="1">
        <v>1200</v>
      </c>
      <c r="C661" s="1" t="s">
        <v>1863</v>
      </c>
      <c r="D661" s="1" t="s">
        <v>8</v>
      </c>
      <c r="E661" s="1" t="s">
        <v>1232</v>
      </c>
      <c r="F661" s="2">
        <v>45970</v>
      </c>
      <c r="G661" s="1">
        <v>2566</v>
      </c>
      <c r="H661" s="1" t="s">
        <v>26</v>
      </c>
    </row>
    <row r="662" spans="1:8" x14ac:dyDescent="0.25">
      <c r="A662" s="1">
        <v>2023</v>
      </c>
      <c r="B662" s="1">
        <v>1513</v>
      </c>
      <c r="C662" s="1" t="s">
        <v>1864</v>
      </c>
      <c r="D662" s="1" t="s">
        <v>20</v>
      </c>
      <c r="E662" s="1" t="s">
        <v>1224</v>
      </c>
      <c r="F662" s="2">
        <v>45768</v>
      </c>
      <c r="G662" s="1">
        <v>2163</v>
      </c>
      <c r="H662" s="1" t="s">
        <v>37</v>
      </c>
    </row>
    <row r="663" spans="1:8" x14ac:dyDescent="0.25">
      <c r="A663" s="1">
        <v>2023</v>
      </c>
      <c r="B663" s="1">
        <v>1298</v>
      </c>
      <c r="C663" s="1" t="s">
        <v>1865</v>
      </c>
      <c r="D663" s="1" t="s">
        <v>28</v>
      </c>
      <c r="E663" s="1" t="s">
        <v>1227</v>
      </c>
      <c r="F663" s="2">
        <v>44466</v>
      </c>
      <c r="G663" s="1">
        <v>1282</v>
      </c>
      <c r="H663" s="1" t="s">
        <v>13</v>
      </c>
    </row>
    <row r="664" spans="1:8" x14ac:dyDescent="0.25">
      <c r="A664" s="1">
        <v>2023</v>
      </c>
      <c r="B664" s="1">
        <v>1323</v>
      </c>
      <c r="C664" s="1" t="s">
        <v>1866</v>
      </c>
      <c r="D664" s="1" t="s">
        <v>28</v>
      </c>
      <c r="E664" s="1" t="s">
        <v>1227</v>
      </c>
      <c r="F664" s="2">
        <v>45786</v>
      </c>
      <c r="G664" s="1">
        <v>3890</v>
      </c>
      <c r="H664" s="1" t="s">
        <v>13</v>
      </c>
    </row>
    <row r="665" spans="1:8" x14ac:dyDescent="0.25">
      <c r="A665" s="1">
        <v>2023</v>
      </c>
      <c r="B665" s="1">
        <v>1663</v>
      </c>
      <c r="C665" s="1" t="s">
        <v>1867</v>
      </c>
      <c r="D665" s="1" t="s">
        <v>28</v>
      </c>
      <c r="E665" s="1" t="s">
        <v>1224</v>
      </c>
      <c r="F665" s="2">
        <v>44435</v>
      </c>
      <c r="G665" s="1">
        <v>2228</v>
      </c>
      <c r="H665" s="1" t="s">
        <v>16</v>
      </c>
    </row>
    <row r="666" spans="1:8" x14ac:dyDescent="0.25">
      <c r="A666" s="1">
        <v>2023</v>
      </c>
      <c r="B666" s="1">
        <v>1811</v>
      </c>
      <c r="C666" s="1" t="s">
        <v>1868</v>
      </c>
      <c r="D666" s="1" t="s">
        <v>36</v>
      </c>
      <c r="E666" s="1" t="s">
        <v>1227</v>
      </c>
      <c r="F666" s="2">
        <v>45460</v>
      </c>
      <c r="G666" s="1">
        <v>2088</v>
      </c>
      <c r="H666" s="1" t="s">
        <v>37</v>
      </c>
    </row>
    <row r="667" spans="1:8" x14ac:dyDescent="0.25">
      <c r="A667" s="1">
        <v>2023</v>
      </c>
      <c r="B667" s="1">
        <v>1834</v>
      </c>
      <c r="C667" s="1" t="s">
        <v>1869</v>
      </c>
      <c r="D667" s="1" t="s">
        <v>20</v>
      </c>
      <c r="E667" s="1" t="s">
        <v>1232</v>
      </c>
      <c r="F667" s="2">
        <v>44051</v>
      </c>
      <c r="G667" s="1">
        <v>2459</v>
      </c>
      <c r="H667" s="1" t="s">
        <v>13</v>
      </c>
    </row>
    <row r="668" spans="1:8" x14ac:dyDescent="0.25">
      <c r="A668" s="1">
        <v>2023</v>
      </c>
      <c r="B668" s="1">
        <v>1711</v>
      </c>
      <c r="C668" s="1" t="s">
        <v>1870</v>
      </c>
      <c r="D668" s="1" t="s">
        <v>18</v>
      </c>
      <c r="E668" s="1" t="s">
        <v>1224</v>
      </c>
      <c r="F668" s="2">
        <v>45912</v>
      </c>
      <c r="G668" s="1">
        <v>627</v>
      </c>
      <c r="H668" s="1" t="s">
        <v>26</v>
      </c>
    </row>
    <row r="669" spans="1:8" x14ac:dyDescent="0.25">
      <c r="A669" s="1">
        <v>2023</v>
      </c>
      <c r="B669" s="1">
        <v>1300</v>
      </c>
      <c r="C669" s="1" t="s">
        <v>1871</v>
      </c>
      <c r="D669" s="1" t="s">
        <v>20</v>
      </c>
      <c r="E669" s="1" t="s">
        <v>1232</v>
      </c>
      <c r="F669" s="2">
        <v>45484</v>
      </c>
      <c r="G669" s="1">
        <v>2904</v>
      </c>
      <c r="H669" s="1" t="s">
        <v>10</v>
      </c>
    </row>
    <row r="670" spans="1:8" x14ac:dyDescent="0.25">
      <c r="A670" s="1">
        <v>2023</v>
      </c>
      <c r="B670" s="1">
        <v>1589</v>
      </c>
      <c r="C670" s="1" t="s">
        <v>1872</v>
      </c>
      <c r="D670" s="1" t="s">
        <v>36</v>
      </c>
      <c r="E670" s="1" t="s">
        <v>1224</v>
      </c>
      <c r="F670" s="2">
        <v>44462</v>
      </c>
      <c r="G670" s="1">
        <v>2496</v>
      </c>
      <c r="H670" s="1" t="s">
        <v>26</v>
      </c>
    </row>
    <row r="671" spans="1:8" x14ac:dyDescent="0.25">
      <c r="A671" s="1">
        <v>2023</v>
      </c>
      <c r="B671" s="1">
        <v>1294</v>
      </c>
      <c r="C671" s="1" t="s">
        <v>1873</v>
      </c>
      <c r="D671" s="1" t="s">
        <v>20</v>
      </c>
      <c r="E671" s="1" t="s">
        <v>1227</v>
      </c>
      <c r="F671" s="2">
        <v>44107</v>
      </c>
      <c r="G671" s="1">
        <v>3466</v>
      </c>
      <c r="H671" s="1" t="s">
        <v>13</v>
      </c>
    </row>
    <row r="672" spans="1:8" x14ac:dyDescent="0.25">
      <c r="A672" s="1">
        <v>2023</v>
      </c>
      <c r="B672" s="1">
        <v>1545</v>
      </c>
      <c r="C672" s="1" t="s">
        <v>1874</v>
      </c>
      <c r="D672" s="1" t="s">
        <v>36</v>
      </c>
      <c r="E672" s="1" t="s">
        <v>1224</v>
      </c>
      <c r="F672" s="2">
        <v>45392</v>
      </c>
      <c r="G672" s="1">
        <v>2422</v>
      </c>
      <c r="H672" s="1" t="s">
        <v>10</v>
      </c>
    </row>
    <row r="673" spans="1:8" x14ac:dyDescent="0.25">
      <c r="A673" s="1">
        <v>2023</v>
      </c>
      <c r="B673" s="1">
        <v>1662</v>
      </c>
      <c r="C673" s="1" t="s">
        <v>1518</v>
      </c>
      <c r="D673" s="1" t="s">
        <v>8</v>
      </c>
      <c r="E673" s="1" t="s">
        <v>1224</v>
      </c>
      <c r="F673" s="2">
        <v>45156</v>
      </c>
      <c r="G673" s="1">
        <v>2181</v>
      </c>
      <c r="H673" s="1" t="s">
        <v>13</v>
      </c>
    </row>
    <row r="674" spans="1:8" x14ac:dyDescent="0.25">
      <c r="A674" s="1">
        <v>2023</v>
      </c>
      <c r="B674" s="1">
        <v>1891</v>
      </c>
      <c r="C674" s="1" t="s">
        <v>1875</v>
      </c>
      <c r="D674" s="1" t="s">
        <v>20</v>
      </c>
      <c r="E674" s="1" t="s">
        <v>1232</v>
      </c>
      <c r="F674" s="2">
        <v>45265</v>
      </c>
      <c r="G674" s="1">
        <v>2573</v>
      </c>
      <c r="H674" s="1" t="s">
        <v>13</v>
      </c>
    </row>
    <row r="675" spans="1:8" x14ac:dyDescent="0.25">
      <c r="A675" s="1">
        <v>2023</v>
      </c>
      <c r="B675" s="1">
        <v>1674</v>
      </c>
      <c r="C675" s="1" t="s">
        <v>1876</v>
      </c>
      <c r="D675" s="1" t="s">
        <v>36</v>
      </c>
      <c r="E675" s="1" t="s">
        <v>1224</v>
      </c>
      <c r="F675" s="2">
        <v>44349</v>
      </c>
      <c r="G675" s="1">
        <v>2814</v>
      </c>
      <c r="H675" s="1" t="s">
        <v>13</v>
      </c>
    </row>
    <row r="676" spans="1:8" x14ac:dyDescent="0.25">
      <c r="A676" s="1">
        <v>2023</v>
      </c>
      <c r="B676" s="1">
        <v>1320</v>
      </c>
      <c r="C676" s="1" t="s">
        <v>1877</v>
      </c>
      <c r="D676" s="1" t="s">
        <v>36</v>
      </c>
      <c r="E676" s="1" t="s">
        <v>1232</v>
      </c>
      <c r="F676" s="2">
        <v>44833</v>
      </c>
      <c r="G676" s="1">
        <v>2511</v>
      </c>
      <c r="H676" s="1" t="s">
        <v>26</v>
      </c>
    </row>
    <row r="677" spans="1:8" x14ac:dyDescent="0.25">
      <c r="A677" s="1">
        <v>2023</v>
      </c>
      <c r="B677" s="1">
        <v>1240</v>
      </c>
      <c r="C677" s="1" t="s">
        <v>1878</v>
      </c>
      <c r="D677" s="1" t="s">
        <v>8</v>
      </c>
      <c r="E677" s="1" t="s">
        <v>1232</v>
      </c>
      <c r="F677" s="2">
        <v>44246</v>
      </c>
      <c r="G677" s="1">
        <v>1857</v>
      </c>
      <c r="H677" s="1" t="s">
        <v>13</v>
      </c>
    </row>
    <row r="678" spans="1:8" x14ac:dyDescent="0.25">
      <c r="A678" s="1">
        <v>2023</v>
      </c>
      <c r="B678" s="1">
        <v>1403</v>
      </c>
      <c r="C678" s="1" t="s">
        <v>1879</v>
      </c>
      <c r="D678" s="1" t="s">
        <v>8</v>
      </c>
      <c r="E678" s="1" t="s">
        <v>1227</v>
      </c>
      <c r="F678" s="2">
        <v>45475</v>
      </c>
      <c r="G678" s="1">
        <v>1520</v>
      </c>
      <c r="H678" s="1" t="s">
        <v>16</v>
      </c>
    </row>
    <row r="679" spans="1:8" x14ac:dyDescent="0.25">
      <c r="A679" s="1">
        <v>2023</v>
      </c>
      <c r="B679" s="1">
        <v>1244</v>
      </c>
      <c r="C679" s="1" t="s">
        <v>1880</v>
      </c>
      <c r="D679" s="1" t="s">
        <v>8</v>
      </c>
      <c r="E679" s="1" t="s">
        <v>1224</v>
      </c>
      <c r="F679" s="2">
        <v>45763</v>
      </c>
      <c r="G679" s="1">
        <v>1415</v>
      </c>
      <c r="H679" s="1" t="s">
        <v>26</v>
      </c>
    </row>
    <row r="680" spans="1:8" x14ac:dyDescent="0.25">
      <c r="A680" s="1">
        <v>2023</v>
      </c>
      <c r="B680" s="1">
        <v>1655</v>
      </c>
      <c r="C680" s="1" t="s">
        <v>1881</v>
      </c>
      <c r="D680" s="1" t="s">
        <v>8</v>
      </c>
      <c r="E680" s="1" t="s">
        <v>1232</v>
      </c>
      <c r="F680" s="2">
        <v>43900</v>
      </c>
      <c r="G680" s="1">
        <v>975</v>
      </c>
      <c r="H680" s="1" t="s">
        <v>10</v>
      </c>
    </row>
    <row r="681" spans="1:8" x14ac:dyDescent="0.25">
      <c r="A681" s="1">
        <v>2023</v>
      </c>
      <c r="B681" s="1">
        <v>1819</v>
      </c>
      <c r="C681" s="1" t="s">
        <v>1882</v>
      </c>
      <c r="D681" s="1" t="s">
        <v>18</v>
      </c>
      <c r="E681" s="1" t="s">
        <v>1232</v>
      </c>
      <c r="F681" s="2">
        <v>45888</v>
      </c>
      <c r="G681" s="1">
        <v>2294</v>
      </c>
      <c r="H681" s="1" t="s">
        <v>10</v>
      </c>
    </row>
    <row r="682" spans="1:8" x14ac:dyDescent="0.25">
      <c r="A682" s="1">
        <v>2023</v>
      </c>
      <c r="B682" s="1">
        <v>1737</v>
      </c>
      <c r="C682" s="1" t="s">
        <v>1883</v>
      </c>
      <c r="D682" s="1" t="s">
        <v>18</v>
      </c>
      <c r="E682" s="1" t="s">
        <v>1227</v>
      </c>
      <c r="F682" s="2">
        <v>44096</v>
      </c>
      <c r="G682" s="1">
        <v>2008</v>
      </c>
      <c r="H682" s="1" t="s">
        <v>13</v>
      </c>
    </row>
    <row r="683" spans="1:8" x14ac:dyDescent="0.25">
      <c r="A683" s="1">
        <v>2023</v>
      </c>
      <c r="B683" s="1">
        <v>1234</v>
      </c>
      <c r="C683" s="1" t="s">
        <v>1884</v>
      </c>
      <c r="D683" s="1" t="s">
        <v>28</v>
      </c>
      <c r="E683" s="1" t="s">
        <v>1232</v>
      </c>
      <c r="F683" s="2">
        <v>45497</v>
      </c>
      <c r="G683" s="1">
        <v>2782</v>
      </c>
      <c r="H683" s="1" t="s">
        <v>16</v>
      </c>
    </row>
    <row r="684" spans="1:8" x14ac:dyDescent="0.25">
      <c r="A684" s="1">
        <v>2023</v>
      </c>
      <c r="B684" s="1">
        <v>1289</v>
      </c>
      <c r="C684" s="1" t="s">
        <v>1885</v>
      </c>
      <c r="D684" s="1" t="s">
        <v>18</v>
      </c>
      <c r="E684" s="1" t="s">
        <v>1224</v>
      </c>
      <c r="F684" s="2">
        <v>44316</v>
      </c>
      <c r="G684" s="1">
        <v>3222</v>
      </c>
      <c r="H684" s="1" t="s">
        <v>26</v>
      </c>
    </row>
    <row r="685" spans="1:8" x14ac:dyDescent="0.25">
      <c r="A685" s="1">
        <v>2023</v>
      </c>
      <c r="B685" s="1">
        <v>1449</v>
      </c>
      <c r="C685" s="1" t="s">
        <v>1886</v>
      </c>
      <c r="D685" s="1" t="s">
        <v>8</v>
      </c>
      <c r="E685" s="1" t="s">
        <v>1232</v>
      </c>
      <c r="F685" s="2">
        <v>45085</v>
      </c>
      <c r="G685" s="1">
        <v>1063</v>
      </c>
      <c r="H685" s="1" t="s">
        <v>13</v>
      </c>
    </row>
    <row r="686" spans="1:8" x14ac:dyDescent="0.25">
      <c r="A686" s="1">
        <v>2023</v>
      </c>
      <c r="B686" s="1">
        <v>1784</v>
      </c>
      <c r="C686" s="1" t="s">
        <v>1315</v>
      </c>
      <c r="D686" s="1" t="s">
        <v>20</v>
      </c>
      <c r="E686" s="1" t="s">
        <v>1227</v>
      </c>
      <c r="F686" s="2">
        <v>46102</v>
      </c>
      <c r="G686" s="1">
        <v>1304</v>
      </c>
      <c r="H686" s="1" t="s">
        <v>10</v>
      </c>
    </row>
    <row r="687" spans="1:8" x14ac:dyDescent="0.25">
      <c r="A687" s="1">
        <v>2023</v>
      </c>
      <c r="B687" s="1">
        <v>1689</v>
      </c>
      <c r="C687" s="1" t="s">
        <v>1254</v>
      </c>
      <c r="D687" s="1" t="s">
        <v>31</v>
      </c>
      <c r="E687" s="1" t="s">
        <v>1227</v>
      </c>
      <c r="F687" s="2">
        <v>45359</v>
      </c>
      <c r="G687" s="1">
        <v>3735</v>
      </c>
      <c r="H687" s="1" t="s">
        <v>10</v>
      </c>
    </row>
    <row r="688" spans="1:8" x14ac:dyDescent="0.25">
      <c r="A688" s="1">
        <v>2023</v>
      </c>
      <c r="B688" s="1">
        <v>1318</v>
      </c>
      <c r="C688" s="1" t="s">
        <v>1887</v>
      </c>
      <c r="D688" s="1" t="s">
        <v>36</v>
      </c>
      <c r="E688" s="1" t="s">
        <v>1232</v>
      </c>
      <c r="F688" s="2">
        <v>45102</v>
      </c>
      <c r="G688" s="1">
        <v>1451</v>
      </c>
      <c r="H688" s="1" t="s">
        <v>10</v>
      </c>
    </row>
    <row r="689" spans="1:8" x14ac:dyDescent="0.25">
      <c r="A689" s="1">
        <v>2023</v>
      </c>
      <c r="B689" s="1">
        <v>1600</v>
      </c>
      <c r="C689" s="1" t="s">
        <v>1416</v>
      </c>
      <c r="D689" s="1" t="s">
        <v>28</v>
      </c>
      <c r="E689" s="1" t="s">
        <v>1224</v>
      </c>
      <c r="F689" s="2">
        <v>45609</v>
      </c>
      <c r="G689" s="1">
        <v>745</v>
      </c>
      <c r="H689" s="1" t="s">
        <v>13</v>
      </c>
    </row>
    <row r="690" spans="1:8" x14ac:dyDescent="0.25">
      <c r="A690" s="1">
        <v>2023</v>
      </c>
      <c r="B690" s="1">
        <v>1881</v>
      </c>
      <c r="C690" s="1" t="s">
        <v>1888</v>
      </c>
      <c r="D690" s="1" t="s">
        <v>8</v>
      </c>
      <c r="E690" s="1" t="s">
        <v>1227</v>
      </c>
      <c r="F690" s="2">
        <v>45850</v>
      </c>
      <c r="G690" s="1">
        <v>2673</v>
      </c>
      <c r="H690" s="1" t="s">
        <v>22</v>
      </c>
    </row>
    <row r="691" spans="1:8" x14ac:dyDescent="0.25">
      <c r="A691" s="1">
        <v>2023</v>
      </c>
      <c r="B691" s="1">
        <v>1449</v>
      </c>
      <c r="C691" s="1" t="s">
        <v>1889</v>
      </c>
      <c r="D691" s="1" t="s">
        <v>20</v>
      </c>
      <c r="E691" s="1" t="s">
        <v>1227</v>
      </c>
      <c r="F691" s="2">
        <v>44557</v>
      </c>
      <c r="G691" s="1">
        <v>3781</v>
      </c>
      <c r="H691" s="1" t="s">
        <v>37</v>
      </c>
    </row>
    <row r="692" spans="1:8" x14ac:dyDescent="0.25">
      <c r="A692" s="1">
        <v>2023</v>
      </c>
      <c r="B692" s="1">
        <v>1690</v>
      </c>
      <c r="C692" s="1" t="s">
        <v>1890</v>
      </c>
      <c r="D692" s="1" t="s">
        <v>8</v>
      </c>
      <c r="E692" s="1" t="s">
        <v>1224</v>
      </c>
      <c r="F692" s="2">
        <v>44725</v>
      </c>
      <c r="G692" s="1">
        <v>1206</v>
      </c>
      <c r="H692" s="1" t="s">
        <v>13</v>
      </c>
    </row>
    <row r="693" spans="1:8" x14ac:dyDescent="0.25">
      <c r="A693" s="1">
        <v>2023</v>
      </c>
      <c r="B693" s="1">
        <v>1330</v>
      </c>
      <c r="C693" s="1" t="s">
        <v>1891</v>
      </c>
      <c r="D693" s="1" t="s">
        <v>20</v>
      </c>
      <c r="E693" s="1" t="s">
        <v>1232</v>
      </c>
      <c r="F693" s="2">
        <v>45966</v>
      </c>
      <c r="G693" s="1">
        <v>1095</v>
      </c>
      <c r="H693" s="1" t="s">
        <v>26</v>
      </c>
    </row>
    <row r="694" spans="1:8" x14ac:dyDescent="0.25">
      <c r="A694" s="1">
        <v>2023</v>
      </c>
      <c r="B694" s="1">
        <v>1779</v>
      </c>
      <c r="C694" s="1" t="s">
        <v>1892</v>
      </c>
      <c r="D694" s="1" t="s">
        <v>8</v>
      </c>
      <c r="E694" s="1" t="s">
        <v>1227</v>
      </c>
      <c r="F694" s="2">
        <v>45010</v>
      </c>
      <c r="G694" s="1">
        <v>3067</v>
      </c>
      <c r="H694" s="1" t="s">
        <v>10</v>
      </c>
    </row>
    <row r="695" spans="1:8" x14ac:dyDescent="0.25">
      <c r="A695" s="1">
        <v>2023</v>
      </c>
      <c r="B695" s="1">
        <v>1616</v>
      </c>
      <c r="C695" s="1" t="s">
        <v>1893</v>
      </c>
      <c r="D695" s="1" t="s">
        <v>18</v>
      </c>
      <c r="E695" s="1" t="s">
        <v>1232</v>
      </c>
      <c r="F695" s="2">
        <v>45482</v>
      </c>
      <c r="G695" s="1">
        <v>2268</v>
      </c>
      <c r="H695" s="1" t="s">
        <v>10</v>
      </c>
    </row>
    <row r="696" spans="1:8" x14ac:dyDescent="0.25">
      <c r="A696" s="1">
        <v>2023</v>
      </c>
      <c r="B696" s="1">
        <v>1397</v>
      </c>
      <c r="C696" s="1" t="s">
        <v>1894</v>
      </c>
      <c r="D696" s="1" t="s">
        <v>31</v>
      </c>
      <c r="E696" s="1" t="s">
        <v>1232</v>
      </c>
      <c r="F696" s="2">
        <v>45577</v>
      </c>
      <c r="G696" s="1">
        <v>2030</v>
      </c>
      <c r="H696" s="1" t="s">
        <v>26</v>
      </c>
    </row>
    <row r="697" spans="1:8" x14ac:dyDescent="0.25">
      <c r="A697" s="1">
        <v>2023</v>
      </c>
      <c r="B697" s="1">
        <v>1330</v>
      </c>
      <c r="C697" s="1" t="s">
        <v>1895</v>
      </c>
      <c r="D697" s="1" t="s">
        <v>8</v>
      </c>
      <c r="E697" s="1" t="s">
        <v>1232</v>
      </c>
      <c r="F697" s="2">
        <v>45824</v>
      </c>
      <c r="G697" s="1">
        <v>3737</v>
      </c>
      <c r="H697" s="1" t="s">
        <v>16</v>
      </c>
    </row>
    <row r="698" spans="1:8" x14ac:dyDescent="0.25">
      <c r="A698" s="1">
        <v>2023</v>
      </c>
      <c r="B698" s="1">
        <v>1813</v>
      </c>
      <c r="C698" s="1" t="s">
        <v>1896</v>
      </c>
      <c r="D698" s="1" t="s">
        <v>31</v>
      </c>
      <c r="E698" s="1" t="s">
        <v>1232</v>
      </c>
      <c r="F698" s="2">
        <v>45381</v>
      </c>
      <c r="G698" s="1">
        <v>2536</v>
      </c>
      <c r="H698" s="1" t="s">
        <v>16</v>
      </c>
    </row>
    <row r="699" spans="1:8" x14ac:dyDescent="0.25">
      <c r="A699" s="1">
        <v>2023</v>
      </c>
      <c r="B699" s="1">
        <v>1627</v>
      </c>
      <c r="C699" s="1" t="s">
        <v>1897</v>
      </c>
      <c r="D699" s="1" t="s">
        <v>28</v>
      </c>
      <c r="E699" s="1" t="s">
        <v>1227</v>
      </c>
      <c r="F699" s="2">
        <v>46028</v>
      </c>
      <c r="G699" s="1">
        <v>847</v>
      </c>
      <c r="H699" s="1" t="s">
        <v>10</v>
      </c>
    </row>
    <row r="700" spans="1:8" x14ac:dyDescent="0.25">
      <c r="A700" s="1">
        <v>2023</v>
      </c>
      <c r="B700" s="1">
        <v>1484</v>
      </c>
      <c r="C700" s="1" t="s">
        <v>1898</v>
      </c>
      <c r="D700" s="1" t="s">
        <v>36</v>
      </c>
      <c r="E700" s="1" t="s">
        <v>1224</v>
      </c>
      <c r="F700" s="2">
        <v>45505</v>
      </c>
      <c r="G700" s="1">
        <v>2402</v>
      </c>
      <c r="H700" s="1" t="s">
        <v>10</v>
      </c>
    </row>
    <row r="701" spans="1:8" x14ac:dyDescent="0.25">
      <c r="A701" s="1">
        <v>2023</v>
      </c>
      <c r="B701" s="1">
        <v>1819</v>
      </c>
      <c r="C701" s="1" t="s">
        <v>1899</v>
      </c>
      <c r="D701" s="1" t="s">
        <v>18</v>
      </c>
      <c r="E701" s="1" t="s">
        <v>1224</v>
      </c>
      <c r="F701" s="2">
        <v>44335</v>
      </c>
      <c r="G701" s="1">
        <v>1762</v>
      </c>
      <c r="H701" s="1" t="s">
        <v>26</v>
      </c>
    </row>
    <row r="702" spans="1:8" x14ac:dyDescent="0.25">
      <c r="A702" s="1">
        <v>2023</v>
      </c>
      <c r="B702" s="1">
        <v>1803</v>
      </c>
      <c r="C702" s="1" t="s">
        <v>1900</v>
      </c>
      <c r="D702" s="1" t="s">
        <v>20</v>
      </c>
      <c r="E702" s="1" t="s">
        <v>1227</v>
      </c>
      <c r="F702" s="2">
        <v>45638</v>
      </c>
      <c r="G702" s="1">
        <v>3294</v>
      </c>
      <c r="H702" s="1" t="s">
        <v>10</v>
      </c>
    </row>
    <row r="703" spans="1:8" x14ac:dyDescent="0.25">
      <c r="A703" s="1">
        <v>2023</v>
      </c>
      <c r="B703" s="1">
        <v>1293</v>
      </c>
      <c r="C703" s="1" t="s">
        <v>1901</v>
      </c>
      <c r="D703" s="1" t="s">
        <v>36</v>
      </c>
      <c r="E703" s="1" t="s">
        <v>1224</v>
      </c>
      <c r="F703" s="2">
        <v>44247</v>
      </c>
      <c r="G703" s="1">
        <v>1902</v>
      </c>
      <c r="H703" s="1" t="s">
        <v>13</v>
      </c>
    </row>
    <row r="704" spans="1:8" x14ac:dyDescent="0.25">
      <c r="A704" s="1">
        <v>2023</v>
      </c>
      <c r="B704" s="1">
        <v>1474</v>
      </c>
      <c r="C704" s="1" t="s">
        <v>1902</v>
      </c>
      <c r="D704" s="1" t="s">
        <v>18</v>
      </c>
      <c r="E704" s="1" t="s">
        <v>1227</v>
      </c>
      <c r="F704" s="2">
        <v>44722</v>
      </c>
      <c r="G704" s="1">
        <v>1683</v>
      </c>
      <c r="H704" s="1" t="s">
        <v>37</v>
      </c>
    </row>
    <row r="705" spans="1:8" x14ac:dyDescent="0.25">
      <c r="A705" s="1">
        <v>2023</v>
      </c>
      <c r="B705" s="1">
        <v>1445</v>
      </c>
      <c r="C705" s="1" t="s">
        <v>1903</v>
      </c>
      <c r="D705" s="1" t="s">
        <v>18</v>
      </c>
      <c r="E705" s="1" t="s">
        <v>1224</v>
      </c>
      <c r="F705" s="2">
        <v>45187</v>
      </c>
      <c r="G705" s="1">
        <v>1927</v>
      </c>
      <c r="H705" s="1" t="s">
        <v>37</v>
      </c>
    </row>
    <row r="706" spans="1:8" x14ac:dyDescent="0.25">
      <c r="A706" s="1">
        <v>2023</v>
      </c>
      <c r="B706" s="1">
        <v>1892</v>
      </c>
      <c r="C706" s="1" t="s">
        <v>1904</v>
      </c>
      <c r="D706" s="1" t="s">
        <v>8</v>
      </c>
      <c r="E706" s="1" t="s">
        <v>1224</v>
      </c>
      <c r="F706" s="2">
        <v>44707</v>
      </c>
      <c r="G706" s="1">
        <v>1580</v>
      </c>
      <c r="H706" s="1" t="s">
        <v>16</v>
      </c>
    </row>
    <row r="707" spans="1:8" x14ac:dyDescent="0.25">
      <c r="A707" s="1">
        <v>2023</v>
      </c>
      <c r="B707" s="1">
        <v>1342</v>
      </c>
      <c r="C707" s="1" t="s">
        <v>1905</v>
      </c>
      <c r="D707" s="1" t="s">
        <v>18</v>
      </c>
      <c r="E707" s="1" t="s">
        <v>1224</v>
      </c>
      <c r="F707" s="2">
        <v>44408</v>
      </c>
      <c r="G707" s="1">
        <v>3319</v>
      </c>
      <c r="H707" s="1" t="s">
        <v>37</v>
      </c>
    </row>
    <row r="708" spans="1:8" x14ac:dyDescent="0.25">
      <c r="A708" s="1">
        <v>2023</v>
      </c>
      <c r="B708" s="1">
        <v>1755</v>
      </c>
      <c r="C708" s="1" t="s">
        <v>1906</v>
      </c>
      <c r="D708" s="1" t="s">
        <v>28</v>
      </c>
      <c r="E708" s="1" t="s">
        <v>1224</v>
      </c>
      <c r="F708" s="2">
        <v>45902</v>
      </c>
      <c r="G708" s="1">
        <v>1337</v>
      </c>
      <c r="H708" s="1" t="s">
        <v>10</v>
      </c>
    </row>
    <row r="709" spans="1:8" x14ac:dyDescent="0.25">
      <c r="A709" s="1">
        <v>2023</v>
      </c>
      <c r="B709" s="1">
        <v>1498</v>
      </c>
      <c r="C709" s="1" t="s">
        <v>1907</v>
      </c>
      <c r="D709" s="1" t="s">
        <v>8</v>
      </c>
      <c r="E709" s="1" t="s">
        <v>1224</v>
      </c>
      <c r="F709" s="2">
        <v>45224</v>
      </c>
      <c r="G709" s="1">
        <v>1342</v>
      </c>
      <c r="H709" s="1" t="s">
        <v>10</v>
      </c>
    </row>
    <row r="710" spans="1:8" x14ac:dyDescent="0.25">
      <c r="A710" s="1">
        <v>2023</v>
      </c>
      <c r="B710" s="1">
        <v>1708</v>
      </c>
      <c r="C710" s="1" t="s">
        <v>1908</v>
      </c>
      <c r="D710" s="1" t="s">
        <v>31</v>
      </c>
      <c r="E710" s="1" t="s">
        <v>1227</v>
      </c>
      <c r="F710" s="2">
        <v>44638</v>
      </c>
      <c r="G710" s="1">
        <v>2104</v>
      </c>
      <c r="H710" s="1" t="s">
        <v>22</v>
      </c>
    </row>
    <row r="711" spans="1:8" x14ac:dyDescent="0.25">
      <c r="A711" s="1">
        <v>2023</v>
      </c>
      <c r="B711" s="1">
        <v>1750</v>
      </c>
      <c r="C711" s="1" t="s">
        <v>1909</v>
      </c>
      <c r="D711" s="1" t="s">
        <v>36</v>
      </c>
      <c r="E711" s="1" t="s">
        <v>1232</v>
      </c>
      <c r="F711" s="2">
        <v>45508</v>
      </c>
      <c r="G711" s="1">
        <v>1543</v>
      </c>
      <c r="H711" s="1" t="s">
        <v>13</v>
      </c>
    </row>
    <row r="712" spans="1:8" x14ac:dyDescent="0.25">
      <c r="A712" s="1">
        <v>2023</v>
      </c>
      <c r="B712" s="1">
        <v>1585</v>
      </c>
      <c r="C712" s="1" t="s">
        <v>1910</v>
      </c>
      <c r="D712" s="1" t="s">
        <v>8</v>
      </c>
      <c r="E712" s="1" t="s">
        <v>1227</v>
      </c>
      <c r="F712" s="2">
        <v>46109</v>
      </c>
      <c r="G712" s="1">
        <v>2110</v>
      </c>
      <c r="H712" s="1" t="s">
        <v>13</v>
      </c>
    </row>
    <row r="713" spans="1:8" x14ac:dyDescent="0.25">
      <c r="A713" s="1">
        <v>2023</v>
      </c>
      <c r="B713" s="1">
        <v>1706</v>
      </c>
      <c r="C713" s="1" t="s">
        <v>1911</v>
      </c>
      <c r="D713" s="1" t="s">
        <v>20</v>
      </c>
      <c r="E713" s="1" t="s">
        <v>1224</v>
      </c>
      <c r="F713" s="2">
        <v>44314</v>
      </c>
      <c r="G713" s="1">
        <v>2755</v>
      </c>
      <c r="H713" s="1" t="s">
        <v>22</v>
      </c>
    </row>
    <row r="714" spans="1:8" x14ac:dyDescent="0.25">
      <c r="A714" s="1">
        <v>2023</v>
      </c>
      <c r="B714" s="1">
        <v>1630</v>
      </c>
      <c r="C714" s="1" t="s">
        <v>1912</v>
      </c>
      <c r="D714" s="1" t="s">
        <v>31</v>
      </c>
      <c r="E714" s="1" t="s">
        <v>1232</v>
      </c>
      <c r="F714" s="2">
        <v>44081</v>
      </c>
      <c r="G714" s="1">
        <v>708</v>
      </c>
      <c r="H714" s="1" t="s">
        <v>26</v>
      </c>
    </row>
    <row r="715" spans="1:8" x14ac:dyDescent="0.25">
      <c r="A715" s="1">
        <v>2023</v>
      </c>
      <c r="B715" s="1">
        <v>1687</v>
      </c>
      <c r="C715" s="1" t="s">
        <v>1913</v>
      </c>
      <c r="D715" s="1" t="s">
        <v>8</v>
      </c>
      <c r="E715" s="1" t="s">
        <v>1232</v>
      </c>
      <c r="F715" s="2">
        <v>44372</v>
      </c>
      <c r="G715" s="1">
        <v>1782</v>
      </c>
      <c r="H715" s="1" t="s">
        <v>10</v>
      </c>
    </row>
    <row r="716" spans="1:8" x14ac:dyDescent="0.25">
      <c r="A716" s="1">
        <v>2023</v>
      </c>
      <c r="B716" s="1">
        <v>1570</v>
      </c>
      <c r="C716" s="1" t="s">
        <v>1914</v>
      </c>
      <c r="D716" s="1" t="s">
        <v>36</v>
      </c>
      <c r="E716" s="1" t="s">
        <v>1232</v>
      </c>
      <c r="F716" s="2">
        <v>45812</v>
      </c>
      <c r="G716" s="1">
        <v>723</v>
      </c>
      <c r="H716" s="1" t="s">
        <v>13</v>
      </c>
    </row>
    <row r="717" spans="1:8" x14ac:dyDescent="0.25">
      <c r="A717" s="1">
        <v>2023</v>
      </c>
      <c r="B717" s="1">
        <v>1761</v>
      </c>
      <c r="C717" s="1" t="s">
        <v>1915</v>
      </c>
      <c r="D717" s="1" t="s">
        <v>8</v>
      </c>
      <c r="E717" s="1" t="s">
        <v>1232</v>
      </c>
      <c r="F717" s="2">
        <v>44640</v>
      </c>
      <c r="G717" s="1">
        <v>1021</v>
      </c>
      <c r="H717" s="1" t="s">
        <v>16</v>
      </c>
    </row>
    <row r="718" spans="1:8" x14ac:dyDescent="0.25">
      <c r="A718" s="1">
        <v>2023</v>
      </c>
      <c r="B718" s="1">
        <v>1876</v>
      </c>
      <c r="C718" s="1" t="s">
        <v>1916</v>
      </c>
      <c r="D718" s="1" t="s">
        <v>31</v>
      </c>
      <c r="E718" s="1" t="s">
        <v>1224</v>
      </c>
      <c r="F718" s="2">
        <v>45627</v>
      </c>
      <c r="G718" s="1">
        <v>540</v>
      </c>
      <c r="H718" s="1" t="s">
        <v>10</v>
      </c>
    </row>
    <row r="719" spans="1:8" x14ac:dyDescent="0.25">
      <c r="A719" s="1">
        <v>2023</v>
      </c>
      <c r="B719" s="1">
        <v>1483</v>
      </c>
      <c r="C719" s="1" t="s">
        <v>1917</v>
      </c>
      <c r="D719" s="1" t="s">
        <v>31</v>
      </c>
      <c r="E719" s="1" t="s">
        <v>1224</v>
      </c>
      <c r="F719" s="2">
        <v>45613</v>
      </c>
      <c r="G719" s="1">
        <v>1485</v>
      </c>
      <c r="H719" s="1" t="s">
        <v>37</v>
      </c>
    </row>
    <row r="720" spans="1:8" x14ac:dyDescent="0.25">
      <c r="A720" s="1">
        <v>2023</v>
      </c>
      <c r="B720" s="1">
        <v>1784</v>
      </c>
      <c r="C720" s="1" t="s">
        <v>1918</v>
      </c>
      <c r="D720" s="1" t="s">
        <v>8</v>
      </c>
      <c r="E720" s="1" t="s">
        <v>1232</v>
      </c>
      <c r="F720" s="2">
        <v>45401</v>
      </c>
      <c r="G720" s="1">
        <v>2763</v>
      </c>
      <c r="H720" s="1" t="s">
        <v>37</v>
      </c>
    </row>
    <row r="721" spans="1:8" x14ac:dyDescent="0.25">
      <c r="A721" s="1">
        <v>2023</v>
      </c>
      <c r="B721" s="1">
        <v>1766</v>
      </c>
      <c r="C721" s="1" t="s">
        <v>1919</v>
      </c>
      <c r="D721" s="1" t="s">
        <v>18</v>
      </c>
      <c r="E721" s="1" t="s">
        <v>1232</v>
      </c>
      <c r="F721" s="2">
        <v>45870</v>
      </c>
      <c r="G721" s="1">
        <v>3622</v>
      </c>
      <c r="H721" s="1" t="s">
        <v>10</v>
      </c>
    </row>
    <row r="722" spans="1:8" x14ac:dyDescent="0.25">
      <c r="A722" s="1">
        <v>2023</v>
      </c>
      <c r="B722" s="1">
        <v>1754</v>
      </c>
      <c r="C722" s="1" t="s">
        <v>1920</v>
      </c>
      <c r="D722" s="1" t="s">
        <v>20</v>
      </c>
      <c r="E722" s="1" t="s">
        <v>1232</v>
      </c>
      <c r="F722" s="2">
        <v>44957</v>
      </c>
      <c r="G722" s="1">
        <v>1156</v>
      </c>
      <c r="H722" s="1" t="s">
        <v>22</v>
      </c>
    </row>
    <row r="723" spans="1:8" x14ac:dyDescent="0.25">
      <c r="A723" s="1">
        <v>2023</v>
      </c>
      <c r="B723" s="1">
        <v>1297</v>
      </c>
      <c r="C723" s="1" t="s">
        <v>1921</v>
      </c>
      <c r="D723" s="1" t="s">
        <v>20</v>
      </c>
      <c r="E723" s="1" t="s">
        <v>1224</v>
      </c>
      <c r="F723" s="2">
        <v>45938</v>
      </c>
      <c r="G723" s="1">
        <v>2164</v>
      </c>
      <c r="H723" s="1" t="s">
        <v>37</v>
      </c>
    </row>
    <row r="724" spans="1:8" x14ac:dyDescent="0.25">
      <c r="A724" s="1">
        <v>2023</v>
      </c>
      <c r="B724" s="1">
        <v>1369</v>
      </c>
      <c r="C724" s="1" t="s">
        <v>1922</v>
      </c>
      <c r="D724" s="1" t="s">
        <v>28</v>
      </c>
      <c r="E724" s="1" t="s">
        <v>1232</v>
      </c>
      <c r="F724" s="2">
        <v>45818</v>
      </c>
      <c r="G724" s="1">
        <v>1402</v>
      </c>
      <c r="H724" s="1" t="s">
        <v>13</v>
      </c>
    </row>
    <row r="725" spans="1:8" x14ac:dyDescent="0.25">
      <c r="A725" s="1">
        <v>2023</v>
      </c>
      <c r="B725" s="1">
        <v>1887</v>
      </c>
      <c r="C725" s="1" t="s">
        <v>1923</v>
      </c>
      <c r="D725" s="1" t="s">
        <v>20</v>
      </c>
      <c r="E725" s="1" t="s">
        <v>1232</v>
      </c>
      <c r="F725" s="2">
        <v>44401</v>
      </c>
      <c r="G725" s="1">
        <v>2874</v>
      </c>
      <c r="H725" s="1" t="s">
        <v>16</v>
      </c>
    </row>
    <row r="726" spans="1:8" x14ac:dyDescent="0.25">
      <c r="A726" s="1">
        <v>2023</v>
      </c>
      <c r="B726" s="1">
        <v>1437</v>
      </c>
      <c r="C726" s="1" t="s">
        <v>1924</v>
      </c>
      <c r="D726" s="1" t="s">
        <v>20</v>
      </c>
      <c r="E726" s="1" t="s">
        <v>1232</v>
      </c>
      <c r="F726" s="2">
        <v>45234</v>
      </c>
      <c r="G726" s="1">
        <v>835</v>
      </c>
      <c r="H726" s="1" t="s">
        <v>26</v>
      </c>
    </row>
    <row r="727" spans="1:8" x14ac:dyDescent="0.25">
      <c r="A727" s="1">
        <v>2023</v>
      </c>
      <c r="B727" s="1">
        <v>1593</v>
      </c>
      <c r="C727" s="1" t="s">
        <v>1925</v>
      </c>
      <c r="D727" s="1" t="s">
        <v>20</v>
      </c>
      <c r="E727" s="1" t="s">
        <v>1227</v>
      </c>
      <c r="F727" s="2">
        <v>44181</v>
      </c>
      <c r="G727" s="1">
        <v>3574</v>
      </c>
      <c r="H727" s="1" t="s">
        <v>13</v>
      </c>
    </row>
    <row r="728" spans="1:8" x14ac:dyDescent="0.25">
      <c r="A728" s="1">
        <v>2023</v>
      </c>
      <c r="B728" s="1">
        <v>1410</v>
      </c>
      <c r="C728" s="1" t="s">
        <v>1926</v>
      </c>
      <c r="D728" s="1" t="s">
        <v>18</v>
      </c>
      <c r="E728" s="1" t="s">
        <v>1232</v>
      </c>
      <c r="F728" s="2">
        <v>45554</v>
      </c>
      <c r="G728" s="1">
        <v>2513</v>
      </c>
      <c r="H728" s="1" t="s">
        <v>10</v>
      </c>
    </row>
    <row r="729" spans="1:8" x14ac:dyDescent="0.25">
      <c r="A729" s="1">
        <v>2023</v>
      </c>
      <c r="B729" s="1">
        <v>1711</v>
      </c>
      <c r="C729" s="1" t="s">
        <v>1927</v>
      </c>
      <c r="D729" s="1" t="s">
        <v>18</v>
      </c>
      <c r="E729" s="1" t="s">
        <v>1232</v>
      </c>
      <c r="F729" s="2">
        <v>46019</v>
      </c>
      <c r="G729" s="1">
        <v>2088</v>
      </c>
      <c r="H729" s="1" t="s">
        <v>37</v>
      </c>
    </row>
    <row r="730" spans="1:8" x14ac:dyDescent="0.25">
      <c r="A730" s="1">
        <v>2023</v>
      </c>
      <c r="B730" s="1">
        <v>1279</v>
      </c>
      <c r="C730" s="1" t="s">
        <v>1928</v>
      </c>
      <c r="D730" s="1" t="s">
        <v>8</v>
      </c>
      <c r="E730" s="1" t="s">
        <v>1227</v>
      </c>
      <c r="F730" s="2">
        <v>45378</v>
      </c>
      <c r="G730" s="1">
        <v>3362</v>
      </c>
      <c r="H730" s="1" t="s">
        <v>16</v>
      </c>
    </row>
    <row r="731" spans="1:8" x14ac:dyDescent="0.25">
      <c r="A731" s="1">
        <v>2023</v>
      </c>
      <c r="B731" s="1">
        <v>1412</v>
      </c>
      <c r="C731" s="1" t="s">
        <v>1929</v>
      </c>
      <c r="D731" s="1" t="s">
        <v>8</v>
      </c>
      <c r="E731" s="1" t="s">
        <v>1224</v>
      </c>
      <c r="F731" s="2">
        <v>44754</v>
      </c>
      <c r="G731" s="1">
        <v>1946</v>
      </c>
      <c r="H731" s="1" t="s">
        <v>22</v>
      </c>
    </row>
    <row r="732" spans="1:8" x14ac:dyDescent="0.25">
      <c r="A732" s="1">
        <v>2023</v>
      </c>
      <c r="B732" s="1">
        <v>1497</v>
      </c>
      <c r="C732" s="1" t="s">
        <v>1930</v>
      </c>
      <c r="D732" s="1" t="s">
        <v>28</v>
      </c>
      <c r="E732" s="1" t="s">
        <v>1224</v>
      </c>
      <c r="F732" s="2">
        <v>45023</v>
      </c>
      <c r="G732" s="1">
        <v>2054</v>
      </c>
      <c r="H732" s="1" t="s">
        <v>26</v>
      </c>
    </row>
    <row r="733" spans="1:8" x14ac:dyDescent="0.25">
      <c r="A733" s="1">
        <v>2023</v>
      </c>
      <c r="B733" s="1">
        <v>1776</v>
      </c>
      <c r="C733" s="1" t="s">
        <v>1931</v>
      </c>
      <c r="D733" s="1" t="s">
        <v>28</v>
      </c>
      <c r="E733" s="1" t="s">
        <v>1227</v>
      </c>
      <c r="F733" s="2">
        <v>45921</v>
      </c>
      <c r="G733" s="1">
        <v>3357</v>
      </c>
      <c r="H733" s="1" t="s">
        <v>26</v>
      </c>
    </row>
    <row r="734" spans="1:8" x14ac:dyDescent="0.25">
      <c r="A734" s="1">
        <v>2023</v>
      </c>
      <c r="B734" s="1">
        <v>1785</v>
      </c>
      <c r="C734" s="1" t="s">
        <v>1932</v>
      </c>
      <c r="D734" s="1" t="s">
        <v>18</v>
      </c>
      <c r="E734" s="1" t="s">
        <v>1224</v>
      </c>
      <c r="F734" s="2">
        <v>45896</v>
      </c>
      <c r="G734" s="1">
        <v>2060</v>
      </c>
      <c r="H734" s="1" t="s">
        <v>26</v>
      </c>
    </row>
    <row r="735" spans="1:8" x14ac:dyDescent="0.25">
      <c r="A735" s="1">
        <v>2023</v>
      </c>
      <c r="B735" s="1">
        <v>1656</v>
      </c>
      <c r="C735" s="1" t="s">
        <v>1933</v>
      </c>
      <c r="D735" s="1" t="s">
        <v>18</v>
      </c>
      <c r="E735" s="1" t="s">
        <v>1232</v>
      </c>
      <c r="F735" s="2">
        <v>45119</v>
      </c>
      <c r="G735" s="1">
        <v>866</v>
      </c>
      <c r="H735" s="1" t="s">
        <v>22</v>
      </c>
    </row>
    <row r="736" spans="1:8" x14ac:dyDescent="0.25">
      <c r="A736" s="1">
        <v>2023</v>
      </c>
      <c r="B736" s="1">
        <v>1475</v>
      </c>
      <c r="C736" s="1" t="s">
        <v>1934</v>
      </c>
      <c r="D736" s="1" t="s">
        <v>8</v>
      </c>
      <c r="E736" s="1" t="s">
        <v>1232</v>
      </c>
      <c r="F736" s="2">
        <v>44829</v>
      </c>
      <c r="G736" s="1">
        <v>1564</v>
      </c>
      <c r="H736" s="1" t="s">
        <v>10</v>
      </c>
    </row>
    <row r="737" spans="1:8" x14ac:dyDescent="0.25">
      <c r="A737" s="1">
        <v>2023</v>
      </c>
      <c r="B737" s="1">
        <v>1799</v>
      </c>
      <c r="C737" s="1" t="s">
        <v>1935</v>
      </c>
      <c r="D737" s="1" t="s">
        <v>28</v>
      </c>
      <c r="E737" s="1" t="s">
        <v>1227</v>
      </c>
      <c r="F737" s="2">
        <v>44492</v>
      </c>
      <c r="G737" s="1">
        <v>2953</v>
      </c>
      <c r="H737" s="1" t="s">
        <v>37</v>
      </c>
    </row>
    <row r="738" spans="1:8" x14ac:dyDescent="0.25">
      <c r="A738" s="1">
        <v>2023</v>
      </c>
      <c r="B738" s="1">
        <v>1573</v>
      </c>
      <c r="C738" s="1" t="s">
        <v>1458</v>
      </c>
      <c r="D738" s="1" t="s">
        <v>28</v>
      </c>
      <c r="E738" s="1" t="s">
        <v>1224</v>
      </c>
      <c r="F738" s="2">
        <v>44804</v>
      </c>
      <c r="G738" s="1">
        <v>1436</v>
      </c>
      <c r="H738" s="1" t="s">
        <v>10</v>
      </c>
    </row>
    <row r="739" spans="1:8" x14ac:dyDescent="0.25">
      <c r="A739" s="1">
        <v>2023</v>
      </c>
      <c r="B739" s="1">
        <v>1766</v>
      </c>
      <c r="C739" s="1" t="s">
        <v>1936</v>
      </c>
      <c r="D739" s="1" t="s">
        <v>20</v>
      </c>
      <c r="E739" s="1" t="s">
        <v>1232</v>
      </c>
      <c r="F739" s="2">
        <v>44905</v>
      </c>
      <c r="G739" s="1">
        <v>824</v>
      </c>
      <c r="H739" s="1" t="s">
        <v>22</v>
      </c>
    </row>
    <row r="740" spans="1:8" x14ac:dyDescent="0.25">
      <c r="A740" s="1">
        <v>2023</v>
      </c>
      <c r="B740" s="1">
        <v>1500</v>
      </c>
      <c r="C740" s="1" t="s">
        <v>1937</v>
      </c>
      <c r="D740" s="1" t="s">
        <v>8</v>
      </c>
      <c r="E740" s="1" t="s">
        <v>1227</v>
      </c>
      <c r="F740" s="2">
        <v>44466</v>
      </c>
      <c r="G740" s="1">
        <v>2285</v>
      </c>
      <c r="H740" s="1" t="s">
        <v>10</v>
      </c>
    </row>
    <row r="741" spans="1:8" x14ac:dyDescent="0.25">
      <c r="A741" s="1">
        <v>2023</v>
      </c>
      <c r="B741" s="1">
        <v>1519</v>
      </c>
      <c r="C741" s="1" t="s">
        <v>1938</v>
      </c>
      <c r="D741" s="1" t="s">
        <v>31</v>
      </c>
      <c r="E741" s="1" t="s">
        <v>1232</v>
      </c>
      <c r="F741" s="2">
        <v>45851</v>
      </c>
      <c r="G741" s="1">
        <v>773</v>
      </c>
      <c r="H741" s="1" t="s">
        <v>13</v>
      </c>
    </row>
    <row r="742" spans="1:8" x14ac:dyDescent="0.25">
      <c r="A742" s="1">
        <v>2023</v>
      </c>
      <c r="B742" s="1">
        <v>1786</v>
      </c>
      <c r="C742" s="1" t="s">
        <v>1939</v>
      </c>
      <c r="D742" s="1" t="s">
        <v>36</v>
      </c>
      <c r="E742" s="1" t="s">
        <v>1224</v>
      </c>
      <c r="F742" s="2">
        <v>45527</v>
      </c>
      <c r="G742" s="1">
        <v>3712</v>
      </c>
      <c r="H742" s="1" t="s">
        <v>10</v>
      </c>
    </row>
    <row r="743" spans="1:8" x14ac:dyDescent="0.25">
      <c r="A743" s="1">
        <v>2023</v>
      </c>
      <c r="B743" s="1">
        <v>1681</v>
      </c>
      <c r="C743" s="1" t="s">
        <v>1940</v>
      </c>
      <c r="D743" s="1" t="s">
        <v>8</v>
      </c>
      <c r="E743" s="1" t="s">
        <v>1224</v>
      </c>
      <c r="F743" s="2">
        <v>46099</v>
      </c>
      <c r="G743" s="1">
        <v>1187</v>
      </c>
      <c r="H743" s="1" t="s">
        <v>13</v>
      </c>
    </row>
    <row r="744" spans="1:8" x14ac:dyDescent="0.25">
      <c r="A744" s="1">
        <v>2023</v>
      </c>
      <c r="B744" s="1">
        <v>1278</v>
      </c>
      <c r="C744" s="1" t="s">
        <v>1941</v>
      </c>
      <c r="D744" s="1" t="s">
        <v>20</v>
      </c>
      <c r="E744" s="1" t="s">
        <v>1232</v>
      </c>
      <c r="F744" s="2">
        <v>45276</v>
      </c>
      <c r="G744" s="1">
        <v>915</v>
      </c>
      <c r="H744" s="1" t="s">
        <v>10</v>
      </c>
    </row>
    <row r="745" spans="1:8" x14ac:dyDescent="0.25">
      <c r="A745" s="1">
        <v>2023</v>
      </c>
      <c r="B745" s="1">
        <v>1673</v>
      </c>
      <c r="C745" s="1" t="s">
        <v>1942</v>
      </c>
      <c r="D745" s="1" t="s">
        <v>8</v>
      </c>
      <c r="E745" s="1" t="s">
        <v>1224</v>
      </c>
      <c r="F745" s="2">
        <v>44650</v>
      </c>
      <c r="G745" s="1">
        <v>2011</v>
      </c>
      <c r="H745" s="1" t="s">
        <v>10</v>
      </c>
    </row>
    <row r="746" spans="1:8" x14ac:dyDescent="0.25">
      <c r="A746" s="1">
        <v>2023</v>
      </c>
      <c r="B746" s="1">
        <v>1391</v>
      </c>
      <c r="C746" s="1" t="s">
        <v>1943</v>
      </c>
      <c r="D746" s="1" t="s">
        <v>36</v>
      </c>
      <c r="E746" s="1" t="s">
        <v>1224</v>
      </c>
      <c r="F746" s="2">
        <v>45397</v>
      </c>
      <c r="G746" s="1">
        <v>535</v>
      </c>
      <c r="H746" s="1" t="s">
        <v>10</v>
      </c>
    </row>
    <row r="747" spans="1:8" x14ac:dyDescent="0.25">
      <c r="A747" s="1">
        <v>2023</v>
      </c>
      <c r="B747" s="1">
        <v>1221</v>
      </c>
      <c r="C747" s="1" t="s">
        <v>1944</v>
      </c>
      <c r="D747" s="1" t="s">
        <v>8</v>
      </c>
      <c r="E747" s="1" t="s">
        <v>1232</v>
      </c>
      <c r="F747" s="2">
        <v>44956</v>
      </c>
      <c r="G747" s="1">
        <v>732</v>
      </c>
      <c r="H747" s="1" t="s">
        <v>10</v>
      </c>
    </row>
    <row r="748" spans="1:8" x14ac:dyDescent="0.25">
      <c r="A748" s="1">
        <v>2023</v>
      </c>
      <c r="B748" s="1">
        <v>1680</v>
      </c>
      <c r="C748" s="1" t="s">
        <v>1945</v>
      </c>
      <c r="D748" s="1" t="s">
        <v>31</v>
      </c>
      <c r="E748" s="1" t="s">
        <v>1227</v>
      </c>
      <c r="F748" s="2">
        <v>46156</v>
      </c>
      <c r="G748" s="1">
        <v>1041</v>
      </c>
      <c r="H748" s="1" t="s">
        <v>10</v>
      </c>
    </row>
    <row r="749" spans="1:8" x14ac:dyDescent="0.25">
      <c r="A749" s="1">
        <v>2023</v>
      </c>
      <c r="B749" s="1">
        <v>1673</v>
      </c>
      <c r="C749" s="1" t="s">
        <v>1400</v>
      </c>
      <c r="D749" s="1" t="s">
        <v>8</v>
      </c>
      <c r="E749" s="1" t="s">
        <v>1232</v>
      </c>
      <c r="F749" s="2">
        <v>44888</v>
      </c>
      <c r="G749" s="1">
        <v>1217</v>
      </c>
      <c r="H749" s="1" t="s">
        <v>13</v>
      </c>
    </row>
    <row r="750" spans="1:8" x14ac:dyDescent="0.25">
      <c r="A750" s="1">
        <v>2023</v>
      </c>
      <c r="B750" s="1">
        <v>1855</v>
      </c>
      <c r="C750" s="1" t="s">
        <v>1946</v>
      </c>
      <c r="D750" s="1" t="s">
        <v>8</v>
      </c>
      <c r="E750" s="1" t="s">
        <v>1232</v>
      </c>
      <c r="F750" s="2">
        <v>45175</v>
      </c>
      <c r="G750" s="1">
        <v>673</v>
      </c>
      <c r="H750" s="1" t="s">
        <v>16</v>
      </c>
    </row>
    <row r="751" spans="1:8" x14ac:dyDescent="0.25">
      <c r="A751" s="1">
        <v>2023</v>
      </c>
      <c r="B751" s="1">
        <v>1494</v>
      </c>
      <c r="C751" s="1" t="s">
        <v>1947</v>
      </c>
      <c r="D751" s="1" t="s">
        <v>20</v>
      </c>
      <c r="E751" s="1" t="s">
        <v>1224</v>
      </c>
      <c r="F751" s="2">
        <v>45954</v>
      </c>
      <c r="G751" s="1">
        <v>3772</v>
      </c>
      <c r="H751" s="1" t="s">
        <v>16</v>
      </c>
    </row>
    <row r="752" spans="1:8" x14ac:dyDescent="0.25">
      <c r="A752" s="1">
        <v>2023</v>
      </c>
      <c r="B752" s="1">
        <v>1613</v>
      </c>
      <c r="C752" s="1" t="s">
        <v>1948</v>
      </c>
      <c r="D752" s="1" t="s">
        <v>31</v>
      </c>
      <c r="E752" s="1" t="s">
        <v>1224</v>
      </c>
      <c r="F752" s="2">
        <v>44443</v>
      </c>
      <c r="G752" s="1">
        <v>2411</v>
      </c>
      <c r="H752" s="1" t="s">
        <v>10</v>
      </c>
    </row>
    <row r="753" spans="1:8" x14ac:dyDescent="0.25">
      <c r="A753" s="1">
        <v>2023</v>
      </c>
      <c r="B753" s="1">
        <v>1614</v>
      </c>
      <c r="C753" s="1" t="s">
        <v>1949</v>
      </c>
      <c r="D753" s="1" t="s">
        <v>20</v>
      </c>
      <c r="E753" s="1" t="s">
        <v>1227</v>
      </c>
      <c r="F753" s="2">
        <v>44691</v>
      </c>
      <c r="G753" s="1">
        <v>2644</v>
      </c>
      <c r="H753" s="1" t="s">
        <v>10</v>
      </c>
    </row>
    <row r="754" spans="1:8" x14ac:dyDescent="0.25">
      <c r="A754" s="1">
        <v>2023</v>
      </c>
      <c r="B754" s="1">
        <v>1329</v>
      </c>
      <c r="C754" s="1" t="s">
        <v>1950</v>
      </c>
      <c r="D754" s="1" t="s">
        <v>36</v>
      </c>
      <c r="E754" s="1" t="s">
        <v>1232</v>
      </c>
      <c r="F754" s="2">
        <v>45369</v>
      </c>
      <c r="G754" s="1">
        <v>1347</v>
      </c>
      <c r="H754" s="1" t="s">
        <v>10</v>
      </c>
    </row>
    <row r="755" spans="1:8" x14ac:dyDescent="0.25">
      <c r="A755" s="1">
        <v>2023</v>
      </c>
      <c r="B755" s="1">
        <v>1818</v>
      </c>
      <c r="C755" s="1" t="s">
        <v>1951</v>
      </c>
      <c r="D755" s="1" t="s">
        <v>18</v>
      </c>
      <c r="E755" s="1" t="s">
        <v>1232</v>
      </c>
      <c r="F755" s="2">
        <v>45462</v>
      </c>
      <c r="G755" s="1">
        <v>2067</v>
      </c>
      <c r="H755" s="1" t="s">
        <v>22</v>
      </c>
    </row>
    <row r="756" spans="1:8" x14ac:dyDescent="0.25">
      <c r="A756" s="1">
        <v>2023</v>
      </c>
      <c r="B756" s="1">
        <v>1522</v>
      </c>
      <c r="C756" s="1" t="s">
        <v>1952</v>
      </c>
      <c r="D756" s="1" t="s">
        <v>18</v>
      </c>
      <c r="E756" s="1" t="s">
        <v>1224</v>
      </c>
      <c r="F756" s="2">
        <v>45494</v>
      </c>
      <c r="G756" s="1">
        <v>3573</v>
      </c>
      <c r="H756" s="1" t="s">
        <v>37</v>
      </c>
    </row>
    <row r="757" spans="1:8" x14ac:dyDescent="0.25">
      <c r="A757" s="1">
        <v>2023</v>
      </c>
      <c r="B757" s="1">
        <v>1350</v>
      </c>
      <c r="C757" s="1" t="s">
        <v>1953</v>
      </c>
      <c r="D757" s="1" t="s">
        <v>36</v>
      </c>
      <c r="E757" s="1" t="s">
        <v>1227</v>
      </c>
      <c r="F757" s="2">
        <v>45012</v>
      </c>
      <c r="G757" s="1">
        <v>2918</v>
      </c>
      <c r="H757" s="1" t="s">
        <v>10</v>
      </c>
    </row>
    <row r="758" spans="1:8" x14ac:dyDescent="0.25">
      <c r="A758" s="1">
        <v>2023</v>
      </c>
      <c r="B758" s="1">
        <v>1450</v>
      </c>
      <c r="C758" s="1" t="s">
        <v>1954</v>
      </c>
      <c r="D758" s="1" t="s">
        <v>20</v>
      </c>
      <c r="E758" s="1" t="s">
        <v>1227</v>
      </c>
      <c r="F758" s="2">
        <v>45049</v>
      </c>
      <c r="G758" s="1">
        <v>1430</v>
      </c>
      <c r="H758" s="1" t="s">
        <v>22</v>
      </c>
    </row>
    <row r="759" spans="1:8" x14ac:dyDescent="0.25">
      <c r="A759" s="1">
        <v>2023</v>
      </c>
      <c r="B759" s="1">
        <v>1677</v>
      </c>
      <c r="C759" s="1" t="s">
        <v>1955</v>
      </c>
      <c r="D759" s="1" t="s">
        <v>8</v>
      </c>
      <c r="E759" s="1" t="s">
        <v>1227</v>
      </c>
      <c r="F759" s="2">
        <v>45215</v>
      </c>
      <c r="G759" s="1">
        <v>2021</v>
      </c>
      <c r="H759" s="1" t="s">
        <v>26</v>
      </c>
    </row>
    <row r="760" spans="1:8" x14ac:dyDescent="0.25">
      <c r="A760" s="1">
        <v>2023</v>
      </c>
      <c r="B760" s="1">
        <v>1252</v>
      </c>
      <c r="C760" s="1" t="s">
        <v>1956</v>
      </c>
      <c r="D760" s="1" t="s">
        <v>36</v>
      </c>
      <c r="E760" s="1" t="s">
        <v>1227</v>
      </c>
      <c r="F760" s="2">
        <v>44625</v>
      </c>
      <c r="G760" s="1">
        <v>1096</v>
      </c>
      <c r="H760" s="1" t="s">
        <v>13</v>
      </c>
    </row>
    <row r="761" spans="1:8" x14ac:dyDescent="0.25">
      <c r="A761" s="1">
        <v>2023</v>
      </c>
      <c r="B761" s="1">
        <v>1254</v>
      </c>
      <c r="C761" s="1" t="s">
        <v>1957</v>
      </c>
      <c r="D761" s="1" t="s">
        <v>28</v>
      </c>
      <c r="E761" s="1" t="s">
        <v>1224</v>
      </c>
      <c r="F761" s="2">
        <v>45597</v>
      </c>
      <c r="G761" s="1">
        <v>2083</v>
      </c>
      <c r="H761" s="1" t="s">
        <v>16</v>
      </c>
    </row>
    <row r="762" spans="1:8" x14ac:dyDescent="0.25">
      <c r="A762" s="1">
        <v>2023</v>
      </c>
      <c r="B762" s="1">
        <v>1501</v>
      </c>
      <c r="C762" s="1" t="s">
        <v>1958</v>
      </c>
      <c r="D762" s="1" t="s">
        <v>28</v>
      </c>
      <c r="E762" s="1" t="s">
        <v>1227</v>
      </c>
      <c r="F762" s="2">
        <v>44750</v>
      </c>
      <c r="G762" s="1">
        <v>2599</v>
      </c>
      <c r="H762" s="1" t="s">
        <v>26</v>
      </c>
    </row>
    <row r="763" spans="1:8" x14ac:dyDescent="0.25">
      <c r="A763" s="1">
        <v>2023</v>
      </c>
      <c r="B763" s="1">
        <v>1269</v>
      </c>
      <c r="C763" s="1" t="s">
        <v>1959</v>
      </c>
      <c r="D763" s="1" t="s">
        <v>28</v>
      </c>
      <c r="E763" s="1" t="s">
        <v>1232</v>
      </c>
      <c r="F763" s="2">
        <v>45554</v>
      </c>
      <c r="G763" s="1">
        <v>1292</v>
      </c>
      <c r="H763" s="1" t="s">
        <v>10</v>
      </c>
    </row>
    <row r="764" spans="1:8" x14ac:dyDescent="0.25">
      <c r="A764" s="1">
        <v>2023</v>
      </c>
      <c r="B764" s="1">
        <v>1349</v>
      </c>
      <c r="C764" s="1" t="s">
        <v>1960</v>
      </c>
      <c r="D764" s="1" t="s">
        <v>28</v>
      </c>
      <c r="E764" s="1" t="s">
        <v>1224</v>
      </c>
      <c r="F764" s="2">
        <v>45323</v>
      </c>
      <c r="G764" s="1">
        <v>2800</v>
      </c>
      <c r="H764" s="1" t="s">
        <v>13</v>
      </c>
    </row>
    <row r="765" spans="1:8" x14ac:dyDescent="0.25">
      <c r="A765" s="1">
        <v>2023</v>
      </c>
      <c r="B765" s="1">
        <v>1423</v>
      </c>
      <c r="C765" s="1" t="s">
        <v>1961</v>
      </c>
      <c r="D765" s="1" t="s">
        <v>18</v>
      </c>
      <c r="E765" s="1" t="s">
        <v>1227</v>
      </c>
      <c r="F765" s="2">
        <v>45387</v>
      </c>
      <c r="G765" s="1">
        <v>2020</v>
      </c>
      <c r="H765" s="1" t="s">
        <v>26</v>
      </c>
    </row>
    <row r="766" spans="1:8" x14ac:dyDescent="0.25">
      <c r="A766" s="1">
        <v>2023</v>
      </c>
      <c r="B766" s="1">
        <v>1827</v>
      </c>
      <c r="C766" s="1" t="s">
        <v>1962</v>
      </c>
      <c r="D766" s="1" t="s">
        <v>18</v>
      </c>
      <c r="E766" s="1" t="s">
        <v>1232</v>
      </c>
      <c r="F766" s="2">
        <v>45929</v>
      </c>
      <c r="G766" s="1">
        <v>3046</v>
      </c>
      <c r="H766" s="1" t="s">
        <v>22</v>
      </c>
    </row>
    <row r="767" spans="1:8" x14ac:dyDescent="0.25">
      <c r="A767" s="1">
        <v>2023</v>
      </c>
      <c r="B767" s="1">
        <v>1729</v>
      </c>
      <c r="C767" s="1" t="s">
        <v>1963</v>
      </c>
      <c r="D767" s="1" t="s">
        <v>20</v>
      </c>
      <c r="E767" s="1" t="s">
        <v>1232</v>
      </c>
      <c r="F767" s="2">
        <v>45490</v>
      </c>
      <c r="G767" s="1">
        <v>2295</v>
      </c>
      <c r="H767" s="1" t="s">
        <v>16</v>
      </c>
    </row>
    <row r="768" spans="1:8" x14ac:dyDescent="0.25">
      <c r="A768" s="1">
        <v>2023</v>
      </c>
      <c r="B768" s="1">
        <v>1882</v>
      </c>
      <c r="C768" s="1" t="s">
        <v>1964</v>
      </c>
      <c r="D768" s="1" t="s">
        <v>8</v>
      </c>
      <c r="E768" s="1" t="s">
        <v>1227</v>
      </c>
      <c r="F768" s="2">
        <v>45213</v>
      </c>
      <c r="G768" s="1">
        <v>3484</v>
      </c>
      <c r="H768" s="1" t="s">
        <v>13</v>
      </c>
    </row>
    <row r="769" spans="1:8" x14ac:dyDescent="0.25">
      <c r="A769" s="1">
        <v>2023</v>
      </c>
      <c r="B769" s="1">
        <v>1538</v>
      </c>
      <c r="C769" s="1" t="s">
        <v>1965</v>
      </c>
      <c r="D769" s="1" t="s">
        <v>8</v>
      </c>
      <c r="E769" s="1" t="s">
        <v>1232</v>
      </c>
      <c r="F769" s="2">
        <v>45718</v>
      </c>
      <c r="G769" s="1">
        <v>2301</v>
      </c>
      <c r="H769" s="1" t="s">
        <v>22</v>
      </c>
    </row>
    <row r="770" spans="1:8" x14ac:dyDescent="0.25">
      <c r="A770" s="1">
        <v>2023</v>
      </c>
      <c r="B770" s="1">
        <v>1401</v>
      </c>
      <c r="C770" s="1" t="s">
        <v>1966</v>
      </c>
      <c r="D770" s="1" t="s">
        <v>8</v>
      </c>
      <c r="E770" s="1" t="s">
        <v>1232</v>
      </c>
      <c r="F770" s="2">
        <v>46085</v>
      </c>
      <c r="G770" s="1">
        <v>2072</v>
      </c>
      <c r="H770" s="1" t="s">
        <v>16</v>
      </c>
    </row>
    <row r="771" spans="1:8" x14ac:dyDescent="0.25">
      <c r="A771" s="1">
        <v>2023</v>
      </c>
      <c r="B771" s="1">
        <v>1245</v>
      </c>
      <c r="C771" s="1" t="s">
        <v>1967</v>
      </c>
      <c r="D771" s="1" t="s">
        <v>31</v>
      </c>
      <c r="E771" s="1" t="s">
        <v>1232</v>
      </c>
      <c r="F771" s="2">
        <v>44486</v>
      </c>
      <c r="G771" s="1">
        <v>1044</v>
      </c>
      <c r="H771" s="1" t="s">
        <v>16</v>
      </c>
    </row>
    <row r="772" spans="1:8" x14ac:dyDescent="0.25">
      <c r="A772" s="1">
        <v>2023</v>
      </c>
      <c r="B772" s="1">
        <v>1627</v>
      </c>
      <c r="C772" s="1" t="s">
        <v>1968</v>
      </c>
      <c r="D772" s="1" t="s">
        <v>8</v>
      </c>
      <c r="E772" s="1" t="s">
        <v>1232</v>
      </c>
      <c r="F772" s="2">
        <v>44159</v>
      </c>
      <c r="G772" s="1">
        <v>1121</v>
      </c>
      <c r="H772" s="1" t="s">
        <v>22</v>
      </c>
    </row>
    <row r="773" spans="1:8" x14ac:dyDescent="0.25">
      <c r="A773" s="1">
        <v>2023</v>
      </c>
      <c r="B773" s="1">
        <v>1267</v>
      </c>
      <c r="C773" s="1" t="s">
        <v>1969</v>
      </c>
      <c r="D773" s="1" t="s">
        <v>28</v>
      </c>
      <c r="E773" s="1" t="s">
        <v>1232</v>
      </c>
      <c r="F773" s="2">
        <v>44779</v>
      </c>
      <c r="G773" s="1">
        <v>653</v>
      </c>
      <c r="H773" s="1" t="s">
        <v>26</v>
      </c>
    </row>
    <row r="774" spans="1:8" x14ac:dyDescent="0.25">
      <c r="A774" s="1">
        <v>2023</v>
      </c>
      <c r="B774" s="1">
        <v>1679</v>
      </c>
      <c r="C774" s="1" t="s">
        <v>1970</v>
      </c>
      <c r="D774" s="1" t="s">
        <v>28</v>
      </c>
      <c r="E774" s="1" t="s">
        <v>1232</v>
      </c>
      <c r="F774" s="2">
        <v>45138</v>
      </c>
      <c r="G774" s="1">
        <v>1178</v>
      </c>
      <c r="H774" s="1" t="s">
        <v>26</v>
      </c>
    </row>
    <row r="775" spans="1:8" x14ac:dyDescent="0.25">
      <c r="A775" s="1">
        <v>2023</v>
      </c>
      <c r="B775" s="1">
        <v>1885</v>
      </c>
      <c r="C775" s="1" t="s">
        <v>1971</v>
      </c>
      <c r="D775" s="1" t="s">
        <v>20</v>
      </c>
      <c r="E775" s="1" t="s">
        <v>1227</v>
      </c>
      <c r="F775" s="2">
        <v>45668</v>
      </c>
      <c r="G775" s="1">
        <v>1903</v>
      </c>
      <c r="H775" s="1" t="s">
        <v>10</v>
      </c>
    </row>
    <row r="776" spans="1:8" x14ac:dyDescent="0.25">
      <c r="A776" s="1">
        <v>2023</v>
      </c>
      <c r="B776" s="1">
        <v>1790</v>
      </c>
      <c r="C776" s="1" t="s">
        <v>1972</v>
      </c>
      <c r="D776" s="1" t="s">
        <v>18</v>
      </c>
      <c r="E776" s="1" t="s">
        <v>1224</v>
      </c>
      <c r="F776" s="2">
        <v>44173</v>
      </c>
      <c r="G776" s="1">
        <v>3835</v>
      </c>
      <c r="H776" s="1" t="s">
        <v>10</v>
      </c>
    </row>
    <row r="777" spans="1:8" x14ac:dyDescent="0.25">
      <c r="A777" s="1">
        <v>2023</v>
      </c>
      <c r="B777" s="1">
        <v>1359</v>
      </c>
      <c r="C777" s="1" t="s">
        <v>1973</v>
      </c>
      <c r="D777" s="1" t="s">
        <v>31</v>
      </c>
      <c r="E777" s="1" t="s">
        <v>1232</v>
      </c>
      <c r="F777" s="2">
        <v>44141</v>
      </c>
      <c r="G777" s="1">
        <v>3921</v>
      </c>
      <c r="H777" s="1" t="s">
        <v>22</v>
      </c>
    </row>
    <row r="778" spans="1:8" x14ac:dyDescent="0.25">
      <c r="A778" s="1">
        <v>2023</v>
      </c>
      <c r="B778" s="1">
        <v>1431</v>
      </c>
      <c r="C778" s="1" t="s">
        <v>1974</v>
      </c>
      <c r="D778" s="1" t="s">
        <v>18</v>
      </c>
      <c r="E778" s="1" t="s">
        <v>1224</v>
      </c>
      <c r="F778" s="2">
        <v>44217</v>
      </c>
      <c r="G778" s="1">
        <v>2277</v>
      </c>
      <c r="H778" s="1" t="s">
        <v>22</v>
      </c>
    </row>
    <row r="779" spans="1:8" x14ac:dyDescent="0.25">
      <c r="A779" s="1">
        <v>2023</v>
      </c>
      <c r="B779" s="1">
        <v>1507</v>
      </c>
      <c r="C779" s="1" t="s">
        <v>1975</v>
      </c>
      <c r="D779" s="1" t="s">
        <v>31</v>
      </c>
      <c r="E779" s="1" t="s">
        <v>1227</v>
      </c>
      <c r="F779" s="2">
        <v>44031</v>
      </c>
      <c r="G779" s="1">
        <v>3466</v>
      </c>
      <c r="H779" s="1" t="s">
        <v>13</v>
      </c>
    </row>
    <row r="780" spans="1:8" x14ac:dyDescent="0.25">
      <c r="A780" s="1">
        <v>2023</v>
      </c>
      <c r="B780" s="1">
        <v>1463</v>
      </c>
      <c r="C780" s="1" t="s">
        <v>1976</v>
      </c>
      <c r="D780" s="1" t="s">
        <v>8</v>
      </c>
      <c r="E780" s="1" t="s">
        <v>1232</v>
      </c>
      <c r="F780" s="2">
        <v>45280</v>
      </c>
      <c r="G780" s="1">
        <v>1106</v>
      </c>
      <c r="H780" s="1" t="s">
        <v>37</v>
      </c>
    </row>
    <row r="781" spans="1:8" x14ac:dyDescent="0.25">
      <c r="A781" s="1">
        <v>2023</v>
      </c>
      <c r="B781" s="1">
        <v>1675</v>
      </c>
      <c r="C781" s="1" t="s">
        <v>1977</v>
      </c>
      <c r="D781" s="1" t="s">
        <v>18</v>
      </c>
      <c r="E781" s="1" t="s">
        <v>1224</v>
      </c>
      <c r="F781" s="2">
        <v>44780</v>
      </c>
      <c r="G781" s="1">
        <v>903</v>
      </c>
      <c r="H781" s="1" t="s">
        <v>10</v>
      </c>
    </row>
    <row r="782" spans="1:8" x14ac:dyDescent="0.25">
      <c r="A782" s="1">
        <v>2023</v>
      </c>
      <c r="B782" s="1">
        <v>1609</v>
      </c>
      <c r="C782" s="1" t="s">
        <v>1978</v>
      </c>
      <c r="D782" s="1" t="s">
        <v>8</v>
      </c>
      <c r="E782" s="1" t="s">
        <v>1232</v>
      </c>
      <c r="F782" s="2">
        <v>44509</v>
      </c>
      <c r="G782" s="1">
        <v>1856</v>
      </c>
      <c r="H782" s="1" t="s">
        <v>13</v>
      </c>
    </row>
    <row r="783" spans="1:8" x14ac:dyDescent="0.25">
      <c r="A783" s="1">
        <v>2023</v>
      </c>
      <c r="B783" s="1">
        <v>1838</v>
      </c>
      <c r="C783" s="1" t="s">
        <v>1979</v>
      </c>
      <c r="D783" s="1" t="s">
        <v>28</v>
      </c>
      <c r="E783" s="1" t="s">
        <v>1227</v>
      </c>
      <c r="F783" s="2">
        <v>45499</v>
      </c>
      <c r="G783" s="1">
        <v>3215</v>
      </c>
      <c r="H783" s="1" t="s">
        <v>10</v>
      </c>
    </row>
    <row r="784" spans="1:8" x14ac:dyDescent="0.25">
      <c r="A784" s="1">
        <v>2023</v>
      </c>
      <c r="B784" s="1">
        <v>1615</v>
      </c>
      <c r="C784" s="1" t="s">
        <v>1980</v>
      </c>
      <c r="D784" s="1" t="s">
        <v>28</v>
      </c>
      <c r="E784" s="1" t="s">
        <v>1227</v>
      </c>
      <c r="F784" s="2">
        <v>45696</v>
      </c>
      <c r="G784" s="1">
        <v>1130</v>
      </c>
      <c r="H784" s="1" t="s">
        <v>26</v>
      </c>
    </row>
    <row r="785" spans="1:8" x14ac:dyDescent="0.25">
      <c r="A785" s="1">
        <v>2023</v>
      </c>
      <c r="B785" s="1">
        <v>1579</v>
      </c>
      <c r="C785" s="1" t="s">
        <v>1981</v>
      </c>
      <c r="D785" s="1" t="s">
        <v>18</v>
      </c>
      <c r="E785" s="1" t="s">
        <v>1224</v>
      </c>
      <c r="F785" s="2">
        <v>45356</v>
      </c>
      <c r="G785" s="1">
        <v>1465</v>
      </c>
      <c r="H785" s="1" t="s">
        <v>26</v>
      </c>
    </row>
    <row r="786" spans="1:8" x14ac:dyDescent="0.25">
      <c r="A786" s="1">
        <v>2023</v>
      </c>
      <c r="B786" s="1">
        <v>1419</v>
      </c>
      <c r="C786" s="1" t="s">
        <v>1982</v>
      </c>
      <c r="D786" s="1" t="s">
        <v>8</v>
      </c>
      <c r="E786" s="1" t="s">
        <v>1224</v>
      </c>
      <c r="F786" s="2">
        <v>45729</v>
      </c>
      <c r="G786" s="1">
        <v>3979</v>
      </c>
      <c r="H786" s="1" t="s">
        <v>22</v>
      </c>
    </row>
    <row r="787" spans="1:8" x14ac:dyDescent="0.25">
      <c r="A787" s="1">
        <v>2023</v>
      </c>
      <c r="B787" s="1">
        <v>1368</v>
      </c>
      <c r="C787" s="1" t="s">
        <v>1983</v>
      </c>
      <c r="D787" s="1" t="s">
        <v>28</v>
      </c>
      <c r="E787" s="1" t="s">
        <v>1232</v>
      </c>
      <c r="F787" s="2">
        <v>45785</v>
      </c>
      <c r="G787" s="1">
        <v>2949</v>
      </c>
      <c r="H787" s="1" t="s">
        <v>16</v>
      </c>
    </row>
    <row r="788" spans="1:8" x14ac:dyDescent="0.25">
      <c r="A788" s="1">
        <v>2023</v>
      </c>
      <c r="B788" s="1">
        <v>1284</v>
      </c>
      <c r="C788" s="1" t="s">
        <v>1984</v>
      </c>
      <c r="D788" s="1" t="s">
        <v>20</v>
      </c>
      <c r="E788" s="1" t="s">
        <v>1227</v>
      </c>
      <c r="F788" s="2">
        <v>44811</v>
      </c>
      <c r="G788" s="1">
        <v>3520</v>
      </c>
      <c r="H788" s="1" t="s">
        <v>10</v>
      </c>
    </row>
    <row r="789" spans="1:8" x14ac:dyDescent="0.25">
      <c r="A789" s="1">
        <v>2023</v>
      </c>
      <c r="B789" s="1">
        <v>1704</v>
      </c>
      <c r="C789" s="1" t="s">
        <v>1985</v>
      </c>
      <c r="D789" s="1" t="s">
        <v>28</v>
      </c>
      <c r="E789" s="1" t="s">
        <v>1232</v>
      </c>
      <c r="F789" s="2">
        <v>44404</v>
      </c>
      <c r="G789" s="1">
        <v>3750</v>
      </c>
      <c r="H789" s="1" t="s">
        <v>10</v>
      </c>
    </row>
    <row r="790" spans="1:8" x14ac:dyDescent="0.25">
      <c r="A790" s="1">
        <v>2023</v>
      </c>
      <c r="B790" s="1">
        <v>1682</v>
      </c>
      <c r="C790" s="1" t="s">
        <v>1986</v>
      </c>
      <c r="D790" s="1" t="s">
        <v>18</v>
      </c>
      <c r="E790" s="1" t="s">
        <v>1224</v>
      </c>
      <c r="F790" s="2">
        <v>44895</v>
      </c>
      <c r="G790" s="1">
        <v>1046</v>
      </c>
      <c r="H790" s="1" t="s">
        <v>10</v>
      </c>
    </row>
    <row r="791" spans="1:8" x14ac:dyDescent="0.25">
      <c r="A791" s="1">
        <v>2023</v>
      </c>
      <c r="B791" s="1">
        <v>1785</v>
      </c>
      <c r="C791" s="1" t="s">
        <v>1987</v>
      </c>
      <c r="D791" s="1" t="s">
        <v>28</v>
      </c>
      <c r="E791" s="1" t="s">
        <v>1232</v>
      </c>
      <c r="F791" s="2">
        <v>44608</v>
      </c>
      <c r="G791" s="1">
        <v>1176</v>
      </c>
      <c r="H791" s="1" t="s">
        <v>10</v>
      </c>
    </row>
    <row r="792" spans="1:8" x14ac:dyDescent="0.25">
      <c r="A792" s="1">
        <v>2023</v>
      </c>
      <c r="B792" s="1">
        <v>1796</v>
      </c>
      <c r="C792" s="1" t="s">
        <v>1988</v>
      </c>
      <c r="D792" s="1" t="s">
        <v>8</v>
      </c>
      <c r="E792" s="1" t="s">
        <v>1232</v>
      </c>
      <c r="F792" s="2">
        <v>45736</v>
      </c>
      <c r="G792" s="1">
        <v>661</v>
      </c>
      <c r="H792" s="1" t="s">
        <v>13</v>
      </c>
    </row>
    <row r="793" spans="1:8" x14ac:dyDescent="0.25">
      <c r="A793" s="1">
        <v>2023</v>
      </c>
      <c r="B793" s="1">
        <v>1600</v>
      </c>
      <c r="C793" s="1" t="s">
        <v>1989</v>
      </c>
      <c r="D793" s="1" t="s">
        <v>31</v>
      </c>
      <c r="E793" s="1" t="s">
        <v>1227</v>
      </c>
      <c r="F793" s="2">
        <v>44726</v>
      </c>
      <c r="G793" s="1">
        <v>2508</v>
      </c>
      <c r="H793" s="1" t="s">
        <v>22</v>
      </c>
    </row>
    <row r="794" spans="1:8" x14ac:dyDescent="0.25">
      <c r="A794" s="1">
        <v>2023</v>
      </c>
      <c r="B794" s="1">
        <v>1830</v>
      </c>
      <c r="C794" s="1" t="s">
        <v>1990</v>
      </c>
      <c r="D794" s="1" t="s">
        <v>8</v>
      </c>
      <c r="E794" s="1" t="s">
        <v>1232</v>
      </c>
      <c r="F794" s="2">
        <v>44476</v>
      </c>
      <c r="G794" s="1">
        <v>793</v>
      </c>
      <c r="H794" s="1" t="s">
        <v>22</v>
      </c>
    </row>
    <row r="795" spans="1:8" x14ac:dyDescent="0.25">
      <c r="A795" s="1">
        <v>2023</v>
      </c>
      <c r="B795" s="1">
        <v>1673</v>
      </c>
      <c r="C795" s="1" t="s">
        <v>1991</v>
      </c>
      <c r="D795" s="1" t="s">
        <v>20</v>
      </c>
      <c r="E795" s="1" t="s">
        <v>1224</v>
      </c>
      <c r="F795" s="2">
        <v>44083</v>
      </c>
      <c r="G795" s="1">
        <v>1564</v>
      </c>
      <c r="H795" s="1" t="s">
        <v>13</v>
      </c>
    </row>
    <row r="796" spans="1:8" x14ac:dyDescent="0.25">
      <c r="A796" s="1">
        <v>2023</v>
      </c>
      <c r="B796" s="1">
        <v>1429</v>
      </c>
      <c r="C796" s="1" t="s">
        <v>1992</v>
      </c>
      <c r="D796" s="1" t="s">
        <v>8</v>
      </c>
      <c r="E796" s="1" t="s">
        <v>1224</v>
      </c>
      <c r="F796" s="2">
        <v>44239</v>
      </c>
      <c r="G796" s="1">
        <v>631</v>
      </c>
      <c r="H796" s="1" t="s">
        <v>10</v>
      </c>
    </row>
    <row r="797" spans="1:8" x14ac:dyDescent="0.25">
      <c r="A797" s="1">
        <v>2023</v>
      </c>
      <c r="B797" s="1">
        <v>1684</v>
      </c>
      <c r="C797" s="1" t="s">
        <v>1993</v>
      </c>
      <c r="D797" s="1" t="s">
        <v>36</v>
      </c>
      <c r="E797" s="1" t="s">
        <v>1224</v>
      </c>
      <c r="F797" s="2">
        <v>45844</v>
      </c>
      <c r="G797" s="1">
        <v>1969</v>
      </c>
      <c r="H797" s="1" t="s">
        <v>22</v>
      </c>
    </row>
    <row r="798" spans="1:8" x14ac:dyDescent="0.25">
      <c r="A798" s="1">
        <v>2023</v>
      </c>
      <c r="B798" s="1">
        <v>1610</v>
      </c>
      <c r="C798" s="1" t="s">
        <v>1994</v>
      </c>
      <c r="D798" s="1" t="s">
        <v>8</v>
      </c>
      <c r="E798" s="1" t="s">
        <v>1232</v>
      </c>
      <c r="F798" s="2">
        <v>44363</v>
      </c>
      <c r="G798" s="1">
        <v>1463</v>
      </c>
      <c r="H798" s="1" t="s">
        <v>10</v>
      </c>
    </row>
    <row r="799" spans="1:8" x14ac:dyDescent="0.25">
      <c r="A799" s="1">
        <v>2023</v>
      </c>
      <c r="B799" s="1">
        <v>1672</v>
      </c>
      <c r="C799" s="1" t="s">
        <v>1995</v>
      </c>
      <c r="D799" s="1" t="s">
        <v>28</v>
      </c>
      <c r="E799" s="1" t="s">
        <v>1224</v>
      </c>
      <c r="F799" s="2">
        <v>45764</v>
      </c>
      <c r="G799" s="1">
        <v>1135</v>
      </c>
      <c r="H799" s="1" t="s">
        <v>13</v>
      </c>
    </row>
    <row r="800" spans="1:8" x14ac:dyDescent="0.25">
      <c r="A800" s="1">
        <v>2023</v>
      </c>
      <c r="B800" s="1">
        <v>1320</v>
      </c>
      <c r="C800" s="1" t="s">
        <v>1996</v>
      </c>
      <c r="D800" s="1" t="s">
        <v>28</v>
      </c>
      <c r="E800" s="1" t="s">
        <v>1227</v>
      </c>
      <c r="F800" s="2">
        <v>44833</v>
      </c>
      <c r="G800" s="1">
        <v>2338</v>
      </c>
      <c r="H800" s="1" t="s">
        <v>10</v>
      </c>
    </row>
    <row r="801" spans="1:8" x14ac:dyDescent="0.25">
      <c r="A801" s="1">
        <v>2023</v>
      </c>
      <c r="B801" s="1">
        <v>1540</v>
      </c>
      <c r="C801" s="1" t="s">
        <v>1997</v>
      </c>
      <c r="D801" s="1" t="s">
        <v>18</v>
      </c>
      <c r="E801" s="1" t="s">
        <v>1227</v>
      </c>
      <c r="F801" s="2">
        <v>45882</v>
      </c>
      <c r="G801" s="1">
        <v>2872</v>
      </c>
      <c r="H801" s="1" t="s">
        <v>26</v>
      </c>
    </row>
    <row r="802" spans="1:8" x14ac:dyDescent="0.25">
      <c r="A802" s="1">
        <v>2023</v>
      </c>
      <c r="B802" s="1">
        <v>1325</v>
      </c>
      <c r="C802" s="1" t="s">
        <v>1998</v>
      </c>
      <c r="D802" s="1" t="s">
        <v>8</v>
      </c>
      <c r="E802" s="1" t="s">
        <v>1227</v>
      </c>
      <c r="F802" s="2">
        <v>45860</v>
      </c>
      <c r="G802" s="1">
        <v>3237</v>
      </c>
      <c r="H802" s="1" t="s">
        <v>22</v>
      </c>
    </row>
    <row r="803" spans="1:8" x14ac:dyDescent="0.25">
      <c r="A803" s="1">
        <v>2023</v>
      </c>
      <c r="B803" s="1">
        <v>1871</v>
      </c>
      <c r="C803" s="1" t="s">
        <v>1999</v>
      </c>
      <c r="D803" s="1" t="s">
        <v>18</v>
      </c>
      <c r="E803" s="1" t="s">
        <v>1232</v>
      </c>
      <c r="F803" s="2">
        <v>45829</v>
      </c>
      <c r="G803" s="1">
        <v>1141</v>
      </c>
      <c r="H803" s="1" t="s">
        <v>37</v>
      </c>
    </row>
    <row r="804" spans="1:8" x14ac:dyDescent="0.25">
      <c r="A804" s="1">
        <v>2023</v>
      </c>
      <c r="B804" s="1">
        <v>1250</v>
      </c>
      <c r="C804" s="1" t="s">
        <v>1507</v>
      </c>
      <c r="D804" s="1" t="s">
        <v>8</v>
      </c>
      <c r="E804" s="1" t="s">
        <v>1227</v>
      </c>
      <c r="F804" s="2">
        <v>46113</v>
      </c>
      <c r="G804" s="1">
        <v>3994</v>
      </c>
      <c r="H804" s="1" t="s">
        <v>16</v>
      </c>
    </row>
    <row r="805" spans="1:8" x14ac:dyDescent="0.25">
      <c r="A805" s="1">
        <v>2023</v>
      </c>
      <c r="B805" s="1">
        <v>1674</v>
      </c>
      <c r="C805" s="1" t="s">
        <v>2000</v>
      </c>
      <c r="D805" s="1" t="s">
        <v>20</v>
      </c>
      <c r="E805" s="1" t="s">
        <v>1232</v>
      </c>
      <c r="F805" s="2">
        <v>44492</v>
      </c>
      <c r="G805" s="1">
        <v>2128</v>
      </c>
      <c r="H805" s="1" t="s">
        <v>10</v>
      </c>
    </row>
    <row r="806" spans="1:8" x14ac:dyDescent="0.25">
      <c r="A806" s="1">
        <v>2023</v>
      </c>
      <c r="B806" s="1">
        <v>1534</v>
      </c>
      <c r="C806" s="1" t="s">
        <v>2001</v>
      </c>
      <c r="D806" s="1" t="s">
        <v>31</v>
      </c>
      <c r="E806" s="1" t="s">
        <v>1224</v>
      </c>
      <c r="F806" s="2">
        <v>44755</v>
      </c>
      <c r="G806" s="1">
        <v>3397</v>
      </c>
      <c r="H806" s="1" t="s">
        <v>10</v>
      </c>
    </row>
    <row r="807" spans="1:8" x14ac:dyDescent="0.25">
      <c r="A807" s="1">
        <v>2023</v>
      </c>
      <c r="B807" s="1">
        <v>1388</v>
      </c>
      <c r="C807" s="1" t="s">
        <v>2002</v>
      </c>
      <c r="D807" s="1" t="s">
        <v>18</v>
      </c>
      <c r="E807" s="1" t="s">
        <v>1232</v>
      </c>
      <c r="F807" s="2">
        <v>45584</v>
      </c>
      <c r="G807" s="1">
        <v>3708</v>
      </c>
      <c r="H807" s="1" t="s">
        <v>22</v>
      </c>
    </row>
    <row r="808" spans="1:8" x14ac:dyDescent="0.25">
      <c r="A808" s="1">
        <v>2023</v>
      </c>
      <c r="B808" s="1">
        <v>1698</v>
      </c>
      <c r="C808" s="1" t="s">
        <v>2003</v>
      </c>
      <c r="D808" s="1" t="s">
        <v>8</v>
      </c>
      <c r="E808" s="1" t="s">
        <v>1232</v>
      </c>
      <c r="F808" s="2">
        <v>45106</v>
      </c>
      <c r="G808" s="1">
        <v>1870</v>
      </c>
      <c r="H808" s="1" t="s">
        <v>13</v>
      </c>
    </row>
    <row r="809" spans="1:8" x14ac:dyDescent="0.25">
      <c r="A809" s="1">
        <v>2023</v>
      </c>
      <c r="B809" s="1">
        <v>1725</v>
      </c>
      <c r="C809" s="1" t="s">
        <v>2004</v>
      </c>
      <c r="D809" s="1" t="s">
        <v>18</v>
      </c>
      <c r="E809" s="1" t="s">
        <v>1232</v>
      </c>
      <c r="F809" s="2">
        <v>45832</v>
      </c>
      <c r="G809" s="1">
        <v>1638</v>
      </c>
      <c r="H809" s="1" t="s">
        <v>10</v>
      </c>
    </row>
    <row r="810" spans="1:8" x14ac:dyDescent="0.25">
      <c r="A810" s="1">
        <v>2023</v>
      </c>
      <c r="B810" s="1">
        <v>1209</v>
      </c>
      <c r="C810" s="1" t="s">
        <v>2005</v>
      </c>
      <c r="D810" s="1" t="s">
        <v>18</v>
      </c>
      <c r="E810" s="1" t="s">
        <v>1232</v>
      </c>
      <c r="F810" s="2">
        <v>45426</v>
      </c>
      <c r="G810" s="1">
        <v>3413</v>
      </c>
      <c r="H810" s="1" t="s">
        <v>10</v>
      </c>
    </row>
    <row r="811" spans="1:8" x14ac:dyDescent="0.25">
      <c r="A811" s="1">
        <v>2023</v>
      </c>
      <c r="B811" s="1">
        <v>1307</v>
      </c>
      <c r="C811" s="1" t="s">
        <v>2006</v>
      </c>
      <c r="D811" s="1" t="s">
        <v>8</v>
      </c>
      <c r="E811" s="1" t="s">
        <v>1232</v>
      </c>
      <c r="F811" s="2">
        <v>44242</v>
      </c>
      <c r="G811" s="1">
        <v>3876</v>
      </c>
      <c r="H811" s="1" t="s">
        <v>37</v>
      </c>
    </row>
    <row r="812" spans="1:8" x14ac:dyDescent="0.25">
      <c r="A812" s="1">
        <v>2023</v>
      </c>
      <c r="B812" s="1">
        <v>1540</v>
      </c>
      <c r="C812" s="1" t="s">
        <v>2007</v>
      </c>
      <c r="D812" s="1" t="s">
        <v>20</v>
      </c>
      <c r="E812" s="1" t="s">
        <v>1227</v>
      </c>
      <c r="F812" s="2">
        <v>44965</v>
      </c>
      <c r="G812" s="1">
        <v>3516</v>
      </c>
      <c r="H812" s="1" t="s">
        <v>22</v>
      </c>
    </row>
    <row r="813" spans="1:8" x14ac:dyDescent="0.25">
      <c r="A813" s="1">
        <v>2023</v>
      </c>
      <c r="B813" s="1">
        <v>1741</v>
      </c>
      <c r="C813" s="1" t="s">
        <v>2008</v>
      </c>
      <c r="D813" s="1" t="s">
        <v>18</v>
      </c>
      <c r="E813" s="1" t="s">
        <v>1224</v>
      </c>
      <c r="F813" s="2">
        <v>45244</v>
      </c>
      <c r="G813" s="1">
        <v>3008</v>
      </c>
      <c r="H813" s="1" t="s">
        <v>37</v>
      </c>
    </row>
    <row r="814" spans="1:8" x14ac:dyDescent="0.25">
      <c r="A814" s="1">
        <v>2023</v>
      </c>
      <c r="B814" s="1">
        <v>1240</v>
      </c>
      <c r="C814" s="1" t="s">
        <v>2009</v>
      </c>
      <c r="D814" s="1" t="s">
        <v>20</v>
      </c>
      <c r="E814" s="1" t="s">
        <v>1227</v>
      </c>
      <c r="F814" s="2">
        <v>46040</v>
      </c>
      <c r="G814" s="1">
        <v>3445</v>
      </c>
      <c r="H814" s="1" t="s">
        <v>22</v>
      </c>
    </row>
    <row r="815" spans="1:8" x14ac:dyDescent="0.25">
      <c r="A815" s="1">
        <v>2023</v>
      </c>
      <c r="B815" s="1">
        <v>1245</v>
      </c>
      <c r="C815" s="1" t="s">
        <v>2010</v>
      </c>
      <c r="D815" s="1" t="s">
        <v>20</v>
      </c>
      <c r="E815" s="1" t="s">
        <v>1227</v>
      </c>
      <c r="F815" s="2">
        <v>44198</v>
      </c>
      <c r="G815" s="1">
        <v>573</v>
      </c>
      <c r="H815" s="1" t="s">
        <v>13</v>
      </c>
    </row>
    <row r="816" spans="1:8" x14ac:dyDescent="0.25">
      <c r="A816" s="1">
        <v>2023</v>
      </c>
      <c r="B816" s="1">
        <v>1674</v>
      </c>
      <c r="C816" s="1" t="s">
        <v>2011</v>
      </c>
      <c r="D816" s="1" t="s">
        <v>18</v>
      </c>
      <c r="E816" s="1" t="s">
        <v>1224</v>
      </c>
      <c r="F816" s="2">
        <v>45856</v>
      </c>
      <c r="G816" s="1">
        <v>2993</v>
      </c>
      <c r="H816" s="1" t="s">
        <v>37</v>
      </c>
    </row>
    <row r="817" spans="1:8" x14ac:dyDescent="0.25">
      <c r="A817" s="1">
        <v>2023</v>
      </c>
      <c r="B817" s="1">
        <v>1428</v>
      </c>
      <c r="C817" s="1" t="s">
        <v>2012</v>
      </c>
      <c r="D817" s="1" t="s">
        <v>8</v>
      </c>
      <c r="E817" s="1" t="s">
        <v>1224</v>
      </c>
      <c r="F817" s="2">
        <v>45255</v>
      </c>
      <c r="G817" s="1">
        <v>1729</v>
      </c>
      <c r="H817" s="1" t="s">
        <v>13</v>
      </c>
    </row>
    <row r="818" spans="1:8" x14ac:dyDescent="0.25">
      <c r="A818" s="1">
        <v>2023</v>
      </c>
      <c r="B818" s="1">
        <v>1793</v>
      </c>
      <c r="C818" s="1" t="s">
        <v>2013</v>
      </c>
      <c r="D818" s="1" t="s">
        <v>28</v>
      </c>
      <c r="E818" s="1" t="s">
        <v>1232</v>
      </c>
      <c r="F818" s="2">
        <v>45901</v>
      </c>
      <c r="G818" s="1">
        <v>1586</v>
      </c>
      <c r="H818" s="1" t="s">
        <v>37</v>
      </c>
    </row>
    <row r="819" spans="1:8" x14ac:dyDescent="0.25">
      <c r="A819" s="1">
        <v>2023</v>
      </c>
      <c r="B819" s="1">
        <v>1660</v>
      </c>
      <c r="C819" s="1" t="s">
        <v>2014</v>
      </c>
      <c r="D819" s="1" t="s">
        <v>28</v>
      </c>
      <c r="E819" s="1" t="s">
        <v>1227</v>
      </c>
      <c r="F819" s="2">
        <v>45592</v>
      </c>
      <c r="G819" s="1">
        <v>509</v>
      </c>
      <c r="H819" s="1" t="s">
        <v>13</v>
      </c>
    </row>
    <row r="820" spans="1:8" x14ac:dyDescent="0.25">
      <c r="A820" s="1">
        <v>2023</v>
      </c>
      <c r="B820" s="1">
        <v>1748</v>
      </c>
      <c r="C820" s="1" t="s">
        <v>2015</v>
      </c>
      <c r="D820" s="1" t="s">
        <v>20</v>
      </c>
      <c r="E820" s="1" t="s">
        <v>1224</v>
      </c>
      <c r="F820" s="2">
        <v>44663</v>
      </c>
      <c r="G820" s="1">
        <v>2738</v>
      </c>
      <c r="H820" s="1" t="s">
        <v>13</v>
      </c>
    </row>
    <row r="821" spans="1:8" x14ac:dyDescent="0.25">
      <c r="A821" s="1">
        <v>2023</v>
      </c>
      <c r="B821" s="1">
        <v>1855</v>
      </c>
      <c r="C821" s="1" t="s">
        <v>2016</v>
      </c>
      <c r="D821" s="1" t="s">
        <v>20</v>
      </c>
      <c r="E821" s="1" t="s">
        <v>1224</v>
      </c>
      <c r="F821" s="2">
        <v>45662</v>
      </c>
      <c r="G821" s="1">
        <v>3649</v>
      </c>
      <c r="H821" s="1" t="s">
        <v>13</v>
      </c>
    </row>
    <row r="822" spans="1:8" x14ac:dyDescent="0.25">
      <c r="A822" s="1">
        <v>2023</v>
      </c>
      <c r="B822" s="1">
        <v>1418</v>
      </c>
      <c r="C822" s="1" t="s">
        <v>2017</v>
      </c>
      <c r="D822" s="1" t="s">
        <v>8</v>
      </c>
      <c r="E822" s="1" t="s">
        <v>1227</v>
      </c>
      <c r="F822" s="2">
        <v>45045</v>
      </c>
      <c r="G822" s="1">
        <v>2762</v>
      </c>
      <c r="H822" s="1" t="s">
        <v>13</v>
      </c>
    </row>
    <row r="823" spans="1:8" x14ac:dyDescent="0.25">
      <c r="A823" s="1">
        <v>2023</v>
      </c>
      <c r="B823" s="1">
        <v>1774</v>
      </c>
      <c r="C823" s="1" t="s">
        <v>2018</v>
      </c>
      <c r="D823" s="1" t="s">
        <v>28</v>
      </c>
      <c r="E823" s="1" t="s">
        <v>1224</v>
      </c>
      <c r="F823" s="2">
        <v>44913</v>
      </c>
      <c r="G823" s="1">
        <v>1225</v>
      </c>
      <c r="H823" s="1" t="s">
        <v>37</v>
      </c>
    </row>
    <row r="824" spans="1:8" x14ac:dyDescent="0.25">
      <c r="A824" s="1">
        <v>2023</v>
      </c>
      <c r="B824" s="1">
        <v>1639</v>
      </c>
      <c r="C824" s="1" t="s">
        <v>2019</v>
      </c>
      <c r="D824" s="1" t="s">
        <v>28</v>
      </c>
      <c r="E824" s="1" t="s">
        <v>1232</v>
      </c>
      <c r="F824" s="2">
        <v>45246</v>
      </c>
      <c r="G824" s="1">
        <v>3149</v>
      </c>
      <c r="H824" s="1" t="s">
        <v>26</v>
      </c>
    </row>
    <row r="825" spans="1:8" x14ac:dyDescent="0.25">
      <c r="A825" s="1">
        <v>2023</v>
      </c>
      <c r="B825" s="1">
        <v>1332</v>
      </c>
      <c r="C825" s="1" t="s">
        <v>2020</v>
      </c>
      <c r="D825" s="1" t="s">
        <v>36</v>
      </c>
      <c r="E825" s="1" t="s">
        <v>1224</v>
      </c>
      <c r="F825" s="2">
        <v>45587</v>
      </c>
      <c r="G825" s="1">
        <v>3494</v>
      </c>
      <c r="H825" s="1" t="s">
        <v>10</v>
      </c>
    </row>
    <row r="826" spans="1:8" x14ac:dyDescent="0.25">
      <c r="A826" s="1">
        <v>2023</v>
      </c>
      <c r="B826" s="1">
        <v>1463</v>
      </c>
      <c r="C826" s="1" t="s">
        <v>2021</v>
      </c>
      <c r="D826" s="1" t="s">
        <v>18</v>
      </c>
      <c r="E826" s="1" t="s">
        <v>1232</v>
      </c>
      <c r="F826" s="2">
        <v>46021</v>
      </c>
      <c r="G826" s="1">
        <v>2246</v>
      </c>
      <c r="H826" s="1" t="s">
        <v>10</v>
      </c>
    </row>
    <row r="827" spans="1:8" x14ac:dyDescent="0.25">
      <c r="A827" s="1">
        <v>2023</v>
      </c>
      <c r="B827" s="1">
        <v>1495</v>
      </c>
      <c r="C827" s="1" t="s">
        <v>2022</v>
      </c>
      <c r="D827" s="1" t="s">
        <v>28</v>
      </c>
      <c r="E827" s="1" t="s">
        <v>1232</v>
      </c>
      <c r="F827" s="2">
        <v>45575</v>
      </c>
      <c r="G827" s="1">
        <v>2721</v>
      </c>
      <c r="H827" s="1" t="s">
        <v>13</v>
      </c>
    </row>
    <row r="828" spans="1:8" x14ac:dyDescent="0.25">
      <c r="A828" s="1">
        <v>2023</v>
      </c>
      <c r="B828" s="1">
        <v>1324</v>
      </c>
      <c r="C828" s="1" t="s">
        <v>2023</v>
      </c>
      <c r="D828" s="1" t="s">
        <v>36</v>
      </c>
      <c r="E828" s="1" t="s">
        <v>1232</v>
      </c>
      <c r="F828" s="2">
        <v>44899</v>
      </c>
      <c r="G828" s="1">
        <v>513</v>
      </c>
      <c r="H828" s="1" t="s">
        <v>13</v>
      </c>
    </row>
    <row r="829" spans="1:8" x14ac:dyDescent="0.25">
      <c r="A829" s="1">
        <v>2023</v>
      </c>
      <c r="B829" s="1">
        <v>1316</v>
      </c>
      <c r="C829" s="1" t="s">
        <v>2024</v>
      </c>
      <c r="D829" s="1" t="s">
        <v>20</v>
      </c>
      <c r="E829" s="1" t="s">
        <v>1232</v>
      </c>
      <c r="F829" s="2">
        <v>46008</v>
      </c>
      <c r="G829" s="1">
        <v>1882</v>
      </c>
      <c r="H829" s="1" t="s">
        <v>26</v>
      </c>
    </row>
    <row r="830" spans="1:8" x14ac:dyDescent="0.25">
      <c r="A830" s="1">
        <v>2023</v>
      </c>
      <c r="B830" s="1">
        <v>1692</v>
      </c>
      <c r="C830" s="1" t="s">
        <v>2025</v>
      </c>
      <c r="D830" s="1" t="s">
        <v>28</v>
      </c>
      <c r="E830" s="1" t="s">
        <v>1227</v>
      </c>
      <c r="F830" s="2">
        <v>44351</v>
      </c>
      <c r="G830" s="1">
        <v>1639</v>
      </c>
      <c r="H830" s="1" t="s">
        <v>10</v>
      </c>
    </row>
    <row r="831" spans="1:8" x14ac:dyDescent="0.25">
      <c r="A831" s="1">
        <v>2023</v>
      </c>
      <c r="B831" s="1">
        <v>1380</v>
      </c>
      <c r="C831" s="1" t="s">
        <v>2026</v>
      </c>
      <c r="D831" s="1" t="s">
        <v>28</v>
      </c>
      <c r="E831" s="1" t="s">
        <v>1224</v>
      </c>
      <c r="F831" s="2">
        <v>44533</v>
      </c>
      <c r="G831" s="1">
        <v>1275</v>
      </c>
      <c r="H831" s="1" t="s">
        <v>22</v>
      </c>
    </row>
    <row r="832" spans="1:8" x14ac:dyDescent="0.25">
      <c r="A832" s="1">
        <v>2023</v>
      </c>
      <c r="B832" s="1">
        <v>1288</v>
      </c>
      <c r="C832" s="1" t="s">
        <v>2027</v>
      </c>
      <c r="D832" s="1" t="s">
        <v>8</v>
      </c>
      <c r="E832" s="1" t="s">
        <v>1224</v>
      </c>
      <c r="F832" s="2">
        <v>44597</v>
      </c>
      <c r="G832" s="1">
        <v>1164</v>
      </c>
      <c r="H832" s="1" t="s">
        <v>10</v>
      </c>
    </row>
    <row r="833" spans="1:8" x14ac:dyDescent="0.25">
      <c r="A833" s="1">
        <v>2023</v>
      </c>
      <c r="B833" s="1">
        <v>1747</v>
      </c>
      <c r="C833" s="1" t="s">
        <v>2028</v>
      </c>
      <c r="D833" s="1" t="s">
        <v>28</v>
      </c>
      <c r="E833" s="1" t="s">
        <v>1227</v>
      </c>
      <c r="F833" s="2">
        <v>44997</v>
      </c>
      <c r="G833" s="1">
        <v>3601</v>
      </c>
      <c r="H833" s="1" t="s">
        <v>10</v>
      </c>
    </row>
    <row r="834" spans="1:8" x14ac:dyDescent="0.25">
      <c r="A834" s="1">
        <v>2023</v>
      </c>
      <c r="B834" s="1">
        <v>1598</v>
      </c>
      <c r="C834" s="1" t="s">
        <v>2029</v>
      </c>
      <c r="D834" s="1" t="s">
        <v>8</v>
      </c>
      <c r="E834" s="1" t="s">
        <v>1232</v>
      </c>
      <c r="F834" s="2">
        <v>44837</v>
      </c>
      <c r="G834" s="1">
        <v>2271</v>
      </c>
      <c r="H834" s="1" t="s">
        <v>16</v>
      </c>
    </row>
    <row r="835" spans="1:8" x14ac:dyDescent="0.25">
      <c r="A835" s="1">
        <v>2023</v>
      </c>
      <c r="B835" s="1">
        <v>1394</v>
      </c>
      <c r="C835" s="1" t="s">
        <v>2030</v>
      </c>
      <c r="D835" s="1" t="s">
        <v>8</v>
      </c>
      <c r="E835" s="1" t="s">
        <v>1224</v>
      </c>
      <c r="F835" s="2">
        <v>44086</v>
      </c>
      <c r="G835" s="1">
        <v>2480</v>
      </c>
      <c r="H835" s="1" t="s">
        <v>13</v>
      </c>
    </row>
    <row r="836" spans="1:8" x14ac:dyDescent="0.25">
      <c r="A836" s="1">
        <v>2023</v>
      </c>
      <c r="B836" s="1">
        <v>1706</v>
      </c>
      <c r="C836" s="1" t="s">
        <v>2031</v>
      </c>
      <c r="D836" s="1" t="s">
        <v>18</v>
      </c>
      <c r="E836" s="1" t="s">
        <v>1232</v>
      </c>
      <c r="F836" s="2">
        <v>45413</v>
      </c>
      <c r="G836" s="1">
        <v>2375</v>
      </c>
      <c r="H836" s="1" t="s">
        <v>10</v>
      </c>
    </row>
    <row r="837" spans="1:8" x14ac:dyDescent="0.25">
      <c r="A837" s="1">
        <v>2023</v>
      </c>
      <c r="B837" s="1">
        <v>1242</v>
      </c>
      <c r="C837" s="1" t="s">
        <v>2032</v>
      </c>
      <c r="D837" s="1" t="s">
        <v>28</v>
      </c>
      <c r="E837" s="1" t="s">
        <v>1224</v>
      </c>
      <c r="F837" s="2">
        <v>44727</v>
      </c>
      <c r="G837" s="1">
        <v>1270</v>
      </c>
      <c r="H837" s="1" t="s">
        <v>10</v>
      </c>
    </row>
    <row r="838" spans="1:8" x14ac:dyDescent="0.25">
      <c r="A838" s="1">
        <v>2023</v>
      </c>
      <c r="B838" s="1">
        <v>1581</v>
      </c>
      <c r="C838" s="1" t="s">
        <v>2033</v>
      </c>
      <c r="D838" s="1" t="s">
        <v>18</v>
      </c>
      <c r="E838" s="1" t="s">
        <v>1227</v>
      </c>
      <c r="F838" s="2">
        <v>45889</v>
      </c>
      <c r="G838" s="1">
        <v>2202</v>
      </c>
      <c r="H838" s="1" t="s">
        <v>13</v>
      </c>
    </row>
    <row r="839" spans="1:8" x14ac:dyDescent="0.25">
      <c r="A839" s="1">
        <v>2023</v>
      </c>
      <c r="B839" s="1">
        <v>1287</v>
      </c>
      <c r="C839" s="1" t="s">
        <v>2014</v>
      </c>
      <c r="D839" s="1" t="s">
        <v>31</v>
      </c>
      <c r="E839" s="1" t="s">
        <v>1232</v>
      </c>
      <c r="F839" s="2">
        <v>46128</v>
      </c>
      <c r="G839" s="1">
        <v>893</v>
      </c>
      <c r="H839" s="1" t="s">
        <v>13</v>
      </c>
    </row>
    <row r="840" spans="1:8" x14ac:dyDescent="0.25">
      <c r="A840" s="1">
        <v>2023</v>
      </c>
      <c r="B840" s="1">
        <v>1684</v>
      </c>
      <c r="C840" s="1" t="s">
        <v>2034</v>
      </c>
      <c r="D840" s="1" t="s">
        <v>28</v>
      </c>
      <c r="E840" s="1" t="s">
        <v>1224</v>
      </c>
      <c r="F840" s="2">
        <v>45247</v>
      </c>
      <c r="G840" s="1">
        <v>2759</v>
      </c>
      <c r="H840" s="1" t="s">
        <v>10</v>
      </c>
    </row>
    <row r="841" spans="1:8" x14ac:dyDescent="0.25">
      <c r="A841" s="1">
        <v>2023</v>
      </c>
      <c r="B841" s="1">
        <v>1233</v>
      </c>
      <c r="C841" s="1" t="s">
        <v>2035</v>
      </c>
      <c r="D841" s="1" t="s">
        <v>36</v>
      </c>
      <c r="E841" s="1" t="s">
        <v>1224</v>
      </c>
      <c r="F841" s="2">
        <v>44488</v>
      </c>
      <c r="G841" s="1">
        <v>3113</v>
      </c>
      <c r="H841" s="1" t="s">
        <v>37</v>
      </c>
    </row>
    <row r="842" spans="1:8" x14ac:dyDescent="0.25">
      <c r="A842" s="1">
        <v>2023</v>
      </c>
      <c r="B842" s="1">
        <v>1635</v>
      </c>
      <c r="C842" s="1" t="s">
        <v>2036</v>
      </c>
      <c r="D842" s="1" t="s">
        <v>8</v>
      </c>
      <c r="E842" s="1" t="s">
        <v>1224</v>
      </c>
      <c r="F842" s="2">
        <v>44161</v>
      </c>
      <c r="G842" s="1">
        <v>936</v>
      </c>
      <c r="H842" s="1" t="s">
        <v>22</v>
      </c>
    </row>
    <row r="843" spans="1:8" x14ac:dyDescent="0.25">
      <c r="A843" s="1">
        <v>2023</v>
      </c>
      <c r="B843" s="1">
        <v>1464</v>
      </c>
      <c r="C843" s="1" t="s">
        <v>2037</v>
      </c>
      <c r="D843" s="1" t="s">
        <v>18</v>
      </c>
      <c r="E843" s="1" t="s">
        <v>1232</v>
      </c>
      <c r="F843" s="2">
        <v>45545</v>
      </c>
      <c r="G843" s="1">
        <v>1126</v>
      </c>
      <c r="H843" s="1" t="s">
        <v>10</v>
      </c>
    </row>
    <row r="844" spans="1:8" x14ac:dyDescent="0.25">
      <c r="A844" s="1">
        <v>2023</v>
      </c>
      <c r="B844" s="1">
        <v>1743</v>
      </c>
      <c r="C844" s="1" t="s">
        <v>2038</v>
      </c>
      <c r="D844" s="1" t="s">
        <v>18</v>
      </c>
      <c r="E844" s="1" t="s">
        <v>1232</v>
      </c>
      <c r="F844" s="2">
        <v>45257</v>
      </c>
      <c r="G844" s="1">
        <v>2540</v>
      </c>
      <c r="H844" s="1" t="s">
        <v>22</v>
      </c>
    </row>
    <row r="845" spans="1:8" x14ac:dyDescent="0.25">
      <c r="A845" s="1">
        <v>2023</v>
      </c>
      <c r="B845" s="1">
        <v>1226</v>
      </c>
      <c r="C845" s="1" t="s">
        <v>2039</v>
      </c>
      <c r="D845" s="1" t="s">
        <v>8</v>
      </c>
      <c r="E845" s="1" t="s">
        <v>1224</v>
      </c>
      <c r="F845" s="2">
        <v>45516</v>
      </c>
      <c r="G845" s="1">
        <v>1842</v>
      </c>
      <c r="H845" s="1" t="s">
        <v>13</v>
      </c>
    </row>
    <row r="846" spans="1:8" x14ac:dyDescent="0.25">
      <c r="A846" s="1">
        <v>2023</v>
      </c>
      <c r="B846" s="1">
        <v>1817</v>
      </c>
      <c r="C846" s="1" t="s">
        <v>2040</v>
      </c>
      <c r="D846" s="1" t="s">
        <v>28</v>
      </c>
      <c r="E846" s="1" t="s">
        <v>1227</v>
      </c>
      <c r="F846" s="2">
        <v>44785</v>
      </c>
      <c r="G846" s="1">
        <v>910</v>
      </c>
      <c r="H846" s="1" t="s">
        <v>13</v>
      </c>
    </row>
    <row r="847" spans="1:8" x14ac:dyDescent="0.25">
      <c r="A847" s="1">
        <v>2023</v>
      </c>
      <c r="B847" s="1">
        <v>1541</v>
      </c>
      <c r="C847" s="1" t="s">
        <v>2041</v>
      </c>
      <c r="D847" s="1" t="s">
        <v>31</v>
      </c>
      <c r="E847" s="1" t="s">
        <v>1232</v>
      </c>
      <c r="F847" s="2">
        <v>45682</v>
      </c>
      <c r="G847" s="1">
        <v>1006</v>
      </c>
      <c r="H847" s="1" t="s">
        <v>37</v>
      </c>
    </row>
    <row r="848" spans="1:8" x14ac:dyDescent="0.25">
      <c r="A848" s="1">
        <v>2023</v>
      </c>
      <c r="B848" s="1">
        <v>1437</v>
      </c>
      <c r="C848" s="1" t="s">
        <v>2042</v>
      </c>
      <c r="D848" s="1" t="s">
        <v>20</v>
      </c>
      <c r="E848" s="1" t="s">
        <v>1224</v>
      </c>
      <c r="F848" s="2">
        <v>44767</v>
      </c>
      <c r="G848" s="1">
        <v>1775</v>
      </c>
      <c r="H848" s="1" t="s">
        <v>13</v>
      </c>
    </row>
    <row r="849" spans="1:8" x14ac:dyDescent="0.25">
      <c r="A849" s="1">
        <v>2023</v>
      </c>
      <c r="B849" s="1">
        <v>1759</v>
      </c>
      <c r="C849" s="1" t="s">
        <v>2043</v>
      </c>
      <c r="D849" s="1" t="s">
        <v>28</v>
      </c>
      <c r="E849" s="1" t="s">
        <v>1227</v>
      </c>
      <c r="F849" s="2">
        <v>46159</v>
      </c>
      <c r="G849" s="1">
        <v>2762</v>
      </c>
      <c r="H849" s="1" t="s">
        <v>22</v>
      </c>
    </row>
    <row r="850" spans="1:8" x14ac:dyDescent="0.25">
      <c r="A850" s="1">
        <v>2023</v>
      </c>
      <c r="B850" s="1">
        <v>1241</v>
      </c>
      <c r="C850" s="1" t="s">
        <v>2044</v>
      </c>
      <c r="D850" s="1" t="s">
        <v>36</v>
      </c>
      <c r="E850" s="1" t="s">
        <v>1224</v>
      </c>
      <c r="F850" s="2">
        <v>45681</v>
      </c>
      <c r="G850" s="1">
        <v>2221</v>
      </c>
      <c r="H850" s="1" t="s">
        <v>10</v>
      </c>
    </row>
    <row r="851" spans="1:8" x14ac:dyDescent="0.25">
      <c r="A851" s="1">
        <v>2023</v>
      </c>
      <c r="B851" s="1">
        <v>1253</v>
      </c>
      <c r="C851" s="1" t="s">
        <v>2045</v>
      </c>
      <c r="D851" s="1" t="s">
        <v>28</v>
      </c>
      <c r="E851" s="1" t="s">
        <v>1227</v>
      </c>
      <c r="F851" s="2">
        <v>44321</v>
      </c>
      <c r="G851" s="1">
        <v>886</v>
      </c>
      <c r="H851" s="1" t="s">
        <v>13</v>
      </c>
    </row>
    <row r="852" spans="1:8" x14ac:dyDescent="0.25">
      <c r="A852" s="1">
        <v>2023</v>
      </c>
      <c r="B852" s="1">
        <v>1243</v>
      </c>
      <c r="C852" s="1" t="s">
        <v>2046</v>
      </c>
      <c r="D852" s="1" t="s">
        <v>36</v>
      </c>
      <c r="E852" s="1" t="s">
        <v>1232</v>
      </c>
      <c r="F852" s="2">
        <v>44123</v>
      </c>
      <c r="G852" s="1">
        <v>1979</v>
      </c>
      <c r="H852" s="1" t="s">
        <v>13</v>
      </c>
    </row>
    <row r="853" spans="1:8" x14ac:dyDescent="0.25">
      <c r="A853" s="1">
        <v>2023</v>
      </c>
      <c r="B853" s="1">
        <v>1805</v>
      </c>
      <c r="C853" s="1" t="s">
        <v>2047</v>
      </c>
      <c r="D853" s="1" t="s">
        <v>18</v>
      </c>
      <c r="E853" s="1" t="s">
        <v>1232</v>
      </c>
      <c r="F853" s="2">
        <v>44039</v>
      </c>
      <c r="G853" s="1">
        <v>3752</v>
      </c>
      <c r="H853" s="1" t="s">
        <v>13</v>
      </c>
    </row>
    <row r="854" spans="1:8" x14ac:dyDescent="0.25">
      <c r="A854" s="1">
        <v>2023</v>
      </c>
      <c r="B854" s="1">
        <v>1389</v>
      </c>
      <c r="C854" s="1" t="s">
        <v>2048</v>
      </c>
      <c r="D854" s="1" t="s">
        <v>28</v>
      </c>
      <c r="E854" s="1" t="s">
        <v>1227</v>
      </c>
      <c r="F854" s="2">
        <v>45415</v>
      </c>
      <c r="G854" s="1">
        <v>2830</v>
      </c>
      <c r="H854" s="1" t="s">
        <v>13</v>
      </c>
    </row>
    <row r="855" spans="1:8" x14ac:dyDescent="0.25">
      <c r="A855" s="1">
        <v>2023</v>
      </c>
      <c r="B855" s="1">
        <v>1423</v>
      </c>
      <c r="C855" s="1" t="s">
        <v>2049</v>
      </c>
      <c r="D855" s="1" t="s">
        <v>18</v>
      </c>
      <c r="E855" s="1" t="s">
        <v>1232</v>
      </c>
      <c r="F855" s="2">
        <v>45893</v>
      </c>
      <c r="G855" s="1">
        <v>1018</v>
      </c>
      <c r="H855" s="1" t="s">
        <v>37</v>
      </c>
    </row>
    <row r="856" spans="1:8" x14ac:dyDescent="0.25">
      <c r="A856" s="1">
        <v>2023</v>
      </c>
      <c r="B856" s="1">
        <v>1897</v>
      </c>
      <c r="C856" s="1" t="s">
        <v>2050</v>
      </c>
      <c r="D856" s="1" t="s">
        <v>20</v>
      </c>
      <c r="E856" s="1" t="s">
        <v>1224</v>
      </c>
      <c r="F856" s="2">
        <v>45212</v>
      </c>
      <c r="G856" s="1">
        <v>1619</v>
      </c>
      <c r="H856" s="1" t="s">
        <v>37</v>
      </c>
    </row>
    <row r="857" spans="1:8" x14ac:dyDescent="0.25">
      <c r="A857" s="1">
        <v>2023</v>
      </c>
      <c r="B857" s="1">
        <v>1443</v>
      </c>
      <c r="C857" s="1" t="s">
        <v>2051</v>
      </c>
      <c r="D857" s="1" t="s">
        <v>8</v>
      </c>
      <c r="E857" s="1" t="s">
        <v>1224</v>
      </c>
      <c r="F857" s="2">
        <v>45181</v>
      </c>
      <c r="G857" s="1">
        <v>1364</v>
      </c>
      <c r="H857" s="1" t="s">
        <v>16</v>
      </c>
    </row>
    <row r="858" spans="1:8" x14ac:dyDescent="0.25">
      <c r="A858" s="1">
        <v>2023</v>
      </c>
      <c r="B858" s="1">
        <v>1499</v>
      </c>
      <c r="C858" s="1" t="s">
        <v>2052</v>
      </c>
      <c r="D858" s="1" t="s">
        <v>31</v>
      </c>
      <c r="E858" s="1" t="s">
        <v>1227</v>
      </c>
      <c r="F858" s="2">
        <v>44053</v>
      </c>
      <c r="G858" s="1">
        <v>2156</v>
      </c>
      <c r="H858" s="1" t="s">
        <v>16</v>
      </c>
    </row>
    <row r="859" spans="1:8" x14ac:dyDescent="0.25">
      <c r="A859" s="1">
        <v>2023</v>
      </c>
      <c r="B859" s="1">
        <v>1475</v>
      </c>
      <c r="C859" s="1" t="s">
        <v>1331</v>
      </c>
      <c r="D859" s="1" t="s">
        <v>36</v>
      </c>
      <c r="E859" s="1" t="s">
        <v>1224</v>
      </c>
      <c r="F859" s="2">
        <v>45806</v>
      </c>
      <c r="G859" s="1">
        <v>1010</v>
      </c>
      <c r="H859" s="1" t="s">
        <v>16</v>
      </c>
    </row>
    <row r="860" spans="1:8" x14ac:dyDescent="0.25">
      <c r="A860" s="1">
        <v>2023</v>
      </c>
      <c r="B860" s="1">
        <v>1819</v>
      </c>
      <c r="C860" s="1" t="s">
        <v>2053</v>
      </c>
      <c r="D860" s="1" t="s">
        <v>36</v>
      </c>
      <c r="E860" s="1" t="s">
        <v>1224</v>
      </c>
      <c r="F860" s="2">
        <v>45476</v>
      </c>
      <c r="G860" s="1">
        <v>969</v>
      </c>
      <c r="H860" s="1" t="s">
        <v>37</v>
      </c>
    </row>
    <row r="861" spans="1:8" x14ac:dyDescent="0.25">
      <c r="A861" s="1">
        <v>2023</v>
      </c>
      <c r="B861" s="1">
        <v>1331</v>
      </c>
      <c r="C861" s="1" t="s">
        <v>2054</v>
      </c>
      <c r="D861" s="1" t="s">
        <v>8</v>
      </c>
      <c r="E861" s="1" t="s">
        <v>1232</v>
      </c>
      <c r="F861" s="2">
        <v>45735</v>
      </c>
      <c r="G861" s="1">
        <v>3835</v>
      </c>
      <c r="H861" s="1" t="s">
        <v>13</v>
      </c>
    </row>
    <row r="862" spans="1:8" x14ac:dyDescent="0.25">
      <c r="A862" s="1">
        <v>2023</v>
      </c>
      <c r="B862" s="1">
        <v>1241</v>
      </c>
      <c r="C862" s="1" t="s">
        <v>2055</v>
      </c>
      <c r="D862" s="1" t="s">
        <v>28</v>
      </c>
      <c r="E862" s="1" t="s">
        <v>1224</v>
      </c>
      <c r="F862" s="2">
        <v>44971</v>
      </c>
      <c r="G862" s="1">
        <v>1523</v>
      </c>
      <c r="H862" s="1" t="s">
        <v>13</v>
      </c>
    </row>
    <row r="863" spans="1:8" x14ac:dyDescent="0.25">
      <c r="A863" s="1">
        <v>2023</v>
      </c>
      <c r="B863" s="1">
        <v>1604</v>
      </c>
      <c r="C863" s="1" t="s">
        <v>2056</v>
      </c>
      <c r="D863" s="1" t="s">
        <v>31</v>
      </c>
      <c r="E863" s="1" t="s">
        <v>1232</v>
      </c>
      <c r="F863" s="2">
        <v>44652</v>
      </c>
      <c r="G863" s="1">
        <v>1393</v>
      </c>
      <c r="H863" s="1" t="s">
        <v>13</v>
      </c>
    </row>
    <row r="864" spans="1:8" x14ac:dyDescent="0.25">
      <c r="A864" s="1">
        <v>2023</v>
      </c>
      <c r="B864" s="1">
        <v>1867</v>
      </c>
      <c r="C864" s="1" t="s">
        <v>2057</v>
      </c>
      <c r="D864" s="1" t="s">
        <v>18</v>
      </c>
      <c r="E864" s="1" t="s">
        <v>1232</v>
      </c>
      <c r="F864" s="2">
        <v>45735</v>
      </c>
      <c r="G864" s="1">
        <v>953</v>
      </c>
      <c r="H864" s="1" t="s">
        <v>13</v>
      </c>
    </row>
    <row r="865" spans="1:8" x14ac:dyDescent="0.25">
      <c r="A865" s="1">
        <v>2023</v>
      </c>
      <c r="B865" s="1">
        <v>1549</v>
      </c>
      <c r="C865" s="1" t="s">
        <v>2058</v>
      </c>
      <c r="D865" s="1" t="s">
        <v>18</v>
      </c>
      <c r="E865" s="1" t="s">
        <v>1227</v>
      </c>
      <c r="F865" s="2">
        <v>45575</v>
      </c>
      <c r="G865" s="1">
        <v>1091</v>
      </c>
      <c r="H865" s="1" t="s">
        <v>13</v>
      </c>
    </row>
    <row r="866" spans="1:8" x14ac:dyDescent="0.25">
      <c r="A866" s="1">
        <v>2023</v>
      </c>
      <c r="B866" s="1">
        <v>1620</v>
      </c>
      <c r="C866" s="1" t="s">
        <v>2059</v>
      </c>
      <c r="D866" s="1" t="s">
        <v>20</v>
      </c>
      <c r="E866" s="1" t="s">
        <v>1224</v>
      </c>
      <c r="F866" s="2">
        <v>45615</v>
      </c>
      <c r="G866" s="1">
        <v>2625</v>
      </c>
      <c r="H866" s="1" t="s">
        <v>22</v>
      </c>
    </row>
    <row r="867" spans="1:8" x14ac:dyDescent="0.25">
      <c r="A867" s="1">
        <v>2023</v>
      </c>
      <c r="B867" s="1">
        <v>1406</v>
      </c>
      <c r="C867" s="1" t="s">
        <v>2060</v>
      </c>
      <c r="D867" s="1" t="s">
        <v>18</v>
      </c>
      <c r="E867" s="1" t="s">
        <v>1232</v>
      </c>
      <c r="F867" s="2">
        <v>44522</v>
      </c>
      <c r="G867" s="1">
        <v>1097</v>
      </c>
      <c r="H867" s="1" t="s">
        <v>16</v>
      </c>
    </row>
    <row r="868" spans="1:8" x14ac:dyDescent="0.25">
      <c r="A868" s="1">
        <v>2023</v>
      </c>
      <c r="B868" s="1">
        <v>1881</v>
      </c>
      <c r="C868" s="1" t="s">
        <v>2061</v>
      </c>
      <c r="D868" s="1" t="s">
        <v>20</v>
      </c>
      <c r="E868" s="1" t="s">
        <v>1227</v>
      </c>
      <c r="F868" s="2">
        <v>45467</v>
      </c>
      <c r="G868" s="1">
        <v>3212</v>
      </c>
      <c r="H868" s="1" t="s">
        <v>26</v>
      </c>
    </row>
    <row r="869" spans="1:8" x14ac:dyDescent="0.25">
      <c r="A869" s="1">
        <v>2023</v>
      </c>
      <c r="B869" s="1">
        <v>1647</v>
      </c>
      <c r="C869" s="1" t="s">
        <v>1296</v>
      </c>
      <c r="D869" s="1" t="s">
        <v>8</v>
      </c>
      <c r="E869" s="1" t="s">
        <v>1232</v>
      </c>
      <c r="F869" s="2">
        <v>45979</v>
      </c>
      <c r="G869" s="1">
        <v>512</v>
      </c>
      <c r="H869" s="1" t="s">
        <v>26</v>
      </c>
    </row>
    <row r="870" spans="1:8" x14ac:dyDescent="0.25">
      <c r="A870" s="1">
        <v>2023</v>
      </c>
      <c r="B870" s="1">
        <v>1261</v>
      </c>
      <c r="C870" s="1" t="s">
        <v>2062</v>
      </c>
      <c r="D870" s="1" t="s">
        <v>18</v>
      </c>
      <c r="E870" s="1" t="s">
        <v>1232</v>
      </c>
      <c r="F870" s="2">
        <v>46103</v>
      </c>
      <c r="G870" s="1">
        <v>2647</v>
      </c>
      <c r="H870" s="1" t="s">
        <v>37</v>
      </c>
    </row>
    <row r="871" spans="1:8" x14ac:dyDescent="0.25">
      <c r="A871" s="1">
        <v>2023</v>
      </c>
      <c r="B871" s="1">
        <v>1494</v>
      </c>
      <c r="C871" s="1" t="s">
        <v>2063</v>
      </c>
      <c r="D871" s="1" t="s">
        <v>28</v>
      </c>
      <c r="E871" s="1" t="s">
        <v>1227</v>
      </c>
      <c r="F871" s="2">
        <v>44202</v>
      </c>
      <c r="G871" s="1">
        <v>1644</v>
      </c>
      <c r="H871" s="1" t="s">
        <v>16</v>
      </c>
    </row>
    <row r="872" spans="1:8" x14ac:dyDescent="0.25">
      <c r="A872" s="1">
        <v>2023</v>
      </c>
      <c r="B872" s="1">
        <v>1742</v>
      </c>
      <c r="C872" s="1" t="s">
        <v>2064</v>
      </c>
      <c r="D872" s="1" t="s">
        <v>8</v>
      </c>
      <c r="E872" s="1" t="s">
        <v>1227</v>
      </c>
      <c r="F872" s="2">
        <v>45621</v>
      </c>
      <c r="G872" s="1">
        <v>2361</v>
      </c>
      <c r="H872" s="1" t="s">
        <v>22</v>
      </c>
    </row>
    <row r="873" spans="1:8" x14ac:dyDescent="0.25">
      <c r="A873" s="1">
        <v>2023</v>
      </c>
      <c r="B873" s="1">
        <v>1405</v>
      </c>
      <c r="C873" s="1" t="s">
        <v>2065</v>
      </c>
      <c r="D873" s="1" t="s">
        <v>36</v>
      </c>
      <c r="E873" s="1" t="s">
        <v>1232</v>
      </c>
      <c r="F873" s="2">
        <v>44557</v>
      </c>
      <c r="G873" s="1">
        <v>1628</v>
      </c>
      <c r="H873" s="1" t="s">
        <v>16</v>
      </c>
    </row>
    <row r="874" spans="1:8" x14ac:dyDescent="0.25">
      <c r="A874" s="1">
        <v>2023</v>
      </c>
      <c r="B874" s="1">
        <v>1691</v>
      </c>
      <c r="C874" s="1" t="s">
        <v>1265</v>
      </c>
      <c r="D874" s="1" t="s">
        <v>20</v>
      </c>
      <c r="E874" s="1" t="s">
        <v>1227</v>
      </c>
      <c r="F874" s="2">
        <v>45186</v>
      </c>
      <c r="G874" s="1">
        <v>1046</v>
      </c>
      <c r="H874" s="1" t="s">
        <v>37</v>
      </c>
    </row>
    <row r="875" spans="1:8" x14ac:dyDescent="0.25">
      <c r="A875" s="1">
        <v>2023</v>
      </c>
      <c r="B875" s="1">
        <v>1424</v>
      </c>
      <c r="C875" s="1" t="s">
        <v>2066</v>
      </c>
      <c r="D875" s="1" t="s">
        <v>28</v>
      </c>
      <c r="E875" s="1" t="s">
        <v>1227</v>
      </c>
      <c r="F875" s="2">
        <v>44570</v>
      </c>
      <c r="G875" s="1">
        <v>2759</v>
      </c>
      <c r="H875" s="1" t="s">
        <v>10</v>
      </c>
    </row>
    <row r="876" spans="1:8" x14ac:dyDescent="0.25">
      <c r="A876" s="1">
        <v>2023</v>
      </c>
      <c r="B876" s="1">
        <v>1579</v>
      </c>
      <c r="C876" s="1" t="s">
        <v>2067</v>
      </c>
      <c r="D876" s="1" t="s">
        <v>20</v>
      </c>
      <c r="E876" s="1" t="s">
        <v>1227</v>
      </c>
      <c r="F876" s="2">
        <v>44151</v>
      </c>
      <c r="G876" s="1">
        <v>3325</v>
      </c>
      <c r="H876" s="1" t="s">
        <v>22</v>
      </c>
    </row>
    <row r="877" spans="1:8" x14ac:dyDescent="0.25">
      <c r="A877" s="1">
        <v>2023</v>
      </c>
      <c r="B877" s="1">
        <v>1613</v>
      </c>
      <c r="C877" s="1" t="s">
        <v>1304</v>
      </c>
      <c r="D877" s="1" t="s">
        <v>36</v>
      </c>
      <c r="E877" s="1" t="s">
        <v>1227</v>
      </c>
      <c r="F877" s="2">
        <v>44472</v>
      </c>
      <c r="G877" s="1">
        <v>2823</v>
      </c>
      <c r="H877" s="1" t="s">
        <v>37</v>
      </c>
    </row>
    <row r="878" spans="1:8" x14ac:dyDescent="0.25">
      <c r="A878" s="1">
        <v>2023</v>
      </c>
      <c r="B878" s="1">
        <v>1450</v>
      </c>
      <c r="C878" s="1" t="s">
        <v>2068</v>
      </c>
      <c r="D878" s="1" t="s">
        <v>20</v>
      </c>
      <c r="E878" s="1" t="s">
        <v>1224</v>
      </c>
      <c r="F878" s="2">
        <v>46057</v>
      </c>
      <c r="G878" s="1">
        <v>3237</v>
      </c>
      <c r="H878" s="1" t="s">
        <v>10</v>
      </c>
    </row>
    <row r="879" spans="1:8" x14ac:dyDescent="0.25">
      <c r="A879" s="1">
        <v>2023</v>
      </c>
      <c r="B879" s="1">
        <v>1203</v>
      </c>
      <c r="C879" s="1" t="s">
        <v>2069</v>
      </c>
      <c r="D879" s="1" t="s">
        <v>31</v>
      </c>
      <c r="E879" s="1" t="s">
        <v>1227</v>
      </c>
      <c r="F879" s="2">
        <v>44275</v>
      </c>
      <c r="G879" s="1">
        <v>580</v>
      </c>
      <c r="H879" s="1" t="s">
        <v>16</v>
      </c>
    </row>
    <row r="880" spans="1:8" x14ac:dyDescent="0.25">
      <c r="A880" s="1">
        <v>2023</v>
      </c>
      <c r="B880" s="1">
        <v>1201</v>
      </c>
      <c r="C880" s="1" t="s">
        <v>2070</v>
      </c>
      <c r="D880" s="1" t="s">
        <v>18</v>
      </c>
      <c r="E880" s="1" t="s">
        <v>1227</v>
      </c>
      <c r="F880" s="2">
        <v>44638</v>
      </c>
      <c r="G880" s="1">
        <v>1267</v>
      </c>
      <c r="H880" s="1" t="s">
        <v>22</v>
      </c>
    </row>
    <row r="881" spans="1:8" x14ac:dyDescent="0.25">
      <c r="A881" s="1">
        <v>2023</v>
      </c>
      <c r="B881" s="1">
        <v>1478</v>
      </c>
      <c r="C881" s="1" t="s">
        <v>2071</v>
      </c>
      <c r="D881" s="1" t="s">
        <v>28</v>
      </c>
      <c r="E881" s="1" t="s">
        <v>1227</v>
      </c>
      <c r="F881" s="2">
        <v>44289</v>
      </c>
      <c r="G881" s="1">
        <v>3075</v>
      </c>
      <c r="H881" s="1" t="s">
        <v>10</v>
      </c>
    </row>
    <row r="882" spans="1:8" x14ac:dyDescent="0.25">
      <c r="A882" s="1">
        <v>2023</v>
      </c>
      <c r="B882" s="1">
        <v>1683</v>
      </c>
      <c r="C882" s="1" t="s">
        <v>2072</v>
      </c>
      <c r="D882" s="1" t="s">
        <v>18</v>
      </c>
      <c r="E882" s="1" t="s">
        <v>1227</v>
      </c>
      <c r="F882" s="2">
        <v>45614</v>
      </c>
      <c r="G882" s="1">
        <v>1503</v>
      </c>
      <c r="H882" s="1" t="s">
        <v>13</v>
      </c>
    </row>
    <row r="883" spans="1:8" x14ac:dyDescent="0.25">
      <c r="A883" s="1">
        <v>2023</v>
      </c>
      <c r="B883" s="1">
        <v>1682</v>
      </c>
      <c r="C883" s="1" t="s">
        <v>2073</v>
      </c>
      <c r="D883" s="1" t="s">
        <v>8</v>
      </c>
      <c r="E883" s="1" t="s">
        <v>1227</v>
      </c>
      <c r="F883" s="2">
        <v>45543</v>
      </c>
      <c r="G883" s="1">
        <v>2681</v>
      </c>
      <c r="H883" s="1" t="s">
        <v>26</v>
      </c>
    </row>
    <row r="884" spans="1:8" x14ac:dyDescent="0.25">
      <c r="A884" s="1">
        <v>2023</v>
      </c>
      <c r="B884" s="1">
        <v>1775</v>
      </c>
      <c r="C884" s="1" t="s">
        <v>2074</v>
      </c>
      <c r="D884" s="1" t="s">
        <v>8</v>
      </c>
      <c r="E884" s="1" t="s">
        <v>1227</v>
      </c>
      <c r="F884" s="2">
        <v>44287</v>
      </c>
      <c r="G884" s="1">
        <v>812</v>
      </c>
      <c r="H884" s="1" t="s">
        <v>10</v>
      </c>
    </row>
    <row r="885" spans="1:8" x14ac:dyDescent="0.25">
      <c r="A885" s="1">
        <v>2023</v>
      </c>
      <c r="B885" s="1">
        <v>1244</v>
      </c>
      <c r="C885" s="1" t="s">
        <v>1954</v>
      </c>
      <c r="D885" s="1" t="s">
        <v>28</v>
      </c>
      <c r="E885" s="1" t="s">
        <v>1224</v>
      </c>
      <c r="F885" s="2">
        <v>44794</v>
      </c>
      <c r="G885" s="1">
        <v>2189</v>
      </c>
      <c r="H885" s="1" t="s">
        <v>13</v>
      </c>
    </row>
    <row r="886" spans="1:8" x14ac:dyDescent="0.25">
      <c r="A886" s="1">
        <v>2023</v>
      </c>
      <c r="B886" s="1">
        <v>1761</v>
      </c>
      <c r="C886" s="1" t="s">
        <v>2075</v>
      </c>
      <c r="D886" s="1" t="s">
        <v>8</v>
      </c>
      <c r="E886" s="1" t="s">
        <v>1227</v>
      </c>
      <c r="F886" s="2">
        <v>44390</v>
      </c>
      <c r="G886" s="1">
        <v>1055</v>
      </c>
      <c r="H886" s="1" t="s">
        <v>37</v>
      </c>
    </row>
    <row r="887" spans="1:8" x14ac:dyDescent="0.25">
      <c r="A887" s="1">
        <v>2023</v>
      </c>
      <c r="B887" s="1">
        <v>1299</v>
      </c>
      <c r="C887" s="1" t="s">
        <v>2076</v>
      </c>
      <c r="D887" s="1" t="s">
        <v>28</v>
      </c>
      <c r="E887" s="1" t="s">
        <v>1227</v>
      </c>
      <c r="F887" s="2">
        <v>45320</v>
      </c>
      <c r="G887" s="1">
        <v>547</v>
      </c>
      <c r="H887" s="1" t="s">
        <v>16</v>
      </c>
    </row>
    <row r="888" spans="1:8" x14ac:dyDescent="0.25">
      <c r="A888" s="1">
        <v>2023</v>
      </c>
      <c r="B888" s="1">
        <v>1858</v>
      </c>
      <c r="C888" s="1" t="s">
        <v>2077</v>
      </c>
      <c r="D888" s="1" t="s">
        <v>18</v>
      </c>
      <c r="E888" s="1" t="s">
        <v>1232</v>
      </c>
      <c r="F888" s="2">
        <v>45803</v>
      </c>
      <c r="G888" s="1">
        <v>2342</v>
      </c>
      <c r="H888" s="1" t="s">
        <v>13</v>
      </c>
    </row>
    <row r="889" spans="1:8" x14ac:dyDescent="0.25">
      <c r="A889" s="1">
        <v>2023</v>
      </c>
      <c r="B889" s="1">
        <v>1826</v>
      </c>
      <c r="C889" s="1" t="s">
        <v>1999</v>
      </c>
      <c r="D889" s="1" t="s">
        <v>28</v>
      </c>
      <c r="E889" s="1" t="s">
        <v>1227</v>
      </c>
      <c r="F889" s="2">
        <v>45867</v>
      </c>
      <c r="G889" s="1">
        <v>3798</v>
      </c>
      <c r="H889" s="1" t="s">
        <v>37</v>
      </c>
    </row>
    <row r="890" spans="1:8" x14ac:dyDescent="0.25">
      <c r="A890" s="1">
        <v>2023</v>
      </c>
      <c r="B890" s="1">
        <v>1483</v>
      </c>
      <c r="C890" s="1" t="s">
        <v>2078</v>
      </c>
      <c r="D890" s="1" t="s">
        <v>20</v>
      </c>
      <c r="E890" s="1" t="s">
        <v>1232</v>
      </c>
      <c r="F890" s="2">
        <v>45150</v>
      </c>
      <c r="G890" s="1">
        <v>3192</v>
      </c>
      <c r="H890" s="1" t="s">
        <v>13</v>
      </c>
    </row>
    <row r="891" spans="1:8" x14ac:dyDescent="0.25">
      <c r="A891" s="1">
        <v>2023</v>
      </c>
      <c r="B891" s="1">
        <v>1621</v>
      </c>
      <c r="C891" s="1" t="s">
        <v>2079</v>
      </c>
      <c r="D891" s="1" t="s">
        <v>31</v>
      </c>
      <c r="E891" s="1" t="s">
        <v>1227</v>
      </c>
      <c r="F891" s="2">
        <v>45387</v>
      </c>
      <c r="G891" s="1">
        <v>909</v>
      </c>
      <c r="H891" s="1" t="s">
        <v>37</v>
      </c>
    </row>
    <row r="892" spans="1:8" x14ac:dyDescent="0.25">
      <c r="A892" s="1">
        <v>2023</v>
      </c>
      <c r="B892" s="1">
        <v>1200</v>
      </c>
      <c r="C892" s="1" t="s">
        <v>2080</v>
      </c>
      <c r="D892" s="1" t="s">
        <v>20</v>
      </c>
      <c r="E892" s="1" t="s">
        <v>1224</v>
      </c>
      <c r="F892" s="2">
        <v>45431</v>
      </c>
      <c r="G892" s="1">
        <v>1929</v>
      </c>
      <c r="H892" s="1" t="s">
        <v>26</v>
      </c>
    </row>
    <row r="893" spans="1:8" x14ac:dyDescent="0.25">
      <c r="A893" s="1">
        <v>2023</v>
      </c>
      <c r="B893" s="1">
        <v>1368</v>
      </c>
      <c r="C893" s="1" t="s">
        <v>2081</v>
      </c>
      <c r="D893" s="1" t="s">
        <v>36</v>
      </c>
      <c r="E893" s="1" t="s">
        <v>1232</v>
      </c>
      <c r="F893" s="2">
        <v>45654</v>
      </c>
      <c r="G893" s="1">
        <v>899</v>
      </c>
      <c r="H893" s="1" t="s">
        <v>13</v>
      </c>
    </row>
    <row r="894" spans="1:8" x14ac:dyDescent="0.25">
      <c r="A894" s="1">
        <v>2023</v>
      </c>
      <c r="B894" s="1">
        <v>1376</v>
      </c>
      <c r="C894" s="1" t="s">
        <v>2082</v>
      </c>
      <c r="D894" s="1" t="s">
        <v>8</v>
      </c>
      <c r="E894" s="1" t="s">
        <v>1232</v>
      </c>
      <c r="F894" s="2">
        <v>44312</v>
      </c>
      <c r="G894" s="1">
        <v>1459</v>
      </c>
      <c r="H894" s="1" t="s">
        <v>13</v>
      </c>
    </row>
    <row r="895" spans="1:8" x14ac:dyDescent="0.25">
      <c r="A895" s="1">
        <v>2023</v>
      </c>
      <c r="B895" s="1">
        <v>1414</v>
      </c>
      <c r="C895" s="1" t="s">
        <v>2083</v>
      </c>
      <c r="D895" s="1" t="s">
        <v>20</v>
      </c>
      <c r="E895" s="1" t="s">
        <v>1232</v>
      </c>
      <c r="F895" s="2">
        <v>44018</v>
      </c>
      <c r="G895" s="1">
        <v>1708</v>
      </c>
      <c r="H895" s="1" t="s">
        <v>13</v>
      </c>
    </row>
    <row r="896" spans="1:8" x14ac:dyDescent="0.25">
      <c r="A896" s="1">
        <v>2023</v>
      </c>
      <c r="B896" s="1">
        <v>1833</v>
      </c>
      <c r="C896" s="1" t="s">
        <v>2084</v>
      </c>
      <c r="D896" s="1" t="s">
        <v>18</v>
      </c>
      <c r="E896" s="1" t="s">
        <v>1224</v>
      </c>
      <c r="F896" s="2">
        <v>45319</v>
      </c>
      <c r="G896" s="1">
        <v>982</v>
      </c>
      <c r="H896" s="1" t="s">
        <v>37</v>
      </c>
    </row>
    <row r="897" spans="1:8" x14ac:dyDescent="0.25">
      <c r="A897" s="1">
        <v>2023</v>
      </c>
      <c r="B897" s="1">
        <v>1506</v>
      </c>
      <c r="C897" s="1" t="s">
        <v>2085</v>
      </c>
      <c r="D897" s="1" t="s">
        <v>8</v>
      </c>
      <c r="E897" s="1" t="s">
        <v>1227</v>
      </c>
      <c r="F897" s="2">
        <v>46021</v>
      </c>
      <c r="G897" s="1">
        <v>2268</v>
      </c>
      <c r="H897" s="1" t="s">
        <v>13</v>
      </c>
    </row>
    <row r="898" spans="1:8" x14ac:dyDescent="0.25">
      <c r="A898" s="1">
        <v>2023</v>
      </c>
      <c r="B898" s="1">
        <v>1587</v>
      </c>
      <c r="C898" s="1" t="s">
        <v>2086</v>
      </c>
      <c r="D898" s="1" t="s">
        <v>18</v>
      </c>
      <c r="E898" s="1" t="s">
        <v>1232</v>
      </c>
      <c r="F898" s="2">
        <v>45112</v>
      </c>
      <c r="G898" s="1">
        <v>2034</v>
      </c>
      <c r="H898" s="1" t="s">
        <v>10</v>
      </c>
    </row>
    <row r="899" spans="1:8" x14ac:dyDescent="0.25">
      <c r="A899" s="1">
        <v>2023</v>
      </c>
      <c r="B899" s="1">
        <v>1286</v>
      </c>
      <c r="C899" s="1" t="s">
        <v>2087</v>
      </c>
      <c r="D899" s="1" t="s">
        <v>18</v>
      </c>
      <c r="E899" s="1" t="s">
        <v>1232</v>
      </c>
      <c r="F899" s="2">
        <v>45857</v>
      </c>
      <c r="G899" s="1">
        <v>1367</v>
      </c>
      <c r="H899" s="1" t="s">
        <v>10</v>
      </c>
    </row>
    <row r="900" spans="1:8" x14ac:dyDescent="0.25">
      <c r="A900" s="1">
        <v>2023</v>
      </c>
      <c r="B900" s="1">
        <v>1645</v>
      </c>
      <c r="C900" s="1" t="s">
        <v>2088</v>
      </c>
      <c r="D900" s="1" t="s">
        <v>20</v>
      </c>
      <c r="E900" s="1" t="s">
        <v>1224</v>
      </c>
      <c r="F900" s="2">
        <v>44623</v>
      </c>
      <c r="G900" s="1">
        <v>3828</v>
      </c>
      <c r="H900" s="1" t="s">
        <v>22</v>
      </c>
    </row>
    <row r="901" spans="1:8" x14ac:dyDescent="0.25">
      <c r="A901" s="1">
        <v>2023</v>
      </c>
      <c r="B901" s="1">
        <v>1768</v>
      </c>
      <c r="C901" s="1" t="s">
        <v>2089</v>
      </c>
      <c r="D901" s="1" t="s">
        <v>20</v>
      </c>
      <c r="E901" s="1" t="s">
        <v>1232</v>
      </c>
      <c r="F901" s="2">
        <v>44563</v>
      </c>
      <c r="G901" s="1">
        <v>2674</v>
      </c>
      <c r="H901" s="1" t="s">
        <v>10</v>
      </c>
    </row>
    <row r="902" spans="1:8" x14ac:dyDescent="0.25">
      <c r="A902" s="1">
        <v>2023</v>
      </c>
      <c r="B902" s="1">
        <v>1808</v>
      </c>
      <c r="C902" s="1" t="s">
        <v>2090</v>
      </c>
      <c r="D902" s="1" t="s">
        <v>18</v>
      </c>
      <c r="E902" s="1" t="s">
        <v>1232</v>
      </c>
      <c r="F902" s="2">
        <v>45414</v>
      </c>
      <c r="G902" s="1">
        <v>2823</v>
      </c>
      <c r="H902" s="1" t="s">
        <v>26</v>
      </c>
    </row>
    <row r="903" spans="1:8" x14ac:dyDescent="0.25">
      <c r="A903" s="1">
        <v>2023</v>
      </c>
      <c r="B903" s="1">
        <v>1825</v>
      </c>
      <c r="C903" s="1" t="s">
        <v>2091</v>
      </c>
      <c r="D903" s="1" t="s">
        <v>36</v>
      </c>
      <c r="E903" s="1" t="s">
        <v>1224</v>
      </c>
      <c r="F903" s="2">
        <v>45990</v>
      </c>
      <c r="G903" s="1">
        <v>2323</v>
      </c>
      <c r="H903" s="1" t="s">
        <v>10</v>
      </c>
    </row>
    <row r="904" spans="1:8" x14ac:dyDescent="0.25">
      <c r="A904" s="1">
        <v>2023</v>
      </c>
      <c r="B904" s="1">
        <v>1419</v>
      </c>
      <c r="C904" s="1" t="s">
        <v>2092</v>
      </c>
      <c r="D904" s="1" t="s">
        <v>18</v>
      </c>
      <c r="E904" s="1" t="s">
        <v>1227</v>
      </c>
      <c r="F904" s="2">
        <v>45659</v>
      </c>
      <c r="G904" s="1">
        <v>3769</v>
      </c>
      <c r="H904" s="1" t="s">
        <v>37</v>
      </c>
    </row>
    <row r="905" spans="1:8" x14ac:dyDescent="0.25">
      <c r="A905" s="1">
        <v>2023</v>
      </c>
      <c r="B905" s="1">
        <v>1584</v>
      </c>
      <c r="C905" s="1" t="s">
        <v>2093</v>
      </c>
      <c r="D905" s="1" t="s">
        <v>8</v>
      </c>
      <c r="E905" s="1" t="s">
        <v>1232</v>
      </c>
      <c r="F905" s="2">
        <v>44582</v>
      </c>
      <c r="G905" s="1">
        <v>2404</v>
      </c>
      <c r="H905" s="1" t="s">
        <v>13</v>
      </c>
    </row>
    <row r="906" spans="1:8" x14ac:dyDescent="0.25">
      <c r="A906" s="1">
        <v>2023</v>
      </c>
      <c r="B906" s="1">
        <v>1435</v>
      </c>
      <c r="C906" s="1" t="s">
        <v>2094</v>
      </c>
      <c r="D906" s="1" t="s">
        <v>18</v>
      </c>
      <c r="E906" s="1" t="s">
        <v>1224</v>
      </c>
      <c r="F906" s="2">
        <v>44807</v>
      </c>
      <c r="G906" s="1">
        <v>2685</v>
      </c>
      <c r="H906" s="1" t="s">
        <v>26</v>
      </c>
    </row>
    <row r="907" spans="1:8" x14ac:dyDescent="0.25">
      <c r="A907" s="1">
        <v>2023</v>
      </c>
      <c r="B907" s="1">
        <v>1794</v>
      </c>
      <c r="C907" s="1" t="s">
        <v>2095</v>
      </c>
      <c r="D907" s="1" t="s">
        <v>20</v>
      </c>
      <c r="E907" s="1" t="s">
        <v>1232</v>
      </c>
      <c r="F907" s="2">
        <v>44929</v>
      </c>
      <c r="G907" s="1">
        <v>3845</v>
      </c>
      <c r="H907" s="1" t="s">
        <v>13</v>
      </c>
    </row>
    <row r="908" spans="1:8" x14ac:dyDescent="0.25">
      <c r="A908" s="1">
        <v>2023</v>
      </c>
      <c r="B908" s="1">
        <v>1751</v>
      </c>
      <c r="C908" s="1" t="s">
        <v>2096</v>
      </c>
      <c r="D908" s="1" t="s">
        <v>28</v>
      </c>
      <c r="E908" s="1" t="s">
        <v>1224</v>
      </c>
      <c r="F908" s="2">
        <v>46097</v>
      </c>
      <c r="G908" s="1">
        <v>3772</v>
      </c>
      <c r="H908" s="1" t="s">
        <v>37</v>
      </c>
    </row>
    <row r="909" spans="1:8" x14ac:dyDescent="0.25">
      <c r="A909" s="1">
        <v>2023</v>
      </c>
      <c r="B909" s="1">
        <v>1821</v>
      </c>
      <c r="C909" s="1" t="s">
        <v>2097</v>
      </c>
      <c r="D909" s="1" t="s">
        <v>18</v>
      </c>
      <c r="E909" s="1" t="s">
        <v>1224</v>
      </c>
      <c r="F909" s="2">
        <v>44751</v>
      </c>
      <c r="G909" s="1">
        <v>803</v>
      </c>
      <c r="H909" s="1" t="s">
        <v>13</v>
      </c>
    </row>
    <row r="910" spans="1:8" x14ac:dyDescent="0.25">
      <c r="A910" s="1">
        <v>2023</v>
      </c>
      <c r="B910" s="1">
        <v>1750</v>
      </c>
      <c r="C910" s="1" t="s">
        <v>2098</v>
      </c>
      <c r="D910" s="1" t="s">
        <v>8</v>
      </c>
      <c r="E910" s="1" t="s">
        <v>1232</v>
      </c>
      <c r="F910" s="2">
        <v>44568</v>
      </c>
      <c r="G910" s="1">
        <v>1569</v>
      </c>
      <c r="H910" s="1" t="s">
        <v>10</v>
      </c>
    </row>
    <row r="911" spans="1:8" x14ac:dyDescent="0.25">
      <c r="A911" s="1">
        <v>2023</v>
      </c>
      <c r="B911" s="1">
        <v>1637</v>
      </c>
      <c r="C911" s="1" t="s">
        <v>2099</v>
      </c>
      <c r="D911" s="1" t="s">
        <v>8</v>
      </c>
      <c r="E911" s="1" t="s">
        <v>1224</v>
      </c>
      <c r="F911" s="2">
        <v>44888</v>
      </c>
      <c r="G911" s="1">
        <v>3932</v>
      </c>
      <c r="H911" s="1" t="s">
        <v>10</v>
      </c>
    </row>
    <row r="912" spans="1:8" x14ac:dyDescent="0.25">
      <c r="A912" s="1">
        <v>2023</v>
      </c>
      <c r="B912" s="1">
        <v>1851</v>
      </c>
      <c r="C912" s="1" t="s">
        <v>2100</v>
      </c>
      <c r="D912" s="1" t="s">
        <v>28</v>
      </c>
      <c r="E912" s="1" t="s">
        <v>1227</v>
      </c>
      <c r="F912" s="2">
        <v>45591</v>
      </c>
      <c r="G912" s="1">
        <v>1105</v>
      </c>
      <c r="H912" s="1" t="s">
        <v>26</v>
      </c>
    </row>
    <row r="913" spans="1:8" x14ac:dyDescent="0.25">
      <c r="A913" s="1">
        <v>2023</v>
      </c>
      <c r="B913" s="1">
        <v>1849</v>
      </c>
      <c r="C913" s="1" t="s">
        <v>2101</v>
      </c>
      <c r="D913" s="1" t="s">
        <v>8</v>
      </c>
      <c r="E913" s="1" t="s">
        <v>1224</v>
      </c>
      <c r="F913" s="2">
        <v>46096</v>
      </c>
      <c r="G913" s="1">
        <v>3521</v>
      </c>
      <c r="H913" s="1" t="s">
        <v>26</v>
      </c>
    </row>
    <row r="914" spans="1:8" x14ac:dyDescent="0.25">
      <c r="A914" s="1">
        <v>2023</v>
      </c>
      <c r="B914" s="1">
        <v>1482</v>
      </c>
      <c r="C914" s="1" t="s">
        <v>2102</v>
      </c>
      <c r="D914" s="1" t="s">
        <v>28</v>
      </c>
      <c r="E914" s="1" t="s">
        <v>1232</v>
      </c>
      <c r="F914" s="2">
        <v>44614</v>
      </c>
      <c r="G914" s="1">
        <v>1883</v>
      </c>
      <c r="H914" s="1" t="s">
        <v>13</v>
      </c>
    </row>
    <row r="915" spans="1:8" x14ac:dyDescent="0.25">
      <c r="A915" s="1">
        <v>2023</v>
      </c>
      <c r="B915" s="1">
        <v>1880</v>
      </c>
      <c r="C915" s="1" t="s">
        <v>2103</v>
      </c>
      <c r="D915" s="1" t="s">
        <v>28</v>
      </c>
      <c r="E915" s="1" t="s">
        <v>1227</v>
      </c>
      <c r="F915" s="2">
        <v>45130</v>
      </c>
      <c r="G915" s="1">
        <v>3816</v>
      </c>
      <c r="H915" s="1" t="s">
        <v>13</v>
      </c>
    </row>
    <row r="916" spans="1:8" x14ac:dyDescent="0.25">
      <c r="A916" s="1">
        <v>2023</v>
      </c>
      <c r="B916" s="1">
        <v>1368</v>
      </c>
      <c r="C916" s="1" t="s">
        <v>2104</v>
      </c>
      <c r="D916" s="1" t="s">
        <v>28</v>
      </c>
      <c r="E916" s="1" t="s">
        <v>1224</v>
      </c>
      <c r="F916" s="2">
        <v>44758</v>
      </c>
      <c r="G916" s="1">
        <v>3809</v>
      </c>
      <c r="H916" s="1" t="s">
        <v>13</v>
      </c>
    </row>
    <row r="917" spans="1:8" x14ac:dyDescent="0.25">
      <c r="A917" s="1">
        <v>2023</v>
      </c>
      <c r="B917" s="1">
        <v>1394</v>
      </c>
      <c r="C917" s="1" t="s">
        <v>2105</v>
      </c>
      <c r="D917" s="1" t="s">
        <v>20</v>
      </c>
      <c r="E917" s="1" t="s">
        <v>1224</v>
      </c>
      <c r="F917" s="2">
        <v>44569</v>
      </c>
      <c r="G917" s="1">
        <v>3798</v>
      </c>
      <c r="H917" s="1" t="s">
        <v>26</v>
      </c>
    </row>
    <row r="918" spans="1:8" x14ac:dyDescent="0.25">
      <c r="A918" s="1">
        <v>2023</v>
      </c>
      <c r="B918" s="1">
        <v>1580</v>
      </c>
      <c r="C918" s="1" t="s">
        <v>2106</v>
      </c>
      <c r="D918" s="1" t="s">
        <v>8</v>
      </c>
      <c r="E918" s="1" t="s">
        <v>1227</v>
      </c>
      <c r="F918" s="2">
        <v>44395</v>
      </c>
      <c r="G918" s="1">
        <v>3083</v>
      </c>
      <c r="H918" s="1" t="s">
        <v>13</v>
      </c>
    </row>
    <row r="919" spans="1:8" x14ac:dyDescent="0.25">
      <c r="A919" s="1">
        <v>2023</v>
      </c>
      <c r="B919" s="1">
        <v>1520</v>
      </c>
      <c r="C919" s="1" t="s">
        <v>2107</v>
      </c>
      <c r="D919" s="1" t="s">
        <v>36</v>
      </c>
      <c r="E919" s="1" t="s">
        <v>1227</v>
      </c>
      <c r="F919" s="2">
        <v>45640</v>
      </c>
      <c r="G919" s="1">
        <v>971</v>
      </c>
      <c r="H919" s="1" t="s">
        <v>22</v>
      </c>
    </row>
    <row r="920" spans="1:8" x14ac:dyDescent="0.25">
      <c r="A920" s="1">
        <v>2023</v>
      </c>
      <c r="B920" s="1">
        <v>1363</v>
      </c>
      <c r="C920" s="1" t="s">
        <v>2108</v>
      </c>
      <c r="D920" s="1" t="s">
        <v>36</v>
      </c>
      <c r="E920" s="1" t="s">
        <v>1227</v>
      </c>
      <c r="F920" s="2">
        <v>45476</v>
      </c>
      <c r="G920" s="1">
        <v>3829</v>
      </c>
      <c r="H920" s="1" t="s">
        <v>26</v>
      </c>
    </row>
    <row r="921" spans="1:8" x14ac:dyDescent="0.25">
      <c r="A921" s="1">
        <v>2023</v>
      </c>
      <c r="B921" s="1">
        <v>1734</v>
      </c>
      <c r="C921" s="1" t="s">
        <v>2109</v>
      </c>
      <c r="D921" s="1" t="s">
        <v>36</v>
      </c>
      <c r="E921" s="1" t="s">
        <v>1224</v>
      </c>
      <c r="F921" s="2">
        <v>45141</v>
      </c>
      <c r="G921" s="1">
        <v>813</v>
      </c>
      <c r="H921" s="1" t="s">
        <v>10</v>
      </c>
    </row>
    <row r="922" spans="1:8" x14ac:dyDescent="0.25">
      <c r="A922" s="1">
        <v>2023</v>
      </c>
      <c r="B922" s="1">
        <v>1836</v>
      </c>
      <c r="C922" s="1" t="s">
        <v>2110</v>
      </c>
      <c r="D922" s="1" t="s">
        <v>28</v>
      </c>
      <c r="E922" s="1" t="s">
        <v>1224</v>
      </c>
      <c r="F922" s="2">
        <v>45628</v>
      </c>
      <c r="G922" s="1">
        <v>1786</v>
      </c>
      <c r="H922" s="1" t="s">
        <v>26</v>
      </c>
    </row>
    <row r="923" spans="1:8" x14ac:dyDescent="0.25">
      <c r="A923" s="1">
        <v>2023</v>
      </c>
      <c r="B923" s="1">
        <v>1645</v>
      </c>
      <c r="C923" s="1" t="s">
        <v>2111</v>
      </c>
      <c r="D923" s="1" t="s">
        <v>28</v>
      </c>
      <c r="E923" s="1" t="s">
        <v>1224</v>
      </c>
      <c r="F923" s="2">
        <v>44770</v>
      </c>
      <c r="G923" s="1">
        <v>680</v>
      </c>
      <c r="H923" s="1" t="s">
        <v>13</v>
      </c>
    </row>
    <row r="924" spans="1:8" x14ac:dyDescent="0.25">
      <c r="A924" s="1">
        <v>2023</v>
      </c>
      <c r="B924" s="1">
        <v>1467</v>
      </c>
      <c r="C924" s="1" t="s">
        <v>2112</v>
      </c>
      <c r="D924" s="1" t="s">
        <v>28</v>
      </c>
      <c r="E924" s="1" t="s">
        <v>1227</v>
      </c>
      <c r="F924" s="2">
        <v>45969</v>
      </c>
      <c r="G924" s="1">
        <v>2047</v>
      </c>
      <c r="H924" s="1" t="s">
        <v>10</v>
      </c>
    </row>
    <row r="925" spans="1:8" x14ac:dyDescent="0.25">
      <c r="A925" s="1">
        <v>2023</v>
      </c>
      <c r="B925" s="1">
        <v>1728</v>
      </c>
      <c r="C925" s="1" t="s">
        <v>2113</v>
      </c>
      <c r="D925" s="1" t="s">
        <v>31</v>
      </c>
      <c r="E925" s="1" t="s">
        <v>1232</v>
      </c>
      <c r="F925" s="2">
        <v>45176</v>
      </c>
      <c r="G925" s="1">
        <v>1114</v>
      </c>
      <c r="H925" s="1" t="s">
        <v>16</v>
      </c>
    </row>
    <row r="926" spans="1:8" x14ac:dyDescent="0.25">
      <c r="A926" s="1">
        <v>2023</v>
      </c>
      <c r="B926" s="1">
        <v>1441</v>
      </c>
      <c r="C926" s="1" t="s">
        <v>2114</v>
      </c>
      <c r="D926" s="1" t="s">
        <v>18</v>
      </c>
      <c r="E926" s="1" t="s">
        <v>1227</v>
      </c>
      <c r="F926" s="2">
        <v>45965</v>
      </c>
      <c r="G926" s="1">
        <v>3767</v>
      </c>
      <c r="H926" s="1" t="s">
        <v>37</v>
      </c>
    </row>
    <row r="927" spans="1:8" x14ac:dyDescent="0.25">
      <c r="A927" s="1">
        <v>2023</v>
      </c>
      <c r="B927" s="1">
        <v>1877</v>
      </c>
      <c r="C927" s="1" t="s">
        <v>2115</v>
      </c>
      <c r="D927" s="1" t="s">
        <v>28</v>
      </c>
      <c r="E927" s="1" t="s">
        <v>1224</v>
      </c>
      <c r="F927" s="2">
        <v>46172</v>
      </c>
      <c r="G927" s="1">
        <v>1770</v>
      </c>
      <c r="H927" s="1" t="s">
        <v>16</v>
      </c>
    </row>
    <row r="928" spans="1:8" x14ac:dyDescent="0.25">
      <c r="A928" s="1">
        <v>2023</v>
      </c>
      <c r="B928" s="1">
        <v>1240</v>
      </c>
      <c r="C928" s="1" t="s">
        <v>2116</v>
      </c>
      <c r="D928" s="1" t="s">
        <v>8</v>
      </c>
      <c r="E928" s="1" t="s">
        <v>1227</v>
      </c>
      <c r="F928" s="2">
        <v>44283</v>
      </c>
      <c r="G928" s="1">
        <v>717</v>
      </c>
      <c r="H928" s="1" t="s">
        <v>37</v>
      </c>
    </row>
    <row r="929" spans="1:8" x14ac:dyDescent="0.25">
      <c r="A929" s="1">
        <v>2023</v>
      </c>
      <c r="B929" s="1">
        <v>1816</v>
      </c>
      <c r="C929" s="1" t="s">
        <v>2117</v>
      </c>
      <c r="D929" s="1" t="s">
        <v>28</v>
      </c>
      <c r="E929" s="1" t="s">
        <v>1224</v>
      </c>
      <c r="F929" s="2">
        <v>44002</v>
      </c>
      <c r="G929" s="1">
        <v>2786</v>
      </c>
      <c r="H929" s="1" t="s">
        <v>10</v>
      </c>
    </row>
    <row r="930" spans="1:8" x14ac:dyDescent="0.25">
      <c r="A930" s="1">
        <v>2023</v>
      </c>
      <c r="B930" s="1">
        <v>1851</v>
      </c>
      <c r="C930" s="1" t="s">
        <v>2118</v>
      </c>
      <c r="D930" s="1" t="s">
        <v>28</v>
      </c>
      <c r="E930" s="1" t="s">
        <v>1232</v>
      </c>
      <c r="F930" s="2">
        <v>45588</v>
      </c>
      <c r="G930" s="1">
        <v>2653</v>
      </c>
      <c r="H930" s="1" t="s">
        <v>10</v>
      </c>
    </row>
    <row r="931" spans="1:8" x14ac:dyDescent="0.25">
      <c r="A931" s="1">
        <v>2023</v>
      </c>
      <c r="B931" s="1">
        <v>1474</v>
      </c>
      <c r="C931" s="1" t="s">
        <v>2119</v>
      </c>
      <c r="D931" s="1" t="s">
        <v>20</v>
      </c>
      <c r="E931" s="1" t="s">
        <v>1232</v>
      </c>
      <c r="F931" s="2">
        <v>45472</v>
      </c>
      <c r="G931" s="1">
        <v>1001</v>
      </c>
      <c r="H931" s="1" t="s">
        <v>22</v>
      </c>
    </row>
    <row r="932" spans="1:8" x14ac:dyDescent="0.25">
      <c r="A932" s="1">
        <v>2023</v>
      </c>
      <c r="B932" s="1">
        <v>1769</v>
      </c>
      <c r="C932" s="1" t="s">
        <v>2120</v>
      </c>
      <c r="D932" s="1" t="s">
        <v>36</v>
      </c>
      <c r="E932" s="1" t="s">
        <v>1224</v>
      </c>
      <c r="F932" s="2">
        <v>44346</v>
      </c>
      <c r="G932" s="1">
        <v>3524</v>
      </c>
      <c r="H932" s="1" t="s">
        <v>22</v>
      </c>
    </row>
    <row r="933" spans="1:8" x14ac:dyDescent="0.25">
      <c r="A933" s="1">
        <v>2023</v>
      </c>
      <c r="B933" s="1">
        <v>1381</v>
      </c>
      <c r="C933" s="1" t="s">
        <v>2121</v>
      </c>
      <c r="D933" s="1" t="s">
        <v>20</v>
      </c>
      <c r="E933" s="1" t="s">
        <v>1232</v>
      </c>
      <c r="F933" s="2">
        <v>45604</v>
      </c>
      <c r="G933" s="1">
        <v>2440</v>
      </c>
      <c r="H933" s="1" t="s">
        <v>37</v>
      </c>
    </row>
    <row r="934" spans="1:8" x14ac:dyDescent="0.25">
      <c r="A934" s="1">
        <v>2023</v>
      </c>
      <c r="B934" s="1">
        <v>1587</v>
      </c>
      <c r="C934" s="1" t="s">
        <v>2122</v>
      </c>
      <c r="D934" s="1" t="s">
        <v>18</v>
      </c>
      <c r="E934" s="1" t="s">
        <v>1227</v>
      </c>
      <c r="F934" s="2">
        <v>45328</v>
      </c>
      <c r="G934" s="1">
        <v>1268</v>
      </c>
      <c r="H934" s="1" t="s">
        <v>13</v>
      </c>
    </row>
    <row r="935" spans="1:8" x14ac:dyDescent="0.25">
      <c r="A935" s="1">
        <v>2023</v>
      </c>
      <c r="B935" s="1">
        <v>1448</v>
      </c>
      <c r="C935" s="1" t="s">
        <v>2123</v>
      </c>
      <c r="D935" s="1" t="s">
        <v>31</v>
      </c>
      <c r="E935" s="1" t="s">
        <v>1224</v>
      </c>
      <c r="F935" s="2">
        <v>44124</v>
      </c>
      <c r="G935" s="1">
        <v>768</v>
      </c>
      <c r="H935" s="1" t="s">
        <v>16</v>
      </c>
    </row>
    <row r="936" spans="1:8" x14ac:dyDescent="0.25">
      <c r="A936" s="1">
        <v>2023</v>
      </c>
      <c r="B936" s="1">
        <v>1502</v>
      </c>
      <c r="C936" s="1" t="s">
        <v>2124</v>
      </c>
      <c r="D936" s="1" t="s">
        <v>18</v>
      </c>
      <c r="E936" s="1" t="s">
        <v>1227</v>
      </c>
      <c r="F936" s="2">
        <v>45464</v>
      </c>
      <c r="G936" s="1">
        <v>2636</v>
      </c>
      <c r="H936" s="1" t="s">
        <v>22</v>
      </c>
    </row>
    <row r="937" spans="1:8" x14ac:dyDescent="0.25">
      <c r="A937" s="1">
        <v>2023</v>
      </c>
      <c r="B937" s="1">
        <v>1362</v>
      </c>
      <c r="C937" s="1" t="s">
        <v>2125</v>
      </c>
      <c r="D937" s="1" t="s">
        <v>18</v>
      </c>
      <c r="E937" s="1" t="s">
        <v>1224</v>
      </c>
      <c r="F937" s="2">
        <v>45923</v>
      </c>
      <c r="G937" s="1">
        <v>2219</v>
      </c>
      <c r="H937" s="1" t="s">
        <v>10</v>
      </c>
    </row>
    <row r="938" spans="1:8" x14ac:dyDescent="0.25">
      <c r="A938" s="1">
        <v>2023</v>
      </c>
      <c r="B938" s="1">
        <v>1741</v>
      </c>
      <c r="C938" s="1" t="s">
        <v>2126</v>
      </c>
      <c r="D938" s="1" t="s">
        <v>28</v>
      </c>
      <c r="E938" s="1" t="s">
        <v>1227</v>
      </c>
      <c r="F938" s="2">
        <v>44024</v>
      </c>
      <c r="G938" s="1">
        <v>926</v>
      </c>
      <c r="H938" s="1" t="s">
        <v>22</v>
      </c>
    </row>
    <row r="939" spans="1:8" x14ac:dyDescent="0.25">
      <c r="A939" s="1">
        <v>2023</v>
      </c>
      <c r="B939" s="1">
        <v>1241</v>
      </c>
      <c r="C939" s="1" t="s">
        <v>2127</v>
      </c>
      <c r="D939" s="1" t="s">
        <v>8</v>
      </c>
      <c r="E939" s="1" t="s">
        <v>1227</v>
      </c>
      <c r="F939" s="2">
        <v>46076</v>
      </c>
      <c r="G939" s="1">
        <v>1694</v>
      </c>
      <c r="H939" s="1" t="s">
        <v>16</v>
      </c>
    </row>
    <row r="940" spans="1:8" x14ac:dyDescent="0.25">
      <c r="A940" s="1">
        <v>2023</v>
      </c>
      <c r="B940" s="1">
        <v>1582</v>
      </c>
      <c r="C940" s="1" t="s">
        <v>2128</v>
      </c>
      <c r="D940" s="1" t="s">
        <v>8</v>
      </c>
      <c r="E940" s="1" t="s">
        <v>1224</v>
      </c>
      <c r="F940" s="2">
        <v>45459</v>
      </c>
      <c r="G940" s="1">
        <v>673</v>
      </c>
      <c r="H940" s="1" t="s">
        <v>16</v>
      </c>
    </row>
    <row r="941" spans="1:8" x14ac:dyDescent="0.25">
      <c r="A941" s="1">
        <v>2023</v>
      </c>
      <c r="B941" s="1">
        <v>1891</v>
      </c>
      <c r="C941" s="1" t="s">
        <v>2129</v>
      </c>
      <c r="D941" s="1" t="s">
        <v>36</v>
      </c>
      <c r="E941" s="1" t="s">
        <v>1232</v>
      </c>
      <c r="F941" s="2">
        <v>45880</v>
      </c>
      <c r="G941" s="1">
        <v>2726</v>
      </c>
      <c r="H941" s="1" t="s">
        <v>10</v>
      </c>
    </row>
    <row r="942" spans="1:8" x14ac:dyDescent="0.25">
      <c r="A942" s="1">
        <v>2023</v>
      </c>
      <c r="B942" s="1">
        <v>1223</v>
      </c>
      <c r="C942" s="1" t="s">
        <v>2130</v>
      </c>
      <c r="D942" s="1" t="s">
        <v>18</v>
      </c>
      <c r="E942" s="1" t="s">
        <v>1227</v>
      </c>
      <c r="F942" s="2">
        <v>44849</v>
      </c>
      <c r="G942" s="1">
        <v>2424</v>
      </c>
      <c r="H942" s="1" t="s">
        <v>22</v>
      </c>
    </row>
    <row r="943" spans="1:8" x14ac:dyDescent="0.25">
      <c r="A943" s="1">
        <v>2023</v>
      </c>
      <c r="B943" s="1">
        <v>1497</v>
      </c>
      <c r="C943" s="1" t="s">
        <v>2131</v>
      </c>
      <c r="D943" s="1" t="s">
        <v>8</v>
      </c>
      <c r="E943" s="1" t="s">
        <v>1224</v>
      </c>
      <c r="F943" s="2">
        <v>46120</v>
      </c>
      <c r="G943" s="1">
        <v>3837</v>
      </c>
      <c r="H943" s="1" t="s">
        <v>13</v>
      </c>
    </row>
    <row r="944" spans="1:8" x14ac:dyDescent="0.25">
      <c r="A944" s="1">
        <v>2023</v>
      </c>
      <c r="B944" s="1">
        <v>1311</v>
      </c>
      <c r="C944" s="1" t="s">
        <v>2132</v>
      </c>
      <c r="D944" s="1" t="s">
        <v>36</v>
      </c>
      <c r="E944" s="1" t="s">
        <v>1227</v>
      </c>
      <c r="F944" s="2">
        <v>45587</v>
      </c>
      <c r="G944" s="1">
        <v>2777</v>
      </c>
      <c r="H944" s="1" t="s">
        <v>10</v>
      </c>
    </row>
    <row r="945" spans="1:8" x14ac:dyDescent="0.25">
      <c r="A945" s="1">
        <v>2023</v>
      </c>
      <c r="B945" s="1">
        <v>1337</v>
      </c>
      <c r="C945" s="1" t="s">
        <v>2133</v>
      </c>
      <c r="D945" s="1" t="s">
        <v>18</v>
      </c>
      <c r="E945" s="1" t="s">
        <v>1232</v>
      </c>
      <c r="F945" s="2">
        <v>44288</v>
      </c>
      <c r="G945" s="1">
        <v>3906</v>
      </c>
      <c r="H945" s="1" t="s">
        <v>13</v>
      </c>
    </row>
    <row r="946" spans="1:8" x14ac:dyDescent="0.25">
      <c r="A946" s="1">
        <v>2023</v>
      </c>
      <c r="B946" s="1">
        <v>1496</v>
      </c>
      <c r="C946" s="1" t="s">
        <v>2134</v>
      </c>
      <c r="D946" s="1" t="s">
        <v>8</v>
      </c>
      <c r="E946" s="1" t="s">
        <v>1232</v>
      </c>
      <c r="F946" s="2">
        <v>44941</v>
      </c>
      <c r="G946" s="1">
        <v>735</v>
      </c>
      <c r="H946" s="1" t="s">
        <v>37</v>
      </c>
    </row>
    <row r="947" spans="1:8" x14ac:dyDescent="0.25">
      <c r="A947" s="1">
        <v>2023</v>
      </c>
      <c r="B947" s="1">
        <v>1413</v>
      </c>
      <c r="C947" s="1" t="s">
        <v>2135</v>
      </c>
      <c r="D947" s="1" t="s">
        <v>20</v>
      </c>
      <c r="E947" s="1" t="s">
        <v>1227</v>
      </c>
      <c r="F947" s="2">
        <v>45727</v>
      </c>
      <c r="G947" s="1">
        <v>3874</v>
      </c>
      <c r="H947" s="1" t="s">
        <v>37</v>
      </c>
    </row>
    <row r="948" spans="1:8" x14ac:dyDescent="0.25">
      <c r="A948" s="1">
        <v>2023</v>
      </c>
      <c r="B948" s="1">
        <v>1801</v>
      </c>
      <c r="C948" s="1" t="s">
        <v>2136</v>
      </c>
      <c r="D948" s="1" t="s">
        <v>8</v>
      </c>
      <c r="E948" s="1" t="s">
        <v>1232</v>
      </c>
      <c r="F948" s="2">
        <v>45973</v>
      </c>
      <c r="G948" s="1">
        <v>3403</v>
      </c>
      <c r="H948" s="1" t="s">
        <v>16</v>
      </c>
    </row>
    <row r="949" spans="1:8" x14ac:dyDescent="0.25">
      <c r="A949" s="1">
        <v>2023</v>
      </c>
      <c r="B949" s="1">
        <v>1304</v>
      </c>
      <c r="C949" s="1" t="s">
        <v>2137</v>
      </c>
      <c r="D949" s="1" t="s">
        <v>20</v>
      </c>
      <c r="E949" s="1" t="s">
        <v>1227</v>
      </c>
      <c r="F949" s="2">
        <v>44471</v>
      </c>
      <c r="G949" s="1">
        <v>3413</v>
      </c>
      <c r="H949" s="1" t="s">
        <v>26</v>
      </c>
    </row>
    <row r="950" spans="1:8" x14ac:dyDescent="0.25">
      <c r="A950" s="1">
        <v>2023</v>
      </c>
      <c r="B950" s="1">
        <v>1326</v>
      </c>
      <c r="C950" s="1" t="s">
        <v>2138</v>
      </c>
      <c r="D950" s="1" t="s">
        <v>31</v>
      </c>
      <c r="E950" s="1" t="s">
        <v>1232</v>
      </c>
      <c r="F950" s="2">
        <v>46160</v>
      </c>
      <c r="G950" s="1">
        <v>2984</v>
      </c>
      <c r="H950" s="1" t="s">
        <v>37</v>
      </c>
    </row>
    <row r="951" spans="1:8" x14ac:dyDescent="0.25">
      <c r="A951" s="1">
        <v>2023</v>
      </c>
      <c r="B951" s="1">
        <v>1846</v>
      </c>
      <c r="C951" s="1" t="s">
        <v>2139</v>
      </c>
      <c r="D951" s="1" t="s">
        <v>18</v>
      </c>
      <c r="E951" s="1" t="s">
        <v>1224</v>
      </c>
      <c r="F951" s="2">
        <v>43929</v>
      </c>
      <c r="G951" s="1">
        <v>2517</v>
      </c>
      <c r="H951" s="1" t="s">
        <v>10</v>
      </c>
    </row>
    <row r="952" spans="1:8" x14ac:dyDescent="0.25">
      <c r="A952" s="1">
        <v>2023</v>
      </c>
      <c r="B952" s="1">
        <v>1530</v>
      </c>
      <c r="C952" s="1" t="s">
        <v>2140</v>
      </c>
      <c r="D952" s="1" t="s">
        <v>28</v>
      </c>
      <c r="E952" s="1" t="s">
        <v>1232</v>
      </c>
      <c r="F952" s="2">
        <v>44968</v>
      </c>
      <c r="G952" s="1">
        <v>660</v>
      </c>
      <c r="H952" s="1" t="s">
        <v>13</v>
      </c>
    </row>
    <row r="953" spans="1:8" x14ac:dyDescent="0.25">
      <c r="A953" s="1">
        <v>2023</v>
      </c>
      <c r="B953" s="1">
        <v>1826</v>
      </c>
      <c r="C953" s="1" t="s">
        <v>2141</v>
      </c>
      <c r="D953" s="1" t="s">
        <v>28</v>
      </c>
      <c r="E953" s="1" t="s">
        <v>1227</v>
      </c>
      <c r="F953" s="2">
        <v>44010</v>
      </c>
      <c r="G953" s="1">
        <v>2534</v>
      </c>
      <c r="H953" s="1" t="s">
        <v>16</v>
      </c>
    </row>
    <row r="954" spans="1:8" x14ac:dyDescent="0.25">
      <c r="A954" s="1">
        <v>2023</v>
      </c>
      <c r="B954" s="1">
        <v>1712</v>
      </c>
      <c r="C954" s="1" t="s">
        <v>2142</v>
      </c>
      <c r="D954" s="1" t="s">
        <v>28</v>
      </c>
      <c r="E954" s="1" t="s">
        <v>1232</v>
      </c>
      <c r="F954" s="2">
        <v>44393</v>
      </c>
      <c r="G954" s="1">
        <v>3690</v>
      </c>
      <c r="H954" s="1" t="s">
        <v>13</v>
      </c>
    </row>
    <row r="955" spans="1:8" x14ac:dyDescent="0.25">
      <c r="A955" s="1">
        <v>2023</v>
      </c>
      <c r="B955" s="1">
        <v>1413</v>
      </c>
      <c r="C955" s="1" t="s">
        <v>2143</v>
      </c>
      <c r="D955" s="1" t="s">
        <v>18</v>
      </c>
      <c r="E955" s="1" t="s">
        <v>1227</v>
      </c>
      <c r="F955" s="2">
        <v>45118</v>
      </c>
      <c r="G955" s="1">
        <v>3820</v>
      </c>
      <c r="H955" s="1" t="s">
        <v>13</v>
      </c>
    </row>
    <row r="956" spans="1:8" x14ac:dyDescent="0.25">
      <c r="A956" s="1">
        <v>2023</v>
      </c>
      <c r="B956" s="1">
        <v>1314</v>
      </c>
      <c r="C956" s="1" t="s">
        <v>2144</v>
      </c>
      <c r="D956" s="1" t="s">
        <v>8</v>
      </c>
      <c r="E956" s="1" t="s">
        <v>1224</v>
      </c>
      <c r="F956" s="2">
        <v>44200</v>
      </c>
      <c r="G956" s="1">
        <v>3930</v>
      </c>
      <c r="H956" s="1" t="s">
        <v>13</v>
      </c>
    </row>
    <row r="957" spans="1:8" x14ac:dyDescent="0.25">
      <c r="A957" s="1">
        <v>2023</v>
      </c>
      <c r="B957" s="1">
        <v>1586</v>
      </c>
      <c r="C957" s="1" t="s">
        <v>2145</v>
      </c>
      <c r="D957" s="1" t="s">
        <v>36</v>
      </c>
      <c r="E957" s="1" t="s">
        <v>1224</v>
      </c>
      <c r="F957" s="2">
        <v>44458</v>
      </c>
      <c r="G957" s="1">
        <v>3108</v>
      </c>
      <c r="H957" s="1" t="s">
        <v>26</v>
      </c>
    </row>
    <row r="958" spans="1:8" x14ac:dyDescent="0.25">
      <c r="A958" s="1">
        <v>2023</v>
      </c>
      <c r="B958" s="1">
        <v>1490</v>
      </c>
      <c r="C958" s="1" t="s">
        <v>2146</v>
      </c>
      <c r="D958" s="1" t="s">
        <v>28</v>
      </c>
      <c r="E958" s="1" t="s">
        <v>1224</v>
      </c>
      <c r="F958" s="2">
        <v>45710</v>
      </c>
      <c r="G958" s="1">
        <v>2941</v>
      </c>
      <c r="H958" s="1" t="s">
        <v>16</v>
      </c>
    </row>
    <row r="959" spans="1:8" x14ac:dyDescent="0.25">
      <c r="A959" s="1">
        <v>2023</v>
      </c>
      <c r="B959" s="1">
        <v>1896</v>
      </c>
      <c r="C959" s="1" t="s">
        <v>1941</v>
      </c>
      <c r="D959" s="1" t="s">
        <v>8</v>
      </c>
      <c r="E959" s="1" t="s">
        <v>1232</v>
      </c>
      <c r="F959" s="2">
        <v>44217</v>
      </c>
      <c r="G959" s="1">
        <v>2006</v>
      </c>
      <c r="H959" s="1" t="s">
        <v>10</v>
      </c>
    </row>
    <row r="960" spans="1:8" x14ac:dyDescent="0.25">
      <c r="A960" s="1">
        <v>2023</v>
      </c>
      <c r="B960" s="1">
        <v>1278</v>
      </c>
      <c r="C960" s="1" t="s">
        <v>2147</v>
      </c>
      <c r="D960" s="1" t="s">
        <v>28</v>
      </c>
      <c r="E960" s="1" t="s">
        <v>1224</v>
      </c>
      <c r="F960" s="2">
        <v>45126</v>
      </c>
      <c r="G960" s="1">
        <v>790</v>
      </c>
      <c r="H960" s="1" t="s">
        <v>22</v>
      </c>
    </row>
    <row r="961" spans="1:8" x14ac:dyDescent="0.25">
      <c r="A961" s="1">
        <v>2023</v>
      </c>
      <c r="B961" s="1">
        <v>1499</v>
      </c>
      <c r="C961" s="1" t="s">
        <v>2148</v>
      </c>
      <c r="D961" s="1" t="s">
        <v>18</v>
      </c>
      <c r="E961" s="1" t="s">
        <v>1232</v>
      </c>
      <c r="F961" s="2">
        <v>44984</v>
      </c>
      <c r="G961" s="1">
        <v>2126</v>
      </c>
      <c r="H961" s="1" t="s">
        <v>26</v>
      </c>
    </row>
    <row r="962" spans="1:8" x14ac:dyDescent="0.25">
      <c r="A962" s="1">
        <v>2023</v>
      </c>
      <c r="B962" s="1">
        <v>1800</v>
      </c>
      <c r="C962" s="1" t="s">
        <v>2149</v>
      </c>
      <c r="D962" s="1" t="s">
        <v>8</v>
      </c>
      <c r="E962" s="1" t="s">
        <v>1232</v>
      </c>
      <c r="F962" s="2">
        <v>44225</v>
      </c>
      <c r="G962" s="1">
        <v>2168</v>
      </c>
      <c r="H962" s="1" t="s">
        <v>10</v>
      </c>
    </row>
    <row r="963" spans="1:8" x14ac:dyDescent="0.25">
      <c r="A963" s="1">
        <v>2023</v>
      </c>
      <c r="B963" s="1">
        <v>1821</v>
      </c>
      <c r="C963" s="1" t="s">
        <v>2150</v>
      </c>
      <c r="D963" s="1" t="s">
        <v>20</v>
      </c>
      <c r="E963" s="1" t="s">
        <v>1227</v>
      </c>
      <c r="F963" s="2">
        <v>46085</v>
      </c>
      <c r="G963" s="1">
        <v>1105</v>
      </c>
      <c r="H963" s="1" t="s">
        <v>37</v>
      </c>
    </row>
    <row r="964" spans="1:8" x14ac:dyDescent="0.25">
      <c r="A964" s="1">
        <v>2023</v>
      </c>
      <c r="B964" s="1">
        <v>1543</v>
      </c>
      <c r="C964" s="1" t="s">
        <v>2151</v>
      </c>
      <c r="D964" s="1" t="s">
        <v>28</v>
      </c>
      <c r="E964" s="1" t="s">
        <v>1224</v>
      </c>
      <c r="F964" s="2">
        <v>44777</v>
      </c>
      <c r="G964" s="1">
        <v>814</v>
      </c>
      <c r="H964" s="1" t="s">
        <v>22</v>
      </c>
    </row>
    <row r="965" spans="1:8" x14ac:dyDescent="0.25">
      <c r="A965" s="1">
        <v>2023</v>
      </c>
      <c r="B965" s="1">
        <v>1501</v>
      </c>
      <c r="C965" s="1" t="s">
        <v>2152</v>
      </c>
      <c r="D965" s="1" t="s">
        <v>18</v>
      </c>
      <c r="E965" s="1" t="s">
        <v>1224</v>
      </c>
      <c r="F965" s="2">
        <v>46136</v>
      </c>
      <c r="G965" s="1">
        <v>2695</v>
      </c>
      <c r="H965" s="1" t="s">
        <v>13</v>
      </c>
    </row>
    <row r="966" spans="1:8" x14ac:dyDescent="0.25">
      <c r="A966" s="1">
        <v>2023</v>
      </c>
      <c r="B966" s="1">
        <v>1221</v>
      </c>
      <c r="C966" s="1" t="s">
        <v>2153</v>
      </c>
      <c r="D966" s="1" t="s">
        <v>18</v>
      </c>
      <c r="E966" s="1" t="s">
        <v>1227</v>
      </c>
      <c r="F966" s="2">
        <v>45731</v>
      </c>
      <c r="G966" s="1">
        <v>1882</v>
      </c>
      <c r="H966" s="1" t="s">
        <v>26</v>
      </c>
    </row>
    <row r="967" spans="1:8" x14ac:dyDescent="0.25">
      <c r="A967" s="1">
        <v>2023</v>
      </c>
      <c r="B967" s="1">
        <v>1645</v>
      </c>
      <c r="C967" s="1" t="s">
        <v>2154</v>
      </c>
      <c r="D967" s="1" t="s">
        <v>28</v>
      </c>
      <c r="E967" s="1" t="s">
        <v>1224</v>
      </c>
      <c r="F967" s="2">
        <v>45699</v>
      </c>
      <c r="G967" s="1">
        <v>3546</v>
      </c>
      <c r="H967" s="1" t="s">
        <v>13</v>
      </c>
    </row>
    <row r="968" spans="1:8" x14ac:dyDescent="0.25">
      <c r="A968" s="1">
        <v>2023</v>
      </c>
      <c r="B968" s="1">
        <v>1331</v>
      </c>
      <c r="C968" s="1" t="s">
        <v>2155</v>
      </c>
      <c r="D968" s="1" t="s">
        <v>8</v>
      </c>
      <c r="E968" s="1" t="s">
        <v>1232</v>
      </c>
      <c r="F968" s="2">
        <v>44600</v>
      </c>
      <c r="G968" s="1">
        <v>3967</v>
      </c>
      <c r="H968" s="1" t="s">
        <v>13</v>
      </c>
    </row>
    <row r="969" spans="1:8" x14ac:dyDescent="0.25">
      <c r="A969" s="1">
        <v>2023</v>
      </c>
      <c r="B969" s="1">
        <v>1732</v>
      </c>
      <c r="C969" s="1" t="s">
        <v>2156</v>
      </c>
      <c r="D969" s="1" t="s">
        <v>31</v>
      </c>
      <c r="E969" s="1" t="s">
        <v>1232</v>
      </c>
      <c r="F969" s="2">
        <v>45806</v>
      </c>
      <c r="G969" s="1">
        <v>1979</v>
      </c>
      <c r="H969" s="1" t="s">
        <v>16</v>
      </c>
    </row>
    <row r="970" spans="1:8" x14ac:dyDescent="0.25">
      <c r="A970" s="1">
        <v>2023</v>
      </c>
      <c r="B970" s="1">
        <v>1227</v>
      </c>
      <c r="C970" s="1" t="s">
        <v>2157</v>
      </c>
      <c r="D970" s="1" t="s">
        <v>18</v>
      </c>
      <c r="E970" s="1" t="s">
        <v>1224</v>
      </c>
      <c r="F970" s="2">
        <v>45799</v>
      </c>
      <c r="G970" s="1">
        <v>3305</v>
      </c>
      <c r="H970" s="1" t="s">
        <v>13</v>
      </c>
    </row>
    <row r="971" spans="1:8" x14ac:dyDescent="0.25">
      <c r="A971" s="1">
        <v>2023</v>
      </c>
      <c r="B971" s="1">
        <v>1417</v>
      </c>
      <c r="C971" s="1" t="s">
        <v>2158</v>
      </c>
      <c r="D971" s="1" t="s">
        <v>18</v>
      </c>
      <c r="E971" s="1" t="s">
        <v>1227</v>
      </c>
      <c r="F971" s="2">
        <v>44846</v>
      </c>
      <c r="G971" s="1">
        <v>1218</v>
      </c>
      <c r="H971" s="1" t="s">
        <v>22</v>
      </c>
    </row>
    <row r="972" spans="1:8" x14ac:dyDescent="0.25">
      <c r="A972" s="1">
        <v>2023</v>
      </c>
      <c r="B972" s="1">
        <v>1253</v>
      </c>
      <c r="C972" s="1" t="s">
        <v>2159</v>
      </c>
      <c r="D972" s="1" t="s">
        <v>18</v>
      </c>
      <c r="E972" s="1" t="s">
        <v>1224</v>
      </c>
      <c r="F972" s="2">
        <v>44408</v>
      </c>
      <c r="G972" s="1">
        <v>2585</v>
      </c>
      <c r="H972" s="1" t="s">
        <v>10</v>
      </c>
    </row>
    <row r="973" spans="1:8" x14ac:dyDescent="0.25">
      <c r="A973" s="1">
        <v>2023</v>
      </c>
      <c r="B973" s="1">
        <v>1311</v>
      </c>
      <c r="C973" s="1" t="s">
        <v>2160</v>
      </c>
      <c r="D973" s="1" t="s">
        <v>20</v>
      </c>
      <c r="E973" s="1" t="s">
        <v>1224</v>
      </c>
      <c r="F973" s="2">
        <v>45206</v>
      </c>
      <c r="G973" s="1">
        <v>3971</v>
      </c>
      <c r="H973" s="1" t="s">
        <v>16</v>
      </c>
    </row>
    <row r="974" spans="1:8" x14ac:dyDescent="0.25">
      <c r="A974" s="1">
        <v>2023</v>
      </c>
      <c r="B974" s="1">
        <v>1346</v>
      </c>
      <c r="C974" s="1" t="s">
        <v>2161</v>
      </c>
      <c r="D974" s="1" t="s">
        <v>28</v>
      </c>
      <c r="E974" s="1" t="s">
        <v>1232</v>
      </c>
      <c r="F974" s="2">
        <v>44125</v>
      </c>
      <c r="G974" s="1">
        <v>2648</v>
      </c>
      <c r="H974" s="1" t="s">
        <v>22</v>
      </c>
    </row>
    <row r="975" spans="1:8" x14ac:dyDescent="0.25">
      <c r="A975" s="1">
        <v>2023</v>
      </c>
      <c r="B975" s="1">
        <v>1447</v>
      </c>
      <c r="C975" s="1" t="s">
        <v>2162</v>
      </c>
      <c r="D975" s="1" t="s">
        <v>8</v>
      </c>
      <c r="E975" s="1" t="s">
        <v>1227</v>
      </c>
      <c r="F975" s="2">
        <v>44756</v>
      </c>
      <c r="G975" s="1">
        <v>2771</v>
      </c>
      <c r="H975" s="1" t="s">
        <v>26</v>
      </c>
    </row>
    <row r="976" spans="1:8" x14ac:dyDescent="0.25">
      <c r="A976" s="1">
        <v>2023</v>
      </c>
      <c r="B976" s="1">
        <v>1505</v>
      </c>
      <c r="C976" s="1" t="s">
        <v>1400</v>
      </c>
      <c r="D976" s="1" t="s">
        <v>18</v>
      </c>
      <c r="E976" s="1" t="s">
        <v>1232</v>
      </c>
      <c r="F976" s="2">
        <v>44698</v>
      </c>
      <c r="G976" s="1">
        <v>3232</v>
      </c>
      <c r="H976" s="1" t="s">
        <v>10</v>
      </c>
    </row>
    <row r="977" spans="1:8" x14ac:dyDescent="0.25">
      <c r="A977" s="1">
        <v>2023</v>
      </c>
      <c r="B977" s="1">
        <v>1417</v>
      </c>
      <c r="C977" s="1" t="s">
        <v>2163</v>
      </c>
      <c r="D977" s="1" t="s">
        <v>28</v>
      </c>
      <c r="E977" s="1" t="s">
        <v>1232</v>
      </c>
      <c r="F977" s="2">
        <v>44666</v>
      </c>
      <c r="G977" s="1">
        <v>2033</v>
      </c>
      <c r="H977" s="1" t="s">
        <v>13</v>
      </c>
    </row>
    <row r="978" spans="1:8" x14ac:dyDescent="0.25">
      <c r="A978" s="1">
        <v>2023</v>
      </c>
      <c r="B978" s="1">
        <v>1883</v>
      </c>
      <c r="C978" s="1" t="s">
        <v>2164</v>
      </c>
      <c r="D978" s="1" t="s">
        <v>31</v>
      </c>
      <c r="E978" s="1" t="s">
        <v>1232</v>
      </c>
      <c r="F978" s="2">
        <v>45251</v>
      </c>
      <c r="G978" s="1">
        <v>3330</v>
      </c>
      <c r="H978" s="1" t="s">
        <v>13</v>
      </c>
    </row>
    <row r="979" spans="1:8" x14ac:dyDescent="0.25">
      <c r="A979" s="1">
        <v>2023</v>
      </c>
      <c r="B979" s="1">
        <v>1719</v>
      </c>
      <c r="C979" s="1" t="s">
        <v>2165</v>
      </c>
      <c r="D979" s="1" t="s">
        <v>36</v>
      </c>
      <c r="E979" s="1" t="s">
        <v>1227</v>
      </c>
      <c r="F979" s="2">
        <v>46103</v>
      </c>
      <c r="G979" s="1">
        <v>2812</v>
      </c>
      <c r="H979" s="1" t="s">
        <v>13</v>
      </c>
    </row>
    <row r="980" spans="1:8" x14ac:dyDescent="0.25">
      <c r="A980" s="1">
        <v>2023</v>
      </c>
      <c r="B980" s="1">
        <v>1787</v>
      </c>
      <c r="C980" s="1" t="s">
        <v>1461</v>
      </c>
      <c r="D980" s="1" t="s">
        <v>36</v>
      </c>
      <c r="E980" s="1" t="s">
        <v>1224</v>
      </c>
      <c r="F980" s="2">
        <v>44185</v>
      </c>
      <c r="G980" s="1">
        <v>564</v>
      </c>
      <c r="H980" s="1" t="s">
        <v>26</v>
      </c>
    </row>
    <row r="981" spans="1:8" x14ac:dyDescent="0.25">
      <c r="A981" s="1">
        <v>2023</v>
      </c>
      <c r="B981" s="1">
        <v>1369</v>
      </c>
      <c r="C981" s="1" t="s">
        <v>2166</v>
      </c>
      <c r="D981" s="1" t="s">
        <v>31</v>
      </c>
      <c r="E981" s="1" t="s">
        <v>1224</v>
      </c>
      <c r="F981" s="2">
        <v>45111</v>
      </c>
      <c r="G981" s="1">
        <v>2948</v>
      </c>
      <c r="H981" s="1" t="s">
        <v>16</v>
      </c>
    </row>
    <row r="982" spans="1:8" x14ac:dyDescent="0.25">
      <c r="A982" s="1">
        <v>2023</v>
      </c>
      <c r="B982" s="1">
        <v>1584</v>
      </c>
      <c r="C982" s="1" t="s">
        <v>2167</v>
      </c>
      <c r="D982" s="1" t="s">
        <v>28</v>
      </c>
      <c r="E982" s="1" t="s">
        <v>1224</v>
      </c>
      <c r="F982" s="2">
        <v>44187</v>
      </c>
      <c r="G982" s="1">
        <v>3190</v>
      </c>
      <c r="H982" s="1" t="s">
        <v>26</v>
      </c>
    </row>
    <row r="983" spans="1:8" x14ac:dyDescent="0.25">
      <c r="A983" s="1">
        <v>2023</v>
      </c>
      <c r="B983" s="1">
        <v>1502</v>
      </c>
      <c r="C983" s="1" t="s">
        <v>2168</v>
      </c>
      <c r="D983" s="1" t="s">
        <v>31</v>
      </c>
      <c r="E983" s="1" t="s">
        <v>1232</v>
      </c>
      <c r="F983" s="2">
        <v>45980</v>
      </c>
      <c r="G983" s="1">
        <v>3709</v>
      </c>
      <c r="H983" s="1" t="s">
        <v>16</v>
      </c>
    </row>
    <row r="984" spans="1:8" x14ac:dyDescent="0.25">
      <c r="A984" s="1">
        <v>2023</v>
      </c>
      <c r="B984" s="1">
        <v>1350</v>
      </c>
      <c r="C984" s="1" t="s">
        <v>2169</v>
      </c>
      <c r="D984" s="1" t="s">
        <v>20</v>
      </c>
      <c r="E984" s="1" t="s">
        <v>1227</v>
      </c>
      <c r="F984" s="2">
        <v>44822</v>
      </c>
      <c r="G984" s="1">
        <v>921</v>
      </c>
      <c r="H984" s="1" t="s">
        <v>13</v>
      </c>
    </row>
    <row r="985" spans="1:8" x14ac:dyDescent="0.25">
      <c r="A985" s="1">
        <v>2023</v>
      </c>
      <c r="B985" s="1">
        <v>1783</v>
      </c>
      <c r="C985" s="1" t="s">
        <v>2170</v>
      </c>
      <c r="D985" s="1" t="s">
        <v>28</v>
      </c>
      <c r="E985" s="1" t="s">
        <v>1232</v>
      </c>
      <c r="F985" s="2">
        <v>45628</v>
      </c>
      <c r="G985" s="1">
        <v>1296</v>
      </c>
      <c r="H985" s="1" t="s">
        <v>37</v>
      </c>
    </row>
    <row r="986" spans="1:8" x14ac:dyDescent="0.25">
      <c r="A986" s="1">
        <v>2023</v>
      </c>
      <c r="B986" s="1">
        <v>1428</v>
      </c>
      <c r="C986" s="1" t="s">
        <v>2171</v>
      </c>
      <c r="D986" s="1" t="s">
        <v>31</v>
      </c>
      <c r="E986" s="1" t="s">
        <v>1224</v>
      </c>
      <c r="F986" s="2">
        <v>44247</v>
      </c>
      <c r="G986" s="1">
        <v>1078</v>
      </c>
      <c r="H986" s="1" t="s">
        <v>16</v>
      </c>
    </row>
    <row r="987" spans="1:8" x14ac:dyDescent="0.25">
      <c r="A987" s="1">
        <v>2023</v>
      </c>
      <c r="B987" s="1">
        <v>1256</v>
      </c>
      <c r="C987" s="1" t="s">
        <v>2172</v>
      </c>
      <c r="D987" s="1" t="s">
        <v>8</v>
      </c>
      <c r="E987" s="1" t="s">
        <v>1227</v>
      </c>
      <c r="F987" s="2">
        <v>45850</v>
      </c>
      <c r="G987" s="1">
        <v>3365</v>
      </c>
      <c r="H987" s="1" t="s">
        <v>26</v>
      </c>
    </row>
    <row r="988" spans="1:8" x14ac:dyDescent="0.25">
      <c r="A988" s="1">
        <v>2023</v>
      </c>
      <c r="B988" s="1">
        <v>1855</v>
      </c>
      <c r="C988" s="1" t="s">
        <v>2173</v>
      </c>
      <c r="D988" s="1" t="s">
        <v>20</v>
      </c>
      <c r="E988" s="1" t="s">
        <v>1232</v>
      </c>
      <c r="F988" s="2">
        <v>46089</v>
      </c>
      <c r="G988" s="1">
        <v>3628</v>
      </c>
      <c r="H988" s="1" t="s">
        <v>13</v>
      </c>
    </row>
    <row r="989" spans="1:8" x14ac:dyDescent="0.25">
      <c r="A989" s="1">
        <v>2023</v>
      </c>
      <c r="B989" s="1">
        <v>1421</v>
      </c>
      <c r="C989" s="1" t="s">
        <v>2174</v>
      </c>
      <c r="D989" s="1" t="s">
        <v>18</v>
      </c>
      <c r="E989" s="1" t="s">
        <v>1224</v>
      </c>
      <c r="F989" s="2">
        <v>45497</v>
      </c>
      <c r="G989" s="1">
        <v>3467</v>
      </c>
      <c r="H989" s="1" t="s">
        <v>37</v>
      </c>
    </row>
    <row r="990" spans="1:8" x14ac:dyDescent="0.25">
      <c r="A990" s="1">
        <v>2023</v>
      </c>
      <c r="B990" s="1">
        <v>1878</v>
      </c>
      <c r="C990" s="1" t="s">
        <v>2175</v>
      </c>
      <c r="D990" s="1" t="s">
        <v>20</v>
      </c>
      <c r="E990" s="1" t="s">
        <v>1232</v>
      </c>
      <c r="F990" s="2">
        <v>45898</v>
      </c>
      <c r="G990" s="1">
        <v>1981</v>
      </c>
      <c r="H990" s="1" t="s">
        <v>37</v>
      </c>
    </row>
    <row r="991" spans="1:8" x14ac:dyDescent="0.25">
      <c r="A991" s="1">
        <v>2023</v>
      </c>
      <c r="B991" s="1">
        <v>1873</v>
      </c>
      <c r="C991" s="1" t="s">
        <v>2176</v>
      </c>
      <c r="D991" s="1" t="s">
        <v>28</v>
      </c>
      <c r="E991" s="1" t="s">
        <v>1227</v>
      </c>
      <c r="F991" s="2">
        <v>45185</v>
      </c>
      <c r="G991" s="1">
        <v>3600</v>
      </c>
      <c r="H991" s="1" t="s">
        <v>22</v>
      </c>
    </row>
    <row r="992" spans="1:8" x14ac:dyDescent="0.25">
      <c r="A992" s="1">
        <v>2023</v>
      </c>
      <c r="B992" s="1">
        <v>1617</v>
      </c>
      <c r="C992" s="1" t="s">
        <v>2177</v>
      </c>
      <c r="D992" s="1" t="s">
        <v>18</v>
      </c>
      <c r="E992" s="1" t="s">
        <v>1232</v>
      </c>
      <c r="F992" s="2">
        <v>45941</v>
      </c>
      <c r="G992" s="1">
        <v>982</v>
      </c>
      <c r="H992" s="1" t="s">
        <v>16</v>
      </c>
    </row>
    <row r="993" spans="1:8" x14ac:dyDescent="0.25">
      <c r="A993" s="1">
        <v>2023</v>
      </c>
      <c r="B993" s="1">
        <v>1762</v>
      </c>
      <c r="C993" s="1" t="s">
        <v>2178</v>
      </c>
      <c r="D993" s="1" t="s">
        <v>31</v>
      </c>
      <c r="E993" s="1" t="s">
        <v>1227</v>
      </c>
      <c r="F993" s="2">
        <v>45313</v>
      </c>
      <c r="G993" s="1">
        <v>3711</v>
      </c>
      <c r="H993" s="1" t="s">
        <v>16</v>
      </c>
    </row>
    <row r="994" spans="1:8" x14ac:dyDescent="0.25">
      <c r="A994" s="1">
        <v>2023</v>
      </c>
      <c r="B994" s="1">
        <v>1757</v>
      </c>
      <c r="C994" s="1" t="s">
        <v>2179</v>
      </c>
      <c r="D994" s="1" t="s">
        <v>28</v>
      </c>
      <c r="E994" s="1" t="s">
        <v>1224</v>
      </c>
      <c r="F994" s="2">
        <v>44487</v>
      </c>
      <c r="G994" s="1">
        <v>2278</v>
      </c>
      <c r="H994" s="1" t="s">
        <v>22</v>
      </c>
    </row>
    <row r="995" spans="1:8" x14ac:dyDescent="0.25">
      <c r="A995" s="1">
        <v>2023</v>
      </c>
      <c r="B995" s="1">
        <v>1591</v>
      </c>
      <c r="C995" s="1" t="s">
        <v>2180</v>
      </c>
      <c r="D995" s="1" t="s">
        <v>8</v>
      </c>
      <c r="E995" s="1" t="s">
        <v>1232</v>
      </c>
      <c r="F995" s="2">
        <v>46095</v>
      </c>
      <c r="G995" s="1">
        <v>1911</v>
      </c>
      <c r="H995" s="1" t="s">
        <v>13</v>
      </c>
    </row>
    <row r="996" spans="1:8" x14ac:dyDescent="0.25">
      <c r="A996" s="1">
        <v>2023</v>
      </c>
      <c r="B996" s="1">
        <v>1775</v>
      </c>
      <c r="C996" s="1" t="s">
        <v>2181</v>
      </c>
      <c r="D996" s="1" t="s">
        <v>8</v>
      </c>
      <c r="E996" s="1" t="s">
        <v>1224</v>
      </c>
      <c r="F996" s="2">
        <v>44799</v>
      </c>
      <c r="G996" s="1">
        <v>2244</v>
      </c>
      <c r="H996" s="1" t="s">
        <v>10</v>
      </c>
    </row>
    <row r="997" spans="1:8" x14ac:dyDescent="0.25">
      <c r="A997" s="1">
        <v>2023</v>
      </c>
      <c r="B997" s="1">
        <v>1521</v>
      </c>
      <c r="C997" s="1" t="s">
        <v>2182</v>
      </c>
      <c r="D997" s="1" t="s">
        <v>8</v>
      </c>
      <c r="E997" s="1" t="s">
        <v>1227</v>
      </c>
      <c r="F997" s="2">
        <v>44068</v>
      </c>
      <c r="G997" s="1">
        <v>3573</v>
      </c>
      <c r="H997" s="1" t="s">
        <v>22</v>
      </c>
    </row>
    <row r="998" spans="1:8" x14ac:dyDescent="0.25">
      <c r="A998" s="1">
        <v>2023</v>
      </c>
      <c r="B998" s="1">
        <v>1608</v>
      </c>
      <c r="C998" s="1" t="s">
        <v>2183</v>
      </c>
      <c r="D998" s="1" t="s">
        <v>20</v>
      </c>
      <c r="E998" s="1" t="s">
        <v>1227</v>
      </c>
      <c r="F998" s="2">
        <v>44778</v>
      </c>
      <c r="G998" s="1">
        <v>1485</v>
      </c>
      <c r="H998" s="1" t="s">
        <v>22</v>
      </c>
    </row>
    <row r="999" spans="1:8" x14ac:dyDescent="0.25">
      <c r="A999" s="1">
        <v>2023</v>
      </c>
      <c r="B999" s="1">
        <v>1841</v>
      </c>
      <c r="C999" s="1" t="s">
        <v>2184</v>
      </c>
      <c r="D999" s="1" t="s">
        <v>20</v>
      </c>
      <c r="E999" s="1" t="s">
        <v>1232</v>
      </c>
      <c r="F999" s="2">
        <v>45253</v>
      </c>
      <c r="G999" s="1">
        <v>4000</v>
      </c>
      <c r="H999" s="1" t="s">
        <v>10</v>
      </c>
    </row>
    <row r="1000" spans="1:8" x14ac:dyDescent="0.25">
      <c r="A1000" s="1">
        <v>2023</v>
      </c>
      <c r="B1000" s="1">
        <v>1201</v>
      </c>
      <c r="C1000" s="1" t="s">
        <v>2185</v>
      </c>
      <c r="D1000" s="1" t="s">
        <v>31</v>
      </c>
      <c r="E1000" s="1" t="s">
        <v>1227</v>
      </c>
      <c r="F1000" s="2">
        <v>44622</v>
      </c>
      <c r="G1000" s="1">
        <v>3990</v>
      </c>
      <c r="H1000" s="1" t="s">
        <v>16</v>
      </c>
    </row>
    <row r="1001" spans="1:8" x14ac:dyDescent="0.25">
      <c r="A1001" s="1">
        <v>2023</v>
      </c>
      <c r="B1001" s="1">
        <v>1598</v>
      </c>
      <c r="C1001" s="1" t="s">
        <v>2186</v>
      </c>
      <c r="D1001" s="1" t="s">
        <v>20</v>
      </c>
      <c r="E1001" s="1" t="s">
        <v>1232</v>
      </c>
      <c r="F1001" s="2">
        <v>44650</v>
      </c>
      <c r="G1001" s="1">
        <v>725</v>
      </c>
      <c r="H1001" s="1" t="s">
        <v>16</v>
      </c>
    </row>
    <row r="1002" spans="1:8" x14ac:dyDescent="0.25">
      <c r="A1002" s="1">
        <v>2023</v>
      </c>
      <c r="B1002" s="1">
        <v>1276</v>
      </c>
      <c r="C1002" s="1" t="s">
        <v>1434</v>
      </c>
      <c r="D1002" s="1" t="s">
        <v>28</v>
      </c>
      <c r="E1002" s="1" t="s">
        <v>1232</v>
      </c>
      <c r="F1002" s="2">
        <v>45032</v>
      </c>
      <c r="G1002" s="1">
        <v>1291</v>
      </c>
      <c r="H1002" s="1" t="s">
        <v>10</v>
      </c>
    </row>
    <row r="1003" spans="1:8" x14ac:dyDescent="0.25">
      <c r="A1003" s="1">
        <v>2023</v>
      </c>
      <c r="B1003" s="1">
        <v>1267</v>
      </c>
      <c r="C1003" s="1" t="s">
        <v>2187</v>
      </c>
      <c r="D1003" s="1" t="s">
        <v>28</v>
      </c>
      <c r="E1003" s="1" t="s">
        <v>1227</v>
      </c>
      <c r="F1003" s="2">
        <v>45327</v>
      </c>
      <c r="G1003" s="1">
        <v>729</v>
      </c>
      <c r="H1003" s="1" t="s">
        <v>22</v>
      </c>
    </row>
    <row r="1004" spans="1:8" x14ac:dyDescent="0.25">
      <c r="A1004" s="1">
        <v>2023</v>
      </c>
      <c r="B1004" s="1">
        <v>1844</v>
      </c>
      <c r="C1004" s="1" t="s">
        <v>2188</v>
      </c>
      <c r="D1004" s="1" t="s">
        <v>20</v>
      </c>
      <c r="E1004" s="1" t="s">
        <v>1227</v>
      </c>
      <c r="F1004" s="2">
        <v>44814</v>
      </c>
      <c r="G1004" s="1">
        <v>3521</v>
      </c>
      <c r="H1004" s="1" t="s">
        <v>13</v>
      </c>
    </row>
    <row r="1005" spans="1:8" x14ac:dyDescent="0.25">
      <c r="A1005" s="1">
        <v>2023</v>
      </c>
      <c r="B1005" s="1">
        <v>1381</v>
      </c>
      <c r="C1005" s="1" t="s">
        <v>2189</v>
      </c>
      <c r="D1005" s="1" t="s">
        <v>18</v>
      </c>
      <c r="E1005" s="1" t="s">
        <v>1224</v>
      </c>
      <c r="F1005" s="2">
        <v>45266</v>
      </c>
      <c r="G1005" s="1">
        <v>2637</v>
      </c>
      <c r="H1005" s="1" t="s">
        <v>26</v>
      </c>
    </row>
    <row r="1006" spans="1:8" x14ac:dyDescent="0.25">
      <c r="A1006" s="1">
        <v>2023</v>
      </c>
      <c r="B1006" s="1">
        <v>1347</v>
      </c>
      <c r="C1006" s="1" t="s">
        <v>2190</v>
      </c>
      <c r="D1006" s="1" t="s">
        <v>36</v>
      </c>
      <c r="E1006" s="1" t="s">
        <v>1232</v>
      </c>
      <c r="F1006" s="2">
        <v>44413</v>
      </c>
      <c r="G1006" s="1">
        <v>2008</v>
      </c>
      <c r="H1006" s="1" t="s">
        <v>22</v>
      </c>
    </row>
    <row r="1007" spans="1:8" x14ac:dyDescent="0.25">
      <c r="A1007" s="1">
        <v>2023</v>
      </c>
      <c r="B1007" s="1">
        <v>1707</v>
      </c>
      <c r="C1007" s="1" t="s">
        <v>2191</v>
      </c>
      <c r="D1007" s="1" t="s">
        <v>8</v>
      </c>
      <c r="E1007" s="1" t="s">
        <v>1232</v>
      </c>
      <c r="F1007" s="2">
        <v>45235</v>
      </c>
      <c r="G1007" s="1">
        <v>2952</v>
      </c>
      <c r="H1007" s="1" t="s">
        <v>16</v>
      </c>
    </row>
    <row r="1008" spans="1:8" x14ac:dyDescent="0.25">
      <c r="A1008" s="1">
        <v>2023</v>
      </c>
      <c r="B1008" s="1">
        <v>1659</v>
      </c>
      <c r="C1008" s="1" t="s">
        <v>2192</v>
      </c>
      <c r="D1008" s="1" t="s">
        <v>8</v>
      </c>
      <c r="E1008" s="1" t="s">
        <v>1224</v>
      </c>
      <c r="F1008" s="2">
        <v>45380</v>
      </c>
      <c r="G1008" s="1">
        <v>3473</v>
      </c>
      <c r="H1008" s="1" t="s">
        <v>16</v>
      </c>
    </row>
    <row r="1009" spans="1:8" x14ac:dyDescent="0.25">
      <c r="A1009" s="1">
        <v>2023</v>
      </c>
      <c r="B1009" s="1">
        <v>1340</v>
      </c>
      <c r="C1009" s="1" t="s">
        <v>2193</v>
      </c>
      <c r="D1009" s="1" t="s">
        <v>20</v>
      </c>
      <c r="E1009" s="1" t="s">
        <v>1227</v>
      </c>
      <c r="F1009" s="2">
        <v>44729</v>
      </c>
      <c r="G1009" s="1">
        <v>2775</v>
      </c>
      <c r="H1009" s="1" t="s">
        <v>26</v>
      </c>
    </row>
    <row r="1010" spans="1:8" x14ac:dyDescent="0.25">
      <c r="A1010" s="1">
        <v>2023</v>
      </c>
      <c r="B1010" s="1">
        <v>1248</v>
      </c>
      <c r="C1010" s="1" t="s">
        <v>2194</v>
      </c>
      <c r="D1010" s="1" t="s">
        <v>36</v>
      </c>
      <c r="E1010" s="1" t="s">
        <v>1232</v>
      </c>
      <c r="F1010" s="2">
        <v>44079</v>
      </c>
      <c r="G1010" s="1">
        <v>2815</v>
      </c>
      <c r="H1010" s="1" t="s">
        <v>13</v>
      </c>
    </row>
    <row r="1011" spans="1:8" x14ac:dyDescent="0.25">
      <c r="A1011" s="1">
        <v>2023</v>
      </c>
      <c r="B1011" s="1">
        <v>1606</v>
      </c>
      <c r="C1011" s="1" t="s">
        <v>2195</v>
      </c>
      <c r="D1011" s="1" t="s">
        <v>28</v>
      </c>
      <c r="E1011" s="1" t="s">
        <v>1232</v>
      </c>
      <c r="F1011" s="2">
        <v>44674</v>
      </c>
      <c r="G1011" s="1">
        <v>3263</v>
      </c>
      <c r="H1011" s="1" t="s">
        <v>22</v>
      </c>
    </row>
    <row r="1012" spans="1:8" x14ac:dyDescent="0.25">
      <c r="A1012" s="1">
        <v>2023</v>
      </c>
      <c r="B1012" s="1">
        <v>1403</v>
      </c>
      <c r="C1012" s="1" t="s">
        <v>2148</v>
      </c>
      <c r="D1012" s="1" t="s">
        <v>18</v>
      </c>
      <c r="E1012" s="1" t="s">
        <v>1227</v>
      </c>
      <c r="F1012" s="2">
        <v>46301</v>
      </c>
      <c r="G1012" s="1">
        <v>1450</v>
      </c>
      <c r="H1012" s="1" t="s">
        <v>10</v>
      </c>
    </row>
    <row r="1013" spans="1:8" x14ac:dyDescent="0.25">
      <c r="A1013" s="1">
        <v>2023</v>
      </c>
      <c r="B1013" s="1">
        <v>1375</v>
      </c>
      <c r="C1013" s="1" t="s">
        <v>2196</v>
      </c>
      <c r="D1013" s="1" t="s">
        <v>20</v>
      </c>
      <c r="E1013" s="1" t="s">
        <v>1232</v>
      </c>
      <c r="F1013" s="2">
        <v>45007</v>
      </c>
      <c r="G1013" s="1">
        <v>2143</v>
      </c>
      <c r="H1013" s="1" t="s">
        <v>26</v>
      </c>
    </row>
    <row r="1014" spans="1:8" x14ac:dyDescent="0.25">
      <c r="A1014" s="1">
        <v>2023</v>
      </c>
      <c r="B1014" s="1">
        <v>1675</v>
      </c>
      <c r="C1014" s="1" t="s">
        <v>2197</v>
      </c>
      <c r="D1014" s="1" t="s">
        <v>28</v>
      </c>
      <c r="E1014" s="1" t="s">
        <v>1224</v>
      </c>
      <c r="F1014" s="2">
        <v>44552</v>
      </c>
      <c r="G1014" s="1">
        <v>3979</v>
      </c>
      <c r="H1014" s="1" t="s">
        <v>13</v>
      </c>
    </row>
    <row r="1015" spans="1:8" x14ac:dyDescent="0.25">
      <c r="A1015" s="1">
        <v>2023</v>
      </c>
      <c r="B1015" s="1">
        <v>1367</v>
      </c>
      <c r="C1015" s="1" t="s">
        <v>1627</v>
      </c>
      <c r="D1015" s="1" t="s">
        <v>8</v>
      </c>
      <c r="E1015" s="1" t="s">
        <v>1224</v>
      </c>
      <c r="F1015" s="2">
        <v>45915</v>
      </c>
      <c r="G1015" s="1">
        <v>961</v>
      </c>
      <c r="H1015" s="1" t="s">
        <v>16</v>
      </c>
    </row>
    <row r="1016" spans="1:8" x14ac:dyDescent="0.25">
      <c r="A1016" s="1">
        <v>2023</v>
      </c>
      <c r="B1016" s="1">
        <v>1885</v>
      </c>
      <c r="C1016" s="1" t="s">
        <v>2198</v>
      </c>
      <c r="D1016" s="1" t="s">
        <v>18</v>
      </c>
      <c r="E1016" s="1" t="s">
        <v>1232</v>
      </c>
      <c r="F1016" s="2">
        <v>44461</v>
      </c>
      <c r="G1016" s="1">
        <v>2415</v>
      </c>
      <c r="H1016" s="1" t="s">
        <v>10</v>
      </c>
    </row>
    <row r="1017" spans="1:8" x14ac:dyDescent="0.25">
      <c r="A1017" s="1">
        <v>2023</v>
      </c>
      <c r="B1017" s="1">
        <v>1394</v>
      </c>
      <c r="C1017" s="1" t="s">
        <v>2199</v>
      </c>
      <c r="D1017" s="1" t="s">
        <v>36</v>
      </c>
      <c r="E1017" s="1" t="s">
        <v>1227</v>
      </c>
      <c r="F1017" s="2">
        <v>45356</v>
      </c>
      <c r="G1017" s="1">
        <v>804</v>
      </c>
      <c r="H1017" s="1" t="s">
        <v>22</v>
      </c>
    </row>
    <row r="1018" spans="1:8" x14ac:dyDescent="0.25">
      <c r="A1018" s="1">
        <v>2023</v>
      </c>
      <c r="B1018" s="1">
        <v>1806</v>
      </c>
      <c r="C1018" s="1" t="s">
        <v>1996</v>
      </c>
      <c r="D1018" s="1" t="s">
        <v>28</v>
      </c>
      <c r="E1018" s="1" t="s">
        <v>1232</v>
      </c>
      <c r="F1018" s="2">
        <v>45091</v>
      </c>
      <c r="G1018" s="1">
        <v>1190</v>
      </c>
      <c r="H1018" s="1" t="s">
        <v>10</v>
      </c>
    </row>
    <row r="1019" spans="1:8" x14ac:dyDescent="0.25">
      <c r="A1019" s="1">
        <v>2023</v>
      </c>
      <c r="B1019" s="1">
        <v>1605</v>
      </c>
      <c r="C1019" s="1" t="s">
        <v>2200</v>
      </c>
      <c r="D1019" s="1" t="s">
        <v>36</v>
      </c>
      <c r="E1019" s="1" t="s">
        <v>1227</v>
      </c>
      <c r="F1019" s="2">
        <v>45663</v>
      </c>
      <c r="G1019" s="1">
        <v>676</v>
      </c>
      <c r="H1019" s="1" t="s">
        <v>16</v>
      </c>
    </row>
    <row r="1020" spans="1:8" x14ac:dyDescent="0.25">
      <c r="A1020" s="1">
        <v>2023</v>
      </c>
      <c r="B1020" s="1">
        <v>1254</v>
      </c>
      <c r="C1020" s="1" t="s">
        <v>2197</v>
      </c>
      <c r="D1020" s="1" t="s">
        <v>28</v>
      </c>
      <c r="E1020" s="1" t="s">
        <v>1227</v>
      </c>
      <c r="F1020" s="2">
        <v>44947</v>
      </c>
      <c r="G1020" s="1">
        <v>1339</v>
      </c>
      <c r="H1020" s="1" t="s">
        <v>22</v>
      </c>
    </row>
    <row r="1021" spans="1:8" x14ac:dyDescent="0.25">
      <c r="A1021" s="1">
        <v>2023</v>
      </c>
      <c r="B1021" s="1">
        <v>1681</v>
      </c>
      <c r="C1021" s="1" t="s">
        <v>2201</v>
      </c>
      <c r="D1021" s="1" t="s">
        <v>20</v>
      </c>
      <c r="E1021" s="1" t="s">
        <v>1232</v>
      </c>
      <c r="F1021" s="2">
        <v>44173</v>
      </c>
      <c r="G1021" s="1">
        <v>1080</v>
      </c>
      <c r="H1021" s="1" t="s">
        <v>26</v>
      </c>
    </row>
    <row r="1022" spans="1:8" x14ac:dyDescent="0.25">
      <c r="A1022" s="1">
        <v>2023</v>
      </c>
      <c r="B1022" s="1">
        <v>1391</v>
      </c>
      <c r="C1022" s="1" t="s">
        <v>2202</v>
      </c>
      <c r="D1022" s="1" t="s">
        <v>20</v>
      </c>
      <c r="E1022" s="1" t="s">
        <v>1224</v>
      </c>
      <c r="F1022" s="2">
        <v>45133</v>
      </c>
      <c r="G1022" s="1">
        <v>3915</v>
      </c>
      <c r="H1022" s="1" t="s">
        <v>13</v>
      </c>
    </row>
    <row r="1023" spans="1:8" x14ac:dyDescent="0.25">
      <c r="A1023" s="1">
        <v>2023</v>
      </c>
      <c r="B1023" s="1">
        <v>1749</v>
      </c>
      <c r="C1023" s="1" t="s">
        <v>2203</v>
      </c>
      <c r="D1023" s="1" t="s">
        <v>36</v>
      </c>
      <c r="E1023" s="1" t="s">
        <v>1224</v>
      </c>
      <c r="F1023" s="2">
        <v>45754</v>
      </c>
      <c r="G1023" s="1">
        <v>919</v>
      </c>
      <c r="H1023" s="1" t="s">
        <v>37</v>
      </c>
    </row>
    <row r="1024" spans="1:8" x14ac:dyDescent="0.25">
      <c r="A1024" s="1">
        <v>2023</v>
      </c>
      <c r="B1024" s="1">
        <v>1629</v>
      </c>
      <c r="C1024" s="1" t="s">
        <v>1627</v>
      </c>
      <c r="D1024" s="1" t="s">
        <v>31</v>
      </c>
      <c r="E1024" s="1" t="s">
        <v>1227</v>
      </c>
      <c r="F1024" s="2">
        <v>45665</v>
      </c>
      <c r="G1024" s="1">
        <v>2736</v>
      </c>
      <c r="H1024" s="1" t="s">
        <v>26</v>
      </c>
    </row>
    <row r="1025" spans="1:8" x14ac:dyDescent="0.25">
      <c r="A1025" s="1">
        <v>2023</v>
      </c>
      <c r="B1025" s="1">
        <v>1439</v>
      </c>
      <c r="C1025" s="1" t="s">
        <v>2204</v>
      </c>
      <c r="D1025" s="1" t="s">
        <v>28</v>
      </c>
      <c r="E1025" s="1" t="s">
        <v>1224</v>
      </c>
      <c r="F1025" s="2">
        <v>44500</v>
      </c>
      <c r="G1025" s="1">
        <v>3884</v>
      </c>
      <c r="H1025" s="1" t="s">
        <v>37</v>
      </c>
    </row>
    <row r="1026" spans="1:8" x14ac:dyDescent="0.25">
      <c r="A1026" s="1">
        <v>2023</v>
      </c>
      <c r="B1026" s="1">
        <v>1381</v>
      </c>
      <c r="C1026" s="1" t="s">
        <v>2205</v>
      </c>
      <c r="D1026" s="1" t="s">
        <v>18</v>
      </c>
      <c r="E1026" s="1" t="s">
        <v>1232</v>
      </c>
      <c r="F1026" s="2">
        <v>44268</v>
      </c>
      <c r="G1026" s="1">
        <v>1804</v>
      </c>
      <c r="H1026" s="1" t="s">
        <v>13</v>
      </c>
    </row>
    <row r="1027" spans="1:8" x14ac:dyDescent="0.25">
      <c r="A1027" s="1">
        <v>2023</v>
      </c>
      <c r="B1027" s="1">
        <v>1786</v>
      </c>
      <c r="C1027" s="1" t="s">
        <v>2206</v>
      </c>
      <c r="D1027" s="1" t="s">
        <v>31</v>
      </c>
      <c r="E1027" s="1" t="s">
        <v>1224</v>
      </c>
      <c r="F1027" s="2">
        <v>45883</v>
      </c>
      <c r="G1027" s="1">
        <v>3526</v>
      </c>
      <c r="H1027" s="1" t="s">
        <v>26</v>
      </c>
    </row>
    <row r="1028" spans="1:8" x14ac:dyDescent="0.25">
      <c r="A1028" s="1">
        <v>2023</v>
      </c>
      <c r="B1028" s="1">
        <v>1851</v>
      </c>
      <c r="C1028" s="1" t="s">
        <v>2207</v>
      </c>
      <c r="D1028" s="1" t="s">
        <v>20</v>
      </c>
      <c r="E1028" s="1" t="s">
        <v>1224</v>
      </c>
      <c r="F1028" s="2">
        <v>44770</v>
      </c>
      <c r="G1028" s="1">
        <v>3288</v>
      </c>
      <c r="H1028" s="1" t="s">
        <v>26</v>
      </c>
    </row>
    <row r="1029" spans="1:8" x14ac:dyDescent="0.25">
      <c r="A1029" s="1">
        <v>2023</v>
      </c>
      <c r="B1029" s="1">
        <v>1262</v>
      </c>
      <c r="C1029" s="1" t="s">
        <v>2208</v>
      </c>
      <c r="D1029" s="1" t="s">
        <v>20</v>
      </c>
      <c r="E1029" s="1" t="s">
        <v>1232</v>
      </c>
      <c r="F1029" s="2">
        <v>46163</v>
      </c>
      <c r="G1029" s="1">
        <v>2533</v>
      </c>
      <c r="H1029" s="1" t="s">
        <v>16</v>
      </c>
    </row>
    <row r="1030" spans="1:8" x14ac:dyDescent="0.25">
      <c r="A1030" s="1">
        <v>2023</v>
      </c>
      <c r="B1030" s="1">
        <v>1215</v>
      </c>
      <c r="C1030" s="1" t="s">
        <v>2209</v>
      </c>
      <c r="D1030" s="1" t="s">
        <v>28</v>
      </c>
      <c r="E1030" s="1" t="s">
        <v>1224</v>
      </c>
      <c r="F1030" s="2">
        <v>45406</v>
      </c>
      <c r="G1030" s="1">
        <v>509</v>
      </c>
      <c r="H1030" s="1" t="s">
        <v>10</v>
      </c>
    </row>
    <row r="1031" spans="1:8" x14ac:dyDescent="0.25">
      <c r="A1031" s="1">
        <v>2023</v>
      </c>
      <c r="B1031" s="1">
        <v>1375</v>
      </c>
      <c r="C1031" s="1" t="s">
        <v>1709</v>
      </c>
      <c r="D1031" s="1" t="s">
        <v>8</v>
      </c>
      <c r="E1031" s="1" t="s">
        <v>1232</v>
      </c>
      <c r="F1031" s="2">
        <v>45516</v>
      </c>
      <c r="G1031" s="1">
        <v>3077</v>
      </c>
      <c r="H1031" s="1" t="s">
        <v>10</v>
      </c>
    </row>
    <row r="1032" spans="1:8" x14ac:dyDescent="0.25">
      <c r="A1032" s="1">
        <v>2023</v>
      </c>
      <c r="B1032" s="1">
        <v>1602</v>
      </c>
      <c r="C1032" s="1" t="s">
        <v>2210</v>
      </c>
      <c r="D1032" s="1" t="s">
        <v>18</v>
      </c>
      <c r="E1032" s="1" t="s">
        <v>1224</v>
      </c>
      <c r="F1032" s="2">
        <v>44954</v>
      </c>
      <c r="G1032" s="1">
        <v>3201</v>
      </c>
      <c r="H1032" s="1" t="s">
        <v>13</v>
      </c>
    </row>
    <row r="1033" spans="1:8" x14ac:dyDescent="0.25">
      <c r="A1033" s="1">
        <v>2023</v>
      </c>
      <c r="B1033" s="1">
        <v>1658</v>
      </c>
      <c r="C1033" s="1" t="s">
        <v>2211</v>
      </c>
      <c r="D1033" s="1" t="s">
        <v>31</v>
      </c>
      <c r="E1033" s="1" t="s">
        <v>1232</v>
      </c>
      <c r="F1033" s="2">
        <v>45715</v>
      </c>
      <c r="G1033" s="1">
        <v>3312</v>
      </c>
      <c r="H1033" s="1" t="s">
        <v>16</v>
      </c>
    </row>
    <row r="1034" spans="1:8" x14ac:dyDescent="0.25">
      <c r="A1034" s="1">
        <v>2023</v>
      </c>
      <c r="B1034" s="1">
        <v>1274</v>
      </c>
      <c r="C1034" s="1" t="s">
        <v>2212</v>
      </c>
      <c r="D1034" s="1" t="s">
        <v>31</v>
      </c>
      <c r="E1034" s="1" t="s">
        <v>1232</v>
      </c>
      <c r="F1034" s="2">
        <v>44605</v>
      </c>
      <c r="G1034" s="1">
        <v>3654</v>
      </c>
      <c r="H1034" s="1" t="s">
        <v>13</v>
      </c>
    </row>
    <row r="1035" spans="1:8" x14ac:dyDescent="0.25">
      <c r="A1035" s="1">
        <v>2023</v>
      </c>
      <c r="B1035" s="1">
        <v>1535</v>
      </c>
      <c r="C1035" s="1" t="s">
        <v>2213</v>
      </c>
      <c r="D1035" s="1" t="s">
        <v>20</v>
      </c>
      <c r="E1035" s="1" t="s">
        <v>1224</v>
      </c>
      <c r="F1035" s="2">
        <v>44025</v>
      </c>
      <c r="G1035" s="1">
        <v>2370</v>
      </c>
      <c r="H1035" s="1" t="s">
        <v>13</v>
      </c>
    </row>
    <row r="1036" spans="1:8" x14ac:dyDescent="0.25">
      <c r="A1036" s="1">
        <v>2023</v>
      </c>
      <c r="B1036" s="1">
        <v>1747</v>
      </c>
      <c r="C1036" s="1" t="s">
        <v>2214</v>
      </c>
      <c r="D1036" s="1" t="s">
        <v>31</v>
      </c>
      <c r="E1036" s="1" t="s">
        <v>1224</v>
      </c>
      <c r="F1036" s="2">
        <v>44616</v>
      </c>
      <c r="G1036" s="1">
        <v>1599</v>
      </c>
      <c r="H1036" s="1" t="s">
        <v>16</v>
      </c>
    </row>
    <row r="1037" spans="1:8" x14ac:dyDescent="0.25">
      <c r="A1037" s="1">
        <v>2023</v>
      </c>
      <c r="B1037" s="1">
        <v>1754</v>
      </c>
      <c r="C1037" s="1" t="s">
        <v>2215</v>
      </c>
      <c r="D1037" s="1" t="s">
        <v>8</v>
      </c>
      <c r="E1037" s="1" t="s">
        <v>1232</v>
      </c>
      <c r="F1037" s="2">
        <v>45084</v>
      </c>
      <c r="G1037" s="1">
        <v>2739</v>
      </c>
      <c r="H1037" s="1" t="s">
        <v>10</v>
      </c>
    </row>
    <row r="1038" spans="1:8" x14ac:dyDescent="0.25">
      <c r="A1038" s="1">
        <v>2023</v>
      </c>
      <c r="B1038" s="1">
        <v>1538</v>
      </c>
      <c r="C1038" s="1" t="s">
        <v>2216</v>
      </c>
      <c r="D1038" s="1" t="s">
        <v>20</v>
      </c>
      <c r="E1038" s="1" t="s">
        <v>1227</v>
      </c>
      <c r="F1038" s="2">
        <v>45642</v>
      </c>
      <c r="G1038" s="1">
        <v>2978</v>
      </c>
      <c r="H1038" s="1" t="s">
        <v>37</v>
      </c>
    </row>
    <row r="1039" spans="1:8" x14ac:dyDescent="0.25">
      <c r="A1039" s="1">
        <v>2023</v>
      </c>
      <c r="B1039" s="1">
        <v>1812</v>
      </c>
      <c r="C1039" s="1" t="s">
        <v>2217</v>
      </c>
      <c r="D1039" s="1" t="s">
        <v>8</v>
      </c>
      <c r="E1039" s="1" t="s">
        <v>1227</v>
      </c>
      <c r="F1039" s="2">
        <v>45241</v>
      </c>
      <c r="G1039" s="1">
        <v>1527</v>
      </c>
      <c r="H1039" s="1" t="s">
        <v>22</v>
      </c>
    </row>
    <row r="1040" spans="1:8" x14ac:dyDescent="0.25">
      <c r="A1040" s="1">
        <v>2023</v>
      </c>
      <c r="B1040" s="1">
        <v>1820</v>
      </c>
      <c r="C1040" s="1" t="s">
        <v>2218</v>
      </c>
      <c r="D1040" s="1" t="s">
        <v>28</v>
      </c>
      <c r="E1040" s="1" t="s">
        <v>1227</v>
      </c>
      <c r="F1040" s="2">
        <v>44240</v>
      </c>
      <c r="G1040" s="1">
        <v>3512</v>
      </c>
      <c r="H1040" s="1" t="s">
        <v>13</v>
      </c>
    </row>
    <row r="1041" spans="1:8" x14ac:dyDescent="0.25">
      <c r="A1041" s="1">
        <v>2023</v>
      </c>
      <c r="B1041" s="1">
        <v>1555</v>
      </c>
      <c r="C1041" s="1" t="s">
        <v>2219</v>
      </c>
      <c r="D1041" s="1" t="s">
        <v>28</v>
      </c>
      <c r="E1041" s="1" t="s">
        <v>1224</v>
      </c>
      <c r="F1041" s="2">
        <v>44678</v>
      </c>
      <c r="G1041" s="1">
        <v>2735</v>
      </c>
      <c r="H1041" s="1" t="s">
        <v>26</v>
      </c>
    </row>
    <row r="1042" spans="1:8" x14ac:dyDescent="0.25">
      <c r="A1042" s="1">
        <v>2023</v>
      </c>
      <c r="B1042" s="1">
        <v>1870</v>
      </c>
      <c r="C1042" s="1" t="s">
        <v>2220</v>
      </c>
      <c r="D1042" s="1" t="s">
        <v>20</v>
      </c>
      <c r="E1042" s="1" t="s">
        <v>1227</v>
      </c>
      <c r="F1042" s="2">
        <v>44127</v>
      </c>
      <c r="G1042" s="1">
        <v>1962</v>
      </c>
      <c r="H1042" s="1" t="s">
        <v>37</v>
      </c>
    </row>
    <row r="1043" spans="1:8" x14ac:dyDescent="0.25">
      <c r="A1043" s="1">
        <v>2023</v>
      </c>
      <c r="B1043" s="1">
        <v>1658</v>
      </c>
      <c r="C1043" s="1" t="s">
        <v>2221</v>
      </c>
      <c r="D1043" s="1" t="s">
        <v>28</v>
      </c>
      <c r="E1043" s="1" t="s">
        <v>1224</v>
      </c>
      <c r="F1043" s="2">
        <v>44547</v>
      </c>
      <c r="G1043" s="1">
        <v>1302</v>
      </c>
      <c r="H1043" s="1" t="s">
        <v>10</v>
      </c>
    </row>
    <row r="1044" spans="1:8" x14ac:dyDescent="0.25">
      <c r="A1044" s="1">
        <v>2023</v>
      </c>
      <c r="B1044" s="1">
        <v>1662</v>
      </c>
      <c r="C1044" s="1" t="s">
        <v>2222</v>
      </c>
      <c r="D1044" s="1" t="s">
        <v>20</v>
      </c>
      <c r="E1044" s="1" t="s">
        <v>1227</v>
      </c>
      <c r="F1044" s="2">
        <v>45937</v>
      </c>
      <c r="G1044" s="1">
        <v>3695</v>
      </c>
      <c r="H1044" s="1" t="s">
        <v>13</v>
      </c>
    </row>
    <row r="1045" spans="1:8" x14ac:dyDescent="0.25">
      <c r="A1045" s="1">
        <v>2023</v>
      </c>
      <c r="B1045" s="1">
        <v>1825</v>
      </c>
      <c r="C1045" s="1" t="s">
        <v>2223</v>
      </c>
      <c r="D1045" s="1" t="s">
        <v>31</v>
      </c>
      <c r="E1045" s="1" t="s">
        <v>1224</v>
      </c>
      <c r="F1045" s="2">
        <v>44296</v>
      </c>
      <c r="G1045" s="1">
        <v>2074</v>
      </c>
      <c r="H1045" s="1" t="s">
        <v>10</v>
      </c>
    </row>
    <row r="1046" spans="1:8" x14ac:dyDescent="0.25">
      <c r="A1046" s="1">
        <v>2023</v>
      </c>
      <c r="B1046" s="1">
        <v>1646</v>
      </c>
      <c r="C1046" s="1" t="s">
        <v>2224</v>
      </c>
      <c r="D1046" s="1" t="s">
        <v>18</v>
      </c>
      <c r="E1046" s="1" t="s">
        <v>1224</v>
      </c>
      <c r="F1046" s="2">
        <v>44886</v>
      </c>
      <c r="G1046" s="1">
        <v>3443</v>
      </c>
      <c r="H1046" s="1" t="s">
        <v>10</v>
      </c>
    </row>
    <row r="1047" spans="1:8" x14ac:dyDescent="0.25">
      <c r="A1047" s="1">
        <v>2023</v>
      </c>
      <c r="B1047" s="1">
        <v>1790</v>
      </c>
      <c r="C1047" s="1" t="s">
        <v>2225</v>
      </c>
      <c r="D1047" s="1" t="s">
        <v>20</v>
      </c>
      <c r="E1047" s="1" t="s">
        <v>1232</v>
      </c>
      <c r="F1047" s="2">
        <v>45641</v>
      </c>
      <c r="G1047" s="1">
        <v>3571</v>
      </c>
      <c r="H1047" s="1" t="s">
        <v>10</v>
      </c>
    </row>
    <row r="1048" spans="1:8" x14ac:dyDescent="0.25">
      <c r="A1048" s="1">
        <v>2023</v>
      </c>
      <c r="B1048" s="1">
        <v>1608</v>
      </c>
      <c r="C1048" s="1" t="s">
        <v>2226</v>
      </c>
      <c r="D1048" s="1" t="s">
        <v>18</v>
      </c>
      <c r="E1048" s="1" t="s">
        <v>1232</v>
      </c>
      <c r="F1048" s="2">
        <v>44148</v>
      </c>
      <c r="G1048" s="1">
        <v>3294</v>
      </c>
      <c r="H1048" s="1" t="s">
        <v>37</v>
      </c>
    </row>
    <row r="1049" spans="1:8" x14ac:dyDescent="0.25">
      <c r="A1049" s="1">
        <v>2023</v>
      </c>
      <c r="B1049" s="1">
        <v>1475</v>
      </c>
      <c r="C1049" s="1" t="s">
        <v>2227</v>
      </c>
      <c r="D1049" s="1" t="s">
        <v>18</v>
      </c>
      <c r="E1049" s="1" t="s">
        <v>1224</v>
      </c>
      <c r="F1049" s="2">
        <v>44882</v>
      </c>
      <c r="G1049" s="1">
        <v>3217</v>
      </c>
      <c r="H1049" s="1" t="s">
        <v>16</v>
      </c>
    </row>
    <row r="1050" spans="1:8" x14ac:dyDescent="0.25">
      <c r="A1050" s="1">
        <v>2023</v>
      </c>
      <c r="B1050" s="1">
        <v>1834</v>
      </c>
      <c r="C1050" s="1" t="s">
        <v>2228</v>
      </c>
      <c r="D1050" s="1" t="s">
        <v>28</v>
      </c>
      <c r="E1050" s="1" t="s">
        <v>1224</v>
      </c>
      <c r="F1050" s="2">
        <v>45898</v>
      </c>
      <c r="G1050" s="1">
        <v>2370</v>
      </c>
      <c r="H1050" s="1" t="s">
        <v>13</v>
      </c>
    </row>
    <row r="1051" spans="1:8" x14ac:dyDescent="0.25">
      <c r="A1051" s="1">
        <v>2023</v>
      </c>
      <c r="B1051" s="1">
        <v>1327</v>
      </c>
      <c r="C1051" s="1" t="s">
        <v>2229</v>
      </c>
      <c r="D1051" s="1" t="s">
        <v>18</v>
      </c>
      <c r="E1051" s="1" t="s">
        <v>1227</v>
      </c>
      <c r="F1051" s="2">
        <v>45267</v>
      </c>
      <c r="G1051" s="1">
        <v>2719</v>
      </c>
      <c r="H1051" s="1" t="s">
        <v>10</v>
      </c>
    </row>
    <row r="1052" spans="1:8" x14ac:dyDescent="0.25">
      <c r="A1052" s="1">
        <v>2023</v>
      </c>
      <c r="B1052" s="1">
        <v>1457</v>
      </c>
      <c r="C1052" s="1" t="s">
        <v>1788</v>
      </c>
      <c r="D1052" s="1" t="s">
        <v>31</v>
      </c>
      <c r="E1052" s="1" t="s">
        <v>1227</v>
      </c>
      <c r="F1052" s="2">
        <v>45413</v>
      </c>
      <c r="G1052" s="1">
        <v>2644</v>
      </c>
      <c r="H1052" s="1" t="s">
        <v>26</v>
      </c>
    </row>
    <row r="1053" spans="1:8" x14ac:dyDescent="0.25">
      <c r="A1053" s="1">
        <v>2023</v>
      </c>
      <c r="B1053" s="1">
        <v>1400</v>
      </c>
      <c r="C1053" s="1" t="s">
        <v>1400</v>
      </c>
      <c r="D1053" s="1" t="s">
        <v>8</v>
      </c>
      <c r="E1053" s="1" t="s">
        <v>1224</v>
      </c>
      <c r="F1053" s="2">
        <v>45924</v>
      </c>
      <c r="G1053" s="1">
        <v>3885</v>
      </c>
      <c r="H1053" s="1" t="s">
        <v>22</v>
      </c>
    </row>
    <row r="1054" spans="1:8" x14ac:dyDescent="0.25">
      <c r="A1054" s="1">
        <v>2023</v>
      </c>
      <c r="B1054" s="1">
        <v>1452</v>
      </c>
      <c r="C1054" s="1" t="s">
        <v>2230</v>
      </c>
      <c r="D1054" s="1" t="s">
        <v>18</v>
      </c>
      <c r="E1054" s="1" t="s">
        <v>1232</v>
      </c>
      <c r="F1054" s="2">
        <v>44900</v>
      </c>
      <c r="G1054" s="1">
        <v>1045</v>
      </c>
      <c r="H1054" s="1" t="s">
        <v>22</v>
      </c>
    </row>
    <row r="1055" spans="1:8" x14ac:dyDescent="0.25">
      <c r="A1055" s="1">
        <v>2023</v>
      </c>
      <c r="B1055" s="1">
        <v>1399</v>
      </c>
      <c r="C1055" s="1" t="s">
        <v>2231</v>
      </c>
      <c r="D1055" s="1" t="s">
        <v>18</v>
      </c>
      <c r="E1055" s="1" t="s">
        <v>1232</v>
      </c>
      <c r="F1055" s="2">
        <v>45733</v>
      </c>
      <c r="G1055" s="1">
        <v>2845</v>
      </c>
      <c r="H1055" s="1" t="s">
        <v>10</v>
      </c>
    </row>
    <row r="1056" spans="1:8" x14ac:dyDescent="0.25">
      <c r="A1056" s="1">
        <v>2023</v>
      </c>
      <c r="B1056" s="1">
        <v>1466</v>
      </c>
      <c r="C1056" s="1" t="s">
        <v>2232</v>
      </c>
      <c r="D1056" s="1" t="s">
        <v>20</v>
      </c>
      <c r="E1056" s="1" t="s">
        <v>1227</v>
      </c>
      <c r="F1056" s="2">
        <v>45890</v>
      </c>
      <c r="G1056" s="1">
        <v>3287</v>
      </c>
      <c r="H1056" s="1" t="s">
        <v>10</v>
      </c>
    </row>
    <row r="1057" spans="1:8" x14ac:dyDescent="0.25">
      <c r="A1057" s="1">
        <v>2023</v>
      </c>
      <c r="B1057" s="1">
        <v>1694</v>
      </c>
      <c r="C1057" s="1" t="s">
        <v>2233</v>
      </c>
      <c r="D1057" s="1" t="s">
        <v>31</v>
      </c>
      <c r="E1057" s="1" t="s">
        <v>1232</v>
      </c>
      <c r="F1057" s="2">
        <v>45752</v>
      </c>
      <c r="G1057" s="1">
        <v>1906</v>
      </c>
      <c r="H1057" s="1" t="s">
        <v>10</v>
      </c>
    </row>
    <row r="1058" spans="1:8" x14ac:dyDescent="0.25">
      <c r="A1058" s="1">
        <v>2023</v>
      </c>
      <c r="B1058" s="1">
        <v>1613</v>
      </c>
      <c r="C1058" s="1" t="s">
        <v>2234</v>
      </c>
      <c r="D1058" s="1" t="s">
        <v>18</v>
      </c>
      <c r="E1058" s="1" t="s">
        <v>1224</v>
      </c>
      <c r="F1058" s="2">
        <v>45747</v>
      </c>
      <c r="G1058" s="1">
        <v>1407</v>
      </c>
      <c r="H1058" s="1" t="s">
        <v>37</v>
      </c>
    </row>
    <row r="1059" spans="1:8" x14ac:dyDescent="0.25">
      <c r="A1059" s="1">
        <v>2023</v>
      </c>
      <c r="B1059" s="1">
        <v>1822</v>
      </c>
      <c r="C1059" s="1" t="s">
        <v>2235</v>
      </c>
      <c r="D1059" s="1" t="s">
        <v>20</v>
      </c>
      <c r="E1059" s="1" t="s">
        <v>1232</v>
      </c>
      <c r="F1059" s="2">
        <v>46296</v>
      </c>
      <c r="G1059" s="1">
        <v>2015</v>
      </c>
      <c r="H1059" s="1" t="s">
        <v>37</v>
      </c>
    </row>
    <row r="1060" spans="1:8" x14ac:dyDescent="0.25">
      <c r="A1060" s="1">
        <v>2023</v>
      </c>
      <c r="B1060" s="1">
        <v>1773</v>
      </c>
      <c r="C1060" s="1" t="s">
        <v>2236</v>
      </c>
      <c r="D1060" s="1" t="s">
        <v>20</v>
      </c>
      <c r="E1060" s="1" t="s">
        <v>1224</v>
      </c>
      <c r="F1060" s="2">
        <v>45410</v>
      </c>
      <c r="G1060" s="1">
        <v>2012</v>
      </c>
      <c r="H1060" s="1" t="s">
        <v>13</v>
      </c>
    </row>
    <row r="1061" spans="1:8" x14ac:dyDescent="0.25">
      <c r="A1061" s="1">
        <v>2023</v>
      </c>
      <c r="B1061" s="1">
        <v>1469</v>
      </c>
      <c r="C1061" s="1" t="s">
        <v>2237</v>
      </c>
      <c r="D1061" s="1" t="s">
        <v>28</v>
      </c>
      <c r="E1061" s="1" t="s">
        <v>1224</v>
      </c>
      <c r="F1061" s="2">
        <v>44385</v>
      </c>
      <c r="G1061" s="1">
        <v>3982</v>
      </c>
      <c r="H1061" s="1" t="s">
        <v>10</v>
      </c>
    </row>
    <row r="1062" spans="1:8" x14ac:dyDescent="0.25">
      <c r="A1062" s="1">
        <v>2023</v>
      </c>
      <c r="B1062" s="1">
        <v>1528</v>
      </c>
      <c r="C1062" s="1" t="s">
        <v>2238</v>
      </c>
      <c r="D1062" s="1" t="s">
        <v>36</v>
      </c>
      <c r="E1062" s="1" t="s">
        <v>1232</v>
      </c>
      <c r="F1062" s="2">
        <v>44176</v>
      </c>
      <c r="G1062" s="1">
        <v>3666</v>
      </c>
      <c r="H1062" s="1" t="s">
        <v>22</v>
      </c>
    </row>
    <row r="1063" spans="1:8" x14ac:dyDescent="0.25">
      <c r="A1063" s="1">
        <v>2023</v>
      </c>
      <c r="B1063" s="1">
        <v>1207</v>
      </c>
      <c r="C1063" s="1" t="s">
        <v>2239</v>
      </c>
      <c r="D1063" s="1" t="s">
        <v>20</v>
      </c>
      <c r="E1063" s="1" t="s">
        <v>1224</v>
      </c>
      <c r="F1063" s="2">
        <v>45261</v>
      </c>
      <c r="G1063" s="1">
        <v>3072</v>
      </c>
      <c r="H1063" s="1" t="s">
        <v>13</v>
      </c>
    </row>
    <row r="1064" spans="1:8" x14ac:dyDescent="0.25">
      <c r="A1064" s="1">
        <v>2023</v>
      </c>
      <c r="B1064" s="1">
        <v>1276</v>
      </c>
      <c r="C1064" s="1" t="s">
        <v>2240</v>
      </c>
      <c r="D1064" s="1" t="s">
        <v>8</v>
      </c>
      <c r="E1064" s="1" t="s">
        <v>1232</v>
      </c>
      <c r="F1064" s="2">
        <v>44148</v>
      </c>
      <c r="G1064" s="1">
        <v>963</v>
      </c>
      <c r="H1064" s="1" t="s">
        <v>26</v>
      </c>
    </row>
    <row r="1065" spans="1:8" x14ac:dyDescent="0.25">
      <c r="A1065" s="1">
        <v>2023</v>
      </c>
      <c r="B1065" s="1">
        <v>1403</v>
      </c>
      <c r="C1065" s="1" t="s">
        <v>2241</v>
      </c>
      <c r="D1065" s="1" t="s">
        <v>36</v>
      </c>
      <c r="E1065" s="1" t="s">
        <v>1232</v>
      </c>
      <c r="F1065" s="2">
        <v>44383</v>
      </c>
      <c r="G1065" s="1">
        <v>3386</v>
      </c>
      <c r="H1065" s="1" t="s">
        <v>37</v>
      </c>
    </row>
    <row r="1066" spans="1:8" x14ac:dyDescent="0.25">
      <c r="A1066" s="1">
        <v>2023</v>
      </c>
      <c r="B1066" s="1">
        <v>1288</v>
      </c>
      <c r="C1066" s="1" t="s">
        <v>2242</v>
      </c>
      <c r="D1066" s="1" t="s">
        <v>28</v>
      </c>
      <c r="E1066" s="1" t="s">
        <v>1227</v>
      </c>
      <c r="F1066" s="2">
        <v>44788</v>
      </c>
      <c r="G1066" s="1">
        <v>1360</v>
      </c>
      <c r="H1066" s="1" t="s">
        <v>22</v>
      </c>
    </row>
    <row r="1067" spans="1:8" x14ac:dyDescent="0.25">
      <c r="A1067" s="1">
        <v>2023</v>
      </c>
      <c r="B1067" s="1">
        <v>1500</v>
      </c>
      <c r="C1067" s="1" t="s">
        <v>2243</v>
      </c>
      <c r="D1067" s="1" t="s">
        <v>28</v>
      </c>
      <c r="E1067" s="1" t="s">
        <v>1232</v>
      </c>
      <c r="F1067" s="2">
        <v>45966</v>
      </c>
      <c r="G1067" s="1">
        <v>1838</v>
      </c>
      <c r="H1067" s="1" t="s">
        <v>37</v>
      </c>
    </row>
    <row r="1068" spans="1:8" x14ac:dyDescent="0.25">
      <c r="A1068" s="1">
        <v>2023</v>
      </c>
      <c r="B1068" s="1">
        <v>1377</v>
      </c>
      <c r="C1068" s="1" t="s">
        <v>2244</v>
      </c>
      <c r="D1068" s="1" t="s">
        <v>20</v>
      </c>
      <c r="E1068" s="1" t="s">
        <v>1232</v>
      </c>
      <c r="F1068" s="2">
        <v>44182</v>
      </c>
      <c r="G1068" s="1">
        <v>1378</v>
      </c>
      <c r="H1068" s="1" t="s">
        <v>26</v>
      </c>
    </row>
    <row r="1069" spans="1:8" x14ac:dyDescent="0.25">
      <c r="A1069" s="1">
        <v>2023</v>
      </c>
      <c r="B1069" s="1">
        <v>1443</v>
      </c>
      <c r="C1069" s="1" t="s">
        <v>2245</v>
      </c>
      <c r="D1069" s="1" t="s">
        <v>28</v>
      </c>
      <c r="E1069" s="1" t="s">
        <v>1224</v>
      </c>
      <c r="F1069" s="2">
        <v>44221</v>
      </c>
      <c r="G1069" s="1">
        <v>2332</v>
      </c>
      <c r="H1069" s="1" t="s">
        <v>13</v>
      </c>
    </row>
    <row r="1070" spans="1:8" x14ac:dyDescent="0.25">
      <c r="A1070" s="1">
        <v>2023</v>
      </c>
      <c r="B1070" s="1">
        <v>1472</v>
      </c>
      <c r="C1070" s="1" t="s">
        <v>2246</v>
      </c>
      <c r="D1070" s="1" t="s">
        <v>36</v>
      </c>
      <c r="E1070" s="1" t="s">
        <v>1232</v>
      </c>
      <c r="F1070" s="2">
        <v>44871</v>
      </c>
      <c r="G1070" s="1">
        <v>1113</v>
      </c>
      <c r="H1070" s="1" t="s">
        <v>13</v>
      </c>
    </row>
    <row r="1071" spans="1:8" x14ac:dyDescent="0.25">
      <c r="A1071" s="1">
        <v>2023</v>
      </c>
      <c r="B1071" s="1">
        <v>1236</v>
      </c>
      <c r="C1071" s="1" t="s">
        <v>2247</v>
      </c>
      <c r="D1071" s="1" t="s">
        <v>31</v>
      </c>
      <c r="E1071" s="1" t="s">
        <v>1224</v>
      </c>
      <c r="F1071" s="2">
        <v>44919</v>
      </c>
      <c r="G1071" s="1">
        <v>1226</v>
      </c>
      <c r="H1071" s="1" t="s">
        <v>16</v>
      </c>
    </row>
    <row r="1072" spans="1:8" x14ac:dyDescent="0.25">
      <c r="A1072" s="1">
        <v>2023</v>
      </c>
      <c r="B1072" s="1">
        <v>1324</v>
      </c>
      <c r="C1072" s="1" t="s">
        <v>2248</v>
      </c>
      <c r="D1072" s="1" t="s">
        <v>31</v>
      </c>
      <c r="E1072" s="1" t="s">
        <v>1224</v>
      </c>
      <c r="F1072" s="2">
        <v>46118</v>
      </c>
      <c r="G1072" s="1">
        <v>2645</v>
      </c>
      <c r="H1072" s="1" t="s">
        <v>13</v>
      </c>
    </row>
    <row r="1073" spans="1:8" x14ac:dyDescent="0.25">
      <c r="A1073" s="1">
        <v>2023</v>
      </c>
      <c r="B1073" s="1">
        <v>1334</v>
      </c>
      <c r="C1073" s="1" t="s">
        <v>2249</v>
      </c>
      <c r="D1073" s="1" t="s">
        <v>8</v>
      </c>
      <c r="E1073" s="1" t="s">
        <v>1232</v>
      </c>
      <c r="F1073" s="2">
        <v>44645</v>
      </c>
      <c r="G1073" s="1">
        <v>527</v>
      </c>
      <c r="H1073" s="1" t="s">
        <v>10</v>
      </c>
    </row>
    <row r="1074" spans="1:8" x14ac:dyDescent="0.25">
      <c r="A1074" s="1">
        <v>2023</v>
      </c>
      <c r="B1074" s="1">
        <v>1726</v>
      </c>
      <c r="C1074" s="1" t="s">
        <v>2250</v>
      </c>
      <c r="D1074" s="1" t="s">
        <v>8</v>
      </c>
      <c r="E1074" s="1" t="s">
        <v>1232</v>
      </c>
      <c r="F1074" s="2">
        <v>46127</v>
      </c>
      <c r="G1074" s="1">
        <v>3641</v>
      </c>
      <c r="H1074" s="1" t="s">
        <v>16</v>
      </c>
    </row>
    <row r="1075" spans="1:8" x14ac:dyDescent="0.25">
      <c r="A1075" s="1">
        <v>2023</v>
      </c>
      <c r="B1075" s="1">
        <v>1538</v>
      </c>
      <c r="C1075" s="1" t="s">
        <v>2251</v>
      </c>
      <c r="D1075" s="1" t="s">
        <v>28</v>
      </c>
      <c r="E1075" s="1" t="s">
        <v>1227</v>
      </c>
      <c r="F1075" s="2">
        <v>45315</v>
      </c>
      <c r="G1075" s="1">
        <v>3815</v>
      </c>
      <c r="H1075" s="1" t="s">
        <v>16</v>
      </c>
    </row>
    <row r="1076" spans="1:8" x14ac:dyDescent="0.25">
      <c r="A1076" s="1">
        <v>2023</v>
      </c>
      <c r="B1076" s="1">
        <v>1797</v>
      </c>
      <c r="C1076" s="1" t="s">
        <v>2252</v>
      </c>
      <c r="D1076" s="1" t="s">
        <v>36</v>
      </c>
      <c r="E1076" s="1" t="s">
        <v>1227</v>
      </c>
      <c r="F1076" s="2">
        <v>45417</v>
      </c>
      <c r="G1076" s="1">
        <v>3745</v>
      </c>
      <c r="H1076" s="1" t="s">
        <v>26</v>
      </c>
    </row>
    <row r="1077" spans="1:8" x14ac:dyDescent="0.25">
      <c r="A1077" s="1">
        <v>2023</v>
      </c>
      <c r="B1077" s="1">
        <v>1371</v>
      </c>
      <c r="C1077" s="1" t="s">
        <v>2253</v>
      </c>
      <c r="D1077" s="1" t="s">
        <v>36</v>
      </c>
      <c r="E1077" s="1" t="s">
        <v>1224</v>
      </c>
      <c r="F1077" s="2">
        <v>44208</v>
      </c>
      <c r="G1077" s="1">
        <v>3392</v>
      </c>
      <c r="H1077" s="1" t="s">
        <v>10</v>
      </c>
    </row>
    <row r="1078" spans="1:8" x14ac:dyDescent="0.25">
      <c r="A1078" s="1">
        <v>2023</v>
      </c>
      <c r="B1078" s="1">
        <v>1847</v>
      </c>
      <c r="C1078" s="1" t="s">
        <v>2254</v>
      </c>
      <c r="D1078" s="1" t="s">
        <v>18</v>
      </c>
      <c r="E1078" s="1" t="s">
        <v>1224</v>
      </c>
      <c r="F1078" s="2">
        <v>46022</v>
      </c>
      <c r="G1078" s="1">
        <v>2909</v>
      </c>
      <c r="H1078" s="1" t="s">
        <v>10</v>
      </c>
    </row>
    <row r="1079" spans="1:8" x14ac:dyDescent="0.25">
      <c r="A1079" s="1">
        <v>2023</v>
      </c>
      <c r="B1079" s="1">
        <v>1828</v>
      </c>
      <c r="C1079" s="1" t="s">
        <v>2255</v>
      </c>
      <c r="D1079" s="1" t="s">
        <v>31</v>
      </c>
      <c r="E1079" s="1" t="s">
        <v>1232</v>
      </c>
      <c r="F1079" s="2">
        <v>44213</v>
      </c>
      <c r="G1079" s="1">
        <v>2556</v>
      </c>
      <c r="H1079" s="1" t="s">
        <v>22</v>
      </c>
    </row>
    <row r="1080" spans="1:8" x14ac:dyDescent="0.25">
      <c r="A1080" s="1">
        <v>2023</v>
      </c>
      <c r="B1080" s="1">
        <v>1284</v>
      </c>
      <c r="C1080" s="1" t="s">
        <v>2256</v>
      </c>
      <c r="D1080" s="1" t="s">
        <v>8</v>
      </c>
      <c r="E1080" s="1" t="s">
        <v>1232</v>
      </c>
      <c r="F1080" s="2">
        <v>45263</v>
      </c>
      <c r="G1080" s="1">
        <v>2253</v>
      </c>
      <c r="H1080" s="1" t="s">
        <v>13</v>
      </c>
    </row>
    <row r="1081" spans="1:8" x14ac:dyDescent="0.25">
      <c r="A1081" s="1">
        <v>2023</v>
      </c>
      <c r="B1081" s="1">
        <v>1240</v>
      </c>
      <c r="C1081" s="1" t="s">
        <v>1400</v>
      </c>
      <c r="D1081" s="1" t="s">
        <v>8</v>
      </c>
      <c r="E1081" s="1" t="s">
        <v>1224</v>
      </c>
      <c r="F1081" s="2">
        <v>45946</v>
      </c>
      <c r="G1081" s="1">
        <v>3783</v>
      </c>
      <c r="H1081" s="1" t="s">
        <v>10</v>
      </c>
    </row>
    <row r="1082" spans="1:8" x14ac:dyDescent="0.25">
      <c r="A1082" s="1">
        <v>2023</v>
      </c>
      <c r="B1082" s="1">
        <v>1862</v>
      </c>
      <c r="C1082" s="1" t="s">
        <v>2257</v>
      </c>
      <c r="D1082" s="1" t="s">
        <v>28</v>
      </c>
      <c r="E1082" s="1" t="s">
        <v>1227</v>
      </c>
      <c r="F1082" s="2">
        <v>44653</v>
      </c>
      <c r="G1082" s="1">
        <v>797</v>
      </c>
      <c r="H1082" s="1" t="s">
        <v>10</v>
      </c>
    </row>
    <row r="1083" spans="1:8" x14ac:dyDescent="0.25">
      <c r="A1083" s="1">
        <v>2023</v>
      </c>
      <c r="B1083" s="1">
        <v>1524</v>
      </c>
      <c r="C1083" s="1" t="s">
        <v>1337</v>
      </c>
      <c r="D1083" s="1" t="s">
        <v>20</v>
      </c>
      <c r="E1083" s="1" t="s">
        <v>1232</v>
      </c>
      <c r="F1083" s="2">
        <v>44519</v>
      </c>
      <c r="G1083" s="1">
        <v>522</v>
      </c>
      <c r="H1083" s="1" t="s">
        <v>10</v>
      </c>
    </row>
    <row r="1084" spans="1:8" x14ac:dyDescent="0.25">
      <c r="A1084" s="1">
        <v>2023</v>
      </c>
      <c r="B1084" s="1">
        <v>1734</v>
      </c>
      <c r="C1084" s="1" t="s">
        <v>2258</v>
      </c>
      <c r="D1084" s="1" t="s">
        <v>28</v>
      </c>
      <c r="E1084" s="1" t="s">
        <v>1227</v>
      </c>
      <c r="F1084" s="2">
        <v>45698</v>
      </c>
      <c r="G1084" s="1">
        <v>3092</v>
      </c>
      <c r="H1084" s="1" t="s">
        <v>10</v>
      </c>
    </row>
    <row r="1085" spans="1:8" x14ac:dyDescent="0.25">
      <c r="A1085" s="1">
        <v>2023</v>
      </c>
      <c r="B1085" s="1">
        <v>1510</v>
      </c>
      <c r="C1085" s="1" t="s">
        <v>2259</v>
      </c>
      <c r="D1085" s="1" t="s">
        <v>18</v>
      </c>
      <c r="E1085" s="1" t="s">
        <v>1224</v>
      </c>
      <c r="F1085" s="2">
        <v>45110</v>
      </c>
      <c r="G1085" s="1">
        <v>2629</v>
      </c>
      <c r="H1085" s="1" t="s">
        <v>16</v>
      </c>
    </row>
    <row r="1086" spans="1:8" x14ac:dyDescent="0.25">
      <c r="A1086" s="1">
        <v>2023</v>
      </c>
      <c r="B1086" s="1">
        <v>1834</v>
      </c>
      <c r="C1086" s="1" t="s">
        <v>2260</v>
      </c>
      <c r="D1086" s="1" t="s">
        <v>8</v>
      </c>
      <c r="E1086" s="1" t="s">
        <v>1227</v>
      </c>
      <c r="F1086" s="2">
        <v>45879</v>
      </c>
      <c r="G1086" s="1">
        <v>2509</v>
      </c>
      <c r="H1086" s="1" t="s">
        <v>26</v>
      </c>
    </row>
    <row r="1087" spans="1:8" x14ac:dyDescent="0.25">
      <c r="A1087" s="1">
        <v>2023</v>
      </c>
      <c r="B1087" s="1">
        <v>1659</v>
      </c>
      <c r="C1087" s="1" t="s">
        <v>2261</v>
      </c>
      <c r="D1087" s="1" t="s">
        <v>18</v>
      </c>
      <c r="E1087" s="1" t="s">
        <v>1232</v>
      </c>
      <c r="F1087" s="2">
        <v>45369</v>
      </c>
      <c r="G1087" s="1">
        <v>3731</v>
      </c>
      <c r="H1087" s="1" t="s">
        <v>22</v>
      </c>
    </row>
    <row r="1088" spans="1:8" x14ac:dyDescent="0.25">
      <c r="A1088" s="1">
        <v>2023</v>
      </c>
      <c r="B1088" s="1">
        <v>1206</v>
      </c>
      <c r="C1088" s="1" t="s">
        <v>1817</v>
      </c>
      <c r="D1088" s="1" t="s">
        <v>18</v>
      </c>
      <c r="E1088" s="1" t="s">
        <v>1227</v>
      </c>
      <c r="F1088" s="2">
        <v>45509</v>
      </c>
      <c r="G1088" s="1">
        <v>3965</v>
      </c>
      <c r="H1088" s="1" t="s">
        <v>10</v>
      </c>
    </row>
    <row r="1089" spans="1:8" x14ac:dyDescent="0.25">
      <c r="A1089" s="1">
        <v>2023</v>
      </c>
      <c r="B1089" s="1">
        <v>1414</v>
      </c>
      <c r="C1089" s="1" t="s">
        <v>2262</v>
      </c>
      <c r="D1089" s="1" t="s">
        <v>8</v>
      </c>
      <c r="E1089" s="1" t="s">
        <v>1224</v>
      </c>
      <c r="F1089" s="2">
        <v>44913</v>
      </c>
      <c r="G1089" s="1">
        <v>785</v>
      </c>
      <c r="H1089" s="1" t="s">
        <v>37</v>
      </c>
    </row>
    <row r="1090" spans="1:8" x14ac:dyDescent="0.25">
      <c r="A1090" s="1">
        <v>2023</v>
      </c>
      <c r="B1090" s="1">
        <v>1756</v>
      </c>
      <c r="C1090" s="1" t="s">
        <v>2263</v>
      </c>
      <c r="D1090" s="1" t="s">
        <v>8</v>
      </c>
      <c r="E1090" s="1" t="s">
        <v>1232</v>
      </c>
      <c r="F1090" s="2">
        <v>44137</v>
      </c>
      <c r="G1090" s="1">
        <v>933</v>
      </c>
      <c r="H1090" s="1" t="s">
        <v>10</v>
      </c>
    </row>
    <row r="1091" spans="1:8" x14ac:dyDescent="0.25">
      <c r="A1091" s="1">
        <v>2023</v>
      </c>
      <c r="B1091" s="1">
        <v>1329</v>
      </c>
      <c r="C1091" s="1" t="s">
        <v>2264</v>
      </c>
      <c r="D1091" s="1" t="s">
        <v>36</v>
      </c>
      <c r="E1091" s="1" t="s">
        <v>1224</v>
      </c>
      <c r="F1091" s="2">
        <v>44717</v>
      </c>
      <c r="G1091" s="1">
        <v>1086</v>
      </c>
      <c r="H1091" s="1" t="s">
        <v>13</v>
      </c>
    </row>
    <row r="1092" spans="1:8" x14ac:dyDescent="0.25">
      <c r="A1092" s="1">
        <v>2023</v>
      </c>
      <c r="B1092" s="1">
        <v>1294</v>
      </c>
      <c r="C1092" s="1" t="s">
        <v>2265</v>
      </c>
      <c r="D1092" s="1" t="s">
        <v>20</v>
      </c>
      <c r="E1092" s="1" t="s">
        <v>1232</v>
      </c>
      <c r="F1092" s="2">
        <v>46023</v>
      </c>
      <c r="G1092" s="1">
        <v>3524</v>
      </c>
      <c r="H1092" s="1" t="s">
        <v>13</v>
      </c>
    </row>
    <row r="1093" spans="1:8" x14ac:dyDescent="0.25">
      <c r="A1093" s="1">
        <v>2023</v>
      </c>
      <c r="B1093" s="1">
        <v>1625</v>
      </c>
      <c r="C1093" s="1" t="s">
        <v>2266</v>
      </c>
      <c r="D1093" s="1" t="s">
        <v>18</v>
      </c>
      <c r="E1093" s="1" t="s">
        <v>1232</v>
      </c>
      <c r="F1093" s="2">
        <v>44716</v>
      </c>
      <c r="G1093" s="1">
        <v>1155</v>
      </c>
      <c r="H1093" s="1" t="s">
        <v>26</v>
      </c>
    </row>
    <row r="1094" spans="1:8" x14ac:dyDescent="0.25">
      <c r="A1094" s="1">
        <v>2023</v>
      </c>
      <c r="B1094" s="1">
        <v>1745</v>
      </c>
      <c r="C1094" s="1" t="s">
        <v>2267</v>
      </c>
      <c r="D1094" s="1" t="s">
        <v>20</v>
      </c>
      <c r="E1094" s="1" t="s">
        <v>1232</v>
      </c>
      <c r="F1094" s="2">
        <v>44073</v>
      </c>
      <c r="G1094" s="1">
        <v>2431</v>
      </c>
      <c r="H1094" s="1" t="s">
        <v>13</v>
      </c>
    </row>
    <row r="1095" spans="1:8" x14ac:dyDescent="0.25">
      <c r="A1095" s="1">
        <v>2023</v>
      </c>
      <c r="B1095" s="1">
        <v>1385</v>
      </c>
      <c r="C1095" s="1" t="s">
        <v>2268</v>
      </c>
      <c r="D1095" s="1" t="s">
        <v>36</v>
      </c>
      <c r="E1095" s="1" t="s">
        <v>1224</v>
      </c>
      <c r="F1095" s="2">
        <v>45942</v>
      </c>
      <c r="G1095" s="1">
        <v>2466</v>
      </c>
      <c r="H1095" s="1" t="s">
        <v>10</v>
      </c>
    </row>
    <row r="1096" spans="1:8" x14ac:dyDescent="0.25">
      <c r="A1096" s="1">
        <v>2023</v>
      </c>
      <c r="B1096" s="1">
        <v>1571</v>
      </c>
      <c r="C1096" s="1" t="s">
        <v>2269</v>
      </c>
      <c r="D1096" s="1" t="s">
        <v>18</v>
      </c>
      <c r="E1096" s="1" t="s">
        <v>1232</v>
      </c>
      <c r="F1096" s="2">
        <v>44035</v>
      </c>
      <c r="G1096" s="1">
        <v>1588</v>
      </c>
      <c r="H1096" s="1" t="s">
        <v>10</v>
      </c>
    </row>
    <row r="1097" spans="1:8" x14ac:dyDescent="0.25">
      <c r="A1097" s="1">
        <v>2023</v>
      </c>
      <c r="B1097" s="1">
        <v>1784</v>
      </c>
      <c r="C1097" s="1" t="s">
        <v>2270</v>
      </c>
      <c r="D1097" s="1" t="s">
        <v>20</v>
      </c>
      <c r="E1097" s="1" t="s">
        <v>1224</v>
      </c>
      <c r="F1097" s="2">
        <v>44502</v>
      </c>
      <c r="G1097" s="1">
        <v>1832</v>
      </c>
      <c r="H1097" s="1" t="s">
        <v>13</v>
      </c>
    </row>
    <row r="1098" spans="1:8" x14ac:dyDescent="0.25">
      <c r="A1098" s="1">
        <v>2023</v>
      </c>
      <c r="B1098" s="1">
        <v>1664</v>
      </c>
      <c r="C1098" s="1" t="s">
        <v>2271</v>
      </c>
      <c r="D1098" s="1" t="s">
        <v>28</v>
      </c>
      <c r="E1098" s="1" t="s">
        <v>1227</v>
      </c>
      <c r="F1098" s="2">
        <v>44518</v>
      </c>
      <c r="G1098" s="1">
        <v>3193</v>
      </c>
      <c r="H1098" s="1" t="s">
        <v>37</v>
      </c>
    </row>
    <row r="1099" spans="1:8" x14ac:dyDescent="0.25">
      <c r="A1099" s="1">
        <v>2023</v>
      </c>
      <c r="B1099" s="1">
        <v>1254</v>
      </c>
      <c r="C1099" s="1" t="s">
        <v>2272</v>
      </c>
      <c r="D1099" s="1" t="s">
        <v>28</v>
      </c>
      <c r="E1099" s="1" t="s">
        <v>1224</v>
      </c>
      <c r="F1099" s="2">
        <v>45291</v>
      </c>
      <c r="G1099" s="1">
        <v>1244</v>
      </c>
      <c r="H1099" s="1" t="s">
        <v>26</v>
      </c>
    </row>
    <row r="1100" spans="1:8" x14ac:dyDescent="0.25">
      <c r="A1100" s="1">
        <v>2023</v>
      </c>
      <c r="B1100" s="1">
        <v>1680</v>
      </c>
      <c r="C1100" s="1" t="s">
        <v>2273</v>
      </c>
      <c r="D1100" s="1" t="s">
        <v>8</v>
      </c>
      <c r="E1100" s="1" t="s">
        <v>1227</v>
      </c>
      <c r="F1100" s="2">
        <v>44597</v>
      </c>
      <c r="G1100" s="1">
        <v>2372</v>
      </c>
      <c r="H1100" s="1" t="s">
        <v>37</v>
      </c>
    </row>
    <row r="1101" spans="1:8" x14ac:dyDescent="0.25">
      <c r="A1101" s="1">
        <v>2023</v>
      </c>
      <c r="B1101" s="1">
        <v>1422</v>
      </c>
      <c r="C1101" s="1" t="s">
        <v>2274</v>
      </c>
      <c r="D1101" s="1" t="s">
        <v>28</v>
      </c>
      <c r="E1101" s="1" t="s">
        <v>1227</v>
      </c>
      <c r="F1101" s="2">
        <v>45662</v>
      </c>
      <c r="G1101" s="1">
        <v>3184</v>
      </c>
      <c r="H1101" s="1" t="s">
        <v>10</v>
      </c>
    </row>
    <row r="1102" spans="1:8" x14ac:dyDescent="0.25">
      <c r="A1102" s="1">
        <v>2023</v>
      </c>
      <c r="B1102" s="1">
        <v>1386</v>
      </c>
      <c r="C1102" s="1" t="s">
        <v>1279</v>
      </c>
      <c r="D1102" s="1" t="s">
        <v>18</v>
      </c>
      <c r="E1102" s="1" t="s">
        <v>1232</v>
      </c>
      <c r="F1102" s="2">
        <v>45584</v>
      </c>
      <c r="G1102" s="1">
        <v>2861</v>
      </c>
      <c r="H1102" s="1" t="s">
        <v>37</v>
      </c>
    </row>
    <row r="1103" spans="1:8" x14ac:dyDescent="0.25">
      <c r="A1103" s="1">
        <v>2023</v>
      </c>
      <c r="B1103" s="1">
        <v>1303</v>
      </c>
      <c r="C1103" s="1" t="s">
        <v>2275</v>
      </c>
      <c r="D1103" s="1" t="s">
        <v>36</v>
      </c>
      <c r="E1103" s="1" t="s">
        <v>1232</v>
      </c>
      <c r="F1103" s="2">
        <v>44597</v>
      </c>
      <c r="G1103" s="1">
        <v>3774</v>
      </c>
      <c r="H1103" s="1" t="s">
        <v>13</v>
      </c>
    </row>
    <row r="1104" spans="1:8" x14ac:dyDescent="0.25">
      <c r="A1104" s="1">
        <v>2023</v>
      </c>
      <c r="B1104" s="1">
        <v>1766</v>
      </c>
      <c r="C1104" s="1" t="s">
        <v>2276</v>
      </c>
      <c r="D1104" s="1" t="s">
        <v>18</v>
      </c>
      <c r="E1104" s="1" t="s">
        <v>1224</v>
      </c>
      <c r="F1104" s="2">
        <v>45589</v>
      </c>
      <c r="G1104" s="1">
        <v>1468</v>
      </c>
      <c r="H1104" s="1" t="s">
        <v>10</v>
      </c>
    </row>
    <row r="1105" spans="1:8" x14ac:dyDescent="0.25">
      <c r="A1105" s="1">
        <v>2023</v>
      </c>
      <c r="B1105" s="1">
        <v>1450</v>
      </c>
      <c r="C1105" s="1" t="s">
        <v>2277</v>
      </c>
      <c r="D1105" s="1" t="s">
        <v>20</v>
      </c>
      <c r="E1105" s="1" t="s">
        <v>1227</v>
      </c>
      <c r="F1105" s="2">
        <v>45309</v>
      </c>
      <c r="G1105" s="1">
        <v>2712</v>
      </c>
      <c r="H1105" s="1" t="s">
        <v>10</v>
      </c>
    </row>
    <row r="1106" spans="1:8" x14ac:dyDescent="0.25">
      <c r="A1106" s="1">
        <v>2023</v>
      </c>
      <c r="B1106" s="1">
        <v>1473</v>
      </c>
      <c r="C1106" s="1" t="s">
        <v>2278</v>
      </c>
      <c r="D1106" s="1" t="s">
        <v>20</v>
      </c>
      <c r="E1106" s="1" t="s">
        <v>1232</v>
      </c>
      <c r="F1106" s="2">
        <v>45761</v>
      </c>
      <c r="G1106" s="1">
        <v>2503</v>
      </c>
      <c r="H1106" s="1" t="s">
        <v>26</v>
      </c>
    </row>
    <row r="1107" spans="1:8" x14ac:dyDescent="0.25">
      <c r="A1107" s="1">
        <v>2023</v>
      </c>
      <c r="B1107" s="1">
        <v>1365</v>
      </c>
      <c r="C1107" s="1" t="s">
        <v>2279</v>
      </c>
      <c r="D1107" s="1" t="s">
        <v>31</v>
      </c>
      <c r="E1107" s="1" t="s">
        <v>1227</v>
      </c>
      <c r="F1107" s="2">
        <v>45026</v>
      </c>
      <c r="G1107" s="1">
        <v>1687</v>
      </c>
      <c r="H1107" s="1" t="s">
        <v>13</v>
      </c>
    </row>
    <row r="1108" spans="1:8" x14ac:dyDescent="0.25">
      <c r="A1108" s="1">
        <v>2023</v>
      </c>
      <c r="B1108" s="1">
        <v>1467</v>
      </c>
      <c r="C1108" s="1" t="s">
        <v>2280</v>
      </c>
      <c r="D1108" s="1" t="s">
        <v>8</v>
      </c>
      <c r="E1108" s="1" t="s">
        <v>1227</v>
      </c>
      <c r="F1108" s="2">
        <v>44639</v>
      </c>
      <c r="G1108" s="1">
        <v>2865</v>
      </c>
      <c r="H1108" s="1" t="s">
        <v>13</v>
      </c>
    </row>
    <row r="1109" spans="1:8" x14ac:dyDescent="0.25">
      <c r="A1109" s="1">
        <v>2023</v>
      </c>
      <c r="B1109" s="1">
        <v>1818</v>
      </c>
      <c r="C1109" s="1" t="s">
        <v>2281</v>
      </c>
      <c r="D1109" s="1" t="s">
        <v>8</v>
      </c>
      <c r="E1109" s="1" t="s">
        <v>1224</v>
      </c>
      <c r="F1109" s="2">
        <v>44787</v>
      </c>
      <c r="G1109" s="1">
        <v>2884</v>
      </c>
      <c r="H1109" s="1" t="s">
        <v>13</v>
      </c>
    </row>
    <row r="1110" spans="1:8" x14ac:dyDescent="0.25">
      <c r="A1110" s="1">
        <v>2023</v>
      </c>
      <c r="B1110" s="1">
        <v>1378</v>
      </c>
      <c r="C1110" s="1" t="s">
        <v>2282</v>
      </c>
      <c r="D1110" s="1" t="s">
        <v>8</v>
      </c>
      <c r="E1110" s="1" t="s">
        <v>1224</v>
      </c>
      <c r="F1110" s="2">
        <v>45651</v>
      </c>
      <c r="G1110" s="1">
        <v>1163</v>
      </c>
      <c r="H1110" s="1" t="s">
        <v>10</v>
      </c>
    </row>
    <row r="1111" spans="1:8" x14ac:dyDescent="0.25">
      <c r="A1111" s="1">
        <v>2023</v>
      </c>
      <c r="B1111" s="1">
        <v>1810</v>
      </c>
      <c r="C1111" s="1" t="s">
        <v>2283</v>
      </c>
      <c r="D1111" s="1" t="s">
        <v>8</v>
      </c>
      <c r="E1111" s="1" t="s">
        <v>1227</v>
      </c>
      <c r="F1111" s="2">
        <v>45676</v>
      </c>
      <c r="G1111" s="1">
        <v>2658</v>
      </c>
      <c r="H1111" s="1" t="s">
        <v>13</v>
      </c>
    </row>
    <row r="1112" spans="1:8" x14ac:dyDescent="0.25">
      <c r="A1112" s="1">
        <v>2023</v>
      </c>
      <c r="B1112" s="1">
        <v>1534</v>
      </c>
      <c r="C1112" s="1" t="s">
        <v>2284</v>
      </c>
      <c r="D1112" s="1" t="s">
        <v>8</v>
      </c>
      <c r="E1112" s="1" t="s">
        <v>1232</v>
      </c>
      <c r="F1112" s="2">
        <v>44706</v>
      </c>
      <c r="G1112" s="1">
        <v>2786</v>
      </c>
      <c r="H1112" s="1" t="s">
        <v>37</v>
      </c>
    </row>
    <row r="1113" spans="1:8" x14ac:dyDescent="0.25">
      <c r="A1113" s="1">
        <v>2023</v>
      </c>
      <c r="B1113" s="1">
        <v>1228</v>
      </c>
      <c r="C1113" s="1" t="s">
        <v>2285</v>
      </c>
      <c r="D1113" s="1" t="s">
        <v>18</v>
      </c>
      <c r="E1113" s="1" t="s">
        <v>1227</v>
      </c>
      <c r="F1113" s="2">
        <v>45749</v>
      </c>
      <c r="G1113" s="1">
        <v>3583</v>
      </c>
      <c r="H1113" s="1" t="s">
        <v>10</v>
      </c>
    </row>
    <row r="1114" spans="1:8" x14ac:dyDescent="0.25">
      <c r="A1114" s="1">
        <v>2023</v>
      </c>
      <c r="B1114" s="1">
        <v>1255</v>
      </c>
      <c r="C1114" s="1" t="s">
        <v>2286</v>
      </c>
      <c r="D1114" s="1" t="s">
        <v>36</v>
      </c>
      <c r="E1114" s="1" t="s">
        <v>1224</v>
      </c>
      <c r="F1114" s="2">
        <v>45718</v>
      </c>
      <c r="G1114" s="1">
        <v>1209</v>
      </c>
      <c r="H1114" s="1" t="s">
        <v>13</v>
      </c>
    </row>
    <row r="1115" spans="1:8" x14ac:dyDescent="0.25">
      <c r="A1115" s="1">
        <v>2023</v>
      </c>
      <c r="B1115" s="1">
        <v>1700</v>
      </c>
      <c r="C1115" s="1" t="s">
        <v>2287</v>
      </c>
      <c r="D1115" s="1" t="s">
        <v>18</v>
      </c>
      <c r="E1115" s="1" t="s">
        <v>1224</v>
      </c>
      <c r="F1115" s="2">
        <v>45447</v>
      </c>
      <c r="G1115" s="1">
        <v>3309</v>
      </c>
      <c r="H1115" s="1" t="s">
        <v>26</v>
      </c>
    </row>
    <row r="1116" spans="1:8" x14ac:dyDescent="0.25">
      <c r="A1116" s="1">
        <v>2023</v>
      </c>
      <c r="B1116" s="1">
        <v>1415</v>
      </c>
      <c r="C1116" s="1" t="s">
        <v>2288</v>
      </c>
      <c r="D1116" s="1" t="s">
        <v>20</v>
      </c>
      <c r="E1116" s="1" t="s">
        <v>1227</v>
      </c>
      <c r="F1116" s="2">
        <v>45796</v>
      </c>
      <c r="G1116" s="1">
        <v>3457</v>
      </c>
      <c r="H1116" s="1" t="s">
        <v>10</v>
      </c>
    </row>
    <row r="1117" spans="1:8" x14ac:dyDescent="0.25">
      <c r="A1117" s="1">
        <v>2023</v>
      </c>
      <c r="B1117" s="1">
        <v>1389</v>
      </c>
      <c r="C1117" s="1" t="s">
        <v>2289</v>
      </c>
      <c r="D1117" s="1" t="s">
        <v>28</v>
      </c>
      <c r="E1117" s="1" t="s">
        <v>1232</v>
      </c>
      <c r="F1117" s="2">
        <v>44250</v>
      </c>
      <c r="G1117" s="1">
        <v>2691</v>
      </c>
      <c r="H1117" s="1" t="s">
        <v>13</v>
      </c>
    </row>
    <row r="1118" spans="1:8" x14ac:dyDescent="0.25">
      <c r="A1118" s="1">
        <v>2023</v>
      </c>
      <c r="B1118" s="1">
        <v>1217</v>
      </c>
      <c r="C1118" s="1" t="s">
        <v>2290</v>
      </c>
      <c r="D1118" s="1" t="s">
        <v>28</v>
      </c>
      <c r="E1118" s="1" t="s">
        <v>1224</v>
      </c>
      <c r="F1118" s="2">
        <v>45857</v>
      </c>
      <c r="G1118" s="1">
        <v>1737</v>
      </c>
      <c r="H1118" s="1" t="s">
        <v>16</v>
      </c>
    </row>
    <row r="1119" spans="1:8" x14ac:dyDescent="0.25">
      <c r="A1119" s="1">
        <v>2023</v>
      </c>
      <c r="B1119" s="1">
        <v>1787</v>
      </c>
      <c r="C1119" s="1" t="s">
        <v>2291</v>
      </c>
      <c r="D1119" s="1" t="s">
        <v>8</v>
      </c>
      <c r="E1119" s="1" t="s">
        <v>1232</v>
      </c>
      <c r="F1119" s="2">
        <v>44401</v>
      </c>
      <c r="G1119" s="1">
        <v>2385</v>
      </c>
      <c r="H1119" s="1" t="s">
        <v>10</v>
      </c>
    </row>
    <row r="1120" spans="1:8" x14ac:dyDescent="0.25">
      <c r="A1120" s="1">
        <v>2023</v>
      </c>
      <c r="B1120" s="1">
        <v>1784</v>
      </c>
      <c r="C1120" s="1" t="s">
        <v>2292</v>
      </c>
      <c r="D1120" s="1" t="s">
        <v>31</v>
      </c>
      <c r="E1120" s="1" t="s">
        <v>1232</v>
      </c>
      <c r="F1120" s="2">
        <v>45090</v>
      </c>
      <c r="G1120" s="1">
        <v>883</v>
      </c>
      <c r="H1120" s="1" t="s">
        <v>10</v>
      </c>
    </row>
    <row r="1121" spans="1:8" x14ac:dyDescent="0.25">
      <c r="A1121" s="1">
        <v>2023</v>
      </c>
      <c r="B1121" s="1">
        <v>1800</v>
      </c>
      <c r="C1121" s="1" t="s">
        <v>2293</v>
      </c>
      <c r="D1121" s="1" t="s">
        <v>36</v>
      </c>
      <c r="E1121" s="1" t="s">
        <v>1232</v>
      </c>
      <c r="F1121" s="2">
        <v>44179</v>
      </c>
      <c r="G1121" s="1">
        <v>3219</v>
      </c>
      <c r="H1121" s="1" t="s">
        <v>13</v>
      </c>
    </row>
    <row r="1122" spans="1:8" x14ac:dyDescent="0.25">
      <c r="A1122" s="1">
        <v>2023</v>
      </c>
      <c r="B1122" s="1">
        <v>1689</v>
      </c>
      <c r="C1122" s="1" t="s">
        <v>2294</v>
      </c>
      <c r="D1122" s="1" t="s">
        <v>28</v>
      </c>
      <c r="E1122" s="1" t="s">
        <v>1224</v>
      </c>
      <c r="F1122" s="2">
        <v>44221</v>
      </c>
      <c r="G1122" s="1">
        <v>3510</v>
      </c>
      <c r="H1122" s="1" t="s">
        <v>37</v>
      </c>
    </row>
    <row r="1123" spans="1:8" x14ac:dyDescent="0.25">
      <c r="A1123" s="1">
        <v>2023</v>
      </c>
      <c r="B1123" s="1">
        <v>1401</v>
      </c>
      <c r="C1123" s="1" t="s">
        <v>2295</v>
      </c>
      <c r="D1123" s="1" t="s">
        <v>28</v>
      </c>
      <c r="E1123" s="1" t="s">
        <v>1232</v>
      </c>
      <c r="F1123" s="2">
        <v>44111</v>
      </c>
      <c r="G1123" s="1">
        <v>2861</v>
      </c>
      <c r="H1123" s="1" t="s">
        <v>26</v>
      </c>
    </row>
    <row r="1124" spans="1:8" x14ac:dyDescent="0.25">
      <c r="A1124" s="1">
        <v>2023</v>
      </c>
      <c r="B1124" s="1">
        <v>1807</v>
      </c>
      <c r="C1124" s="1" t="s">
        <v>2296</v>
      </c>
      <c r="D1124" s="1" t="s">
        <v>18</v>
      </c>
      <c r="E1124" s="1" t="s">
        <v>1232</v>
      </c>
      <c r="F1124" s="2">
        <v>45010</v>
      </c>
      <c r="G1124" s="1">
        <v>2993</v>
      </c>
      <c r="H1124" s="1" t="s">
        <v>10</v>
      </c>
    </row>
    <row r="1125" spans="1:8" x14ac:dyDescent="0.25">
      <c r="A1125" s="1">
        <v>2023</v>
      </c>
      <c r="B1125" s="1">
        <v>1848</v>
      </c>
      <c r="C1125" s="1" t="s">
        <v>2297</v>
      </c>
      <c r="D1125" s="1" t="s">
        <v>8</v>
      </c>
      <c r="E1125" s="1" t="s">
        <v>1232</v>
      </c>
      <c r="F1125" s="2">
        <v>45029</v>
      </c>
      <c r="G1125" s="1">
        <v>1121</v>
      </c>
      <c r="H1125" s="1" t="s">
        <v>37</v>
      </c>
    </row>
    <row r="1126" spans="1:8" x14ac:dyDescent="0.25">
      <c r="A1126" s="1">
        <v>2023</v>
      </c>
      <c r="B1126" s="1">
        <v>1671</v>
      </c>
      <c r="C1126" s="1" t="s">
        <v>2298</v>
      </c>
      <c r="D1126" s="1" t="s">
        <v>28</v>
      </c>
      <c r="E1126" s="1" t="s">
        <v>1232</v>
      </c>
      <c r="F1126" s="2">
        <v>44519</v>
      </c>
      <c r="G1126" s="1">
        <v>3582</v>
      </c>
      <c r="H1126" s="1" t="s">
        <v>10</v>
      </c>
    </row>
    <row r="1127" spans="1:8" x14ac:dyDescent="0.25">
      <c r="A1127" s="1">
        <v>2023</v>
      </c>
      <c r="B1127" s="1">
        <v>1820</v>
      </c>
      <c r="C1127" s="1" t="s">
        <v>2299</v>
      </c>
      <c r="D1127" s="1" t="s">
        <v>28</v>
      </c>
      <c r="E1127" s="1" t="s">
        <v>1227</v>
      </c>
      <c r="F1127" s="2">
        <v>44112</v>
      </c>
      <c r="G1127" s="1">
        <v>3258</v>
      </c>
      <c r="H1127" s="1" t="s">
        <v>13</v>
      </c>
    </row>
    <row r="1128" spans="1:8" x14ac:dyDescent="0.25">
      <c r="A1128" s="1">
        <v>2023</v>
      </c>
      <c r="B1128" s="1">
        <v>1612</v>
      </c>
      <c r="C1128" s="1" t="s">
        <v>1526</v>
      </c>
      <c r="D1128" s="1" t="s">
        <v>31</v>
      </c>
      <c r="E1128" s="1" t="s">
        <v>1224</v>
      </c>
      <c r="F1128" s="2">
        <v>44344</v>
      </c>
      <c r="G1128" s="1">
        <v>1240</v>
      </c>
      <c r="H1128" s="1" t="s">
        <v>13</v>
      </c>
    </row>
    <row r="1129" spans="1:8" x14ac:dyDescent="0.25">
      <c r="A1129" s="1">
        <v>2023</v>
      </c>
      <c r="B1129" s="1">
        <v>1232</v>
      </c>
      <c r="C1129" s="1" t="s">
        <v>2300</v>
      </c>
      <c r="D1129" s="1" t="s">
        <v>8</v>
      </c>
      <c r="E1129" s="1" t="s">
        <v>1232</v>
      </c>
      <c r="F1129" s="2">
        <v>44360</v>
      </c>
      <c r="G1129" s="1">
        <v>3461</v>
      </c>
      <c r="H1129" s="1" t="s">
        <v>26</v>
      </c>
    </row>
    <row r="1130" spans="1:8" x14ac:dyDescent="0.25">
      <c r="A1130" s="1">
        <v>2023</v>
      </c>
      <c r="B1130" s="1">
        <v>1837</v>
      </c>
      <c r="C1130" s="1" t="s">
        <v>2301</v>
      </c>
      <c r="D1130" s="1" t="s">
        <v>31</v>
      </c>
      <c r="E1130" s="1" t="s">
        <v>1232</v>
      </c>
      <c r="F1130" s="2">
        <v>45774</v>
      </c>
      <c r="G1130" s="1">
        <v>1376</v>
      </c>
      <c r="H1130" s="1" t="s">
        <v>22</v>
      </c>
    </row>
    <row r="1131" spans="1:8" x14ac:dyDescent="0.25">
      <c r="A1131" s="1">
        <v>2023</v>
      </c>
      <c r="B1131" s="1">
        <v>1641</v>
      </c>
      <c r="C1131" s="1" t="s">
        <v>2302</v>
      </c>
      <c r="D1131" s="1" t="s">
        <v>8</v>
      </c>
      <c r="E1131" s="1" t="s">
        <v>1227</v>
      </c>
      <c r="F1131" s="2">
        <v>46101</v>
      </c>
      <c r="G1131" s="1">
        <v>1353</v>
      </c>
      <c r="H1131" s="1" t="s">
        <v>13</v>
      </c>
    </row>
    <row r="1132" spans="1:8" x14ac:dyDescent="0.25">
      <c r="A1132" s="1">
        <v>2023</v>
      </c>
      <c r="B1132" s="1">
        <v>1866</v>
      </c>
      <c r="C1132" s="1" t="s">
        <v>2303</v>
      </c>
      <c r="D1132" s="1" t="s">
        <v>8</v>
      </c>
      <c r="E1132" s="1" t="s">
        <v>1227</v>
      </c>
      <c r="F1132" s="2">
        <v>45546</v>
      </c>
      <c r="G1132" s="1">
        <v>3822</v>
      </c>
      <c r="H1132" s="1" t="s">
        <v>13</v>
      </c>
    </row>
    <row r="1133" spans="1:8" x14ac:dyDescent="0.25">
      <c r="A1133" s="1">
        <v>2023</v>
      </c>
      <c r="B1133" s="1">
        <v>1380</v>
      </c>
      <c r="C1133" s="1" t="s">
        <v>2304</v>
      </c>
      <c r="D1133" s="1" t="s">
        <v>20</v>
      </c>
      <c r="E1133" s="1" t="s">
        <v>1232</v>
      </c>
      <c r="F1133" s="2">
        <v>45011</v>
      </c>
      <c r="G1133" s="1">
        <v>1665</v>
      </c>
      <c r="H1133" s="1" t="s">
        <v>16</v>
      </c>
    </row>
    <row r="1134" spans="1:8" x14ac:dyDescent="0.25">
      <c r="A1134" s="1">
        <v>2023</v>
      </c>
      <c r="B1134" s="1">
        <v>1545</v>
      </c>
      <c r="C1134" s="1" t="s">
        <v>2305</v>
      </c>
      <c r="D1134" s="1" t="s">
        <v>8</v>
      </c>
      <c r="E1134" s="1" t="s">
        <v>1232</v>
      </c>
      <c r="F1134" s="2">
        <v>44525</v>
      </c>
      <c r="G1134" s="1">
        <v>2861</v>
      </c>
      <c r="H1134" s="1" t="s">
        <v>10</v>
      </c>
    </row>
    <row r="1135" spans="1:8" x14ac:dyDescent="0.25">
      <c r="A1135" s="1">
        <v>2023</v>
      </c>
      <c r="B1135" s="1">
        <v>1810</v>
      </c>
      <c r="C1135" s="1" t="s">
        <v>2306</v>
      </c>
      <c r="D1135" s="1" t="s">
        <v>18</v>
      </c>
      <c r="E1135" s="1" t="s">
        <v>1227</v>
      </c>
      <c r="F1135" s="2">
        <v>44458</v>
      </c>
      <c r="G1135" s="1">
        <v>1027</v>
      </c>
      <c r="H1135" s="1" t="s">
        <v>37</v>
      </c>
    </row>
    <row r="1136" spans="1:8" x14ac:dyDescent="0.25">
      <c r="A1136" s="1">
        <v>2023</v>
      </c>
      <c r="B1136" s="1">
        <v>1589</v>
      </c>
      <c r="C1136" s="1" t="s">
        <v>2307</v>
      </c>
      <c r="D1136" s="1" t="s">
        <v>8</v>
      </c>
      <c r="E1136" s="1" t="s">
        <v>1224</v>
      </c>
      <c r="F1136" s="2">
        <v>46083</v>
      </c>
      <c r="G1136" s="1">
        <v>770</v>
      </c>
      <c r="H1136" s="1" t="s">
        <v>13</v>
      </c>
    </row>
    <row r="1137" spans="1:8" x14ac:dyDescent="0.25">
      <c r="A1137" s="1">
        <v>2023</v>
      </c>
      <c r="B1137" s="1">
        <v>1882</v>
      </c>
      <c r="C1137" s="1" t="s">
        <v>2308</v>
      </c>
      <c r="D1137" s="1" t="s">
        <v>28</v>
      </c>
      <c r="E1137" s="1" t="s">
        <v>1232</v>
      </c>
      <c r="F1137" s="2">
        <v>45670</v>
      </c>
      <c r="G1137" s="1">
        <v>1914</v>
      </c>
      <c r="H1137" s="1" t="s">
        <v>26</v>
      </c>
    </row>
    <row r="1138" spans="1:8" x14ac:dyDescent="0.25">
      <c r="A1138" s="1">
        <v>2023</v>
      </c>
      <c r="B1138" s="1">
        <v>1434</v>
      </c>
      <c r="C1138" s="1" t="s">
        <v>2309</v>
      </c>
      <c r="D1138" s="1" t="s">
        <v>8</v>
      </c>
      <c r="E1138" s="1" t="s">
        <v>1227</v>
      </c>
      <c r="F1138" s="2">
        <v>45959</v>
      </c>
      <c r="G1138" s="1">
        <v>985</v>
      </c>
      <c r="H1138" s="1" t="s">
        <v>22</v>
      </c>
    </row>
    <row r="1139" spans="1:8" x14ac:dyDescent="0.25">
      <c r="A1139" s="1">
        <v>2023</v>
      </c>
      <c r="B1139" s="1">
        <v>1567</v>
      </c>
      <c r="C1139" s="1" t="s">
        <v>2310</v>
      </c>
      <c r="D1139" s="1" t="s">
        <v>36</v>
      </c>
      <c r="E1139" s="1" t="s">
        <v>1232</v>
      </c>
      <c r="F1139" s="2">
        <v>45769</v>
      </c>
      <c r="G1139" s="1">
        <v>2710</v>
      </c>
      <c r="H1139" s="1" t="s">
        <v>16</v>
      </c>
    </row>
    <row r="1140" spans="1:8" x14ac:dyDescent="0.25">
      <c r="A1140" s="1">
        <v>2023</v>
      </c>
      <c r="B1140" s="1">
        <v>1417</v>
      </c>
      <c r="C1140" s="1" t="s">
        <v>2311</v>
      </c>
      <c r="D1140" s="1" t="s">
        <v>28</v>
      </c>
      <c r="E1140" s="1" t="s">
        <v>1232</v>
      </c>
      <c r="F1140" s="2">
        <v>44853</v>
      </c>
      <c r="G1140" s="1">
        <v>1562</v>
      </c>
      <c r="H1140" s="1" t="s">
        <v>10</v>
      </c>
    </row>
    <row r="1141" spans="1:8" x14ac:dyDescent="0.25">
      <c r="A1141" s="1">
        <v>2023</v>
      </c>
      <c r="B1141" s="1">
        <v>1693</v>
      </c>
      <c r="C1141" s="1" t="s">
        <v>2312</v>
      </c>
      <c r="D1141" s="1" t="s">
        <v>31</v>
      </c>
      <c r="E1141" s="1" t="s">
        <v>1232</v>
      </c>
      <c r="F1141" s="2">
        <v>45399</v>
      </c>
      <c r="G1141" s="1">
        <v>2230</v>
      </c>
      <c r="H1141" s="1" t="s">
        <v>10</v>
      </c>
    </row>
    <row r="1142" spans="1:8" x14ac:dyDescent="0.25">
      <c r="A1142" s="1">
        <v>2023</v>
      </c>
      <c r="B1142" s="1">
        <v>1690</v>
      </c>
      <c r="C1142" s="1" t="s">
        <v>2081</v>
      </c>
      <c r="D1142" s="1" t="s">
        <v>8</v>
      </c>
      <c r="E1142" s="1" t="s">
        <v>1224</v>
      </c>
      <c r="F1142" s="2">
        <v>44832</v>
      </c>
      <c r="G1142" s="1">
        <v>2526</v>
      </c>
      <c r="H1142" s="1" t="s">
        <v>13</v>
      </c>
    </row>
    <row r="1143" spans="1:8" x14ac:dyDescent="0.25">
      <c r="A1143" s="1">
        <v>2023</v>
      </c>
      <c r="B1143" s="1">
        <v>1834</v>
      </c>
      <c r="C1143" s="1" t="s">
        <v>2313</v>
      </c>
      <c r="D1143" s="1" t="s">
        <v>18</v>
      </c>
      <c r="E1143" s="1" t="s">
        <v>1227</v>
      </c>
      <c r="F1143" s="2">
        <v>45819</v>
      </c>
      <c r="G1143" s="1">
        <v>3444</v>
      </c>
      <c r="H1143" s="1" t="s">
        <v>13</v>
      </c>
    </row>
    <row r="1144" spans="1:8" x14ac:dyDescent="0.25">
      <c r="A1144" s="1">
        <v>2023</v>
      </c>
      <c r="B1144" s="1">
        <v>1804</v>
      </c>
      <c r="C1144" s="1" t="s">
        <v>2314</v>
      </c>
      <c r="D1144" s="1" t="s">
        <v>36</v>
      </c>
      <c r="E1144" s="1" t="s">
        <v>1224</v>
      </c>
      <c r="F1144" s="2">
        <v>45924</v>
      </c>
      <c r="G1144" s="1">
        <v>1434</v>
      </c>
      <c r="H1144" s="1" t="s">
        <v>10</v>
      </c>
    </row>
    <row r="1145" spans="1:8" x14ac:dyDescent="0.25">
      <c r="A1145" s="1">
        <v>2023</v>
      </c>
      <c r="B1145" s="1">
        <v>1865</v>
      </c>
      <c r="C1145" s="1" t="s">
        <v>2315</v>
      </c>
      <c r="D1145" s="1" t="s">
        <v>36</v>
      </c>
      <c r="E1145" s="1" t="s">
        <v>1232</v>
      </c>
      <c r="F1145" s="2">
        <v>45327</v>
      </c>
      <c r="G1145" s="1">
        <v>938</v>
      </c>
      <c r="H1145" s="1" t="s">
        <v>10</v>
      </c>
    </row>
    <row r="1146" spans="1:8" x14ac:dyDescent="0.25">
      <c r="A1146" s="1">
        <v>2023</v>
      </c>
      <c r="B1146" s="1">
        <v>1900</v>
      </c>
      <c r="C1146" s="1" t="s">
        <v>2316</v>
      </c>
      <c r="D1146" s="1" t="s">
        <v>28</v>
      </c>
      <c r="E1146" s="1" t="s">
        <v>1232</v>
      </c>
      <c r="F1146" s="2">
        <v>44359</v>
      </c>
      <c r="G1146" s="1">
        <v>531</v>
      </c>
      <c r="H1146" s="1" t="s">
        <v>22</v>
      </c>
    </row>
    <row r="1147" spans="1:8" x14ac:dyDescent="0.25">
      <c r="A1147" s="1">
        <v>2023</v>
      </c>
      <c r="B1147" s="1">
        <v>1260</v>
      </c>
      <c r="C1147" s="1" t="s">
        <v>2317</v>
      </c>
      <c r="D1147" s="1" t="s">
        <v>20</v>
      </c>
      <c r="E1147" s="1" t="s">
        <v>1224</v>
      </c>
      <c r="F1147" s="2">
        <v>45635</v>
      </c>
      <c r="G1147" s="1">
        <v>3023</v>
      </c>
      <c r="H1147" s="1" t="s">
        <v>16</v>
      </c>
    </row>
    <row r="1148" spans="1:8" x14ac:dyDescent="0.25">
      <c r="A1148" s="1">
        <v>2023</v>
      </c>
      <c r="B1148" s="1">
        <v>1855</v>
      </c>
      <c r="C1148" s="1" t="s">
        <v>2318</v>
      </c>
      <c r="D1148" s="1" t="s">
        <v>18</v>
      </c>
      <c r="E1148" s="1" t="s">
        <v>1227</v>
      </c>
      <c r="F1148" s="2">
        <v>45881</v>
      </c>
      <c r="G1148" s="1">
        <v>2233</v>
      </c>
      <c r="H1148" s="1" t="s">
        <v>13</v>
      </c>
    </row>
    <row r="1149" spans="1:8" x14ac:dyDescent="0.25">
      <c r="A1149" s="1">
        <v>2023</v>
      </c>
      <c r="B1149" s="1">
        <v>1804</v>
      </c>
      <c r="C1149" s="1" t="s">
        <v>2319</v>
      </c>
      <c r="D1149" s="1" t="s">
        <v>18</v>
      </c>
      <c r="E1149" s="1" t="s">
        <v>1232</v>
      </c>
      <c r="F1149" s="2">
        <v>45410</v>
      </c>
      <c r="G1149" s="1">
        <v>1925</v>
      </c>
      <c r="H1149" s="1" t="s">
        <v>22</v>
      </c>
    </row>
    <row r="1150" spans="1:8" x14ac:dyDescent="0.25">
      <c r="A1150" s="1">
        <v>2023</v>
      </c>
      <c r="B1150" s="1">
        <v>1452</v>
      </c>
      <c r="C1150" s="1" t="s">
        <v>2320</v>
      </c>
      <c r="D1150" s="1" t="s">
        <v>36</v>
      </c>
      <c r="E1150" s="1" t="s">
        <v>1227</v>
      </c>
      <c r="F1150" s="2">
        <v>44006</v>
      </c>
      <c r="G1150" s="1">
        <v>3947</v>
      </c>
      <c r="H1150" s="1" t="s">
        <v>10</v>
      </c>
    </row>
    <row r="1151" spans="1:8" x14ac:dyDescent="0.25">
      <c r="A1151" s="1">
        <v>2023</v>
      </c>
      <c r="B1151" s="1">
        <v>1644</v>
      </c>
      <c r="C1151" s="1" t="s">
        <v>2321</v>
      </c>
      <c r="D1151" s="1" t="s">
        <v>28</v>
      </c>
      <c r="E1151" s="1" t="s">
        <v>1224</v>
      </c>
      <c r="F1151" s="2">
        <v>44734</v>
      </c>
      <c r="G1151" s="1">
        <v>680</v>
      </c>
      <c r="H1151" s="1" t="s">
        <v>13</v>
      </c>
    </row>
    <row r="1152" spans="1:8" x14ac:dyDescent="0.25">
      <c r="A1152" s="1">
        <v>2023</v>
      </c>
      <c r="B1152" s="1">
        <v>1325</v>
      </c>
      <c r="C1152" s="1" t="s">
        <v>1260</v>
      </c>
      <c r="D1152" s="1" t="s">
        <v>20</v>
      </c>
      <c r="E1152" s="1" t="s">
        <v>1232</v>
      </c>
      <c r="F1152" s="2">
        <v>46169</v>
      </c>
      <c r="G1152" s="1">
        <v>609</v>
      </c>
      <c r="H1152" s="1" t="s">
        <v>16</v>
      </c>
    </row>
    <row r="1153" spans="1:8" x14ac:dyDescent="0.25">
      <c r="A1153" s="1">
        <v>2023</v>
      </c>
      <c r="B1153" s="1">
        <v>1302</v>
      </c>
      <c r="C1153" s="1" t="s">
        <v>2322</v>
      </c>
      <c r="D1153" s="1" t="s">
        <v>8</v>
      </c>
      <c r="E1153" s="1" t="s">
        <v>1227</v>
      </c>
      <c r="F1153" s="2">
        <v>45686</v>
      </c>
      <c r="G1153" s="1">
        <v>1631</v>
      </c>
      <c r="H1153" s="1" t="s">
        <v>26</v>
      </c>
    </row>
    <row r="1154" spans="1:8" x14ac:dyDescent="0.25">
      <c r="A1154" s="1">
        <v>2023</v>
      </c>
      <c r="B1154" s="1">
        <v>1728</v>
      </c>
      <c r="C1154" s="1" t="s">
        <v>2323</v>
      </c>
      <c r="D1154" s="1" t="s">
        <v>18</v>
      </c>
      <c r="E1154" s="1" t="s">
        <v>1227</v>
      </c>
      <c r="F1154" s="2">
        <v>44755</v>
      </c>
      <c r="G1154" s="1">
        <v>553</v>
      </c>
      <c r="H1154" s="1" t="s">
        <v>13</v>
      </c>
    </row>
    <row r="1155" spans="1:8" x14ac:dyDescent="0.25">
      <c r="A1155" s="1">
        <v>2023</v>
      </c>
      <c r="B1155" s="1">
        <v>1309</v>
      </c>
      <c r="C1155" s="1" t="s">
        <v>2324</v>
      </c>
      <c r="D1155" s="1" t="s">
        <v>18</v>
      </c>
      <c r="E1155" s="1" t="s">
        <v>1224</v>
      </c>
      <c r="F1155" s="2">
        <v>45147</v>
      </c>
      <c r="G1155" s="1">
        <v>624</v>
      </c>
      <c r="H1155" s="1" t="s">
        <v>13</v>
      </c>
    </row>
    <row r="1156" spans="1:8" x14ac:dyDescent="0.25">
      <c r="A1156" s="1">
        <v>2023</v>
      </c>
      <c r="B1156" s="1">
        <v>1262</v>
      </c>
      <c r="C1156" s="1" t="s">
        <v>2325</v>
      </c>
      <c r="D1156" s="1" t="s">
        <v>18</v>
      </c>
      <c r="E1156" s="1" t="s">
        <v>1227</v>
      </c>
      <c r="F1156" s="2">
        <v>45420</v>
      </c>
      <c r="G1156" s="1">
        <v>1300</v>
      </c>
      <c r="H1156" s="1" t="s">
        <v>13</v>
      </c>
    </row>
    <row r="1157" spans="1:8" x14ac:dyDescent="0.25">
      <c r="A1157" s="1">
        <v>2023</v>
      </c>
      <c r="B1157" s="1">
        <v>1304</v>
      </c>
      <c r="C1157" s="1" t="s">
        <v>1969</v>
      </c>
      <c r="D1157" s="1" t="s">
        <v>18</v>
      </c>
      <c r="E1157" s="1" t="s">
        <v>1232</v>
      </c>
      <c r="F1157" s="2">
        <v>45542</v>
      </c>
      <c r="G1157" s="1">
        <v>2392</v>
      </c>
      <c r="H1157" s="1" t="s">
        <v>37</v>
      </c>
    </row>
    <row r="1158" spans="1:8" x14ac:dyDescent="0.25">
      <c r="A1158" s="1">
        <v>2023</v>
      </c>
      <c r="B1158" s="1">
        <v>1248</v>
      </c>
      <c r="C1158" s="1" t="s">
        <v>2326</v>
      </c>
      <c r="D1158" s="1" t="s">
        <v>20</v>
      </c>
      <c r="E1158" s="1" t="s">
        <v>1227</v>
      </c>
      <c r="F1158" s="2">
        <v>45320</v>
      </c>
      <c r="G1158" s="1">
        <v>1678</v>
      </c>
      <c r="H1158" s="1" t="s">
        <v>22</v>
      </c>
    </row>
    <row r="1159" spans="1:8" x14ac:dyDescent="0.25">
      <c r="A1159" s="1">
        <v>2023</v>
      </c>
      <c r="B1159" s="1">
        <v>1404</v>
      </c>
      <c r="C1159" s="1" t="s">
        <v>2327</v>
      </c>
      <c r="D1159" s="1" t="s">
        <v>28</v>
      </c>
      <c r="E1159" s="1" t="s">
        <v>1232</v>
      </c>
      <c r="F1159" s="2">
        <v>45874</v>
      </c>
      <c r="G1159" s="1">
        <v>1216</v>
      </c>
      <c r="H1159" s="1" t="s">
        <v>37</v>
      </c>
    </row>
    <row r="1160" spans="1:8" x14ac:dyDescent="0.25">
      <c r="A1160" s="1">
        <v>2023</v>
      </c>
      <c r="B1160" s="1">
        <v>1778</v>
      </c>
      <c r="C1160" s="1" t="s">
        <v>2328</v>
      </c>
      <c r="D1160" s="1" t="s">
        <v>20</v>
      </c>
      <c r="E1160" s="1" t="s">
        <v>1227</v>
      </c>
      <c r="F1160" s="2">
        <v>46158</v>
      </c>
      <c r="G1160" s="1">
        <v>1929</v>
      </c>
      <c r="H1160" s="1" t="s">
        <v>10</v>
      </c>
    </row>
    <row r="1161" spans="1:8" x14ac:dyDescent="0.25">
      <c r="A1161" s="1">
        <v>2023</v>
      </c>
      <c r="B1161" s="1">
        <v>1639</v>
      </c>
      <c r="C1161" s="1" t="s">
        <v>2329</v>
      </c>
      <c r="D1161" s="1" t="s">
        <v>28</v>
      </c>
      <c r="E1161" s="1" t="s">
        <v>1224</v>
      </c>
      <c r="F1161" s="2">
        <v>45682</v>
      </c>
      <c r="G1161" s="1">
        <v>2532</v>
      </c>
      <c r="H1161" s="1" t="s">
        <v>37</v>
      </c>
    </row>
    <row r="1162" spans="1:8" x14ac:dyDescent="0.25">
      <c r="A1162" s="1">
        <v>2023</v>
      </c>
      <c r="B1162" s="1">
        <v>1205</v>
      </c>
      <c r="C1162" s="1" t="s">
        <v>2330</v>
      </c>
      <c r="D1162" s="1" t="s">
        <v>8</v>
      </c>
      <c r="E1162" s="1" t="s">
        <v>1227</v>
      </c>
      <c r="F1162" s="2">
        <v>44806</v>
      </c>
      <c r="G1162" s="1">
        <v>3248</v>
      </c>
      <c r="H1162" s="1" t="s">
        <v>16</v>
      </c>
    </row>
    <row r="1163" spans="1:8" x14ac:dyDescent="0.25">
      <c r="A1163" s="1">
        <v>2023</v>
      </c>
      <c r="B1163" s="1">
        <v>1460</v>
      </c>
      <c r="C1163" s="1" t="s">
        <v>2331</v>
      </c>
      <c r="D1163" s="1" t="s">
        <v>28</v>
      </c>
      <c r="E1163" s="1" t="s">
        <v>1227</v>
      </c>
      <c r="F1163" s="2">
        <v>44128</v>
      </c>
      <c r="G1163" s="1">
        <v>2112</v>
      </c>
      <c r="H1163" s="1" t="s">
        <v>10</v>
      </c>
    </row>
    <row r="1164" spans="1:8" x14ac:dyDescent="0.25">
      <c r="A1164" s="1">
        <v>2023</v>
      </c>
      <c r="B1164" s="1">
        <v>1799</v>
      </c>
      <c r="C1164" s="1" t="s">
        <v>2239</v>
      </c>
      <c r="D1164" s="1" t="s">
        <v>28</v>
      </c>
      <c r="E1164" s="1" t="s">
        <v>1232</v>
      </c>
      <c r="F1164" s="2">
        <v>45180</v>
      </c>
      <c r="G1164" s="1">
        <v>1485</v>
      </c>
      <c r="H1164" s="1" t="s">
        <v>26</v>
      </c>
    </row>
    <row r="1165" spans="1:8" x14ac:dyDescent="0.25">
      <c r="A1165" s="1">
        <v>2023</v>
      </c>
      <c r="B1165" s="1">
        <v>1258</v>
      </c>
      <c r="C1165" s="1" t="s">
        <v>2332</v>
      </c>
      <c r="D1165" s="1" t="s">
        <v>28</v>
      </c>
      <c r="E1165" s="1" t="s">
        <v>1227</v>
      </c>
      <c r="F1165" s="2">
        <v>44545</v>
      </c>
      <c r="G1165" s="1">
        <v>2150</v>
      </c>
      <c r="H1165" s="1" t="s">
        <v>16</v>
      </c>
    </row>
    <row r="1166" spans="1:8" x14ac:dyDescent="0.25">
      <c r="A1166" s="1">
        <v>2023</v>
      </c>
      <c r="B1166" s="1">
        <v>1538</v>
      </c>
      <c r="C1166" s="1" t="s">
        <v>2333</v>
      </c>
      <c r="D1166" s="1" t="s">
        <v>28</v>
      </c>
      <c r="E1166" s="1" t="s">
        <v>1227</v>
      </c>
      <c r="F1166" s="2">
        <v>44777</v>
      </c>
      <c r="G1166" s="1">
        <v>602</v>
      </c>
      <c r="H1166" s="1" t="s">
        <v>13</v>
      </c>
    </row>
    <row r="1167" spans="1:8" x14ac:dyDescent="0.25">
      <c r="A1167" s="1">
        <v>2023</v>
      </c>
      <c r="B1167" s="1">
        <v>1802</v>
      </c>
      <c r="C1167" s="1" t="s">
        <v>2334</v>
      </c>
      <c r="D1167" s="1" t="s">
        <v>28</v>
      </c>
      <c r="E1167" s="1" t="s">
        <v>1232</v>
      </c>
      <c r="F1167" s="2">
        <v>46056</v>
      </c>
      <c r="G1167" s="1">
        <v>2414</v>
      </c>
      <c r="H1167" s="1" t="s">
        <v>22</v>
      </c>
    </row>
    <row r="1168" spans="1:8" x14ac:dyDescent="0.25">
      <c r="A1168" s="1">
        <v>2023</v>
      </c>
      <c r="B1168" s="1">
        <v>1870</v>
      </c>
      <c r="C1168" s="1" t="s">
        <v>2335</v>
      </c>
      <c r="D1168" s="1" t="s">
        <v>31</v>
      </c>
      <c r="E1168" s="1" t="s">
        <v>1224</v>
      </c>
      <c r="F1168" s="2">
        <v>44190</v>
      </c>
      <c r="G1168" s="1">
        <v>1466</v>
      </c>
      <c r="H1168" s="1" t="s">
        <v>13</v>
      </c>
    </row>
    <row r="1169" spans="1:8" x14ac:dyDescent="0.25">
      <c r="A1169" s="1">
        <v>2023</v>
      </c>
      <c r="B1169" s="1">
        <v>1846</v>
      </c>
      <c r="C1169" s="1" t="s">
        <v>2336</v>
      </c>
      <c r="D1169" s="1" t="s">
        <v>8</v>
      </c>
      <c r="E1169" s="1" t="s">
        <v>1224</v>
      </c>
      <c r="F1169" s="2">
        <v>44368</v>
      </c>
      <c r="G1169" s="1">
        <v>2851</v>
      </c>
      <c r="H1169" s="1" t="s">
        <v>10</v>
      </c>
    </row>
    <row r="1170" spans="1:8" x14ac:dyDescent="0.25">
      <c r="A1170" s="1">
        <v>2023</v>
      </c>
      <c r="B1170" s="1">
        <v>1267</v>
      </c>
      <c r="C1170" s="1" t="s">
        <v>2337</v>
      </c>
      <c r="D1170" s="1" t="s">
        <v>31</v>
      </c>
      <c r="E1170" s="1" t="s">
        <v>1224</v>
      </c>
      <c r="F1170" s="2">
        <v>45575</v>
      </c>
      <c r="G1170" s="1">
        <v>1205</v>
      </c>
      <c r="H1170" s="1" t="s">
        <v>22</v>
      </c>
    </row>
    <row r="1171" spans="1:8" x14ac:dyDescent="0.25">
      <c r="A1171" s="1">
        <v>2023</v>
      </c>
      <c r="B1171" s="1">
        <v>1713</v>
      </c>
      <c r="C1171" s="1" t="s">
        <v>1400</v>
      </c>
      <c r="D1171" s="1" t="s">
        <v>18</v>
      </c>
      <c r="E1171" s="1" t="s">
        <v>1224</v>
      </c>
      <c r="F1171" s="2">
        <v>44595</v>
      </c>
      <c r="G1171" s="1">
        <v>2915</v>
      </c>
      <c r="H1171" s="1" t="s">
        <v>26</v>
      </c>
    </row>
    <row r="1172" spans="1:8" x14ac:dyDescent="0.25">
      <c r="A1172" s="1">
        <v>2023</v>
      </c>
      <c r="B1172" s="1">
        <v>1741</v>
      </c>
      <c r="C1172" s="1" t="s">
        <v>2338</v>
      </c>
      <c r="D1172" s="1" t="s">
        <v>8</v>
      </c>
      <c r="E1172" s="1" t="s">
        <v>1227</v>
      </c>
      <c r="F1172" s="2">
        <v>44411</v>
      </c>
      <c r="G1172" s="1">
        <v>3116</v>
      </c>
      <c r="H1172" s="1" t="s">
        <v>13</v>
      </c>
    </row>
    <row r="1173" spans="1:8" x14ac:dyDescent="0.25">
      <c r="A1173" s="1">
        <v>2023</v>
      </c>
      <c r="B1173" s="1">
        <v>1804</v>
      </c>
      <c r="C1173" s="1" t="s">
        <v>2339</v>
      </c>
      <c r="D1173" s="1" t="s">
        <v>31</v>
      </c>
      <c r="E1173" s="1" t="s">
        <v>1224</v>
      </c>
      <c r="F1173" s="2">
        <v>46122</v>
      </c>
      <c r="G1173" s="1">
        <v>992</v>
      </c>
      <c r="H1173" s="1" t="s">
        <v>16</v>
      </c>
    </row>
    <row r="1174" spans="1:8" x14ac:dyDescent="0.25">
      <c r="A1174" s="1">
        <v>2023</v>
      </c>
      <c r="B1174" s="1">
        <v>1499</v>
      </c>
      <c r="C1174" s="1" t="s">
        <v>2340</v>
      </c>
      <c r="D1174" s="1" t="s">
        <v>8</v>
      </c>
      <c r="E1174" s="1" t="s">
        <v>1227</v>
      </c>
      <c r="F1174" s="2">
        <v>44773</v>
      </c>
      <c r="G1174" s="1">
        <v>2064</v>
      </c>
      <c r="H1174" s="1" t="s">
        <v>10</v>
      </c>
    </row>
    <row r="1175" spans="1:8" x14ac:dyDescent="0.25">
      <c r="A1175" s="1">
        <v>2023</v>
      </c>
      <c r="B1175" s="1">
        <v>1493</v>
      </c>
      <c r="C1175" s="1" t="s">
        <v>2341</v>
      </c>
      <c r="D1175" s="1" t="s">
        <v>8</v>
      </c>
      <c r="E1175" s="1" t="s">
        <v>1232</v>
      </c>
      <c r="F1175" s="2">
        <v>45793</v>
      </c>
      <c r="G1175" s="1">
        <v>2486</v>
      </c>
      <c r="H1175" s="1" t="s">
        <v>22</v>
      </c>
    </row>
    <row r="1176" spans="1:8" x14ac:dyDescent="0.25">
      <c r="A1176" s="1">
        <v>2023</v>
      </c>
      <c r="B1176" s="1">
        <v>1378</v>
      </c>
      <c r="C1176" s="1" t="s">
        <v>2342</v>
      </c>
      <c r="D1176" s="1" t="s">
        <v>20</v>
      </c>
      <c r="E1176" s="1" t="s">
        <v>1224</v>
      </c>
      <c r="F1176" s="2">
        <v>44584</v>
      </c>
      <c r="G1176" s="1">
        <v>2289</v>
      </c>
      <c r="H1176" s="1" t="s">
        <v>37</v>
      </c>
    </row>
    <row r="1177" spans="1:8" x14ac:dyDescent="0.25">
      <c r="A1177" s="1">
        <v>2023</v>
      </c>
      <c r="B1177" s="1">
        <v>1805</v>
      </c>
      <c r="C1177" s="1" t="s">
        <v>2343</v>
      </c>
      <c r="D1177" s="1" t="s">
        <v>31</v>
      </c>
      <c r="E1177" s="1" t="s">
        <v>1227</v>
      </c>
      <c r="F1177" s="2">
        <v>45650</v>
      </c>
      <c r="G1177" s="1">
        <v>2887</v>
      </c>
      <c r="H1177" s="1" t="s">
        <v>13</v>
      </c>
    </row>
    <row r="1178" spans="1:8" x14ac:dyDescent="0.25">
      <c r="A1178" s="1">
        <v>2023</v>
      </c>
      <c r="B1178" s="1">
        <v>1215</v>
      </c>
      <c r="C1178" s="1" t="s">
        <v>2344</v>
      </c>
      <c r="D1178" s="1" t="s">
        <v>18</v>
      </c>
      <c r="E1178" s="1" t="s">
        <v>1224</v>
      </c>
      <c r="F1178" s="2">
        <v>44183</v>
      </c>
      <c r="G1178" s="1">
        <v>3869</v>
      </c>
      <c r="H1178" s="1" t="s">
        <v>10</v>
      </c>
    </row>
    <row r="1179" spans="1:8" x14ac:dyDescent="0.25">
      <c r="A1179" s="1">
        <v>2023</v>
      </c>
      <c r="B1179" s="1">
        <v>1342</v>
      </c>
      <c r="C1179" s="1" t="s">
        <v>2345</v>
      </c>
      <c r="D1179" s="1" t="s">
        <v>20</v>
      </c>
      <c r="E1179" s="1" t="s">
        <v>1232</v>
      </c>
      <c r="F1179" s="2">
        <v>44930</v>
      </c>
      <c r="G1179" s="1">
        <v>2413</v>
      </c>
      <c r="H1179" s="1" t="s">
        <v>26</v>
      </c>
    </row>
    <row r="1180" spans="1:8" x14ac:dyDescent="0.25">
      <c r="A1180" s="1">
        <v>2023</v>
      </c>
      <c r="B1180" s="1">
        <v>1308</v>
      </c>
      <c r="C1180" s="1" t="s">
        <v>2346</v>
      </c>
      <c r="D1180" s="1" t="s">
        <v>36</v>
      </c>
      <c r="E1180" s="1" t="s">
        <v>1232</v>
      </c>
      <c r="F1180" s="2">
        <v>45073</v>
      </c>
      <c r="G1180" s="1">
        <v>724</v>
      </c>
      <c r="H1180" s="1" t="s">
        <v>13</v>
      </c>
    </row>
    <row r="1181" spans="1:8" x14ac:dyDescent="0.25">
      <c r="A1181" s="1">
        <v>2023</v>
      </c>
      <c r="B1181" s="1">
        <v>1758</v>
      </c>
      <c r="C1181" s="1" t="s">
        <v>2347</v>
      </c>
      <c r="D1181" s="1" t="s">
        <v>18</v>
      </c>
      <c r="E1181" s="1" t="s">
        <v>1224</v>
      </c>
      <c r="F1181" s="2">
        <v>44413</v>
      </c>
      <c r="G1181" s="1">
        <v>3773</v>
      </c>
      <c r="H1181" s="1" t="s">
        <v>37</v>
      </c>
    </row>
    <row r="1182" spans="1:8" x14ac:dyDescent="0.25">
      <c r="A1182" s="1">
        <v>2023</v>
      </c>
      <c r="B1182" s="1">
        <v>1829</v>
      </c>
      <c r="C1182" s="1" t="s">
        <v>2348</v>
      </c>
      <c r="D1182" s="1" t="s">
        <v>8</v>
      </c>
      <c r="E1182" s="1" t="s">
        <v>1232</v>
      </c>
      <c r="F1182" s="2">
        <v>44329</v>
      </c>
      <c r="G1182" s="1">
        <v>2939</v>
      </c>
      <c r="H1182" s="1" t="s">
        <v>26</v>
      </c>
    </row>
    <row r="1183" spans="1:8" x14ac:dyDescent="0.25">
      <c r="A1183" s="1">
        <v>2023</v>
      </c>
      <c r="B1183" s="1">
        <v>1285</v>
      </c>
      <c r="C1183" s="1" t="s">
        <v>2349</v>
      </c>
      <c r="D1183" s="1" t="s">
        <v>20</v>
      </c>
      <c r="E1183" s="1" t="s">
        <v>1232</v>
      </c>
      <c r="F1183" s="2">
        <v>46025</v>
      </c>
      <c r="G1183" s="1">
        <v>591</v>
      </c>
      <c r="H1183" s="1" t="s">
        <v>22</v>
      </c>
    </row>
    <row r="1184" spans="1:8" x14ac:dyDescent="0.25">
      <c r="A1184" s="1">
        <v>2023</v>
      </c>
      <c r="B1184" s="1">
        <v>1272</v>
      </c>
      <c r="C1184" s="1" t="s">
        <v>2350</v>
      </c>
      <c r="D1184" s="1" t="s">
        <v>20</v>
      </c>
      <c r="E1184" s="1" t="s">
        <v>1232</v>
      </c>
      <c r="F1184" s="2">
        <v>45345</v>
      </c>
      <c r="G1184" s="1">
        <v>2134</v>
      </c>
      <c r="H1184" s="1" t="s">
        <v>22</v>
      </c>
    </row>
    <row r="1185" spans="1:8" x14ac:dyDescent="0.25">
      <c r="A1185" s="1">
        <v>2023</v>
      </c>
      <c r="B1185" s="1">
        <v>1364</v>
      </c>
      <c r="C1185" s="1" t="s">
        <v>2351</v>
      </c>
      <c r="D1185" s="1" t="s">
        <v>31</v>
      </c>
      <c r="E1185" s="1" t="s">
        <v>1227</v>
      </c>
      <c r="F1185" s="2">
        <v>44035</v>
      </c>
      <c r="G1185" s="1">
        <v>2348</v>
      </c>
      <c r="H1185" s="1" t="s">
        <v>37</v>
      </c>
    </row>
    <row r="1186" spans="1:8" x14ac:dyDescent="0.25">
      <c r="A1186" s="1">
        <v>2023</v>
      </c>
      <c r="B1186" s="1">
        <v>1719</v>
      </c>
      <c r="C1186" s="1" t="s">
        <v>2352</v>
      </c>
      <c r="D1186" s="1" t="s">
        <v>28</v>
      </c>
      <c r="E1186" s="1" t="s">
        <v>1232</v>
      </c>
      <c r="F1186" s="2">
        <v>44455</v>
      </c>
      <c r="G1186" s="1">
        <v>547</v>
      </c>
      <c r="H1186" s="1" t="s">
        <v>10</v>
      </c>
    </row>
    <row r="1187" spans="1:8" x14ac:dyDescent="0.25">
      <c r="A1187" s="1">
        <v>2023</v>
      </c>
      <c r="B1187" s="1">
        <v>1465</v>
      </c>
      <c r="C1187" s="1" t="s">
        <v>2353</v>
      </c>
      <c r="D1187" s="1" t="s">
        <v>20</v>
      </c>
      <c r="E1187" s="1" t="s">
        <v>1224</v>
      </c>
      <c r="F1187" s="2">
        <v>46113</v>
      </c>
      <c r="G1187" s="1">
        <v>2215</v>
      </c>
      <c r="H1187" s="1" t="s">
        <v>10</v>
      </c>
    </row>
    <row r="1188" spans="1:8" x14ac:dyDescent="0.25">
      <c r="A1188" s="1">
        <v>2023</v>
      </c>
      <c r="B1188" s="1">
        <v>1295</v>
      </c>
      <c r="C1188" s="1" t="s">
        <v>2354</v>
      </c>
      <c r="D1188" s="1" t="s">
        <v>31</v>
      </c>
      <c r="E1188" s="1" t="s">
        <v>1232</v>
      </c>
      <c r="F1188" s="2">
        <v>46300</v>
      </c>
      <c r="G1188" s="1">
        <v>1236</v>
      </c>
      <c r="H1188" s="1" t="s">
        <v>16</v>
      </c>
    </row>
    <row r="1189" spans="1:8" x14ac:dyDescent="0.25">
      <c r="A1189" s="1">
        <v>2023</v>
      </c>
      <c r="B1189" s="1">
        <v>1506</v>
      </c>
      <c r="C1189" s="1" t="s">
        <v>2355</v>
      </c>
      <c r="D1189" s="1" t="s">
        <v>8</v>
      </c>
      <c r="E1189" s="1" t="s">
        <v>1224</v>
      </c>
      <c r="F1189" s="2">
        <v>45465</v>
      </c>
      <c r="G1189" s="1">
        <v>874</v>
      </c>
      <c r="H1189" s="1" t="s">
        <v>13</v>
      </c>
    </row>
    <row r="1190" spans="1:8" x14ac:dyDescent="0.25">
      <c r="A1190" s="1">
        <v>2023</v>
      </c>
      <c r="B1190" s="1">
        <v>1711</v>
      </c>
      <c r="C1190" s="1" t="s">
        <v>2356</v>
      </c>
      <c r="D1190" s="1" t="s">
        <v>31</v>
      </c>
      <c r="E1190" s="1" t="s">
        <v>1224</v>
      </c>
      <c r="F1190" s="2">
        <v>45215</v>
      </c>
      <c r="G1190" s="1">
        <v>2918</v>
      </c>
      <c r="H1190" s="1" t="s">
        <v>10</v>
      </c>
    </row>
    <row r="1191" spans="1:8" x14ac:dyDescent="0.25">
      <c r="A1191" s="1">
        <v>2023</v>
      </c>
      <c r="B1191" s="1">
        <v>1633</v>
      </c>
      <c r="C1191" s="1" t="s">
        <v>2357</v>
      </c>
      <c r="D1191" s="1" t="s">
        <v>18</v>
      </c>
      <c r="E1191" s="1" t="s">
        <v>1224</v>
      </c>
      <c r="F1191" s="2">
        <v>45807</v>
      </c>
      <c r="G1191" s="1">
        <v>2567</v>
      </c>
      <c r="H1191" s="1" t="s">
        <v>26</v>
      </c>
    </row>
    <row r="1192" spans="1:8" x14ac:dyDescent="0.25">
      <c r="A1192" s="1">
        <v>2023</v>
      </c>
      <c r="B1192" s="1">
        <v>1886</v>
      </c>
      <c r="C1192" s="1" t="s">
        <v>2358</v>
      </c>
      <c r="D1192" s="1" t="s">
        <v>36</v>
      </c>
      <c r="E1192" s="1" t="s">
        <v>1232</v>
      </c>
      <c r="F1192" s="2">
        <v>44310</v>
      </c>
      <c r="G1192" s="1">
        <v>2454</v>
      </c>
      <c r="H1192" s="1" t="s">
        <v>13</v>
      </c>
    </row>
    <row r="1193" spans="1:8" x14ac:dyDescent="0.25">
      <c r="A1193" s="1">
        <v>2023</v>
      </c>
      <c r="B1193" s="1">
        <v>1802</v>
      </c>
      <c r="C1193" s="1" t="s">
        <v>2359</v>
      </c>
      <c r="D1193" s="1" t="s">
        <v>28</v>
      </c>
      <c r="E1193" s="1" t="s">
        <v>1224</v>
      </c>
      <c r="F1193" s="2">
        <v>45115</v>
      </c>
      <c r="G1193" s="1">
        <v>3422</v>
      </c>
      <c r="H1193" s="1" t="s">
        <v>22</v>
      </c>
    </row>
    <row r="1194" spans="1:8" x14ac:dyDescent="0.25">
      <c r="A1194" s="1">
        <v>2023</v>
      </c>
      <c r="B1194" s="1">
        <v>1633</v>
      </c>
      <c r="C1194" s="1" t="s">
        <v>2360</v>
      </c>
      <c r="D1194" s="1" t="s">
        <v>20</v>
      </c>
      <c r="E1194" s="1" t="s">
        <v>1224</v>
      </c>
      <c r="F1194" s="2">
        <v>46007</v>
      </c>
      <c r="G1194" s="1">
        <v>2249</v>
      </c>
      <c r="H1194" s="1" t="s">
        <v>26</v>
      </c>
    </row>
    <row r="1195" spans="1:8" x14ac:dyDescent="0.25">
      <c r="A1195" s="1">
        <v>2023</v>
      </c>
      <c r="B1195" s="1">
        <v>1454</v>
      </c>
      <c r="C1195" s="1" t="s">
        <v>2361</v>
      </c>
      <c r="D1195" s="1" t="s">
        <v>18</v>
      </c>
      <c r="E1195" s="1" t="s">
        <v>1224</v>
      </c>
      <c r="F1195" s="2">
        <v>44793</v>
      </c>
      <c r="G1195" s="1">
        <v>1663</v>
      </c>
      <c r="H1195" s="1" t="s">
        <v>37</v>
      </c>
    </row>
    <row r="1196" spans="1:8" x14ac:dyDescent="0.25">
      <c r="A1196" s="1">
        <v>2023</v>
      </c>
      <c r="B1196" s="1">
        <v>1586</v>
      </c>
      <c r="C1196" s="1" t="s">
        <v>2362</v>
      </c>
      <c r="D1196" s="1" t="s">
        <v>8</v>
      </c>
      <c r="E1196" s="1" t="s">
        <v>1227</v>
      </c>
      <c r="F1196" s="2">
        <v>45692</v>
      </c>
      <c r="G1196" s="1">
        <v>3690</v>
      </c>
      <c r="H1196" s="1" t="s">
        <v>16</v>
      </c>
    </row>
    <row r="1197" spans="1:8" x14ac:dyDescent="0.25">
      <c r="A1197" s="1">
        <v>2023</v>
      </c>
      <c r="B1197" s="1">
        <v>1855</v>
      </c>
      <c r="C1197" s="1" t="s">
        <v>2363</v>
      </c>
      <c r="D1197" s="1" t="s">
        <v>31</v>
      </c>
      <c r="E1197" s="1" t="s">
        <v>1227</v>
      </c>
      <c r="F1197" s="2">
        <v>45029</v>
      </c>
      <c r="G1197" s="1">
        <v>2977</v>
      </c>
      <c r="H1197" s="1" t="s">
        <v>22</v>
      </c>
    </row>
    <row r="1198" spans="1:8" x14ac:dyDescent="0.25">
      <c r="A1198" s="1">
        <v>2023</v>
      </c>
      <c r="B1198" s="1">
        <v>1592</v>
      </c>
      <c r="C1198" s="1" t="s">
        <v>2364</v>
      </c>
      <c r="D1198" s="1" t="s">
        <v>28</v>
      </c>
      <c r="E1198" s="1" t="s">
        <v>1227</v>
      </c>
      <c r="F1198" s="2">
        <v>44449</v>
      </c>
      <c r="G1198" s="1">
        <v>3450</v>
      </c>
      <c r="H1198" s="1" t="s">
        <v>16</v>
      </c>
    </row>
    <row r="1199" spans="1:8" x14ac:dyDescent="0.25">
      <c r="A1199" s="1">
        <v>2023</v>
      </c>
      <c r="B1199" s="1">
        <v>1663</v>
      </c>
      <c r="C1199" s="1" t="s">
        <v>2365</v>
      </c>
      <c r="D1199" s="1" t="s">
        <v>28</v>
      </c>
      <c r="E1199" s="1" t="s">
        <v>1232</v>
      </c>
      <c r="F1199" s="2">
        <v>45412</v>
      </c>
      <c r="G1199" s="1">
        <v>1121</v>
      </c>
      <c r="H1199" s="1" t="s">
        <v>26</v>
      </c>
    </row>
    <row r="1200" spans="1:8" x14ac:dyDescent="0.25">
      <c r="A1200" s="1">
        <v>2023</v>
      </c>
      <c r="B1200" s="1">
        <v>1774</v>
      </c>
      <c r="C1200" s="1" t="s">
        <v>2366</v>
      </c>
      <c r="D1200" s="1" t="s">
        <v>18</v>
      </c>
      <c r="E1200" s="1" t="s">
        <v>1224</v>
      </c>
      <c r="F1200" s="2">
        <v>44489</v>
      </c>
      <c r="G1200" s="1">
        <v>2080</v>
      </c>
      <c r="H1200" s="1" t="s">
        <v>10</v>
      </c>
    </row>
    <row r="1201" spans="1:8" x14ac:dyDescent="0.25">
      <c r="A1201" s="1">
        <v>2023</v>
      </c>
      <c r="B1201" s="1">
        <v>1448</v>
      </c>
      <c r="C1201" s="1" t="s">
        <v>2367</v>
      </c>
      <c r="D1201" s="1" t="s">
        <v>28</v>
      </c>
      <c r="E1201" s="1" t="s">
        <v>1224</v>
      </c>
      <c r="F1201" s="2">
        <v>45052</v>
      </c>
      <c r="G1201" s="1">
        <v>2165</v>
      </c>
      <c r="H1201" s="1" t="s">
        <v>10</v>
      </c>
    </row>
    <row r="1202" spans="1:8" x14ac:dyDescent="0.25">
      <c r="A1202" s="1">
        <v>2023</v>
      </c>
      <c r="B1202" s="1">
        <v>1787</v>
      </c>
      <c r="C1202" s="1" t="s">
        <v>2368</v>
      </c>
      <c r="D1202" s="1" t="s">
        <v>20</v>
      </c>
      <c r="E1202" s="1" t="s">
        <v>1227</v>
      </c>
      <c r="F1202" s="2">
        <v>44636</v>
      </c>
      <c r="G1202" s="1">
        <v>3689</v>
      </c>
      <c r="H1202" s="1" t="s">
        <v>22</v>
      </c>
    </row>
    <row r="1203" spans="1:8" x14ac:dyDescent="0.25">
      <c r="A1203" s="1">
        <v>2023</v>
      </c>
      <c r="B1203" s="1">
        <v>1745</v>
      </c>
      <c r="C1203" s="1" t="s">
        <v>2369</v>
      </c>
      <c r="D1203" s="1" t="s">
        <v>18</v>
      </c>
      <c r="E1203" s="1" t="s">
        <v>1232</v>
      </c>
      <c r="F1203" s="2">
        <v>45559</v>
      </c>
      <c r="G1203" s="1">
        <v>1433</v>
      </c>
      <c r="H1203" s="1" t="s">
        <v>13</v>
      </c>
    </row>
    <row r="1204" spans="1:8" x14ac:dyDescent="0.25">
      <c r="A1204" s="1">
        <v>2023</v>
      </c>
      <c r="B1204" s="1">
        <v>1464</v>
      </c>
      <c r="C1204" s="1" t="s">
        <v>2370</v>
      </c>
      <c r="D1204" s="1" t="s">
        <v>31</v>
      </c>
      <c r="E1204" s="1" t="s">
        <v>1224</v>
      </c>
      <c r="F1204" s="2">
        <v>45666</v>
      </c>
      <c r="G1204" s="1">
        <v>1119</v>
      </c>
      <c r="H1204" s="1" t="s">
        <v>26</v>
      </c>
    </row>
    <row r="1205" spans="1:8" x14ac:dyDescent="0.25">
      <c r="A1205" s="1">
        <v>2023</v>
      </c>
      <c r="B1205" s="1">
        <v>1269</v>
      </c>
      <c r="C1205" s="1" t="s">
        <v>2371</v>
      </c>
      <c r="D1205" s="1" t="s">
        <v>36</v>
      </c>
      <c r="E1205" s="1" t="s">
        <v>1232</v>
      </c>
      <c r="F1205" s="2">
        <v>44098</v>
      </c>
      <c r="G1205" s="1">
        <v>3052</v>
      </c>
      <c r="H1205" s="1" t="s">
        <v>13</v>
      </c>
    </row>
    <row r="1206" spans="1:8" x14ac:dyDescent="0.25">
      <c r="A1206" s="1">
        <v>2023</v>
      </c>
      <c r="B1206" s="1">
        <v>1419</v>
      </c>
      <c r="C1206" s="1" t="s">
        <v>2372</v>
      </c>
      <c r="D1206" s="1" t="s">
        <v>18</v>
      </c>
      <c r="E1206" s="1" t="s">
        <v>1224</v>
      </c>
      <c r="F1206" s="2">
        <v>45159</v>
      </c>
      <c r="G1206" s="1">
        <v>962</v>
      </c>
      <c r="H1206" s="1" t="s">
        <v>37</v>
      </c>
    </row>
    <row r="1207" spans="1:8" x14ac:dyDescent="0.25">
      <c r="A1207" s="1">
        <v>2023</v>
      </c>
      <c r="B1207" s="1">
        <v>1814</v>
      </c>
      <c r="C1207" s="1" t="s">
        <v>2373</v>
      </c>
      <c r="D1207" s="1" t="s">
        <v>28</v>
      </c>
      <c r="E1207" s="1" t="s">
        <v>1232</v>
      </c>
      <c r="F1207" s="2">
        <v>44011</v>
      </c>
      <c r="G1207" s="1">
        <v>1168</v>
      </c>
      <c r="H1207" s="1" t="s">
        <v>16</v>
      </c>
    </row>
    <row r="1208" spans="1:8" x14ac:dyDescent="0.25">
      <c r="A1208" s="1">
        <v>2023</v>
      </c>
      <c r="B1208" s="1">
        <v>1418</v>
      </c>
      <c r="C1208" s="1" t="s">
        <v>2374</v>
      </c>
      <c r="D1208" s="1" t="s">
        <v>8</v>
      </c>
      <c r="E1208" s="1" t="s">
        <v>1232</v>
      </c>
      <c r="F1208" s="2">
        <v>46036</v>
      </c>
      <c r="G1208" s="1">
        <v>2169</v>
      </c>
      <c r="H1208" s="1" t="s">
        <v>10</v>
      </c>
    </row>
    <row r="1209" spans="1:8" x14ac:dyDescent="0.25">
      <c r="A1209" s="1">
        <v>2023</v>
      </c>
      <c r="B1209" s="1">
        <v>1244</v>
      </c>
      <c r="C1209" s="1" t="s">
        <v>2375</v>
      </c>
      <c r="D1209" s="1" t="s">
        <v>18</v>
      </c>
      <c r="E1209" s="1" t="s">
        <v>1227</v>
      </c>
      <c r="F1209" s="2">
        <v>44942</v>
      </c>
      <c r="G1209" s="1">
        <v>1815</v>
      </c>
      <c r="H1209" s="1" t="s">
        <v>13</v>
      </c>
    </row>
    <row r="1210" spans="1:8" x14ac:dyDescent="0.25">
      <c r="A1210" s="1">
        <v>2023</v>
      </c>
      <c r="B1210" s="1">
        <v>1222</v>
      </c>
      <c r="C1210" s="1" t="s">
        <v>2376</v>
      </c>
      <c r="D1210" s="1" t="s">
        <v>20</v>
      </c>
      <c r="E1210" s="1" t="s">
        <v>1232</v>
      </c>
      <c r="F1210" s="2">
        <v>44570</v>
      </c>
      <c r="G1210" s="1">
        <v>1975</v>
      </c>
      <c r="H1210" s="1" t="s">
        <v>22</v>
      </c>
    </row>
    <row r="1211" spans="1:8" x14ac:dyDescent="0.25">
      <c r="A1211" s="1">
        <v>2023</v>
      </c>
      <c r="B1211" s="1">
        <v>1468</v>
      </c>
      <c r="C1211" s="1" t="s">
        <v>2377</v>
      </c>
      <c r="D1211" s="1" t="s">
        <v>28</v>
      </c>
      <c r="E1211" s="1" t="s">
        <v>1232</v>
      </c>
      <c r="F1211" s="2">
        <v>45013</v>
      </c>
      <c r="G1211" s="1">
        <v>898</v>
      </c>
      <c r="H1211" s="1" t="s">
        <v>10</v>
      </c>
    </row>
    <row r="1212" spans="1:8" x14ac:dyDescent="0.25">
      <c r="A1212" s="1">
        <v>2023</v>
      </c>
      <c r="B1212" s="1">
        <v>1496</v>
      </c>
      <c r="C1212" s="1" t="s">
        <v>2378</v>
      </c>
      <c r="D1212" s="1" t="s">
        <v>18</v>
      </c>
      <c r="E1212" s="1" t="s">
        <v>1232</v>
      </c>
      <c r="F1212" s="2">
        <v>44162</v>
      </c>
      <c r="G1212" s="1">
        <v>3726</v>
      </c>
      <c r="H1212" s="1" t="s">
        <v>16</v>
      </c>
    </row>
    <row r="1213" spans="1:8" x14ac:dyDescent="0.25">
      <c r="A1213" s="1">
        <v>2023</v>
      </c>
      <c r="B1213" s="1">
        <v>1681</v>
      </c>
      <c r="C1213" s="1" t="s">
        <v>2379</v>
      </c>
      <c r="D1213" s="1" t="s">
        <v>20</v>
      </c>
      <c r="E1213" s="1" t="s">
        <v>1232</v>
      </c>
      <c r="F1213" s="2">
        <v>45895</v>
      </c>
      <c r="G1213" s="1">
        <v>2483</v>
      </c>
      <c r="H1213" s="1" t="s">
        <v>13</v>
      </c>
    </row>
    <row r="1214" spans="1:8" x14ac:dyDescent="0.25">
      <c r="A1214" s="1">
        <v>2023</v>
      </c>
      <c r="B1214" s="1">
        <v>1464</v>
      </c>
      <c r="C1214" s="1" t="s">
        <v>2380</v>
      </c>
      <c r="D1214" s="1" t="s">
        <v>20</v>
      </c>
      <c r="E1214" s="1" t="s">
        <v>1224</v>
      </c>
      <c r="F1214" s="2">
        <v>44363</v>
      </c>
      <c r="G1214" s="1">
        <v>2847</v>
      </c>
      <c r="H1214" s="1" t="s">
        <v>13</v>
      </c>
    </row>
    <row r="1215" spans="1:8" x14ac:dyDescent="0.25">
      <c r="A1215" s="1">
        <v>2023</v>
      </c>
      <c r="B1215" s="1">
        <v>1202</v>
      </c>
      <c r="C1215" s="1" t="s">
        <v>2381</v>
      </c>
      <c r="D1215" s="1" t="s">
        <v>28</v>
      </c>
      <c r="E1215" s="1" t="s">
        <v>1227</v>
      </c>
      <c r="F1215" s="2">
        <v>45973</v>
      </c>
      <c r="G1215" s="1">
        <v>2391</v>
      </c>
      <c r="H1215" s="1" t="s">
        <v>10</v>
      </c>
    </row>
    <row r="1216" spans="1:8" x14ac:dyDescent="0.25">
      <c r="A1216" s="1">
        <v>2023</v>
      </c>
      <c r="B1216" s="1">
        <v>1281</v>
      </c>
      <c r="C1216" s="1" t="s">
        <v>2382</v>
      </c>
      <c r="D1216" s="1" t="s">
        <v>8</v>
      </c>
      <c r="E1216" s="1" t="s">
        <v>1227</v>
      </c>
      <c r="F1216" s="2">
        <v>44579</v>
      </c>
      <c r="G1216" s="1">
        <v>2194</v>
      </c>
      <c r="H1216" s="1" t="s">
        <v>13</v>
      </c>
    </row>
    <row r="1217" spans="1:8" x14ac:dyDescent="0.25">
      <c r="A1217" s="1">
        <v>2023</v>
      </c>
      <c r="B1217" s="1">
        <v>1837</v>
      </c>
      <c r="C1217" s="1" t="s">
        <v>2383</v>
      </c>
      <c r="D1217" s="1" t="s">
        <v>36</v>
      </c>
      <c r="E1217" s="1" t="s">
        <v>1224</v>
      </c>
      <c r="F1217" s="2">
        <v>45159</v>
      </c>
      <c r="G1217" s="1">
        <v>2115</v>
      </c>
      <c r="H1217" s="1" t="s">
        <v>16</v>
      </c>
    </row>
    <row r="1218" spans="1:8" x14ac:dyDescent="0.25">
      <c r="A1218" s="1">
        <v>2023</v>
      </c>
      <c r="B1218" s="1">
        <v>1632</v>
      </c>
      <c r="C1218" s="1" t="s">
        <v>2384</v>
      </c>
      <c r="D1218" s="1" t="s">
        <v>31</v>
      </c>
      <c r="E1218" s="1" t="s">
        <v>1227</v>
      </c>
      <c r="F1218" s="2">
        <v>45024</v>
      </c>
      <c r="G1218" s="1">
        <v>2705</v>
      </c>
      <c r="H1218" s="1" t="s">
        <v>37</v>
      </c>
    </row>
    <row r="1219" spans="1:8" x14ac:dyDescent="0.25">
      <c r="A1219" s="1">
        <v>2023</v>
      </c>
      <c r="B1219" s="1">
        <v>1833</v>
      </c>
      <c r="C1219" s="1" t="s">
        <v>2385</v>
      </c>
      <c r="D1219" s="1" t="s">
        <v>31</v>
      </c>
      <c r="E1219" s="1" t="s">
        <v>1227</v>
      </c>
      <c r="F1219" s="2">
        <v>44040</v>
      </c>
      <c r="G1219" s="1">
        <v>1776</v>
      </c>
      <c r="H1219" s="1" t="s">
        <v>16</v>
      </c>
    </row>
    <row r="1220" spans="1:8" x14ac:dyDescent="0.25">
      <c r="A1220" s="1">
        <v>2023</v>
      </c>
      <c r="B1220" s="1">
        <v>1292</v>
      </c>
      <c r="C1220" s="1" t="s">
        <v>2386</v>
      </c>
      <c r="D1220" s="1" t="s">
        <v>28</v>
      </c>
      <c r="E1220" s="1" t="s">
        <v>1232</v>
      </c>
      <c r="F1220" s="2">
        <v>46189</v>
      </c>
      <c r="G1220" s="1">
        <v>2909</v>
      </c>
      <c r="H1220" s="1" t="s">
        <v>10</v>
      </c>
    </row>
    <row r="1221" spans="1:8" x14ac:dyDescent="0.25">
      <c r="A1221" s="1">
        <v>2023</v>
      </c>
      <c r="B1221" s="1">
        <v>1327</v>
      </c>
      <c r="C1221" s="1" t="s">
        <v>2387</v>
      </c>
      <c r="D1221" s="1" t="s">
        <v>28</v>
      </c>
      <c r="E1221" s="1" t="s">
        <v>1224</v>
      </c>
      <c r="F1221" s="2">
        <v>45318</v>
      </c>
      <c r="G1221" s="1">
        <v>3458</v>
      </c>
      <c r="H1221" s="1" t="s">
        <v>10</v>
      </c>
    </row>
    <row r="1222" spans="1:8" x14ac:dyDescent="0.25">
      <c r="A1222" s="1">
        <v>2023</v>
      </c>
      <c r="B1222" s="1">
        <v>1689</v>
      </c>
      <c r="C1222" s="1" t="s">
        <v>2388</v>
      </c>
      <c r="D1222" s="1" t="s">
        <v>28</v>
      </c>
      <c r="E1222" s="1" t="s">
        <v>1227</v>
      </c>
      <c r="F1222" s="2">
        <v>44526</v>
      </c>
      <c r="G1222" s="1">
        <v>1509</v>
      </c>
      <c r="H1222" s="1" t="s">
        <v>16</v>
      </c>
    </row>
    <row r="1223" spans="1:8" x14ac:dyDescent="0.25">
      <c r="A1223" s="1">
        <v>2023</v>
      </c>
      <c r="B1223" s="1">
        <v>1316</v>
      </c>
      <c r="C1223" s="1" t="s">
        <v>2389</v>
      </c>
      <c r="D1223" s="1" t="s">
        <v>8</v>
      </c>
      <c r="E1223" s="1" t="s">
        <v>1224</v>
      </c>
      <c r="F1223" s="2">
        <v>44480</v>
      </c>
      <c r="G1223" s="1">
        <v>821</v>
      </c>
      <c r="H1223" s="1" t="s">
        <v>13</v>
      </c>
    </row>
    <row r="1224" spans="1:8" x14ac:dyDescent="0.25">
      <c r="A1224" s="1">
        <v>2023</v>
      </c>
      <c r="B1224" s="1">
        <v>1750</v>
      </c>
      <c r="C1224" s="1" t="s">
        <v>2390</v>
      </c>
      <c r="D1224" s="1" t="s">
        <v>18</v>
      </c>
      <c r="E1224" s="1" t="s">
        <v>1227</v>
      </c>
      <c r="F1224" s="2">
        <v>45702</v>
      </c>
      <c r="G1224" s="1">
        <v>2774</v>
      </c>
      <c r="H1224" s="1" t="s">
        <v>37</v>
      </c>
    </row>
    <row r="1225" spans="1:8" x14ac:dyDescent="0.25">
      <c r="A1225" s="1">
        <v>2023</v>
      </c>
      <c r="B1225" s="1">
        <v>1454</v>
      </c>
      <c r="C1225" s="1" t="s">
        <v>2391</v>
      </c>
      <c r="D1225" s="1" t="s">
        <v>28</v>
      </c>
      <c r="E1225" s="1" t="s">
        <v>1224</v>
      </c>
      <c r="F1225" s="2">
        <v>44523</v>
      </c>
      <c r="G1225" s="1">
        <v>3405</v>
      </c>
      <c r="H1225" s="1" t="s">
        <v>10</v>
      </c>
    </row>
    <row r="1226" spans="1:8" x14ac:dyDescent="0.25">
      <c r="A1226" s="1">
        <v>2023</v>
      </c>
      <c r="B1226" s="1">
        <v>1793</v>
      </c>
      <c r="C1226" s="1" t="s">
        <v>2392</v>
      </c>
      <c r="D1226" s="1" t="s">
        <v>18</v>
      </c>
      <c r="E1226" s="1" t="s">
        <v>1227</v>
      </c>
      <c r="F1226" s="2">
        <v>44411</v>
      </c>
      <c r="G1226" s="1">
        <v>2025</v>
      </c>
      <c r="H1226" s="1" t="s">
        <v>13</v>
      </c>
    </row>
    <row r="1227" spans="1:8" x14ac:dyDescent="0.25">
      <c r="A1227" s="1">
        <v>2023</v>
      </c>
      <c r="B1227" s="1">
        <v>1207</v>
      </c>
      <c r="C1227" s="1" t="s">
        <v>2393</v>
      </c>
      <c r="D1227" s="1" t="s">
        <v>8</v>
      </c>
      <c r="E1227" s="1" t="s">
        <v>1227</v>
      </c>
      <c r="F1227" s="2">
        <v>45020</v>
      </c>
      <c r="G1227" s="1">
        <v>2933</v>
      </c>
      <c r="H1227" s="1" t="s">
        <v>22</v>
      </c>
    </row>
    <row r="1228" spans="1:8" x14ac:dyDescent="0.25">
      <c r="A1228" s="1">
        <v>2023</v>
      </c>
      <c r="B1228" s="1">
        <v>1743</v>
      </c>
      <c r="C1228" s="1" t="s">
        <v>2394</v>
      </c>
      <c r="D1228" s="1" t="s">
        <v>36</v>
      </c>
      <c r="E1228" s="1" t="s">
        <v>1227</v>
      </c>
      <c r="F1228" s="2">
        <v>45170</v>
      </c>
      <c r="G1228" s="1">
        <v>1524</v>
      </c>
      <c r="H1228" s="1" t="s">
        <v>13</v>
      </c>
    </row>
    <row r="1229" spans="1:8" x14ac:dyDescent="0.25">
      <c r="A1229" s="1">
        <v>2023</v>
      </c>
      <c r="B1229" s="1">
        <v>1584</v>
      </c>
      <c r="C1229" s="1" t="s">
        <v>2395</v>
      </c>
      <c r="D1229" s="1" t="s">
        <v>18</v>
      </c>
      <c r="E1229" s="1" t="s">
        <v>1227</v>
      </c>
      <c r="F1229" s="2">
        <v>44508</v>
      </c>
      <c r="G1229" s="1">
        <v>1622</v>
      </c>
      <c r="H1229" s="1" t="s">
        <v>16</v>
      </c>
    </row>
    <row r="1230" spans="1:8" x14ac:dyDescent="0.25">
      <c r="A1230" s="1">
        <v>2023</v>
      </c>
      <c r="B1230" s="1">
        <v>1620</v>
      </c>
      <c r="C1230" s="1" t="s">
        <v>1639</v>
      </c>
      <c r="D1230" s="1" t="s">
        <v>8</v>
      </c>
      <c r="E1230" s="1" t="s">
        <v>1232</v>
      </c>
      <c r="F1230" s="2">
        <v>45507</v>
      </c>
      <c r="G1230" s="1">
        <v>3732</v>
      </c>
      <c r="H1230" s="1" t="s">
        <v>22</v>
      </c>
    </row>
    <row r="1231" spans="1:8" x14ac:dyDescent="0.25">
      <c r="A1231" s="1">
        <v>2023</v>
      </c>
      <c r="B1231" s="1">
        <v>1518</v>
      </c>
      <c r="C1231" s="1" t="s">
        <v>2396</v>
      </c>
      <c r="D1231" s="1" t="s">
        <v>18</v>
      </c>
      <c r="E1231" s="1" t="s">
        <v>1224</v>
      </c>
      <c r="F1231" s="2">
        <v>46025</v>
      </c>
      <c r="G1231" s="1">
        <v>1991</v>
      </c>
      <c r="H1231" s="1" t="s">
        <v>26</v>
      </c>
    </row>
    <row r="1232" spans="1:8" x14ac:dyDescent="0.25">
      <c r="A1232" s="1">
        <v>2023</v>
      </c>
      <c r="B1232" s="1">
        <v>1229</v>
      </c>
      <c r="C1232" s="1" t="s">
        <v>2397</v>
      </c>
      <c r="D1232" s="1" t="s">
        <v>8</v>
      </c>
      <c r="E1232" s="1" t="s">
        <v>1232</v>
      </c>
      <c r="F1232" s="2">
        <v>44005</v>
      </c>
      <c r="G1232" s="1">
        <v>3705</v>
      </c>
      <c r="H1232" s="1" t="s">
        <v>10</v>
      </c>
    </row>
    <row r="1233" spans="1:8" x14ac:dyDescent="0.25">
      <c r="A1233" s="1">
        <v>2023</v>
      </c>
      <c r="B1233" s="1">
        <v>1718</v>
      </c>
      <c r="C1233" s="1" t="s">
        <v>2398</v>
      </c>
      <c r="D1233" s="1" t="s">
        <v>8</v>
      </c>
      <c r="E1233" s="1" t="s">
        <v>1227</v>
      </c>
      <c r="F1233" s="2">
        <v>45145</v>
      </c>
      <c r="G1233" s="1">
        <v>618</v>
      </c>
      <c r="H1233" s="1" t="s">
        <v>10</v>
      </c>
    </row>
    <row r="1234" spans="1:8" x14ac:dyDescent="0.25">
      <c r="A1234" s="1">
        <v>2023</v>
      </c>
      <c r="B1234" s="1">
        <v>1464</v>
      </c>
      <c r="C1234" s="1" t="s">
        <v>2399</v>
      </c>
      <c r="D1234" s="1" t="s">
        <v>18</v>
      </c>
      <c r="E1234" s="1" t="s">
        <v>1227</v>
      </c>
      <c r="F1234" s="2">
        <v>44722</v>
      </c>
      <c r="G1234" s="1">
        <v>2061</v>
      </c>
      <c r="H1234" s="1" t="s">
        <v>10</v>
      </c>
    </row>
    <row r="1235" spans="1:8" x14ac:dyDescent="0.25">
      <c r="A1235" s="1">
        <v>2023</v>
      </c>
      <c r="B1235" s="1">
        <v>1496</v>
      </c>
      <c r="C1235" s="1" t="s">
        <v>2400</v>
      </c>
      <c r="D1235" s="1" t="s">
        <v>31</v>
      </c>
      <c r="E1235" s="1" t="s">
        <v>1224</v>
      </c>
      <c r="F1235" s="2">
        <v>44394</v>
      </c>
      <c r="G1235" s="1">
        <v>2124</v>
      </c>
      <c r="H1235" s="1" t="s">
        <v>10</v>
      </c>
    </row>
    <row r="1236" spans="1:8" x14ac:dyDescent="0.25">
      <c r="A1236" s="1">
        <v>2023</v>
      </c>
      <c r="B1236" s="1">
        <v>1555</v>
      </c>
      <c r="C1236" s="1" t="s">
        <v>1627</v>
      </c>
      <c r="D1236" s="1" t="s">
        <v>8</v>
      </c>
      <c r="E1236" s="1" t="s">
        <v>1232</v>
      </c>
      <c r="F1236" s="2">
        <v>45805</v>
      </c>
      <c r="G1236" s="1">
        <v>719</v>
      </c>
      <c r="H1236" s="1" t="s">
        <v>16</v>
      </c>
    </row>
    <row r="1237" spans="1:8" x14ac:dyDescent="0.25">
      <c r="A1237" s="1">
        <v>2023</v>
      </c>
      <c r="B1237" s="1">
        <v>1321</v>
      </c>
      <c r="C1237" s="1" t="s">
        <v>2401</v>
      </c>
      <c r="D1237" s="1" t="s">
        <v>18</v>
      </c>
      <c r="E1237" s="1" t="s">
        <v>1227</v>
      </c>
      <c r="F1237" s="2">
        <v>45942</v>
      </c>
      <c r="G1237" s="1">
        <v>1704</v>
      </c>
      <c r="H1237" s="1" t="s">
        <v>26</v>
      </c>
    </row>
    <row r="1238" spans="1:8" x14ac:dyDescent="0.25">
      <c r="A1238" s="1">
        <v>2023</v>
      </c>
      <c r="B1238" s="1">
        <v>1872</v>
      </c>
      <c r="C1238" s="1" t="s">
        <v>2402</v>
      </c>
      <c r="D1238" s="1" t="s">
        <v>31</v>
      </c>
      <c r="E1238" s="1" t="s">
        <v>1232</v>
      </c>
      <c r="F1238" s="2">
        <v>46107</v>
      </c>
      <c r="G1238" s="1">
        <v>2143</v>
      </c>
      <c r="H1238" s="1" t="s">
        <v>10</v>
      </c>
    </row>
    <row r="1239" spans="1:8" x14ac:dyDescent="0.25">
      <c r="A1239" s="1">
        <v>2023</v>
      </c>
      <c r="B1239" s="1">
        <v>1599</v>
      </c>
      <c r="C1239" s="1" t="s">
        <v>2403</v>
      </c>
      <c r="D1239" s="1" t="s">
        <v>28</v>
      </c>
      <c r="E1239" s="1" t="s">
        <v>1232</v>
      </c>
      <c r="F1239" s="2">
        <v>45068</v>
      </c>
      <c r="G1239" s="1">
        <v>823</v>
      </c>
      <c r="H1239" s="1" t="s">
        <v>22</v>
      </c>
    </row>
    <row r="1240" spans="1:8" x14ac:dyDescent="0.25">
      <c r="A1240" s="1">
        <v>2023</v>
      </c>
      <c r="B1240" s="1">
        <v>1581</v>
      </c>
      <c r="C1240" s="1" t="s">
        <v>2404</v>
      </c>
      <c r="D1240" s="1" t="s">
        <v>20</v>
      </c>
      <c r="E1240" s="1" t="s">
        <v>1224</v>
      </c>
      <c r="F1240" s="2">
        <v>44294</v>
      </c>
      <c r="G1240" s="1">
        <v>3988</v>
      </c>
      <c r="H1240" s="1" t="s">
        <v>22</v>
      </c>
    </row>
    <row r="1241" spans="1:8" x14ac:dyDescent="0.25">
      <c r="A1241" s="1">
        <v>2023</v>
      </c>
      <c r="B1241" s="1">
        <v>1854</v>
      </c>
      <c r="C1241" s="1" t="s">
        <v>2405</v>
      </c>
      <c r="D1241" s="1" t="s">
        <v>28</v>
      </c>
      <c r="E1241" s="1" t="s">
        <v>1227</v>
      </c>
      <c r="F1241" s="2">
        <v>44738</v>
      </c>
      <c r="G1241" s="1">
        <v>745</v>
      </c>
      <c r="H1241" s="1" t="s">
        <v>13</v>
      </c>
    </row>
    <row r="1242" spans="1:8" x14ac:dyDescent="0.25">
      <c r="A1242" s="1">
        <v>2023</v>
      </c>
      <c r="B1242" s="1">
        <v>1802</v>
      </c>
      <c r="C1242" s="1" t="s">
        <v>2406</v>
      </c>
      <c r="D1242" s="1" t="s">
        <v>20</v>
      </c>
      <c r="E1242" s="1" t="s">
        <v>1232</v>
      </c>
      <c r="F1242" s="2">
        <v>45762</v>
      </c>
      <c r="G1242" s="1">
        <v>2122</v>
      </c>
      <c r="H1242" s="1" t="s">
        <v>26</v>
      </c>
    </row>
    <row r="1243" spans="1:8" x14ac:dyDescent="0.25">
      <c r="A1243" s="1">
        <v>2023</v>
      </c>
      <c r="B1243" s="1">
        <v>1400</v>
      </c>
      <c r="C1243" s="1" t="s">
        <v>2407</v>
      </c>
      <c r="D1243" s="1" t="s">
        <v>20</v>
      </c>
      <c r="E1243" s="1" t="s">
        <v>1232</v>
      </c>
      <c r="F1243" s="2">
        <v>44296</v>
      </c>
      <c r="G1243" s="1">
        <v>1208</v>
      </c>
      <c r="H1243" s="1" t="s">
        <v>10</v>
      </c>
    </row>
    <row r="1244" spans="1:8" x14ac:dyDescent="0.25">
      <c r="A1244" s="1">
        <v>2023</v>
      </c>
      <c r="B1244" s="1">
        <v>1479</v>
      </c>
      <c r="C1244" s="1" t="s">
        <v>2408</v>
      </c>
      <c r="D1244" s="1" t="s">
        <v>8</v>
      </c>
      <c r="E1244" s="1" t="s">
        <v>1224</v>
      </c>
      <c r="F1244" s="2">
        <v>45588</v>
      </c>
      <c r="G1244" s="1">
        <v>3442</v>
      </c>
      <c r="H1244" s="1" t="s">
        <v>22</v>
      </c>
    </row>
    <row r="1245" spans="1:8" x14ac:dyDescent="0.25">
      <c r="A1245" s="1">
        <v>2023</v>
      </c>
      <c r="B1245" s="1">
        <v>1635</v>
      </c>
      <c r="C1245" s="1" t="s">
        <v>1400</v>
      </c>
      <c r="D1245" s="1" t="s">
        <v>28</v>
      </c>
      <c r="E1245" s="1" t="s">
        <v>1232</v>
      </c>
      <c r="F1245" s="2">
        <v>45466</v>
      </c>
      <c r="G1245" s="1">
        <v>3491</v>
      </c>
      <c r="H1245" s="1" t="s">
        <v>10</v>
      </c>
    </row>
    <row r="1246" spans="1:8" x14ac:dyDescent="0.25">
      <c r="A1246" s="1">
        <v>2023</v>
      </c>
      <c r="B1246" s="1">
        <v>1741</v>
      </c>
      <c r="C1246" s="1" t="s">
        <v>2409</v>
      </c>
      <c r="D1246" s="1" t="s">
        <v>8</v>
      </c>
      <c r="E1246" s="1" t="s">
        <v>1227</v>
      </c>
      <c r="F1246" s="2">
        <v>44505</v>
      </c>
      <c r="G1246" s="1">
        <v>3512</v>
      </c>
      <c r="H1246" s="1" t="s">
        <v>10</v>
      </c>
    </row>
    <row r="1247" spans="1:8" x14ac:dyDescent="0.25">
      <c r="A1247" s="1">
        <v>2023</v>
      </c>
      <c r="B1247" s="1">
        <v>1554</v>
      </c>
      <c r="C1247" s="1" t="s">
        <v>2410</v>
      </c>
      <c r="D1247" s="1" t="s">
        <v>20</v>
      </c>
      <c r="E1247" s="1" t="s">
        <v>1224</v>
      </c>
      <c r="F1247" s="2">
        <v>45695</v>
      </c>
      <c r="G1247" s="1">
        <v>3488</v>
      </c>
      <c r="H1247" s="1" t="s">
        <v>13</v>
      </c>
    </row>
    <row r="1248" spans="1:8" x14ac:dyDescent="0.25">
      <c r="A1248" s="1">
        <v>2023</v>
      </c>
      <c r="B1248" s="1">
        <v>1558</v>
      </c>
      <c r="C1248" s="1" t="s">
        <v>2411</v>
      </c>
      <c r="D1248" s="1" t="s">
        <v>36</v>
      </c>
      <c r="E1248" s="1" t="s">
        <v>1224</v>
      </c>
      <c r="F1248" s="2">
        <v>45841</v>
      </c>
      <c r="G1248" s="1">
        <v>3103</v>
      </c>
      <c r="H1248" s="1" t="s">
        <v>10</v>
      </c>
    </row>
    <row r="1249" spans="1:8" x14ac:dyDescent="0.25">
      <c r="A1249" s="1">
        <v>2023</v>
      </c>
      <c r="B1249" s="1">
        <v>1379</v>
      </c>
      <c r="C1249" s="1" t="s">
        <v>2412</v>
      </c>
      <c r="D1249" s="1" t="s">
        <v>20</v>
      </c>
      <c r="E1249" s="1" t="s">
        <v>1227</v>
      </c>
      <c r="F1249" s="2">
        <v>46067</v>
      </c>
      <c r="G1249" s="1">
        <v>1005</v>
      </c>
      <c r="H1249" s="1" t="s">
        <v>37</v>
      </c>
    </row>
    <row r="1250" spans="1:8" x14ac:dyDescent="0.25">
      <c r="A1250" s="1">
        <v>2023</v>
      </c>
      <c r="B1250" s="1">
        <v>1459</v>
      </c>
      <c r="C1250" s="1" t="s">
        <v>2413</v>
      </c>
      <c r="D1250" s="1" t="s">
        <v>28</v>
      </c>
      <c r="E1250" s="1" t="s">
        <v>1224</v>
      </c>
      <c r="F1250" s="2">
        <v>44317</v>
      </c>
      <c r="G1250" s="1">
        <v>3581</v>
      </c>
      <c r="H1250" s="1" t="s">
        <v>13</v>
      </c>
    </row>
    <row r="1251" spans="1:8" x14ac:dyDescent="0.25">
      <c r="A1251" s="1">
        <v>2023</v>
      </c>
      <c r="B1251" s="1">
        <v>1639</v>
      </c>
      <c r="C1251" s="1" t="s">
        <v>2414</v>
      </c>
      <c r="D1251" s="1" t="s">
        <v>20</v>
      </c>
      <c r="E1251" s="1" t="s">
        <v>1227</v>
      </c>
      <c r="F1251" s="2">
        <v>45005</v>
      </c>
      <c r="G1251" s="1">
        <v>3173</v>
      </c>
      <c r="H1251" s="1" t="s">
        <v>22</v>
      </c>
    </row>
    <row r="1252" spans="1:8" x14ac:dyDescent="0.25">
      <c r="A1252" s="1">
        <v>2023</v>
      </c>
      <c r="B1252" s="1">
        <v>1349</v>
      </c>
      <c r="C1252" s="1" t="s">
        <v>2415</v>
      </c>
      <c r="D1252" s="1" t="s">
        <v>8</v>
      </c>
      <c r="E1252" s="1" t="s">
        <v>1232</v>
      </c>
      <c r="F1252" s="2">
        <v>45941</v>
      </c>
      <c r="G1252" s="1">
        <v>3963</v>
      </c>
      <c r="H1252" s="1" t="s">
        <v>13</v>
      </c>
    </row>
    <row r="1253" spans="1:8" x14ac:dyDescent="0.25">
      <c r="A1253" s="1">
        <v>2023</v>
      </c>
      <c r="B1253" s="1">
        <v>1357</v>
      </c>
      <c r="C1253" s="1" t="s">
        <v>2416</v>
      </c>
      <c r="D1253" s="1" t="s">
        <v>31</v>
      </c>
      <c r="E1253" s="1" t="s">
        <v>1224</v>
      </c>
      <c r="F1253" s="2">
        <v>44247</v>
      </c>
      <c r="G1253" s="1">
        <v>2332</v>
      </c>
      <c r="H1253" s="1" t="s">
        <v>26</v>
      </c>
    </row>
    <row r="1254" spans="1:8" x14ac:dyDescent="0.25">
      <c r="A1254" s="1">
        <v>2023</v>
      </c>
      <c r="B1254" s="1">
        <v>1286</v>
      </c>
      <c r="C1254" s="1" t="s">
        <v>2417</v>
      </c>
      <c r="D1254" s="1" t="s">
        <v>8</v>
      </c>
      <c r="E1254" s="1" t="s">
        <v>1224</v>
      </c>
      <c r="F1254" s="2">
        <v>46007</v>
      </c>
      <c r="G1254" s="1">
        <v>3668</v>
      </c>
      <c r="H1254" s="1" t="s">
        <v>37</v>
      </c>
    </row>
    <row r="1255" spans="1:8" x14ac:dyDescent="0.25">
      <c r="A1255" s="1">
        <v>2023</v>
      </c>
      <c r="B1255" s="1">
        <v>1500</v>
      </c>
      <c r="C1255" s="1" t="s">
        <v>2418</v>
      </c>
      <c r="D1255" s="1" t="s">
        <v>20</v>
      </c>
      <c r="E1255" s="1" t="s">
        <v>1232</v>
      </c>
      <c r="F1255" s="2">
        <v>45892</v>
      </c>
      <c r="G1255" s="1">
        <v>3279</v>
      </c>
      <c r="H1255" s="1" t="s">
        <v>10</v>
      </c>
    </row>
    <row r="1256" spans="1:8" x14ac:dyDescent="0.25">
      <c r="A1256" s="1">
        <v>2023</v>
      </c>
      <c r="B1256" s="1">
        <v>1231</v>
      </c>
      <c r="C1256" s="1" t="s">
        <v>2419</v>
      </c>
      <c r="D1256" s="1" t="s">
        <v>8</v>
      </c>
      <c r="E1256" s="1" t="s">
        <v>1232</v>
      </c>
      <c r="F1256" s="2">
        <v>45341</v>
      </c>
      <c r="G1256" s="1">
        <v>3910</v>
      </c>
      <c r="H1256" s="1" t="s">
        <v>16</v>
      </c>
    </row>
    <row r="1257" spans="1:8" x14ac:dyDescent="0.25">
      <c r="A1257" s="1">
        <v>2023</v>
      </c>
      <c r="B1257" s="1">
        <v>1686</v>
      </c>
      <c r="C1257" s="1" t="s">
        <v>2420</v>
      </c>
      <c r="D1257" s="1" t="s">
        <v>28</v>
      </c>
      <c r="E1257" s="1" t="s">
        <v>1224</v>
      </c>
      <c r="F1257" s="2">
        <v>44334</v>
      </c>
      <c r="G1257" s="1">
        <v>551</v>
      </c>
      <c r="H1257" s="1" t="s">
        <v>13</v>
      </c>
    </row>
    <row r="1258" spans="1:8" x14ac:dyDescent="0.25">
      <c r="A1258" s="1">
        <v>2023</v>
      </c>
      <c r="B1258" s="1">
        <v>1596</v>
      </c>
      <c r="C1258" s="1" t="s">
        <v>2421</v>
      </c>
      <c r="D1258" s="1" t="s">
        <v>18</v>
      </c>
      <c r="E1258" s="1" t="s">
        <v>1224</v>
      </c>
      <c r="F1258" s="2">
        <v>45039</v>
      </c>
      <c r="G1258" s="1">
        <v>3886</v>
      </c>
      <c r="H1258" s="1" t="s">
        <v>22</v>
      </c>
    </row>
    <row r="1259" spans="1:8" x14ac:dyDescent="0.25">
      <c r="A1259" s="1">
        <v>2023</v>
      </c>
      <c r="B1259" s="1">
        <v>1850</v>
      </c>
      <c r="C1259" s="1" t="s">
        <v>1244</v>
      </c>
      <c r="D1259" s="1" t="s">
        <v>18</v>
      </c>
      <c r="E1259" s="1" t="s">
        <v>1224</v>
      </c>
      <c r="F1259" s="2">
        <v>45657</v>
      </c>
      <c r="G1259" s="1">
        <v>2083</v>
      </c>
      <c r="H1259" s="1" t="s">
        <v>37</v>
      </c>
    </row>
    <row r="1260" spans="1:8" x14ac:dyDescent="0.25">
      <c r="A1260" s="1">
        <v>2023</v>
      </c>
      <c r="B1260" s="1">
        <v>1758</v>
      </c>
      <c r="C1260" s="1" t="s">
        <v>2422</v>
      </c>
      <c r="D1260" s="1" t="s">
        <v>18</v>
      </c>
      <c r="E1260" s="1" t="s">
        <v>1232</v>
      </c>
      <c r="F1260" s="2">
        <v>45740</v>
      </c>
      <c r="G1260" s="1">
        <v>1093</v>
      </c>
      <c r="H1260" s="1" t="s">
        <v>37</v>
      </c>
    </row>
    <row r="1261" spans="1:8" x14ac:dyDescent="0.25">
      <c r="A1261" s="1">
        <v>2023</v>
      </c>
      <c r="B1261" s="1">
        <v>1512</v>
      </c>
      <c r="C1261" s="1" t="s">
        <v>2423</v>
      </c>
      <c r="D1261" s="1" t="s">
        <v>20</v>
      </c>
      <c r="E1261" s="1" t="s">
        <v>1232</v>
      </c>
      <c r="F1261" s="2">
        <v>44978</v>
      </c>
      <c r="G1261" s="1">
        <v>3367</v>
      </c>
      <c r="H1261" s="1" t="s">
        <v>13</v>
      </c>
    </row>
    <row r="1262" spans="1:8" x14ac:dyDescent="0.25">
      <c r="A1262" s="1">
        <v>2023</v>
      </c>
      <c r="B1262" s="1">
        <v>1605</v>
      </c>
      <c r="C1262" s="1" t="s">
        <v>2424</v>
      </c>
      <c r="D1262" s="1" t="s">
        <v>18</v>
      </c>
      <c r="E1262" s="1" t="s">
        <v>1227</v>
      </c>
      <c r="F1262" s="2">
        <v>45567</v>
      </c>
      <c r="G1262" s="1">
        <v>2569</v>
      </c>
      <c r="H1262" s="1" t="s">
        <v>13</v>
      </c>
    </row>
    <row r="1263" spans="1:8" x14ac:dyDescent="0.25">
      <c r="A1263" s="1">
        <v>2023</v>
      </c>
      <c r="B1263" s="1">
        <v>1376</v>
      </c>
      <c r="C1263" s="1" t="s">
        <v>2425</v>
      </c>
      <c r="D1263" s="1" t="s">
        <v>36</v>
      </c>
      <c r="E1263" s="1" t="s">
        <v>1227</v>
      </c>
      <c r="F1263" s="2">
        <v>44192</v>
      </c>
      <c r="G1263" s="1">
        <v>1541</v>
      </c>
      <c r="H1263" s="1" t="s">
        <v>10</v>
      </c>
    </row>
    <row r="1264" spans="1:8" x14ac:dyDescent="0.25">
      <c r="A1264" s="1">
        <v>2023</v>
      </c>
      <c r="B1264" s="1">
        <v>1637</v>
      </c>
      <c r="C1264" s="1" t="s">
        <v>1584</v>
      </c>
      <c r="D1264" s="1" t="s">
        <v>28</v>
      </c>
      <c r="E1264" s="1" t="s">
        <v>1227</v>
      </c>
      <c r="F1264" s="2">
        <v>44410</v>
      </c>
      <c r="G1264" s="1">
        <v>2677</v>
      </c>
      <c r="H1264" s="1" t="s">
        <v>10</v>
      </c>
    </row>
    <row r="1265" spans="1:8" x14ac:dyDescent="0.25">
      <c r="A1265" s="1">
        <v>2023</v>
      </c>
      <c r="B1265" s="1">
        <v>1817</v>
      </c>
      <c r="C1265" s="1" t="s">
        <v>2426</v>
      </c>
      <c r="D1265" s="1" t="s">
        <v>28</v>
      </c>
      <c r="E1265" s="1" t="s">
        <v>1224</v>
      </c>
      <c r="F1265" s="2">
        <v>44237</v>
      </c>
      <c r="G1265" s="1">
        <v>2344</v>
      </c>
      <c r="H1265" s="1" t="s">
        <v>13</v>
      </c>
    </row>
    <row r="1266" spans="1:8" x14ac:dyDescent="0.25">
      <c r="A1266" s="1">
        <v>2023</v>
      </c>
      <c r="B1266" s="1">
        <v>1866</v>
      </c>
      <c r="C1266" s="1" t="s">
        <v>2427</v>
      </c>
      <c r="D1266" s="1" t="s">
        <v>8</v>
      </c>
      <c r="E1266" s="1" t="s">
        <v>1224</v>
      </c>
      <c r="F1266" s="2">
        <v>44289</v>
      </c>
      <c r="G1266" s="1">
        <v>3778</v>
      </c>
      <c r="H1266" s="1" t="s">
        <v>10</v>
      </c>
    </row>
    <row r="1267" spans="1:8" x14ac:dyDescent="0.25">
      <c r="A1267" s="1">
        <v>2023</v>
      </c>
      <c r="B1267" s="1">
        <v>1810</v>
      </c>
      <c r="C1267" s="1" t="s">
        <v>2428</v>
      </c>
      <c r="D1267" s="1" t="s">
        <v>20</v>
      </c>
      <c r="E1267" s="1" t="s">
        <v>1224</v>
      </c>
      <c r="F1267" s="2">
        <v>45359</v>
      </c>
      <c r="G1267" s="1">
        <v>2698</v>
      </c>
      <c r="H1267" s="1" t="s">
        <v>22</v>
      </c>
    </row>
    <row r="1268" spans="1:8" x14ac:dyDescent="0.25">
      <c r="A1268" s="1">
        <v>2023</v>
      </c>
      <c r="B1268" s="1">
        <v>1595</v>
      </c>
      <c r="C1268" s="1" t="s">
        <v>2429</v>
      </c>
      <c r="D1268" s="1" t="s">
        <v>31</v>
      </c>
      <c r="E1268" s="1" t="s">
        <v>1224</v>
      </c>
      <c r="F1268" s="2">
        <v>45077</v>
      </c>
      <c r="G1268" s="1">
        <v>2826</v>
      </c>
      <c r="H1268" s="1" t="s">
        <v>16</v>
      </c>
    </row>
    <row r="1269" spans="1:8" x14ac:dyDescent="0.25">
      <c r="A1269" s="1">
        <v>2023</v>
      </c>
      <c r="B1269" s="1">
        <v>1726</v>
      </c>
      <c r="C1269" s="1" t="s">
        <v>2430</v>
      </c>
      <c r="D1269" s="1" t="s">
        <v>36</v>
      </c>
      <c r="E1269" s="1" t="s">
        <v>1227</v>
      </c>
      <c r="F1269" s="2">
        <v>45875</v>
      </c>
      <c r="G1269" s="1">
        <v>3630</v>
      </c>
      <c r="H1269" s="1" t="s">
        <v>13</v>
      </c>
    </row>
    <row r="1270" spans="1:8" x14ac:dyDescent="0.25">
      <c r="A1270" s="1">
        <v>2023</v>
      </c>
      <c r="B1270" s="1">
        <v>1692</v>
      </c>
      <c r="C1270" s="1" t="s">
        <v>2431</v>
      </c>
      <c r="D1270" s="1" t="s">
        <v>36</v>
      </c>
      <c r="E1270" s="1" t="s">
        <v>1227</v>
      </c>
      <c r="F1270" s="2">
        <v>45033</v>
      </c>
      <c r="G1270" s="1">
        <v>1044</v>
      </c>
      <c r="H1270" s="1" t="s">
        <v>13</v>
      </c>
    </row>
    <row r="1271" spans="1:8" x14ac:dyDescent="0.25">
      <c r="A1271" s="1">
        <v>2023</v>
      </c>
      <c r="B1271" s="1">
        <v>1897</v>
      </c>
      <c r="C1271" s="1" t="s">
        <v>2432</v>
      </c>
      <c r="D1271" s="1" t="s">
        <v>28</v>
      </c>
      <c r="E1271" s="1" t="s">
        <v>1224</v>
      </c>
      <c r="F1271" s="2">
        <v>44343</v>
      </c>
      <c r="G1271" s="1">
        <v>2043</v>
      </c>
      <c r="H1271" s="1" t="s">
        <v>13</v>
      </c>
    </row>
    <row r="1272" spans="1:8" x14ac:dyDescent="0.25">
      <c r="A1272" s="1">
        <v>2023</v>
      </c>
      <c r="B1272" s="1">
        <v>1812</v>
      </c>
      <c r="C1272" s="1" t="s">
        <v>2433</v>
      </c>
      <c r="D1272" s="1" t="s">
        <v>8</v>
      </c>
      <c r="E1272" s="1" t="s">
        <v>1227</v>
      </c>
      <c r="F1272" s="2">
        <v>44785</v>
      </c>
      <c r="G1272" s="1">
        <v>2061</v>
      </c>
      <c r="H1272" s="1" t="s">
        <v>22</v>
      </c>
    </row>
    <row r="1273" spans="1:8" x14ac:dyDescent="0.25">
      <c r="A1273" s="1">
        <v>2023</v>
      </c>
      <c r="B1273" s="1">
        <v>1335</v>
      </c>
      <c r="C1273" s="1" t="s">
        <v>2434</v>
      </c>
      <c r="D1273" s="1" t="s">
        <v>31</v>
      </c>
      <c r="E1273" s="1" t="s">
        <v>1227</v>
      </c>
      <c r="F1273" s="2">
        <v>45626</v>
      </c>
      <c r="G1273" s="1">
        <v>3906</v>
      </c>
      <c r="H1273" s="1" t="s">
        <v>37</v>
      </c>
    </row>
    <row r="1274" spans="1:8" x14ac:dyDescent="0.25">
      <c r="A1274" s="1">
        <v>2023</v>
      </c>
      <c r="B1274" s="1">
        <v>1366</v>
      </c>
      <c r="C1274" s="1" t="s">
        <v>2435</v>
      </c>
      <c r="D1274" s="1" t="s">
        <v>8</v>
      </c>
      <c r="E1274" s="1" t="s">
        <v>1232</v>
      </c>
      <c r="F1274" s="2">
        <v>45345</v>
      </c>
      <c r="G1274" s="1">
        <v>1475</v>
      </c>
      <c r="H1274" s="1" t="s">
        <v>13</v>
      </c>
    </row>
    <row r="1275" spans="1:8" x14ac:dyDescent="0.25">
      <c r="A1275" s="1">
        <v>2023</v>
      </c>
      <c r="B1275" s="1">
        <v>1861</v>
      </c>
      <c r="C1275" s="1" t="s">
        <v>2436</v>
      </c>
      <c r="D1275" s="1" t="s">
        <v>8</v>
      </c>
      <c r="E1275" s="1" t="s">
        <v>1224</v>
      </c>
      <c r="F1275" s="2">
        <v>44412</v>
      </c>
      <c r="G1275" s="1">
        <v>2547</v>
      </c>
      <c r="H1275" s="1" t="s">
        <v>16</v>
      </c>
    </row>
    <row r="1276" spans="1:8" x14ac:dyDescent="0.25">
      <c r="A1276" s="1">
        <v>2023</v>
      </c>
      <c r="B1276" s="1">
        <v>1415</v>
      </c>
      <c r="C1276" s="1" t="s">
        <v>2437</v>
      </c>
      <c r="D1276" s="1" t="s">
        <v>31</v>
      </c>
      <c r="E1276" s="1" t="s">
        <v>1224</v>
      </c>
      <c r="F1276" s="2">
        <v>45798</v>
      </c>
      <c r="G1276" s="1">
        <v>2617</v>
      </c>
      <c r="H1276" s="1" t="s">
        <v>13</v>
      </c>
    </row>
    <row r="1277" spans="1:8" x14ac:dyDescent="0.25">
      <c r="A1277" s="1">
        <v>2023</v>
      </c>
      <c r="B1277" s="1">
        <v>1417</v>
      </c>
      <c r="C1277" s="1" t="s">
        <v>2393</v>
      </c>
      <c r="D1277" s="1" t="s">
        <v>28</v>
      </c>
      <c r="E1277" s="1" t="s">
        <v>1232</v>
      </c>
      <c r="F1277" s="2">
        <v>44368</v>
      </c>
      <c r="G1277" s="1">
        <v>996</v>
      </c>
      <c r="H1277" s="1" t="s">
        <v>13</v>
      </c>
    </row>
    <row r="1278" spans="1:8" x14ac:dyDescent="0.25">
      <c r="A1278" s="1">
        <v>2023</v>
      </c>
      <c r="B1278" s="1">
        <v>1435</v>
      </c>
      <c r="C1278" s="1" t="s">
        <v>2438</v>
      </c>
      <c r="D1278" s="1" t="s">
        <v>20</v>
      </c>
      <c r="E1278" s="1" t="s">
        <v>1227</v>
      </c>
      <c r="F1278" s="2">
        <v>44687</v>
      </c>
      <c r="G1278" s="1">
        <v>508</v>
      </c>
      <c r="H1278" s="1" t="s">
        <v>13</v>
      </c>
    </row>
    <row r="1279" spans="1:8" x14ac:dyDescent="0.25">
      <c r="A1279" s="1">
        <v>2023</v>
      </c>
      <c r="B1279" s="1">
        <v>1672</v>
      </c>
      <c r="C1279" s="1" t="s">
        <v>2439</v>
      </c>
      <c r="D1279" s="1" t="s">
        <v>20</v>
      </c>
      <c r="E1279" s="1" t="s">
        <v>1224</v>
      </c>
      <c r="F1279" s="2">
        <v>46161</v>
      </c>
      <c r="G1279" s="1">
        <v>969</v>
      </c>
      <c r="H1279" s="1" t="s">
        <v>13</v>
      </c>
    </row>
    <row r="1280" spans="1:8" x14ac:dyDescent="0.25">
      <c r="A1280" s="1">
        <v>2023</v>
      </c>
      <c r="B1280" s="1">
        <v>1811</v>
      </c>
      <c r="C1280" s="1" t="s">
        <v>2440</v>
      </c>
      <c r="D1280" s="1" t="s">
        <v>18</v>
      </c>
      <c r="E1280" s="1" t="s">
        <v>1232</v>
      </c>
      <c r="F1280" s="2">
        <v>45010</v>
      </c>
      <c r="G1280" s="1">
        <v>2786</v>
      </c>
      <c r="H1280" s="1" t="s">
        <v>26</v>
      </c>
    </row>
    <row r="1281" spans="1:8" x14ac:dyDescent="0.25">
      <c r="A1281" s="1">
        <v>2023</v>
      </c>
      <c r="B1281" s="1">
        <v>1211</v>
      </c>
      <c r="C1281" s="1" t="s">
        <v>2441</v>
      </c>
      <c r="D1281" s="1" t="s">
        <v>18</v>
      </c>
      <c r="E1281" s="1" t="s">
        <v>1227</v>
      </c>
      <c r="F1281" s="2">
        <v>45417</v>
      </c>
      <c r="G1281" s="1">
        <v>3849</v>
      </c>
      <c r="H1281" s="1" t="s">
        <v>37</v>
      </c>
    </row>
    <row r="1282" spans="1:8" x14ac:dyDescent="0.25">
      <c r="A1282" s="1">
        <v>2023</v>
      </c>
      <c r="B1282" s="1">
        <v>1295</v>
      </c>
      <c r="C1282" s="1" t="s">
        <v>2442</v>
      </c>
      <c r="D1282" s="1" t="s">
        <v>18</v>
      </c>
      <c r="E1282" s="1" t="s">
        <v>1224</v>
      </c>
      <c r="F1282" s="2">
        <v>46074</v>
      </c>
      <c r="G1282" s="1">
        <v>3467</v>
      </c>
      <c r="H1282" s="1" t="s">
        <v>22</v>
      </c>
    </row>
    <row r="1283" spans="1:8" x14ac:dyDescent="0.25">
      <c r="A1283" s="1">
        <v>2023</v>
      </c>
      <c r="B1283" s="1">
        <v>1449</v>
      </c>
      <c r="C1283" s="1" t="s">
        <v>2443</v>
      </c>
      <c r="D1283" s="1" t="s">
        <v>20</v>
      </c>
      <c r="E1283" s="1" t="s">
        <v>1227</v>
      </c>
      <c r="F1283" s="2">
        <v>45739</v>
      </c>
      <c r="G1283" s="1">
        <v>848</v>
      </c>
      <c r="H1283" s="1" t="s">
        <v>13</v>
      </c>
    </row>
    <row r="1284" spans="1:8" x14ac:dyDescent="0.25">
      <c r="A1284" s="1">
        <v>2023</v>
      </c>
      <c r="B1284" s="1">
        <v>1631</v>
      </c>
      <c r="C1284" s="1" t="s">
        <v>2444</v>
      </c>
      <c r="D1284" s="1" t="s">
        <v>8</v>
      </c>
      <c r="E1284" s="1" t="s">
        <v>1227</v>
      </c>
      <c r="F1284" s="2">
        <v>46038</v>
      </c>
      <c r="G1284" s="1">
        <v>3639</v>
      </c>
      <c r="H1284" s="1" t="s">
        <v>10</v>
      </c>
    </row>
    <row r="1285" spans="1:8" x14ac:dyDescent="0.25">
      <c r="A1285" s="1">
        <v>2023</v>
      </c>
      <c r="B1285" s="1">
        <v>1516</v>
      </c>
      <c r="C1285" s="1" t="s">
        <v>2445</v>
      </c>
      <c r="D1285" s="1" t="s">
        <v>28</v>
      </c>
      <c r="E1285" s="1" t="s">
        <v>1232</v>
      </c>
      <c r="F1285" s="2">
        <v>45709</v>
      </c>
      <c r="G1285" s="1">
        <v>2911</v>
      </c>
      <c r="H1285" s="1" t="s">
        <v>13</v>
      </c>
    </row>
    <row r="1286" spans="1:8" x14ac:dyDescent="0.25">
      <c r="A1286" s="1">
        <v>2023</v>
      </c>
      <c r="B1286" s="1">
        <v>1403</v>
      </c>
      <c r="C1286" s="1" t="s">
        <v>2446</v>
      </c>
      <c r="D1286" s="1" t="s">
        <v>8</v>
      </c>
      <c r="E1286" s="1" t="s">
        <v>1232</v>
      </c>
      <c r="F1286" s="2">
        <v>45746</v>
      </c>
      <c r="G1286" s="1">
        <v>569</v>
      </c>
      <c r="H1286" s="1" t="s">
        <v>16</v>
      </c>
    </row>
    <row r="1287" spans="1:8" x14ac:dyDescent="0.25">
      <c r="A1287" s="1">
        <v>2023</v>
      </c>
      <c r="B1287" s="1">
        <v>1578</v>
      </c>
      <c r="C1287" s="1" t="s">
        <v>2447</v>
      </c>
      <c r="D1287" s="1" t="s">
        <v>20</v>
      </c>
      <c r="E1287" s="1" t="s">
        <v>1232</v>
      </c>
      <c r="F1287" s="2">
        <v>44369</v>
      </c>
      <c r="G1287" s="1">
        <v>1642</v>
      </c>
      <c r="H1287" s="1" t="s">
        <v>16</v>
      </c>
    </row>
    <row r="1288" spans="1:8" x14ac:dyDescent="0.25">
      <c r="A1288" s="1">
        <v>2023</v>
      </c>
      <c r="B1288" s="1">
        <v>1539</v>
      </c>
      <c r="C1288" s="1" t="s">
        <v>2448</v>
      </c>
      <c r="D1288" s="1" t="s">
        <v>18</v>
      </c>
      <c r="E1288" s="1" t="s">
        <v>1224</v>
      </c>
      <c r="F1288" s="2">
        <v>45790</v>
      </c>
      <c r="G1288" s="1">
        <v>3322</v>
      </c>
      <c r="H1288" s="1" t="s">
        <v>16</v>
      </c>
    </row>
    <row r="1289" spans="1:8" x14ac:dyDescent="0.25">
      <c r="A1289" s="1">
        <v>2023</v>
      </c>
      <c r="B1289" s="1">
        <v>1599</v>
      </c>
      <c r="C1289" s="1" t="s">
        <v>2449</v>
      </c>
      <c r="D1289" s="1" t="s">
        <v>18</v>
      </c>
      <c r="E1289" s="1" t="s">
        <v>1227</v>
      </c>
      <c r="F1289" s="2">
        <v>45033</v>
      </c>
      <c r="G1289" s="1">
        <v>876</v>
      </c>
      <c r="H1289" s="1" t="s">
        <v>13</v>
      </c>
    </row>
    <row r="1290" spans="1:8" x14ac:dyDescent="0.25">
      <c r="A1290" s="1">
        <v>2023</v>
      </c>
      <c r="B1290" s="1">
        <v>1506</v>
      </c>
      <c r="C1290" s="1" t="s">
        <v>2450</v>
      </c>
      <c r="D1290" s="1" t="s">
        <v>36</v>
      </c>
      <c r="E1290" s="1" t="s">
        <v>1232</v>
      </c>
      <c r="F1290" s="2">
        <v>44286</v>
      </c>
      <c r="G1290" s="1">
        <v>3403</v>
      </c>
      <c r="H1290" s="1" t="s">
        <v>37</v>
      </c>
    </row>
    <row r="1291" spans="1:8" x14ac:dyDescent="0.25">
      <c r="A1291" s="1">
        <v>2023</v>
      </c>
      <c r="B1291" s="1">
        <v>1657</v>
      </c>
      <c r="C1291" s="1" t="s">
        <v>2451</v>
      </c>
      <c r="D1291" s="1" t="s">
        <v>31</v>
      </c>
      <c r="E1291" s="1" t="s">
        <v>1227</v>
      </c>
      <c r="F1291" s="2">
        <v>44374</v>
      </c>
      <c r="G1291" s="1">
        <v>911</v>
      </c>
      <c r="H1291" s="1" t="s">
        <v>22</v>
      </c>
    </row>
    <row r="1292" spans="1:8" x14ac:dyDescent="0.25">
      <c r="A1292" s="1">
        <v>2023</v>
      </c>
      <c r="B1292" s="1">
        <v>1242</v>
      </c>
      <c r="C1292" s="1" t="s">
        <v>2452</v>
      </c>
      <c r="D1292" s="1" t="s">
        <v>18</v>
      </c>
      <c r="E1292" s="1" t="s">
        <v>1227</v>
      </c>
      <c r="F1292" s="2">
        <v>45156</v>
      </c>
      <c r="G1292" s="1">
        <v>561</v>
      </c>
      <c r="H1292" s="1" t="s">
        <v>37</v>
      </c>
    </row>
    <row r="1293" spans="1:8" x14ac:dyDescent="0.25">
      <c r="A1293" s="1">
        <v>2023</v>
      </c>
      <c r="B1293" s="1">
        <v>1761</v>
      </c>
      <c r="C1293" s="1" t="s">
        <v>1751</v>
      </c>
      <c r="D1293" s="1" t="s">
        <v>20</v>
      </c>
      <c r="E1293" s="1" t="s">
        <v>1224</v>
      </c>
      <c r="F1293" s="2">
        <v>45241</v>
      </c>
      <c r="G1293" s="1">
        <v>2769</v>
      </c>
      <c r="H1293" s="1" t="s">
        <v>16</v>
      </c>
    </row>
    <row r="1294" spans="1:8" x14ac:dyDescent="0.25">
      <c r="A1294" s="1">
        <v>2023</v>
      </c>
      <c r="B1294" s="1">
        <v>1781</v>
      </c>
      <c r="C1294" s="1" t="s">
        <v>2453</v>
      </c>
      <c r="D1294" s="1" t="s">
        <v>31</v>
      </c>
      <c r="E1294" s="1" t="s">
        <v>1227</v>
      </c>
      <c r="F1294" s="2">
        <v>43841</v>
      </c>
      <c r="G1294" s="1">
        <v>2159</v>
      </c>
      <c r="H1294" s="1" t="s">
        <v>16</v>
      </c>
    </row>
    <row r="1295" spans="1:8" x14ac:dyDescent="0.25">
      <c r="A1295" s="1">
        <v>2023</v>
      </c>
      <c r="B1295" s="1">
        <v>1215</v>
      </c>
      <c r="C1295" s="1" t="s">
        <v>2454</v>
      </c>
      <c r="D1295" s="1" t="s">
        <v>20</v>
      </c>
      <c r="E1295" s="1" t="s">
        <v>1224</v>
      </c>
      <c r="F1295" s="2">
        <v>45161</v>
      </c>
      <c r="G1295" s="1">
        <v>2711</v>
      </c>
      <c r="H1295" s="1" t="s">
        <v>13</v>
      </c>
    </row>
    <row r="1296" spans="1:8" x14ac:dyDescent="0.25">
      <c r="A1296" s="1">
        <v>2023</v>
      </c>
      <c r="B1296" s="1">
        <v>1898</v>
      </c>
      <c r="C1296" s="1" t="s">
        <v>2455</v>
      </c>
      <c r="D1296" s="1" t="s">
        <v>18</v>
      </c>
      <c r="E1296" s="1" t="s">
        <v>1232</v>
      </c>
      <c r="F1296" s="2">
        <v>44860</v>
      </c>
      <c r="G1296" s="1">
        <v>2487</v>
      </c>
      <c r="H1296" s="1" t="s">
        <v>13</v>
      </c>
    </row>
    <row r="1297" spans="1:8" x14ac:dyDescent="0.25">
      <c r="A1297" s="1">
        <v>2023</v>
      </c>
      <c r="B1297" s="1">
        <v>1579</v>
      </c>
      <c r="C1297" s="1" t="s">
        <v>2456</v>
      </c>
      <c r="D1297" s="1" t="s">
        <v>20</v>
      </c>
      <c r="E1297" s="1" t="s">
        <v>1232</v>
      </c>
      <c r="F1297" s="2">
        <v>43872</v>
      </c>
      <c r="G1297" s="1">
        <v>2256</v>
      </c>
      <c r="H1297" s="1" t="s">
        <v>10</v>
      </c>
    </row>
    <row r="1298" spans="1:8" x14ac:dyDescent="0.25">
      <c r="A1298" s="1">
        <v>2023</v>
      </c>
      <c r="B1298" s="1">
        <v>1783</v>
      </c>
      <c r="C1298" s="1" t="s">
        <v>2457</v>
      </c>
      <c r="D1298" s="1" t="s">
        <v>8</v>
      </c>
      <c r="E1298" s="1" t="s">
        <v>1232</v>
      </c>
      <c r="F1298" s="2">
        <v>44940</v>
      </c>
      <c r="G1298" s="1">
        <v>2044</v>
      </c>
      <c r="H1298" s="1" t="s">
        <v>37</v>
      </c>
    </row>
    <row r="1299" spans="1:8" x14ac:dyDescent="0.25">
      <c r="A1299" s="1">
        <v>2023</v>
      </c>
      <c r="B1299" s="1">
        <v>1289</v>
      </c>
      <c r="C1299" s="1" t="s">
        <v>2400</v>
      </c>
      <c r="D1299" s="1" t="s">
        <v>20</v>
      </c>
      <c r="E1299" s="1" t="s">
        <v>1224</v>
      </c>
      <c r="F1299" s="2">
        <v>45090</v>
      </c>
      <c r="G1299" s="1">
        <v>3373</v>
      </c>
      <c r="H1299" s="1" t="s">
        <v>26</v>
      </c>
    </row>
    <row r="1300" spans="1:8" x14ac:dyDescent="0.25">
      <c r="A1300" s="1">
        <v>2023</v>
      </c>
      <c r="B1300" s="1">
        <v>1772</v>
      </c>
      <c r="C1300" s="1" t="s">
        <v>2458</v>
      </c>
      <c r="D1300" s="1" t="s">
        <v>36</v>
      </c>
      <c r="E1300" s="1" t="s">
        <v>1232</v>
      </c>
      <c r="F1300" s="2">
        <v>45497</v>
      </c>
      <c r="G1300" s="1">
        <v>1265</v>
      </c>
      <c r="H1300" s="1" t="s">
        <v>13</v>
      </c>
    </row>
    <row r="1301" spans="1:8" x14ac:dyDescent="0.25">
      <c r="A1301" s="1">
        <v>2023</v>
      </c>
      <c r="B1301" s="1">
        <v>1766</v>
      </c>
      <c r="C1301" s="1" t="s">
        <v>2459</v>
      </c>
      <c r="D1301" s="1" t="s">
        <v>8</v>
      </c>
      <c r="E1301" s="1" t="s">
        <v>1232</v>
      </c>
      <c r="F1301" s="2">
        <v>44119</v>
      </c>
      <c r="G1301" s="1">
        <v>3617</v>
      </c>
      <c r="H1301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70975-36AD-4BA7-9E77-7C0594EE430B}">
  <dimension ref="A1:H1201"/>
  <sheetViews>
    <sheetView workbookViewId="0">
      <selection activeCell="C3" sqref="C3"/>
    </sheetView>
  </sheetViews>
  <sheetFormatPr baseColWidth="10" defaultRowHeight="15" x14ac:dyDescent="0.25"/>
  <cols>
    <col min="1" max="1" width="13.85546875" bestFit="1" customWidth="1"/>
    <col min="2" max="2" width="17" bestFit="1" customWidth="1"/>
    <col min="3" max="3" width="43.140625" bestFit="1" customWidth="1"/>
    <col min="4" max="4" width="20.28515625" bestFit="1" customWidth="1"/>
    <col min="5" max="5" width="11.7109375" bestFit="1" customWidth="1"/>
    <col min="6" max="6" width="18.42578125" bestFit="1" customWidth="1"/>
    <col min="7" max="7" width="10.7109375" bestFit="1" customWidth="1"/>
    <col min="8" max="8" width="14" customWidth="1"/>
  </cols>
  <sheetData>
    <row r="1" spans="1:8" x14ac:dyDescent="0.25">
      <c r="A1" s="3" t="s">
        <v>2460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25">
      <c r="A2" s="1">
        <v>2022</v>
      </c>
      <c r="B2" s="1">
        <v>1114</v>
      </c>
      <c r="C2" s="1" t="s">
        <v>7</v>
      </c>
      <c r="D2" s="1" t="s">
        <v>8</v>
      </c>
      <c r="E2" s="1" t="s">
        <v>9</v>
      </c>
      <c r="F2" s="2">
        <v>43673</v>
      </c>
      <c r="G2" s="1">
        <v>3466</v>
      </c>
      <c r="H2" s="1" t="s">
        <v>10</v>
      </c>
    </row>
    <row r="3" spans="1:8" x14ac:dyDescent="0.25">
      <c r="A3" s="1">
        <v>2022</v>
      </c>
      <c r="B3" s="1">
        <v>1432</v>
      </c>
      <c r="C3" s="1" t="s">
        <v>11</v>
      </c>
      <c r="D3" s="1" t="s">
        <v>8</v>
      </c>
      <c r="E3" s="1" t="s">
        <v>12</v>
      </c>
      <c r="F3" s="2">
        <v>44704</v>
      </c>
      <c r="G3" s="1">
        <v>2748</v>
      </c>
      <c r="H3" s="1" t="s">
        <v>13</v>
      </c>
    </row>
    <row r="4" spans="1:8" x14ac:dyDescent="0.25">
      <c r="A4" s="1">
        <v>2022</v>
      </c>
      <c r="B4" s="1">
        <v>1225</v>
      </c>
      <c r="C4" s="1" t="s">
        <v>14</v>
      </c>
      <c r="D4" s="1" t="s">
        <v>8</v>
      </c>
      <c r="E4" s="1" t="s">
        <v>15</v>
      </c>
      <c r="F4" s="2">
        <v>43320</v>
      </c>
      <c r="G4" s="1">
        <v>1843</v>
      </c>
      <c r="H4" s="1" t="s">
        <v>16</v>
      </c>
    </row>
    <row r="5" spans="1:8" x14ac:dyDescent="0.25">
      <c r="A5" s="1">
        <v>2022</v>
      </c>
      <c r="B5" s="1">
        <v>1344</v>
      </c>
      <c r="C5" s="1" t="s">
        <v>17</v>
      </c>
      <c r="D5" s="1" t="s">
        <v>18</v>
      </c>
      <c r="E5" s="1" t="s">
        <v>9</v>
      </c>
      <c r="F5" s="2">
        <v>45275</v>
      </c>
      <c r="G5" s="1">
        <v>2922</v>
      </c>
      <c r="H5" s="1" t="s">
        <v>10</v>
      </c>
    </row>
    <row r="6" spans="1:8" x14ac:dyDescent="0.25">
      <c r="A6" s="1">
        <v>2022</v>
      </c>
      <c r="B6" s="1">
        <v>1470</v>
      </c>
      <c r="C6" s="1" t="s">
        <v>19</v>
      </c>
      <c r="D6" s="1" t="s">
        <v>20</v>
      </c>
      <c r="E6" s="1" t="s">
        <v>21</v>
      </c>
      <c r="F6" s="2">
        <v>44600</v>
      </c>
      <c r="G6" s="1">
        <v>3024</v>
      </c>
      <c r="H6" s="1" t="s">
        <v>22</v>
      </c>
    </row>
    <row r="7" spans="1:8" x14ac:dyDescent="0.25">
      <c r="A7" s="1">
        <v>2022</v>
      </c>
      <c r="B7" s="1">
        <v>1591</v>
      </c>
      <c r="C7" s="1" t="s">
        <v>23</v>
      </c>
      <c r="D7" s="1" t="s">
        <v>8</v>
      </c>
      <c r="E7" s="1" t="s">
        <v>9</v>
      </c>
      <c r="F7" s="2">
        <v>43747</v>
      </c>
      <c r="G7" s="1">
        <v>776</v>
      </c>
      <c r="H7" s="1" t="s">
        <v>22</v>
      </c>
    </row>
    <row r="8" spans="1:8" x14ac:dyDescent="0.25">
      <c r="A8" s="1">
        <v>2022</v>
      </c>
      <c r="B8" s="1">
        <v>1389</v>
      </c>
      <c r="C8" s="1" t="s">
        <v>24</v>
      </c>
      <c r="D8" s="1" t="s">
        <v>18</v>
      </c>
      <c r="E8" s="1" t="s">
        <v>21</v>
      </c>
      <c r="F8" s="2">
        <v>43354</v>
      </c>
      <c r="G8" s="1">
        <v>1966</v>
      </c>
      <c r="H8" s="1" t="s">
        <v>10</v>
      </c>
    </row>
    <row r="9" spans="1:8" x14ac:dyDescent="0.25">
      <c r="A9" s="1">
        <v>2022</v>
      </c>
      <c r="B9" s="1">
        <v>1073</v>
      </c>
      <c r="C9" s="1" t="s">
        <v>25</v>
      </c>
      <c r="D9" s="1" t="s">
        <v>8</v>
      </c>
      <c r="E9" s="1" t="s">
        <v>15</v>
      </c>
      <c r="F9" s="2">
        <v>44673</v>
      </c>
      <c r="G9" s="1">
        <v>2004</v>
      </c>
      <c r="H9" s="1" t="s">
        <v>26</v>
      </c>
    </row>
    <row r="10" spans="1:8" x14ac:dyDescent="0.25">
      <c r="A10" s="1">
        <v>2022</v>
      </c>
      <c r="B10" s="1">
        <v>1332</v>
      </c>
      <c r="C10" s="1" t="s">
        <v>27</v>
      </c>
      <c r="D10" s="1" t="s">
        <v>28</v>
      </c>
      <c r="E10" s="1" t="s">
        <v>15</v>
      </c>
      <c r="F10" s="2">
        <v>44468</v>
      </c>
      <c r="G10" s="1">
        <v>2093</v>
      </c>
      <c r="H10" s="1" t="s">
        <v>10</v>
      </c>
    </row>
    <row r="11" spans="1:8" x14ac:dyDescent="0.25">
      <c r="A11" s="1">
        <v>2022</v>
      </c>
      <c r="B11" s="1">
        <v>1580</v>
      </c>
      <c r="C11" s="1" t="s">
        <v>29</v>
      </c>
      <c r="D11" s="1" t="s">
        <v>18</v>
      </c>
      <c r="E11" s="1" t="s">
        <v>15</v>
      </c>
      <c r="F11" s="2">
        <v>44658</v>
      </c>
      <c r="G11" s="1">
        <v>1035</v>
      </c>
      <c r="H11" s="1" t="s">
        <v>26</v>
      </c>
    </row>
    <row r="12" spans="1:8" x14ac:dyDescent="0.25">
      <c r="A12" s="1">
        <v>2022</v>
      </c>
      <c r="B12" s="1">
        <v>1574</v>
      </c>
      <c r="C12" s="1" t="s">
        <v>30</v>
      </c>
      <c r="D12" s="1" t="s">
        <v>31</v>
      </c>
      <c r="E12" s="1" t="s">
        <v>15</v>
      </c>
      <c r="F12" s="2">
        <v>44598</v>
      </c>
      <c r="G12" s="1">
        <v>1932</v>
      </c>
      <c r="H12" s="1" t="s">
        <v>16</v>
      </c>
    </row>
    <row r="13" spans="1:8" x14ac:dyDescent="0.25">
      <c r="A13" s="1">
        <v>2022</v>
      </c>
      <c r="B13" s="1">
        <v>1521</v>
      </c>
      <c r="C13" s="1" t="s">
        <v>32</v>
      </c>
      <c r="D13" s="1" t="s">
        <v>8</v>
      </c>
      <c r="E13" s="1" t="s">
        <v>9</v>
      </c>
      <c r="F13" s="2">
        <v>45715</v>
      </c>
      <c r="G13" s="1">
        <v>3237</v>
      </c>
      <c r="H13" s="1" t="s">
        <v>10</v>
      </c>
    </row>
    <row r="14" spans="1:8" x14ac:dyDescent="0.25">
      <c r="A14" s="1">
        <v>2022</v>
      </c>
      <c r="B14" s="1">
        <v>1394</v>
      </c>
      <c r="C14" s="1" t="s">
        <v>33</v>
      </c>
      <c r="D14" s="1" t="s">
        <v>20</v>
      </c>
      <c r="E14" s="1" t="s">
        <v>21</v>
      </c>
      <c r="F14" s="2">
        <v>43559</v>
      </c>
      <c r="G14" s="1">
        <v>3236</v>
      </c>
      <c r="H14" s="1" t="s">
        <v>13</v>
      </c>
    </row>
    <row r="15" spans="1:8" x14ac:dyDescent="0.25">
      <c r="A15" s="1">
        <v>2022</v>
      </c>
      <c r="B15" s="1">
        <v>1348</v>
      </c>
      <c r="C15" s="1" t="s">
        <v>34</v>
      </c>
      <c r="D15" s="1" t="s">
        <v>20</v>
      </c>
      <c r="E15" s="1" t="s">
        <v>21</v>
      </c>
      <c r="F15" s="2">
        <v>43308</v>
      </c>
      <c r="G15" s="1">
        <v>3407</v>
      </c>
      <c r="H15" s="1" t="s">
        <v>13</v>
      </c>
    </row>
    <row r="16" spans="1:8" x14ac:dyDescent="0.25">
      <c r="A16" s="1">
        <v>2022</v>
      </c>
      <c r="B16" s="1">
        <v>1512</v>
      </c>
      <c r="C16" s="1" t="s">
        <v>35</v>
      </c>
      <c r="D16" s="1" t="s">
        <v>36</v>
      </c>
      <c r="E16" s="1" t="s">
        <v>15</v>
      </c>
      <c r="F16" s="2">
        <v>43369</v>
      </c>
      <c r="G16" s="1">
        <v>1076</v>
      </c>
      <c r="H16" s="1" t="s">
        <v>37</v>
      </c>
    </row>
    <row r="17" spans="1:8" x14ac:dyDescent="0.25">
      <c r="A17" s="1">
        <v>2022</v>
      </c>
      <c r="B17" s="1">
        <v>1552</v>
      </c>
      <c r="C17" s="1" t="s">
        <v>38</v>
      </c>
      <c r="D17" s="1" t="s">
        <v>31</v>
      </c>
      <c r="E17" s="1" t="s">
        <v>21</v>
      </c>
      <c r="F17" s="2">
        <v>43946</v>
      </c>
      <c r="G17" s="1">
        <v>2451</v>
      </c>
      <c r="H17" s="1" t="s">
        <v>10</v>
      </c>
    </row>
    <row r="18" spans="1:8" x14ac:dyDescent="0.25">
      <c r="A18" s="1">
        <v>2022</v>
      </c>
      <c r="B18" s="1">
        <v>1314</v>
      </c>
      <c r="C18" s="1" t="s">
        <v>39</v>
      </c>
      <c r="D18" s="1" t="s">
        <v>31</v>
      </c>
      <c r="E18" s="1" t="s">
        <v>9</v>
      </c>
      <c r="F18" s="2">
        <v>45219</v>
      </c>
      <c r="G18" s="1">
        <v>800</v>
      </c>
      <c r="H18" s="1" t="s">
        <v>13</v>
      </c>
    </row>
    <row r="19" spans="1:8" x14ac:dyDescent="0.25">
      <c r="A19" s="1">
        <v>2022</v>
      </c>
      <c r="B19" s="1">
        <v>1545</v>
      </c>
      <c r="C19" s="1" t="s">
        <v>40</v>
      </c>
      <c r="D19" s="1" t="s">
        <v>20</v>
      </c>
      <c r="E19" s="1" t="s">
        <v>12</v>
      </c>
      <c r="F19" s="2">
        <v>45171</v>
      </c>
      <c r="G19" s="1">
        <v>1535</v>
      </c>
      <c r="H19" s="1" t="s">
        <v>10</v>
      </c>
    </row>
    <row r="20" spans="1:8" x14ac:dyDescent="0.25">
      <c r="A20" s="1">
        <v>2022</v>
      </c>
      <c r="B20" s="1">
        <v>1216</v>
      </c>
      <c r="C20" s="1" t="s">
        <v>41</v>
      </c>
      <c r="D20" s="1" t="s">
        <v>36</v>
      </c>
      <c r="E20" s="1" t="s">
        <v>12</v>
      </c>
      <c r="F20" s="2">
        <v>44150</v>
      </c>
      <c r="G20" s="1">
        <v>3201</v>
      </c>
      <c r="H20" s="1" t="s">
        <v>16</v>
      </c>
    </row>
    <row r="21" spans="1:8" x14ac:dyDescent="0.25">
      <c r="A21" s="1">
        <v>2022</v>
      </c>
      <c r="B21" s="1">
        <v>1529</v>
      </c>
      <c r="C21" s="1" t="s">
        <v>42</v>
      </c>
      <c r="D21" s="1" t="s">
        <v>28</v>
      </c>
      <c r="E21" s="1" t="s">
        <v>9</v>
      </c>
      <c r="F21" s="2">
        <v>43791</v>
      </c>
      <c r="G21" s="1">
        <v>2860</v>
      </c>
      <c r="H21" s="1" t="s">
        <v>37</v>
      </c>
    </row>
    <row r="22" spans="1:8" x14ac:dyDescent="0.25">
      <c r="A22" s="1">
        <v>2022</v>
      </c>
      <c r="B22" s="1">
        <v>1060</v>
      </c>
      <c r="C22" s="1" t="s">
        <v>43</v>
      </c>
      <c r="D22" s="1" t="s">
        <v>18</v>
      </c>
      <c r="E22" s="1" t="s">
        <v>12</v>
      </c>
      <c r="F22" s="2">
        <v>44632</v>
      </c>
      <c r="G22" s="1">
        <v>2555</v>
      </c>
      <c r="H22" s="1" t="s">
        <v>13</v>
      </c>
    </row>
    <row r="23" spans="1:8" x14ac:dyDescent="0.25">
      <c r="A23" s="1">
        <v>2022</v>
      </c>
      <c r="B23" s="1">
        <v>1219</v>
      </c>
      <c r="C23" s="1" t="s">
        <v>44</v>
      </c>
      <c r="D23" s="1" t="s">
        <v>31</v>
      </c>
      <c r="E23" s="1" t="s">
        <v>12</v>
      </c>
      <c r="F23" s="2">
        <v>43885</v>
      </c>
      <c r="G23" s="1">
        <v>1445</v>
      </c>
      <c r="H23" s="1" t="s">
        <v>26</v>
      </c>
    </row>
    <row r="24" spans="1:8" x14ac:dyDescent="0.25">
      <c r="A24" s="1">
        <v>2022</v>
      </c>
      <c r="B24" s="1">
        <v>1194</v>
      </c>
      <c r="C24" s="1" t="s">
        <v>45</v>
      </c>
      <c r="D24" s="1" t="s">
        <v>18</v>
      </c>
      <c r="E24" s="1" t="s">
        <v>9</v>
      </c>
      <c r="F24" s="2">
        <v>43628</v>
      </c>
      <c r="G24" s="1">
        <v>2133</v>
      </c>
      <c r="H24" s="1" t="s">
        <v>16</v>
      </c>
    </row>
    <row r="25" spans="1:8" x14ac:dyDescent="0.25">
      <c r="A25" s="1">
        <v>2022</v>
      </c>
      <c r="B25" s="1">
        <v>1100</v>
      </c>
      <c r="C25" s="1" t="s">
        <v>46</v>
      </c>
      <c r="D25" s="1" t="s">
        <v>28</v>
      </c>
      <c r="E25" s="1" t="s">
        <v>12</v>
      </c>
      <c r="F25" s="2">
        <v>45313</v>
      </c>
      <c r="G25" s="1">
        <v>1234</v>
      </c>
      <c r="H25" s="1" t="s">
        <v>37</v>
      </c>
    </row>
    <row r="26" spans="1:8" x14ac:dyDescent="0.25">
      <c r="A26" s="1">
        <v>2022</v>
      </c>
      <c r="B26" s="1">
        <v>1143</v>
      </c>
      <c r="C26" s="1" t="s">
        <v>47</v>
      </c>
      <c r="D26" s="1" t="s">
        <v>28</v>
      </c>
      <c r="E26" s="1" t="s">
        <v>9</v>
      </c>
      <c r="F26" s="2">
        <v>45570</v>
      </c>
      <c r="G26" s="1">
        <v>2704</v>
      </c>
      <c r="H26" s="1" t="s">
        <v>26</v>
      </c>
    </row>
    <row r="27" spans="1:8" x14ac:dyDescent="0.25">
      <c r="A27" s="1">
        <v>2022</v>
      </c>
      <c r="B27" s="1">
        <v>1095</v>
      </c>
      <c r="C27" s="1" t="s">
        <v>48</v>
      </c>
      <c r="D27" s="1" t="s">
        <v>20</v>
      </c>
      <c r="E27" s="1" t="s">
        <v>9</v>
      </c>
      <c r="F27" s="2">
        <v>45676</v>
      </c>
      <c r="G27" s="1">
        <v>1325</v>
      </c>
      <c r="H27" s="1" t="s">
        <v>26</v>
      </c>
    </row>
    <row r="28" spans="1:8" x14ac:dyDescent="0.25">
      <c r="A28" s="1">
        <v>2022</v>
      </c>
      <c r="B28" s="1">
        <v>1168</v>
      </c>
      <c r="C28" s="1" t="s">
        <v>49</v>
      </c>
      <c r="D28" s="1" t="s">
        <v>20</v>
      </c>
      <c r="E28" s="1" t="s">
        <v>12</v>
      </c>
      <c r="F28" s="2">
        <v>45391</v>
      </c>
      <c r="G28" s="1">
        <v>2182</v>
      </c>
      <c r="H28" s="1" t="s">
        <v>22</v>
      </c>
    </row>
    <row r="29" spans="1:8" x14ac:dyDescent="0.25">
      <c r="A29" s="1">
        <v>2022</v>
      </c>
      <c r="B29" s="1">
        <v>1158</v>
      </c>
      <c r="C29" s="1" t="s">
        <v>50</v>
      </c>
      <c r="D29" s="1" t="s">
        <v>28</v>
      </c>
      <c r="E29" s="1" t="s">
        <v>12</v>
      </c>
      <c r="F29" s="2">
        <v>44087</v>
      </c>
      <c r="G29" s="1">
        <v>1734</v>
      </c>
      <c r="H29" s="1" t="s">
        <v>13</v>
      </c>
    </row>
    <row r="30" spans="1:8" x14ac:dyDescent="0.25">
      <c r="A30" s="1">
        <v>2022</v>
      </c>
      <c r="B30" s="1">
        <v>1514</v>
      </c>
      <c r="C30" s="1" t="s">
        <v>51</v>
      </c>
      <c r="D30" s="1" t="s">
        <v>20</v>
      </c>
      <c r="E30" s="1" t="s">
        <v>9</v>
      </c>
      <c r="F30" s="2">
        <v>43363</v>
      </c>
      <c r="G30" s="1">
        <v>1211</v>
      </c>
      <c r="H30" s="1" t="s">
        <v>13</v>
      </c>
    </row>
    <row r="31" spans="1:8" x14ac:dyDescent="0.25">
      <c r="A31" s="1">
        <v>2022</v>
      </c>
      <c r="B31" s="1">
        <v>1240</v>
      </c>
      <c r="C31" s="1" t="s">
        <v>52</v>
      </c>
      <c r="D31" s="1" t="s">
        <v>31</v>
      </c>
      <c r="E31" s="1" t="s">
        <v>21</v>
      </c>
      <c r="F31" s="2">
        <v>44350</v>
      </c>
      <c r="G31" s="1">
        <v>2986</v>
      </c>
      <c r="H31" s="1" t="s">
        <v>13</v>
      </c>
    </row>
    <row r="32" spans="1:8" x14ac:dyDescent="0.25">
      <c r="A32" s="1">
        <v>2022</v>
      </c>
      <c r="B32" s="1">
        <v>1267</v>
      </c>
      <c r="C32" s="1" t="s">
        <v>53</v>
      </c>
      <c r="D32" s="1" t="s">
        <v>8</v>
      </c>
      <c r="E32" s="1" t="s">
        <v>21</v>
      </c>
      <c r="F32" s="2">
        <v>43581</v>
      </c>
      <c r="G32" s="1">
        <v>2071</v>
      </c>
      <c r="H32" s="1" t="s">
        <v>22</v>
      </c>
    </row>
    <row r="33" spans="1:8" x14ac:dyDescent="0.25">
      <c r="A33" s="1">
        <v>2022</v>
      </c>
      <c r="B33" s="1">
        <v>1468</v>
      </c>
      <c r="C33" s="1" t="s">
        <v>54</v>
      </c>
      <c r="D33" s="1" t="s">
        <v>20</v>
      </c>
      <c r="E33" s="1" t="s">
        <v>21</v>
      </c>
      <c r="F33" s="2">
        <v>44895</v>
      </c>
      <c r="G33" s="1">
        <v>750</v>
      </c>
      <c r="H33" s="1" t="s">
        <v>13</v>
      </c>
    </row>
    <row r="34" spans="1:8" x14ac:dyDescent="0.25">
      <c r="A34" s="1">
        <v>2022</v>
      </c>
      <c r="B34" s="1">
        <v>1135</v>
      </c>
      <c r="C34" s="1" t="s">
        <v>55</v>
      </c>
      <c r="D34" s="1" t="s">
        <v>18</v>
      </c>
      <c r="E34" s="1" t="s">
        <v>21</v>
      </c>
      <c r="F34" s="2">
        <v>44865</v>
      </c>
      <c r="G34" s="1">
        <v>1096</v>
      </c>
      <c r="H34" s="1" t="s">
        <v>22</v>
      </c>
    </row>
    <row r="35" spans="1:8" x14ac:dyDescent="0.25">
      <c r="A35" s="1">
        <v>2022</v>
      </c>
      <c r="B35" s="1">
        <v>1541</v>
      </c>
      <c r="C35" s="1" t="s">
        <v>56</v>
      </c>
      <c r="D35" s="1" t="s">
        <v>36</v>
      </c>
      <c r="E35" s="1" t="s">
        <v>9</v>
      </c>
      <c r="F35" s="2">
        <v>45082</v>
      </c>
      <c r="G35" s="1">
        <v>1000</v>
      </c>
      <c r="H35" s="1" t="s">
        <v>13</v>
      </c>
    </row>
    <row r="36" spans="1:8" x14ac:dyDescent="0.25">
      <c r="A36" s="1">
        <v>2022</v>
      </c>
      <c r="B36" s="1">
        <v>1566</v>
      </c>
      <c r="C36" s="1" t="s">
        <v>57</v>
      </c>
      <c r="D36" s="1" t="s">
        <v>8</v>
      </c>
      <c r="E36" s="1" t="s">
        <v>21</v>
      </c>
      <c r="F36" s="2">
        <v>43382</v>
      </c>
      <c r="G36" s="1">
        <v>1283</v>
      </c>
      <c r="H36" s="1" t="s">
        <v>10</v>
      </c>
    </row>
    <row r="37" spans="1:8" x14ac:dyDescent="0.25">
      <c r="A37" s="1">
        <v>2022</v>
      </c>
      <c r="B37" s="1">
        <v>1517</v>
      </c>
      <c r="C37" s="1" t="s">
        <v>58</v>
      </c>
      <c r="D37" s="1" t="s">
        <v>28</v>
      </c>
      <c r="E37" s="1" t="s">
        <v>21</v>
      </c>
      <c r="F37" s="2">
        <v>45711</v>
      </c>
      <c r="G37" s="1">
        <v>1583</v>
      </c>
      <c r="H37" s="1" t="s">
        <v>16</v>
      </c>
    </row>
    <row r="38" spans="1:8" x14ac:dyDescent="0.25">
      <c r="A38" s="1">
        <v>2022</v>
      </c>
      <c r="B38" s="1">
        <v>1133</v>
      </c>
      <c r="C38" s="1" t="s">
        <v>59</v>
      </c>
      <c r="D38" s="1" t="s">
        <v>20</v>
      </c>
      <c r="E38" s="1" t="s">
        <v>9</v>
      </c>
      <c r="F38" s="2">
        <v>44220</v>
      </c>
      <c r="G38" s="1">
        <v>2747</v>
      </c>
      <c r="H38" s="1" t="s">
        <v>16</v>
      </c>
    </row>
    <row r="39" spans="1:8" x14ac:dyDescent="0.25">
      <c r="A39" s="1">
        <v>2022</v>
      </c>
      <c r="B39" s="1">
        <v>1152</v>
      </c>
      <c r="C39" s="1" t="s">
        <v>60</v>
      </c>
      <c r="D39" s="1" t="s">
        <v>8</v>
      </c>
      <c r="E39" s="1" t="s">
        <v>21</v>
      </c>
      <c r="F39" s="2">
        <v>43657</v>
      </c>
      <c r="G39" s="1">
        <v>972</v>
      </c>
      <c r="H39" s="1" t="s">
        <v>16</v>
      </c>
    </row>
    <row r="40" spans="1:8" x14ac:dyDescent="0.25">
      <c r="A40" s="1">
        <v>2022</v>
      </c>
      <c r="B40" s="1">
        <v>1040</v>
      </c>
      <c r="C40" s="1" t="s">
        <v>61</v>
      </c>
      <c r="D40" s="1" t="s">
        <v>28</v>
      </c>
      <c r="E40" s="1" t="s">
        <v>12</v>
      </c>
      <c r="F40" s="2">
        <v>45228</v>
      </c>
      <c r="G40" s="1">
        <v>2743</v>
      </c>
      <c r="H40" s="1" t="s">
        <v>10</v>
      </c>
    </row>
    <row r="41" spans="1:8" x14ac:dyDescent="0.25">
      <c r="A41" s="1">
        <v>2022</v>
      </c>
      <c r="B41" s="1">
        <v>1158</v>
      </c>
      <c r="C41" s="1" t="s">
        <v>62</v>
      </c>
      <c r="D41" s="1" t="s">
        <v>8</v>
      </c>
      <c r="E41" s="1" t="s">
        <v>21</v>
      </c>
      <c r="F41" s="2">
        <v>45156</v>
      </c>
      <c r="G41" s="1">
        <v>551</v>
      </c>
      <c r="H41" s="1" t="s">
        <v>16</v>
      </c>
    </row>
    <row r="42" spans="1:8" x14ac:dyDescent="0.25">
      <c r="A42" s="1">
        <v>2022</v>
      </c>
      <c r="B42" s="1">
        <v>1421</v>
      </c>
      <c r="C42" s="1" t="s">
        <v>63</v>
      </c>
      <c r="D42" s="1" t="s">
        <v>36</v>
      </c>
      <c r="E42" s="1" t="s">
        <v>9</v>
      </c>
      <c r="F42" s="2">
        <v>44076</v>
      </c>
      <c r="G42" s="1">
        <v>3322</v>
      </c>
      <c r="H42" s="1" t="s">
        <v>10</v>
      </c>
    </row>
    <row r="43" spans="1:8" x14ac:dyDescent="0.25">
      <c r="A43" s="1">
        <v>2022</v>
      </c>
      <c r="B43" s="1">
        <v>1481</v>
      </c>
      <c r="C43" s="1" t="s">
        <v>64</v>
      </c>
      <c r="D43" s="1" t="s">
        <v>20</v>
      </c>
      <c r="E43" s="1" t="s">
        <v>15</v>
      </c>
      <c r="F43" s="2">
        <v>44234</v>
      </c>
      <c r="G43" s="1">
        <v>1700</v>
      </c>
      <c r="H43" s="1" t="s">
        <v>10</v>
      </c>
    </row>
    <row r="44" spans="1:8" x14ac:dyDescent="0.25">
      <c r="A44" s="1">
        <v>2022</v>
      </c>
      <c r="B44" s="1">
        <v>1228</v>
      </c>
      <c r="C44" s="1" t="s">
        <v>65</v>
      </c>
      <c r="D44" s="1" t="s">
        <v>18</v>
      </c>
      <c r="E44" s="1" t="s">
        <v>21</v>
      </c>
      <c r="F44" s="2">
        <v>43531</v>
      </c>
      <c r="G44" s="1">
        <v>734</v>
      </c>
      <c r="H44" s="1" t="s">
        <v>22</v>
      </c>
    </row>
    <row r="45" spans="1:8" x14ac:dyDescent="0.25">
      <c r="A45" s="1">
        <v>2022</v>
      </c>
      <c r="B45" s="1">
        <v>1359</v>
      </c>
      <c r="C45" s="1" t="s">
        <v>66</v>
      </c>
      <c r="D45" s="1" t="s">
        <v>20</v>
      </c>
      <c r="E45" s="1" t="s">
        <v>21</v>
      </c>
      <c r="F45" s="2">
        <v>43765</v>
      </c>
      <c r="G45" s="1">
        <v>563</v>
      </c>
      <c r="H45" s="1" t="s">
        <v>10</v>
      </c>
    </row>
    <row r="46" spans="1:8" x14ac:dyDescent="0.25">
      <c r="A46" s="1">
        <v>2022</v>
      </c>
      <c r="B46" s="1">
        <v>1182</v>
      </c>
      <c r="C46" s="1" t="s">
        <v>67</v>
      </c>
      <c r="D46" s="1" t="s">
        <v>31</v>
      </c>
      <c r="E46" s="1" t="s">
        <v>21</v>
      </c>
      <c r="F46" s="2">
        <v>43692</v>
      </c>
      <c r="G46" s="1">
        <v>1865</v>
      </c>
      <c r="H46" s="1" t="s">
        <v>16</v>
      </c>
    </row>
    <row r="47" spans="1:8" x14ac:dyDescent="0.25">
      <c r="A47" s="1">
        <v>2022</v>
      </c>
      <c r="B47" s="1">
        <v>1446</v>
      </c>
      <c r="C47" s="1" t="s">
        <v>68</v>
      </c>
      <c r="D47" s="1" t="s">
        <v>31</v>
      </c>
      <c r="E47" s="1" t="s">
        <v>12</v>
      </c>
      <c r="F47" s="2">
        <v>44640</v>
      </c>
      <c r="G47" s="1">
        <v>1493</v>
      </c>
      <c r="H47" s="1" t="s">
        <v>37</v>
      </c>
    </row>
    <row r="48" spans="1:8" x14ac:dyDescent="0.25">
      <c r="A48" s="1">
        <v>2022</v>
      </c>
      <c r="B48" s="1">
        <v>1001</v>
      </c>
      <c r="C48" s="1" t="s">
        <v>69</v>
      </c>
      <c r="D48" s="1" t="s">
        <v>8</v>
      </c>
      <c r="E48" s="1" t="s">
        <v>21</v>
      </c>
      <c r="F48" s="2">
        <v>44015</v>
      </c>
      <c r="G48" s="1">
        <v>2216</v>
      </c>
      <c r="H48" s="1" t="s">
        <v>10</v>
      </c>
    </row>
    <row r="49" spans="1:8" x14ac:dyDescent="0.25">
      <c r="A49" s="1">
        <v>2022</v>
      </c>
      <c r="B49" s="1">
        <v>1321</v>
      </c>
      <c r="C49" s="1" t="s">
        <v>70</v>
      </c>
      <c r="D49" s="1" t="s">
        <v>20</v>
      </c>
      <c r="E49" s="1" t="s">
        <v>12</v>
      </c>
      <c r="F49" s="2">
        <v>44329</v>
      </c>
      <c r="G49" s="1">
        <v>3181</v>
      </c>
      <c r="H49" s="1" t="s">
        <v>22</v>
      </c>
    </row>
    <row r="50" spans="1:8" x14ac:dyDescent="0.25">
      <c r="A50" s="1">
        <v>2022</v>
      </c>
      <c r="B50" s="1">
        <v>1302</v>
      </c>
      <c r="C50" s="1" t="s">
        <v>71</v>
      </c>
      <c r="D50" s="1" t="s">
        <v>18</v>
      </c>
      <c r="E50" s="1" t="s">
        <v>12</v>
      </c>
      <c r="F50" s="2">
        <v>44243</v>
      </c>
      <c r="G50" s="1">
        <v>2971</v>
      </c>
      <c r="H50" s="1" t="s">
        <v>10</v>
      </c>
    </row>
    <row r="51" spans="1:8" x14ac:dyDescent="0.25">
      <c r="A51" s="1">
        <v>2022</v>
      </c>
      <c r="B51" s="1">
        <v>1561</v>
      </c>
      <c r="C51" s="1" t="s">
        <v>72</v>
      </c>
      <c r="D51" s="1" t="s">
        <v>31</v>
      </c>
      <c r="E51" s="1" t="s">
        <v>15</v>
      </c>
      <c r="F51" s="2">
        <v>43454</v>
      </c>
      <c r="G51" s="1">
        <v>2354</v>
      </c>
      <c r="H51" s="1" t="s">
        <v>10</v>
      </c>
    </row>
    <row r="52" spans="1:8" x14ac:dyDescent="0.25">
      <c r="A52" s="1">
        <v>2022</v>
      </c>
      <c r="B52" s="1">
        <v>1523</v>
      </c>
      <c r="C52" s="1" t="s">
        <v>73</v>
      </c>
      <c r="D52" s="1" t="s">
        <v>8</v>
      </c>
      <c r="E52" s="1" t="s">
        <v>21</v>
      </c>
      <c r="F52" s="2">
        <v>43789</v>
      </c>
      <c r="G52" s="1">
        <v>1612</v>
      </c>
      <c r="H52" s="1" t="s">
        <v>13</v>
      </c>
    </row>
    <row r="53" spans="1:8" x14ac:dyDescent="0.25">
      <c r="A53" s="1">
        <v>2022</v>
      </c>
      <c r="B53" s="1">
        <v>1095</v>
      </c>
      <c r="C53" s="1" t="s">
        <v>74</v>
      </c>
      <c r="D53" s="1" t="s">
        <v>8</v>
      </c>
      <c r="E53" s="1" t="s">
        <v>15</v>
      </c>
      <c r="F53" s="2">
        <v>44973</v>
      </c>
      <c r="G53" s="1">
        <v>1053</v>
      </c>
      <c r="H53" s="1" t="s">
        <v>37</v>
      </c>
    </row>
    <row r="54" spans="1:8" x14ac:dyDescent="0.25">
      <c r="A54" s="1">
        <v>2022</v>
      </c>
      <c r="B54" s="1">
        <v>1486</v>
      </c>
      <c r="C54" s="1" t="s">
        <v>75</v>
      </c>
      <c r="D54" s="1" t="s">
        <v>31</v>
      </c>
      <c r="E54" s="1" t="s">
        <v>12</v>
      </c>
      <c r="F54" s="2">
        <v>44800</v>
      </c>
      <c r="G54" s="1">
        <v>3392</v>
      </c>
      <c r="H54" s="1" t="s">
        <v>37</v>
      </c>
    </row>
    <row r="55" spans="1:8" x14ac:dyDescent="0.25">
      <c r="A55" s="1">
        <v>2022</v>
      </c>
      <c r="B55" s="1">
        <v>1409</v>
      </c>
      <c r="C55" s="1" t="s">
        <v>76</v>
      </c>
      <c r="D55" s="1" t="s">
        <v>28</v>
      </c>
      <c r="E55" s="1" t="s">
        <v>12</v>
      </c>
      <c r="F55" s="2">
        <v>43443</v>
      </c>
      <c r="G55" s="1">
        <v>2191</v>
      </c>
      <c r="H55" s="1" t="s">
        <v>13</v>
      </c>
    </row>
    <row r="56" spans="1:8" x14ac:dyDescent="0.25">
      <c r="A56" s="1">
        <v>2022</v>
      </c>
      <c r="B56" s="1">
        <v>1051</v>
      </c>
      <c r="C56" s="1" t="s">
        <v>77</v>
      </c>
      <c r="D56" s="1" t="s">
        <v>8</v>
      </c>
      <c r="E56" s="1" t="s">
        <v>21</v>
      </c>
      <c r="F56" s="2">
        <v>44328</v>
      </c>
      <c r="G56" s="1">
        <v>3184</v>
      </c>
      <c r="H56" s="1" t="s">
        <v>26</v>
      </c>
    </row>
    <row r="57" spans="1:8" x14ac:dyDescent="0.25">
      <c r="A57" s="1">
        <v>2022</v>
      </c>
      <c r="B57" s="1">
        <v>1453</v>
      </c>
      <c r="C57" s="1" t="s">
        <v>78</v>
      </c>
      <c r="D57" s="1" t="s">
        <v>20</v>
      </c>
      <c r="E57" s="1" t="s">
        <v>12</v>
      </c>
      <c r="F57" s="2">
        <v>43704</v>
      </c>
      <c r="G57" s="1">
        <v>1101</v>
      </c>
      <c r="H57" s="1" t="s">
        <v>26</v>
      </c>
    </row>
    <row r="58" spans="1:8" x14ac:dyDescent="0.25">
      <c r="A58" s="1">
        <v>2022</v>
      </c>
      <c r="B58" s="1">
        <v>1460</v>
      </c>
      <c r="C58" s="1" t="s">
        <v>79</v>
      </c>
      <c r="D58" s="1" t="s">
        <v>36</v>
      </c>
      <c r="E58" s="1" t="s">
        <v>12</v>
      </c>
      <c r="F58" s="2">
        <v>45145</v>
      </c>
      <c r="G58" s="1">
        <v>3017</v>
      </c>
      <c r="H58" s="1" t="s">
        <v>26</v>
      </c>
    </row>
    <row r="59" spans="1:8" x14ac:dyDescent="0.25">
      <c r="A59" s="1">
        <v>2022</v>
      </c>
      <c r="B59" s="1">
        <v>1079</v>
      </c>
      <c r="C59" s="1" t="s">
        <v>80</v>
      </c>
      <c r="D59" s="1" t="s">
        <v>20</v>
      </c>
      <c r="E59" s="1" t="s">
        <v>12</v>
      </c>
      <c r="F59" s="2">
        <v>44981</v>
      </c>
      <c r="G59" s="1">
        <v>1016</v>
      </c>
      <c r="H59" s="1" t="s">
        <v>13</v>
      </c>
    </row>
    <row r="60" spans="1:8" x14ac:dyDescent="0.25">
      <c r="A60" s="1">
        <v>2022</v>
      </c>
      <c r="B60" s="1">
        <v>1156</v>
      </c>
      <c r="C60" s="1" t="s">
        <v>81</v>
      </c>
      <c r="D60" s="1" t="s">
        <v>20</v>
      </c>
      <c r="E60" s="1" t="s">
        <v>12</v>
      </c>
      <c r="F60" s="2">
        <v>43326</v>
      </c>
      <c r="G60" s="1">
        <v>2153</v>
      </c>
      <c r="H60" s="1" t="s">
        <v>26</v>
      </c>
    </row>
    <row r="61" spans="1:8" x14ac:dyDescent="0.25">
      <c r="A61" s="1">
        <v>2022</v>
      </c>
      <c r="B61" s="1">
        <v>1398</v>
      </c>
      <c r="C61" s="1" t="s">
        <v>82</v>
      </c>
      <c r="D61" s="1" t="s">
        <v>31</v>
      </c>
      <c r="E61" s="1" t="s">
        <v>21</v>
      </c>
      <c r="F61" s="2">
        <v>45170</v>
      </c>
      <c r="G61" s="1">
        <v>2403</v>
      </c>
      <c r="H61" s="1" t="s">
        <v>16</v>
      </c>
    </row>
    <row r="62" spans="1:8" x14ac:dyDescent="0.25">
      <c r="A62" s="1">
        <v>2022</v>
      </c>
      <c r="B62" s="1">
        <v>1305</v>
      </c>
      <c r="C62" s="1" t="s">
        <v>83</v>
      </c>
      <c r="D62" s="1" t="s">
        <v>18</v>
      </c>
      <c r="E62" s="1" t="s">
        <v>12</v>
      </c>
      <c r="F62" s="2">
        <v>44866</v>
      </c>
      <c r="G62" s="1">
        <v>2449</v>
      </c>
      <c r="H62" s="1" t="s">
        <v>37</v>
      </c>
    </row>
    <row r="63" spans="1:8" x14ac:dyDescent="0.25">
      <c r="A63" s="1">
        <v>2022</v>
      </c>
      <c r="B63" s="1">
        <v>1497</v>
      </c>
      <c r="C63" s="1" t="s">
        <v>84</v>
      </c>
      <c r="D63" s="1" t="s">
        <v>18</v>
      </c>
      <c r="E63" s="1" t="s">
        <v>9</v>
      </c>
      <c r="F63" s="2">
        <v>45532</v>
      </c>
      <c r="G63" s="1">
        <v>2364</v>
      </c>
      <c r="H63" s="1" t="s">
        <v>10</v>
      </c>
    </row>
    <row r="64" spans="1:8" x14ac:dyDescent="0.25">
      <c r="A64" s="1">
        <v>2022</v>
      </c>
      <c r="B64" s="1">
        <v>1403</v>
      </c>
      <c r="C64" s="1" t="s">
        <v>85</v>
      </c>
      <c r="D64" s="1" t="s">
        <v>18</v>
      </c>
      <c r="E64" s="1" t="s">
        <v>21</v>
      </c>
      <c r="F64" s="2">
        <v>44750</v>
      </c>
      <c r="G64" s="1">
        <v>2341</v>
      </c>
      <c r="H64" s="1" t="s">
        <v>10</v>
      </c>
    </row>
    <row r="65" spans="1:8" x14ac:dyDescent="0.25">
      <c r="A65" s="1">
        <v>2022</v>
      </c>
      <c r="B65" s="1">
        <v>1388</v>
      </c>
      <c r="C65" s="1" t="s">
        <v>86</v>
      </c>
      <c r="D65" s="1" t="s">
        <v>18</v>
      </c>
      <c r="E65" s="1" t="s">
        <v>9</v>
      </c>
      <c r="F65" s="2">
        <v>45215</v>
      </c>
      <c r="G65" s="1">
        <v>2176</v>
      </c>
      <c r="H65" s="1" t="s">
        <v>22</v>
      </c>
    </row>
    <row r="66" spans="1:8" x14ac:dyDescent="0.25">
      <c r="A66" s="1">
        <v>2022</v>
      </c>
      <c r="B66" s="1">
        <v>1481</v>
      </c>
      <c r="C66" s="1" t="s">
        <v>87</v>
      </c>
      <c r="D66" s="1" t="s">
        <v>18</v>
      </c>
      <c r="E66" s="1" t="s">
        <v>9</v>
      </c>
      <c r="F66" s="2">
        <v>43740</v>
      </c>
      <c r="G66" s="1">
        <v>3112</v>
      </c>
      <c r="H66" s="1" t="s">
        <v>37</v>
      </c>
    </row>
    <row r="67" spans="1:8" x14ac:dyDescent="0.25">
      <c r="A67" s="1">
        <v>2022</v>
      </c>
      <c r="B67" s="1">
        <v>1031</v>
      </c>
      <c r="C67" s="1" t="s">
        <v>88</v>
      </c>
      <c r="D67" s="1" t="s">
        <v>8</v>
      </c>
      <c r="E67" s="1" t="s">
        <v>9</v>
      </c>
      <c r="F67" s="2">
        <v>44373</v>
      </c>
      <c r="G67" s="1">
        <v>967</v>
      </c>
      <c r="H67" s="1" t="s">
        <v>37</v>
      </c>
    </row>
    <row r="68" spans="1:8" x14ac:dyDescent="0.25">
      <c r="A68" s="1">
        <v>2022</v>
      </c>
      <c r="B68" s="1">
        <v>1577</v>
      </c>
      <c r="C68" s="1" t="s">
        <v>89</v>
      </c>
      <c r="D68" s="1" t="s">
        <v>18</v>
      </c>
      <c r="E68" s="1" t="s">
        <v>9</v>
      </c>
      <c r="F68" s="2">
        <v>43739</v>
      </c>
      <c r="G68" s="1">
        <v>2931</v>
      </c>
      <c r="H68" s="1" t="s">
        <v>10</v>
      </c>
    </row>
    <row r="69" spans="1:8" x14ac:dyDescent="0.25">
      <c r="A69" s="1">
        <v>2022</v>
      </c>
      <c r="B69" s="1">
        <v>1167</v>
      </c>
      <c r="C69" s="1" t="s">
        <v>90</v>
      </c>
      <c r="D69" s="1" t="s">
        <v>36</v>
      </c>
      <c r="E69" s="1" t="s">
        <v>15</v>
      </c>
      <c r="F69" s="2">
        <v>43602</v>
      </c>
      <c r="G69" s="1">
        <v>2074</v>
      </c>
      <c r="H69" s="1" t="s">
        <v>16</v>
      </c>
    </row>
    <row r="70" spans="1:8" x14ac:dyDescent="0.25">
      <c r="A70" s="1">
        <v>2022</v>
      </c>
      <c r="B70" s="1">
        <v>1077</v>
      </c>
      <c r="C70" s="1" t="s">
        <v>91</v>
      </c>
      <c r="D70" s="1" t="s">
        <v>36</v>
      </c>
      <c r="E70" s="1" t="s">
        <v>21</v>
      </c>
      <c r="F70" s="2">
        <v>44241</v>
      </c>
      <c r="G70" s="1">
        <v>2768</v>
      </c>
      <c r="H70" s="1" t="s">
        <v>13</v>
      </c>
    </row>
    <row r="71" spans="1:8" x14ac:dyDescent="0.25">
      <c r="A71" s="1">
        <v>2022</v>
      </c>
      <c r="B71" s="1">
        <v>1545</v>
      </c>
      <c r="C71" s="1" t="s">
        <v>92</v>
      </c>
      <c r="D71" s="1" t="s">
        <v>18</v>
      </c>
      <c r="E71" s="1" t="s">
        <v>9</v>
      </c>
      <c r="F71" s="2">
        <v>44587</v>
      </c>
      <c r="G71" s="1">
        <v>2170</v>
      </c>
      <c r="H71" s="1" t="s">
        <v>13</v>
      </c>
    </row>
    <row r="72" spans="1:8" x14ac:dyDescent="0.25">
      <c r="A72" s="1">
        <v>2022</v>
      </c>
      <c r="B72" s="1">
        <v>1443</v>
      </c>
      <c r="C72" s="1" t="s">
        <v>93</v>
      </c>
      <c r="D72" s="1" t="s">
        <v>8</v>
      </c>
      <c r="E72" s="1" t="s">
        <v>21</v>
      </c>
      <c r="F72" s="2">
        <v>44167</v>
      </c>
      <c r="G72" s="1">
        <v>1171</v>
      </c>
      <c r="H72" s="1" t="s">
        <v>16</v>
      </c>
    </row>
    <row r="73" spans="1:8" x14ac:dyDescent="0.25">
      <c r="A73" s="1">
        <v>2022</v>
      </c>
      <c r="B73" s="1">
        <v>1551</v>
      </c>
      <c r="C73" s="1" t="s">
        <v>94</v>
      </c>
      <c r="D73" s="1" t="s">
        <v>31</v>
      </c>
      <c r="E73" s="1" t="s">
        <v>9</v>
      </c>
      <c r="F73" s="2">
        <v>44596</v>
      </c>
      <c r="G73" s="1">
        <v>1770</v>
      </c>
      <c r="H73" s="1" t="s">
        <v>22</v>
      </c>
    </row>
    <row r="74" spans="1:8" x14ac:dyDescent="0.25">
      <c r="A74" s="1">
        <v>2022</v>
      </c>
      <c r="B74" s="1">
        <v>1285</v>
      </c>
      <c r="C74" s="1" t="s">
        <v>95</v>
      </c>
      <c r="D74" s="1" t="s">
        <v>31</v>
      </c>
      <c r="E74" s="1" t="s">
        <v>21</v>
      </c>
      <c r="F74" s="2">
        <v>43918</v>
      </c>
      <c r="G74" s="1">
        <v>1827</v>
      </c>
      <c r="H74" s="1" t="s">
        <v>16</v>
      </c>
    </row>
    <row r="75" spans="1:8" x14ac:dyDescent="0.25">
      <c r="A75" s="1">
        <v>2022</v>
      </c>
      <c r="B75" s="1">
        <v>1186</v>
      </c>
      <c r="C75" s="1" t="s">
        <v>96</v>
      </c>
      <c r="D75" s="1" t="s">
        <v>36</v>
      </c>
      <c r="E75" s="1" t="s">
        <v>15</v>
      </c>
      <c r="F75" s="2">
        <v>43976</v>
      </c>
      <c r="G75" s="1">
        <v>2726</v>
      </c>
      <c r="H75" s="1" t="s">
        <v>22</v>
      </c>
    </row>
    <row r="76" spans="1:8" x14ac:dyDescent="0.25">
      <c r="A76" s="1">
        <v>2022</v>
      </c>
      <c r="B76" s="1">
        <v>1087</v>
      </c>
      <c r="C76" s="1" t="s">
        <v>97</v>
      </c>
      <c r="D76" s="1" t="s">
        <v>20</v>
      </c>
      <c r="E76" s="1" t="s">
        <v>12</v>
      </c>
      <c r="F76" s="2">
        <v>45386</v>
      </c>
      <c r="G76" s="1">
        <v>3278</v>
      </c>
      <c r="H76" s="1" t="s">
        <v>37</v>
      </c>
    </row>
    <row r="77" spans="1:8" x14ac:dyDescent="0.25">
      <c r="A77" s="1">
        <v>2022</v>
      </c>
      <c r="B77" s="1">
        <v>1458</v>
      </c>
      <c r="C77" s="1" t="s">
        <v>98</v>
      </c>
      <c r="D77" s="1" t="s">
        <v>8</v>
      </c>
      <c r="E77" s="1" t="s">
        <v>12</v>
      </c>
      <c r="F77" s="2">
        <v>44293</v>
      </c>
      <c r="G77" s="1">
        <v>3169</v>
      </c>
      <c r="H77" s="1" t="s">
        <v>22</v>
      </c>
    </row>
    <row r="78" spans="1:8" x14ac:dyDescent="0.25">
      <c r="A78" s="1">
        <v>2022</v>
      </c>
      <c r="B78" s="1">
        <v>1566</v>
      </c>
      <c r="C78" s="1" t="s">
        <v>99</v>
      </c>
      <c r="D78" s="1" t="s">
        <v>18</v>
      </c>
      <c r="E78" s="1" t="s">
        <v>21</v>
      </c>
      <c r="F78" s="2">
        <v>44850</v>
      </c>
      <c r="G78" s="1">
        <v>3328</v>
      </c>
      <c r="H78" s="1" t="s">
        <v>10</v>
      </c>
    </row>
    <row r="79" spans="1:8" x14ac:dyDescent="0.25">
      <c r="A79" s="1">
        <v>2022</v>
      </c>
      <c r="B79" s="1">
        <v>1257</v>
      </c>
      <c r="C79" s="1" t="s">
        <v>100</v>
      </c>
      <c r="D79" s="1" t="s">
        <v>18</v>
      </c>
      <c r="E79" s="1" t="s">
        <v>15</v>
      </c>
      <c r="F79" s="2">
        <v>44893</v>
      </c>
      <c r="G79" s="1">
        <v>3492</v>
      </c>
      <c r="H79" s="1" t="s">
        <v>13</v>
      </c>
    </row>
    <row r="80" spans="1:8" x14ac:dyDescent="0.25">
      <c r="A80" s="1">
        <v>2022</v>
      </c>
      <c r="B80" s="1">
        <v>1196</v>
      </c>
      <c r="C80" s="1" t="s">
        <v>101</v>
      </c>
      <c r="D80" s="1" t="s">
        <v>31</v>
      </c>
      <c r="E80" s="1" t="s">
        <v>21</v>
      </c>
      <c r="F80" s="2">
        <v>43709</v>
      </c>
      <c r="G80" s="1">
        <v>861</v>
      </c>
      <c r="H80" s="1" t="s">
        <v>22</v>
      </c>
    </row>
    <row r="81" spans="1:8" x14ac:dyDescent="0.25">
      <c r="A81" s="1">
        <v>2022</v>
      </c>
      <c r="B81" s="1">
        <v>1232</v>
      </c>
      <c r="C81" s="1" t="s">
        <v>102</v>
      </c>
      <c r="D81" s="1" t="s">
        <v>8</v>
      </c>
      <c r="E81" s="1" t="s">
        <v>21</v>
      </c>
      <c r="F81" s="2">
        <v>44031</v>
      </c>
      <c r="G81" s="1">
        <v>636</v>
      </c>
      <c r="H81" s="1" t="s">
        <v>22</v>
      </c>
    </row>
    <row r="82" spans="1:8" x14ac:dyDescent="0.25">
      <c r="A82" s="1">
        <v>2022</v>
      </c>
      <c r="B82" s="1">
        <v>1129</v>
      </c>
      <c r="C82" s="1" t="s">
        <v>103</v>
      </c>
      <c r="D82" s="1" t="s">
        <v>28</v>
      </c>
      <c r="E82" s="1" t="s">
        <v>21</v>
      </c>
      <c r="F82" s="2">
        <v>45808</v>
      </c>
      <c r="G82" s="1">
        <v>2372</v>
      </c>
      <c r="H82" s="1" t="s">
        <v>22</v>
      </c>
    </row>
    <row r="83" spans="1:8" x14ac:dyDescent="0.25">
      <c r="A83" s="1">
        <v>2022</v>
      </c>
      <c r="B83" s="1">
        <v>1188</v>
      </c>
      <c r="C83" s="1" t="s">
        <v>104</v>
      </c>
      <c r="D83" s="1" t="s">
        <v>28</v>
      </c>
      <c r="E83" s="1" t="s">
        <v>9</v>
      </c>
      <c r="F83" s="2">
        <v>44883</v>
      </c>
      <c r="G83" s="1">
        <v>2091</v>
      </c>
      <c r="H83" s="1" t="s">
        <v>13</v>
      </c>
    </row>
    <row r="84" spans="1:8" x14ac:dyDescent="0.25">
      <c r="A84" s="1">
        <v>2022</v>
      </c>
      <c r="B84" s="1">
        <v>1155</v>
      </c>
      <c r="C84" s="1" t="s">
        <v>105</v>
      </c>
      <c r="D84" s="1" t="s">
        <v>36</v>
      </c>
      <c r="E84" s="1" t="s">
        <v>12</v>
      </c>
      <c r="F84" s="2">
        <v>43671</v>
      </c>
      <c r="G84" s="1">
        <v>1466</v>
      </c>
      <c r="H84" s="1" t="s">
        <v>13</v>
      </c>
    </row>
    <row r="85" spans="1:8" x14ac:dyDescent="0.25">
      <c r="A85" s="1">
        <v>2022</v>
      </c>
      <c r="B85" s="1">
        <v>1231</v>
      </c>
      <c r="C85" s="1" t="s">
        <v>106</v>
      </c>
      <c r="D85" s="1" t="s">
        <v>36</v>
      </c>
      <c r="E85" s="1" t="s">
        <v>9</v>
      </c>
      <c r="F85" s="2">
        <v>44816</v>
      </c>
      <c r="G85" s="1">
        <v>1700</v>
      </c>
      <c r="H85" s="1" t="s">
        <v>16</v>
      </c>
    </row>
    <row r="86" spans="1:8" x14ac:dyDescent="0.25">
      <c r="A86" s="1">
        <v>2022</v>
      </c>
      <c r="B86" s="1">
        <v>1101</v>
      </c>
      <c r="C86" s="1" t="s">
        <v>107</v>
      </c>
      <c r="D86" s="1" t="s">
        <v>28</v>
      </c>
      <c r="E86" s="1" t="s">
        <v>9</v>
      </c>
      <c r="F86" s="2">
        <v>45328</v>
      </c>
      <c r="G86" s="1">
        <v>1432</v>
      </c>
      <c r="H86" s="1" t="s">
        <v>10</v>
      </c>
    </row>
    <row r="87" spans="1:8" x14ac:dyDescent="0.25">
      <c r="A87" s="1">
        <v>2022</v>
      </c>
      <c r="B87" s="1">
        <v>1160</v>
      </c>
      <c r="C87" s="1" t="s">
        <v>108</v>
      </c>
      <c r="D87" s="1" t="s">
        <v>31</v>
      </c>
      <c r="E87" s="1" t="s">
        <v>21</v>
      </c>
      <c r="F87" s="2">
        <v>45176</v>
      </c>
      <c r="G87" s="1">
        <v>1642</v>
      </c>
      <c r="H87" s="1" t="s">
        <v>26</v>
      </c>
    </row>
    <row r="88" spans="1:8" x14ac:dyDescent="0.25">
      <c r="A88" s="1">
        <v>2022</v>
      </c>
      <c r="B88" s="1">
        <v>1289</v>
      </c>
      <c r="C88" s="1" t="s">
        <v>109</v>
      </c>
      <c r="D88" s="1" t="s">
        <v>36</v>
      </c>
      <c r="E88" s="1" t="s">
        <v>15</v>
      </c>
      <c r="F88" s="2">
        <v>43383</v>
      </c>
      <c r="G88" s="1">
        <v>2191</v>
      </c>
      <c r="H88" s="1" t="s">
        <v>37</v>
      </c>
    </row>
    <row r="89" spans="1:8" x14ac:dyDescent="0.25">
      <c r="A89" s="1">
        <v>2022</v>
      </c>
      <c r="B89" s="1">
        <v>1152</v>
      </c>
      <c r="C89" s="1" t="s">
        <v>110</v>
      </c>
      <c r="D89" s="1" t="s">
        <v>8</v>
      </c>
      <c r="E89" s="1" t="s">
        <v>21</v>
      </c>
      <c r="F89" s="2">
        <v>44902</v>
      </c>
      <c r="G89" s="1">
        <v>2887</v>
      </c>
      <c r="H89" s="1" t="s">
        <v>22</v>
      </c>
    </row>
    <row r="90" spans="1:8" x14ac:dyDescent="0.25">
      <c r="A90" s="1">
        <v>2022</v>
      </c>
      <c r="B90" s="1">
        <v>1449</v>
      </c>
      <c r="C90" s="1" t="s">
        <v>111</v>
      </c>
      <c r="D90" s="1" t="s">
        <v>18</v>
      </c>
      <c r="E90" s="1" t="s">
        <v>12</v>
      </c>
      <c r="F90" s="2">
        <v>43684</v>
      </c>
      <c r="G90" s="1">
        <v>2499</v>
      </c>
      <c r="H90" s="1" t="s">
        <v>22</v>
      </c>
    </row>
    <row r="91" spans="1:8" x14ac:dyDescent="0.25">
      <c r="A91" s="1">
        <v>2022</v>
      </c>
      <c r="B91" s="1">
        <v>1082</v>
      </c>
      <c r="C91" s="1" t="s">
        <v>112</v>
      </c>
      <c r="D91" s="1" t="s">
        <v>31</v>
      </c>
      <c r="E91" s="1" t="s">
        <v>9</v>
      </c>
      <c r="F91" s="2">
        <v>44082</v>
      </c>
      <c r="G91" s="1">
        <v>555</v>
      </c>
      <c r="H91" s="1" t="s">
        <v>22</v>
      </c>
    </row>
    <row r="92" spans="1:8" x14ac:dyDescent="0.25">
      <c r="A92" s="1">
        <v>2022</v>
      </c>
      <c r="B92" s="1">
        <v>1275</v>
      </c>
      <c r="C92" s="1" t="s">
        <v>113</v>
      </c>
      <c r="D92" s="1" t="s">
        <v>20</v>
      </c>
      <c r="E92" s="1" t="s">
        <v>12</v>
      </c>
      <c r="F92" s="2">
        <v>44163</v>
      </c>
      <c r="G92" s="1">
        <v>1589</v>
      </c>
      <c r="H92" s="1" t="s">
        <v>26</v>
      </c>
    </row>
    <row r="93" spans="1:8" x14ac:dyDescent="0.25">
      <c r="A93" s="1">
        <v>2022</v>
      </c>
      <c r="B93" s="1">
        <v>1503</v>
      </c>
      <c r="C93" s="1" t="s">
        <v>114</v>
      </c>
      <c r="D93" s="1" t="s">
        <v>18</v>
      </c>
      <c r="E93" s="1" t="s">
        <v>12</v>
      </c>
      <c r="F93" s="2">
        <v>44276</v>
      </c>
      <c r="G93" s="1">
        <v>1108</v>
      </c>
      <c r="H93" s="1" t="s">
        <v>13</v>
      </c>
    </row>
    <row r="94" spans="1:8" x14ac:dyDescent="0.25">
      <c r="A94" s="1">
        <v>2022</v>
      </c>
      <c r="B94" s="1">
        <v>1295</v>
      </c>
      <c r="C94" s="1" t="s">
        <v>115</v>
      </c>
      <c r="D94" s="1" t="s">
        <v>28</v>
      </c>
      <c r="E94" s="1" t="s">
        <v>21</v>
      </c>
      <c r="F94" s="2">
        <v>43923</v>
      </c>
      <c r="G94" s="1">
        <v>810</v>
      </c>
      <c r="H94" s="1" t="s">
        <v>26</v>
      </c>
    </row>
    <row r="95" spans="1:8" x14ac:dyDescent="0.25">
      <c r="A95" s="1">
        <v>2022</v>
      </c>
      <c r="B95" s="1">
        <v>1118</v>
      </c>
      <c r="C95" s="1" t="s">
        <v>116</v>
      </c>
      <c r="D95" s="1" t="s">
        <v>28</v>
      </c>
      <c r="E95" s="1" t="s">
        <v>21</v>
      </c>
      <c r="F95" s="2">
        <v>44800</v>
      </c>
      <c r="G95" s="1">
        <v>2142</v>
      </c>
      <c r="H95" s="1" t="s">
        <v>26</v>
      </c>
    </row>
    <row r="96" spans="1:8" x14ac:dyDescent="0.25">
      <c r="A96" s="1">
        <v>2022</v>
      </c>
      <c r="B96" s="1">
        <v>1510</v>
      </c>
      <c r="C96" s="1" t="s">
        <v>117</v>
      </c>
      <c r="D96" s="1" t="s">
        <v>20</v>
      </c>
      <c r="E96" s="1" t="s">
        <v>12</v>
      </c>
      <c r="F96" s="2">
        <v>43378</v>
      </c>
      <c r="G96" s="1">
        <v>1629</v>
      </c>
      <c r="H96" s="1" t="s">
        <v>10</v>
      </c>
    </row>
    <row r="97" spans="1:8" x14ac:dyDescent="0.25">
      <c r="A97" s="1">
        <v>2022</v>
      </c>
      <c r="B97" s="1">
        <v>1124</v>
      </c>
      <c r="C97" s="1" t="s">
        <v>118</v>
      </c>
      <c r="D97" s="1" t="s">
        <v>8</v>
      </c>
      <c r="E97" s="1" t="s">
        <v>12</v>
      </c>
      <c r="F97" s="2">
        <v>44364</v>
      </c>
      <c r="G97" s="1">
        <v>1722</v>
      </c>
      <c r="H97" s="1" t="s">
        <v>10</v>
      </c>
    </row>
    <row r="98" spans="1:8" x14ac:dyDescent="0.25">
      <c r="A98" s="1">
        <v>2022</v>
      </c>
      <c r="B98" s="1">
        <v>1095</v>
      </c>
      <c r="C98" s="1" t="s">
        <v>119</v>
      </c>
      <c r="D98" s="1" t="s">
        <v>28</v>
      </c>
      <c r="E98" s="1" t="s">
        <v>15</v>
      </c>
      <c r="F98" s="2">
        <v>44004</v>
      </c>
      <c r="G98" s="1">
        <v>931</v>
      </c>
      <c r="H98" s="1" t="s">
        <v>26</v>
      </c>
    </row>
    <row r="99" spans="1:8" x14ac:dyDescent="0.25">
      <c r="A99" s="1">
        <v>2022</v>
      </c>
      <c r="B99" s="1">
        <v>1510</v>
      </c>
      <c r="C99" s="1" t="s">
        <v>120</v>
      </c>
      <c r="D99" s="1" t="s">
        <v>18</v>
      </c>
      <c r="E99" s="1" t="s">
        <v>15</v>
      </c>
      <c r="F99" s="2">
        <v>43581</v>
      </c>
      <c r="G99" s="1">
        <v>2384</v>
      </c>
      <c r="H99" s="1" t="s">
        <v>26</v>
      </c>
    </row>
    <row r="100" spans="1:8" x14ac:dyDescent="0.25">
      <c r="A100" s="1">
        <v>2022</v>
      </c>
      <c r="B100" s="1">
        <v>1392</v>
      </c>
      <c r="C100" s="1" t="s">
        <v>121</v>
      </c>
      <c r="D100" s="1" t="s">
        <v>8</v>
      </c>
      <c r="E100" s="1" t="s">
        <v>12</v>
      </c>
      <c r="F100" s="2">
        <v>44707</v>
      </c>
      <c r="G100" s="1">
        <v>1581</v>
      </c>
      <c r="H100" s="1" t="s">
        <v>13</v>
      </c>
    </row>
    <row r="101" spans="1:8" x14ac:dyDescent="0.25">
      <c r="A101" s="1">
        <v>2022</v>
      </c>
      <c r="B101" s="1">
        <v>1348</v>
      </c>
      <c r="C101" s="1" t="s">
        <v>122</v>
      </c>
      <c r="D101" s="1" t="s">
        <v>36</v>
      </c>
      <c r="E101" s="1" t="s">
        <v>12</v>
      </c>
      <c r="F101" s="2">
        <v>45473</v>
      </c>
      <c r="G101" s="1">
        <v>2854</v>
      </c>
      <c r="H101" s="1" t="s">
        <v>22</v>
      </c>
    </row>
    <row r="102" spans="1:8" x14ac:dyDescent="0.25">
      <c r="A102" s="1">
        <v>2022</v>
      </c>
      <c r="B102" s="1">
        <v>1152</v>
      </c>
      <c r="C102" s="1" t="s">
        <v>123</v>
      </c>
      <c r="D102" s="1" t="s">
        <v>20</v>
      </c>
      <c r="E102" s="1" t="s">
        <v>15</v>
      </c>
      <c r="F102" s="2">
        <v>45458</v>
      </c>
      <c r="G102" s="1">
        <v>2315</v>
      </c>
      <c r="H102" s="1" t="s">
        <v>16</v>
      </c>
    </row>
    <row r="103" spans="1:8" x14ac:dyDescent="0.25">
      <c r="A103" s="1">
        <v>2022</v>
      </c>
      <c r="B103" s="1">
        <v>1244</v>
      </c>
      <c r="C103" s="1" t="s">
        <v>124</v>
      </c>
      <c r="D103" s="1" t="s">
        <v>28</v>
      </c>
      <c r="E103" s="1" t="s">
        <v>12</v>
      </c>
      <c r="F103" s="2">
        <v>43470</v>
      </c>
      <c r="G103" s="1">
        <v>3500</v>
      </c>
      <c r="H103" s="1" t="s">
        <v>10</v>
      </c>
    </row>
    <row r="104" spans="1:8" x14ac:dyDescent="0.25">
      <c r="A104" s="1">
        <v>2022</v>
      </c>
      <c r="B104" s="1">
        <v>1395</v>
      </c>
      <c r="C104" s="1" t="s">
        <v>125</v>
      </c>
      <c r="D104" s="1" t="s">
        <v>8</v>
      </c>
      <c r="E104" s="1" t="s">
        <v>21</v>
      </c>
      <c r="F104" s="2">
        <v>43524</v>
      </c>
      <c r="G104" s="1">
        <v>601</v>
      </c>
      <c r="H104" s="1" t="s">
        <v>26</v>
      </c>
    </row>
    <row r="105" spans="1:8" x14ac:dyDescent="0.25">
      <c r="A105" s="1">
        <v>2022</v>
      </c>
      <c r="B105" s="1">
        <v>1102</v>
      </c>
      <c r="C105" s="1" t="s">
        <v>126</v>
      </c>
      <c r="D105" s="1" t="s">
        <v>20</v>
      </c>
      <c r="E105" s="1" t="s">
        <v>15</v>
      </c>
      <c r="F105" s="2">
        <v>45265</v>
      </c>
      <c r="G105" s="1">
        <v>3409</v>
      </c>
      <c r="H105" s="1" t="s">
        <v>13</v>
      </c>
    </row>
    <row r="106" spans="1:8" x14ac:dyDescent="0.25">
      <c r="A106" s="1">
        <v>2022</v>
      </c>
      <c r="B106" s="1">
        <v>1076</v>
      </c>
      <c r="C106" s="1" t="s">
        <v>127</v>
      </c>
      <c r="D106" s="1" t="s">
        <v>18</v>
      </c>
      <c r="E106" s="1" t="s">
        <v>12</v>
      </c>
      <c r="F106" s="2">
        <v>45289</v>
      </c>
      <c r="G106" s="1">
        <v>1795</v>
      </c>
      <c r="H106" s="1" t="s">
        <v>13</v>
      </c>
    </row>
    <row r="107" spans="1:8" x14ac:dyDescent="0.25">
      <c r="A107" s="1">
        <v>2022</v>
      </c>
      <c r="B107" s="1">
        <v>1324</v>
      </c>
      <c r="C107" s="1" t="s">
        <v>128</v>
      </c>
      <c r="D107" s="1" t="s">
        <v>20</v>
      </c>
      <c r="E107" s="1" t="s">
        <v>21</v>
      </c>
      <c r="F107" s="2">
        <v>43437</v>
      </c>
      <c r="G107" s="1">
        <v>2979</v>
      </c>
      <c r="H107" s="1" t="s">
        <v>13</v>
      </c>
    </row>
    <row r="108" spans="1:8" x14ac:dyDescent="0.25">
      <c r="A108" s="1">
        <v>2022</v>
      </c>
      <c r="B108" s="1">
        <v>1232</v>
      </c>
      <c r="C108" s="1" t="s">
        <v>129</v>
      </c>
      <c r="D108" s="1" t="s">
        <v>28</v>
      </c>
      <c r="E108" s="1" t="s">
        <v>9</v>
      </c>
      <c r="F108" s="2">
        <v>44484</v>
      </c>
      <c r="G108" s="1">
        <v>1131</v>
      </c>
      <c r="H108" s="1" t="s">
        <v>26</v>
      </c>
    </row>
    <row r="109" spans="1:8" x14ac:dyDescent="0.25">
      <c r="A109" s="1">
        <v>2022</v>
      </c>
      <c r="B109" s="1">
        <v>1047</v>
      </c>
      <c r="C109" s="1" t="s">
        <v>130</v>
      </c>
      <c r="D109" s="1" t="s">
        <v>18</v>
      </c>
      <c r="E109" s="1" t="s">
        <v>15</v>
      </c>
      <c r="F109" s="2">
        <v>45302</v>
      </c>
      <c r="G109" s="1">
        <v>1450</v>
      </c>
      <c r="H109" s="1" t="s">
        <v>10</v>
      </c>
    </row>
    <row r="110" spans="1:8" x14ac:dyDescent="0.25">
      <c r="A110" s="1">
        <v>2022</v>
      </c>
      <c r="B110" s="1">
        <v>1174</v>
      </c>
      <c r="C110" s="1" t="s">
        <v>131</v>
      </c>
      <c r="D110" s="1" t="s">
        <v>18</v>
      </c>
      <c r="E110" s="1" t="s">
        <v>15</v>
      </c>
      <c r="F110" s="2">
        <v>44354</v>
      </c>
      <c r="G110" s="1">
        <v>2488</v>
      </c>
      <c r="H110" s="1" t="s">
        <v>37</v>
      </c>
    </row>
    <row r="111" spans="1:8" x14ac:dyDescent="0.25">
      <c r="A111" s="1">
        <v>2022</v>
      </c>
      <c r="B111" s="1">
        <v>1237</v>
      </c>
      <c r="C111" s="1" t="s">
        <v>132</v>
      </c>
      <c r="D111" s="1" t="s">
        <v>28</v>
      </c>
      <c r="E111" s="1" t="s">
        <v>15</v>
      </c>
      <c r="F111" s="2">
        <v>43397</v>
      </c>
      <c r="G111" s="1">
        <v>1628</v>
      </c>
      <c r="H111" s="1" t="s">
        <v>26</v>
      </c>
    </row>
    <row r="112" spans="1:8" x14ac:dyDescent="0.25">
      <c r="A112" s="1">
        <v>2022</v>
      </c>
      <c r="B112" s="1">
        <v>1075</v>
      </c>
      <c r="C112" s="1" t="s">
        <v>133</v>
      </c>
      <c r="D112" s="1" t="s">
        <v>18</v>
      </c>
      <c r="E112" s="1" t="s">
        <v>15</v>
      </c>
      <c r="F112" s="2">
        <v>43542</v>
      </c>
      <c r="G112" s="1">
        <v>2321</v>
      </c>
      <c r="H112" s="1" t="s">
        <v>22</v>
      </c>
    </row>
    <row r="113" spans="1:8" x14ac:dyDescent="0.25">
      <c r="A113" s="1">
        <v>2022</v>
      </c>
      <c r="B113" s="1">
        <v>1393</v>
      </c>
      <c r="C113" s="1" t="s">
        <v>134</v>
      </c>
      <c r="D113" s="1" t="s">
        <v>18</v>
      </c>
      <c r="E113" s="1" t="s">
        <v>12</v>
      </c>
      <c r="F113" s="2">
        <v>45427</v>
      </c>
      <c r="G113" s="1">
        <v>3314</v>
      </c>
      <c r="H113" s="1" t="s">
        <v>22</v>
      </c>
    </row>
    <row r="114" spans="1:8" x14ac:dyDescent="0.25">
      <c r="A114" s="1">
        <v>2022</v>
      </c>
      <c r="B114" s="1">
        <v>1281</v>
      </c>
      <c r="C114" s="1" t="s">
        <v>135</v>
      </c>
      <c r="D114" s="1" t="s">
        <v>28</v>
      </c>
      <c r="E114" s="1" t="s">
        <v>15</v>
      </c>
      <c r="F114" s="2">
        <v>43857</v>
      </c>
      <c r="G114" s="1">
        <v>1622</v>
      </c>
      <c r="H114" s="1" t="s">
        <v>26</v>
      </c>
    </row>
    <row r="115" spans="1:8" x14ac:dyDescent="0.25">
      <c r="A115" s="1">
        <v>2022</v>
      </c>
      <c r="B115" s="1">
        <v>1360</v>
      </c>
      <c r="C115" s="1" t="s">
        <v>136</v>
      </c>
      <c r="D115" s="1" t="s">
        <v>36</v>
      </c>
      <c r="E115" s="1" t="s">
        <v>9</v>
      </c>
      <c r="F115" s="2">
        <v>44704</v>
      </c>
      <c r="G115" s="1">
        <v>3023</v>
      </c>
      <c r="H115" s="1" t="s">
        <v>10</v>
      </c>
    </row>
    <row r="116" spans="1:8" x14ac:dyDescent="0.25">
      <c r="A116" s="1">
        <v>2022</v>
      </c>
      <c r="B116" s="1">
        <v>1316</v>
      </c>
      <c r="C116" s="1" t="s">
        <v>137</v>
      </c>
      <c r="D116" s="1" t="s">
        <v>8</v>
      </c>
      <c r="E116" s="1" t="s">
        <v>12</v>
      </c>
      <c r="F116" s="2">
        <v>44428</v>
      </c>
      <c r="G116" s="1">
        <v>1658</v>
      </c>
      <c r="H116" s="1" t="s">
        <v>13</v>
      </c>
    </row>
    <row r="117" spans="1:8" x14ac:dyDescent="0.25">
      <c r="A117" s="1">
        <v>2022</v>
      </c>
      <c r="B117" s="1">
        <v>1179</v>
      </c>
      <c r="C117" s="1" t="s">
        <v>138</v>
      </c>
      <c r="D117" s="1" t="s">
        <v>18</v>
      </c>
      <c r="E117" s="1" t="s">
        <v>12</v>
      </c>
      <c r="F117" s="2">
        <v>44564</v>
      </c>
      <c r="G117" s="1">
        <v>1123</v>
      </c>
      <c r="H117" s="1" t="s">
        <v>22</v>
      </c>
    </row>
    <row r="118" spans="1:8" x14ac:dyDescent="0.25">
      <c r="A118" s="1">
        <v>2022</v>
      </c>
      <c r="B118" s="1">
        <v>1302</v>
      </c>
      <c r="C118" s="1" t="s">
        <v>139</v>
      </c>
      <c r="D118" s="1" t="s">
        <v>28</v>
      </c>
      <c r="E118" s="1" t="s">
        <v>12</v>
      </c>
      <c r="F118" s="2">
        <v>44231</v>
      </c>
      <c r="G118" s="1">
        <v>1374</v>
      </c>
      <c r="H118" s="1" t="s">
        <v>10</v>
      </c>
    </row>
    <row r="119" spans="1:8" x14ac:dyDescent="0.25">
      <c r="A119" s="1">
        <v>2022</v>
      </c>
      <c r="B119" s="1">
        <v>1570</v>
      </c>
      <c r="C119" s="1" t="s">
        <v>140</v>
      </c>
      <c r="D119" s="1" t="s">
        <v>20</v>
      </c>
      <c r="E119" s="1" t="s">
        <v>21</v>
      </c>
      <c r="F119" s="2">
        <v>45484</v>
      </c>
      <c r="G119" s="1">
        <v>2312</v>
      </c>
      <c r="H119" s="1" t="s">
        <v>13</v>
      </c>
    </row>
    <row r="120" spans="1:8" x14ac:dyDescent="0.25">
      <c r="A120" s="1">
        <v>2022</v>
      </c>
      <c r="B120" s="1">
        <v>1598</v>
      </c>
      <c r="C120" s="1" t="s">
        <v>141</v>
      </c>
      <c r="D120" s="1" t="s">
        <v>8</v>
      </c>
      <c r="E120" s="1" t="s">
        <v>21</v>
      </c>
      <c r="F120" s="2">
        <v>43735</v>
      </c>
      <c r="G120" s="1">
        <v>552</v>
      </c>
      <c r="H120" s="1" t="s">
        <v>26</v>
      </c>
    </row>
    <row r="121" spans="1:8" x14ac:dyDescent="0.25">
      <c r="A121" s="1">
        <v>2022</v>
      </c>
      <c r="B121" s="1">
        <v>1226</v>
      </c>
      <c r="C121" s="1" t="s">
        <v>142</v>
      </c>
      <c r="D121" s="1" t="s">
        <v>36</v>
      </c>
      <c r="E121" s="1" t="s">
        <v>9</v>
      </c>
      <c r="F121" s="2">
        <v>45248</v>
      </c>
      <c r="G121" s="1">
        <v>927</v>
      </c>
      <c r="H121" s="1" t="s">
        <v>16</v>
      </c>
    </row>
    <row r="122" spans="1:8" x14ac:dyDescent="0.25">
      <c r="A122" s="1">
        <v>2022</v>
      </c>
      <c r="B122" s="1">
        <v>1311</v>
      </c>
      <c r="C122" s="1" t="s">
        <v>143</v>
      </c>
      <c r="D122" s="1" t="s">
        <v>20</v>
      </c>
      <c r="E122" s="1" t="s">
        <v>12</v>
      </c>
      <c r="F122" s="2">
        <v>45125</v>
      </c>
      <c r="G122" s="1">
        <v>2041</v>
      </c>
      <c r="H122" s="1" t="s">
        <v>10</v>
      </c>
    </row>
    <row r="123" spans="1:8" x14ac:dyDescent="0.25">
      <c r="A123" s="1">
        <v>2022</v>
      </c>
      <c r="B123" s="1">
        <v>1158</v>
      </c>
      <c r="C123" s="1" t="s">
        <v>144</v>
      </c>
      <c r="D123" s="1" t="s">
        <v>31</v>
      </c>
      <c r="E123" s="1" t="s">
        <v>21</v>
      </c>
      <c r="F123" s="2">
        <v>45369</v>
      </c>
      <c r="G123" s="1">
        <v>1595</v>
      </c>
      <c r="H123" s="1" t="s">
        <v>16</v>
      </c>
    </row>
    <row r="124" spans="1:8" x14ac:dyDescent="0.25">
      <c r="A124" s="1">
        <v>2022</v>
      </c>
      <c r="B124" s="1">
        <v>1222</v>
      </c>
      <c r="C124" s="1" t="s">
        <v>145</v>
      </c>
      <c r="D124" s="1" t="s">
        <v>28</v>
      </c>
      <c r="E124" s="1" t="s">
        <v>21</v>
      </c>
      <c r="F124" s="2">
        <v>43954</v>
      </c>
      <c r="G124" s="1">
        <v>2680</v>
      </c>
      <c r="H124" s="1" t="s">
        <v>10</v>
      </c>
    </row>
    <row r="125" spans="1:8" x14ac:dyDescent="0.25">
      <c r="A125" s="1">
        <v>2022</v>
      </c>
      <c r="B125" s="1">
        <v>1062</v>
      </c>
      <c r="C125" s="1" t="s">
        <v>146</v>
      </c>
      <c r="D125" s="1" t="s">
        <v>20</v>
      </c>
      <c r="E125" s="1" t="s">
        <v>9</v>
      </c>
      <c r="F125" s="2">
        <v>43974</v>
      </c>
      <c r="G125" s="1">
        <v>3164</v>
      </c>
      <c r="H125" s="1" t="s">
        <v>13</v>
      </c>
    </row>
    <row r="126" spans="1:8" x14ac:dyDescent="0.25">
      <c r="A126" s="1">
        <v>2022</v>
      </c>
      <c r="B126" s="1">
        <v>1051</v>
      </c>
      <c r="C126" s="1" t="s">
        <v>147</v>
      </c>
      <c r="D126" s="1" t="s">
        <v>31</v>
      </c>
      <c r="E126" s="1" t="s">
        <v>15</v>
      </c>
      <c r="F126" s="2">
        <v>43873</v>
      </c>
      <c r="G126" s="1">
        <v>731</v>
      </c>
      <c r="H126" s="1" t="s">
        <v>37</v>
      </c>
    </row>
    <row r="127" spans="1:8" x14ac:dyDescent="0.25">
      <c r="A127" s="1">
        <v>2022</v>
      </c>
      <c r="B127" s="1">
        <v>1600</v>
      </c>
      <c r="C127" s="1" t="s">
        <v>148</v>
      </c>
      <c r="D127" s="1" t="s">
        <v>18</v>
      </c>
      <c r="E127" s="1" t="s">
        <v>15</v>
      </c>
      <c r="F127" s="2">
        <v>45037</v>
      </c>
      <c r="G127" s="1">
        <v>2891</v>
      </c>
      <c r="H127" s="1" t="s">
        <v>10</v>
      </c>
    </row>
    <row r="128" spans="1:8" x14ac:dyDescent="0.25">
      <c r="A128" s="1">
        <v>2022</v>
      </c>
      <c r="B128" s="1">
        <v>1133</v>
      </c>
      <c r="C128" s="1" t="s">
        <v>149</v>
      </c>
      <c r="D128" s="1" t="s">
        <v>28</v>
      </c>
      <c r="E128" s="1" t="s">
        <v>15</v>
      </c>
      <c r="F128" s="2">
        <v>44820</v>
      </c>
      <c r="G128" s="1">
        <v>510</v>
      </c>
      <c r="H128" s="1" t="s">
        <v>10</v>
      </c>
    </row>
    <row r="129" spans="1:8" x14ac:dyDescent="0.25">
      <c r="A129" s="1">
        <v>2022</v>
      </c>
      <c r="B129" s="1">
        <v>1331</v>
      </c>
      <c r="C129" s="1" t="s">
        <v>150</v>
      </c>
      <c r="D129" s="1" t="s">
        <v>8</v>
      </c>
      <c r="E129" s="1" t="s">
        <v>9</v>
      </c>
      <c r="F129" s="2">
        <v>44567</v>
      </c>
      <c r="G129" s="1">
        <v>2604</v>
      </c>
      <c r="H129" s="1" t="s">
        <v>16</v>
      </c>
    </row>
    <row r="130" spans="1:8" x14ac:dyDescent="0.25">
      <c r="A130" s="1">
        <v>2022</v>
      </c>
      <c r="B130" s="1">
        <v>1487</v>
      </c>
      <c r="C130" s="1" t="s">
        <v>151</v>
      </c>
      <c r="D130" s="1" t="s">
        <v>20</v>
      </c>
      <c r="E130" s="1" t="s">
        <v>21</v>
      </c>
      <c r="F130" s="2">
        <v>45132</v>
      </c>
      <c r="G130" s="1">
        <v>2969</v>
      </c>
      <c r="H130" s="1" t="s">
        <v>37</v>
      </c>
    </row>
    <row r="131" spans="1:8" x14ac:dyDescent="0.25">
      <c r="A131" s="1">
        <v>2022</v>
      </c>
      <c r="B131" s="1">
        <v>1469</v>
      </c>
      <c r="C131" s="1" t="s">
        <v>152</v>
      </c>
      <c r="D131" s="1" t="s">
        <v>18</v>
      </c>
      <c r="E131" s="1" t="s">
        <v>12</v>
      </c>
      <c r="F131" s="2">
        <v>45327</v>
      </c>
      <c r="G131" s="1">
        <v>3260</v>
      </c>
      <c r="H131" s="1" t="s">
        <v>16</v>
      </c>
    </row>
    <row r="132" spans="1:8" x14ac:dyDescent="0.25">
      <c r="A132" s="1">
        <v>2022</v>
      </c>
      <c r="B132" s="1">
        <v>1075</v>
      </c>
      <c r="C132" s="1" t="s">
        <v>153</v>
      </c>
      <c r="D132" s="1" t="s">
        <v>8</v>
      </c>
      <c r="E132" s="1" t="s">
        <v>21</v>
      </c>
      <c r="F132" s="2">
        <v>43870</v>
      </c>
      <c r="G132" s="1">
        <v>3007</v>
      </c>
      <c r="H132" s="1" t="s">
        <v>22</v>
      </c>
    </row>
    <row r="133" spans="1:8" x14ac:dyDescent="0.25">
      <c r="A133" s="1">
        <v>2022</v>
      </c>
      <c r="B133" s="1">
        <v>1390</v>
      </c>
      <c r="C133" s="1" t="s">
        <v>154</v>
      </c>
      <c r="D133" s="1" t="s">
        <v>31</v>
      </c>
      <c r="E133" s="1" t="s">
        <v>9</v>
      </c>
      <c r="F133" s="2">
        <v>44245</v>
      </c>
      <c r="G133" s="1">
        <v>856</v>
      </c>
      <c r="H133" s="1" t="s">
        <v>16</v>
      </c>
    </row>
    <row r="134" spans="1:8" x14ac:dyDescent="0.25">
      <c r="A134" s="1">
        <v>2022</v>
      </c>
      <c r="B134" s="1">
        <v>1564</v>
      </c>
      <c r="C134" s="1" t="s">
        <v>155</v>
      </c>
      <c r="D134" s="1" t="s">
        <v>8</v>
      </c>
      <c r="E134" s="1" t="s">
        <v>12</v>
      </c>
      <c r="F134" s="2">
        <v>44598</v>
      </c>
      <c r="G134" s="1">
        <v>1838</v>
      </c>
      <c r="H134" s="1" t="s">
        <v>16</v>
      </c>
    </row>
    <row r="135" spans="1:8" x14ac:dyDescent="0.25">
      <c r="A135" s="1">
        <v>2022</v>
      </c>
      <c r="B135" s="1">
        <v>1425</v>
      </c>
      <c r="C135" s="1" t="s">
        <v>156</v>
      </c>
      <c r="D135" s="1" t="s">
        <v>36</v>
      </c>
      <c r="E135" s="1" t="s">
        <v>12</v>
      </c>
      <c r="F135" s="2">
        <v>44910</v>
      </c>
      <c r="G135" s="1">
        <v>1075</v>
      </c>
      <c r="H135" s="1" t="s">
        <v>10</v>
      </c>
    </row>
    <row r="136" spans="1:8" x14ac:dyDescent="0.25">
      <c r="A136" s="1">
        <v>2022</v>
      </c>
      <c r="B136" s="1">
        <v>1068</v>
      </c>
      <c r="C136" s="1" t="s">
        <v>157</v>
      </c>
      <c r="D136" s="1" t="s">
        <v>18</v>
      </c>
      <c r="E136" s="1" t="s">
        <v>15</v>
      </c>
      <c r="F136" s="2">
        <v>45802</v>
      </c>
      <c r="G136" s="1">
        <v>3499</v>
      </c>
      <c r="H136" s="1" t="s">
        <v>13</v>
      </c>
    </row>
    <row r="137" spans="1:8" x14ac:dyDescent="0.25">
      <c r="A137" s="1">
        <v>2022</v>
      </c>
      <c r="B137" s="1">
        <v>1569</v>
      </c>
      <c r="C137" s="1" t="s">
        <v>158</v>
      </c>
      <c r="D137" s="1" t="s">
        <v>20</v>
      </c>
      <c r="E137" s="1" t="s">
        <v>21</v>
      </c>
      <c r="F137" s="2">
        <v>44869</v>
      </c>
      <c r="G137" s="1">
        <v>3194</v>
      </c>
      <c r="H137" s="1" t="s">
        <v>10</v>
      </c>
    </row>
    <row r="138" spans="1:8" x14ac:dyDescent="0.25">
      <c r="A138" s="1">
        <v>2022</v>
      </c>
      <c r="B138" s="1">
        <v>1433</v>
      </c>
      <c r="C138" s="1" t="s">
        <v>159</v>
      </c>
      <c r="D138" s="1" t="s">
        <v>31</v>
      </c>
      <c r="E138" s="1" t="s">
        <v>15</v>
      </c>
      <c r="F138" s="2">
        <v>45035</v>
      </c>
      <c r="G138" s="1">
        <v>1890</v>
      </c>
      <c r="H138" s="1" t="s">
        <v>22</v>
      </c>
    </row>
    <row r="139" spans="1:8" x14ac:dyDescent="0.25">
      <c r="A139" s="1">
        <v>2022</v>
      </c>
      <c r="B139" s="1">
        <v>1158</v>
      </c>
      <c r="C139" s="1" t="s">
        <v>160</v>
      </c>
      <c r="D139" s="1" t="s">
        <v>20</v>
      </c>
      <c r="E139" s="1" t="s">
        <v>15</v>
      </c>
      <c r="F139" s="2">
        <v>45582</v>
      </c>
      <c r="G139" s="1">
        <v>920</v>
      </c>
      <c r="H139" s="1" t="s">
        <v>10</v>
      </c>
    </row>
    <row r="140" spans="1:8" x14ac:dyDescent="0.25">
      <c r="A140" s="1">
        <v>2022</v>
      </c>
      <c r="B140" s="1">
        <v>1439</v>
      </c>
      <c r="C140" s="1" t="s">
        <v>161</v>
      </c>
      <c r="D140" s="1" t="s">
        <v>31</v>
      </c>
      <c r="E140" s="1" t="s">
        <v>21</v>
      </c>
      <c r="F140" s="2">
        <v>44178</v>
      </c>
      <c r="G140" s="1">
        <v>2944</v>
      </c>
      <c r="H140" s="1" t="s">
        <v>13</v>
      </c>
    </row>
    <row r="141" spans="1:8" x14ac:dyDescent="0.25">
      <c r="A141" s="1">
        <v>2022</v>
      </c>
      <c r="B141" s="1">
        <v>1029</v>
      </c>
      <c r="C141" s="1" t="s">
        <v>162</v>
      </c>
      <c r="D141" s="1" t="s">
        <v>36</v>
      </c>
      <c r="E141" s="1" t="s">
        <v>15</v>
      </c>
      <c r="F141" s="2">
        <v>45065</v>
      </c>
      <c r="G141" s="1">
        <v>1887</v>
      </c>
      <c r="H141" s="1" t="s">
        <v>10</v>
      </c>
    </row>
    <row r="142" spans="1:8" x14ac:dyDescent="0.25">
      <c r="A142" s="1">
        <v>2022</v>
      </c>
      <c r="B142" s="1">
        <v>1579</v>
      </c>
      <c r="C142" s="1" t="s">
        <v>163</v>
      </c>
      <c r="D142" s="1" t="s">
        <v>28</v>
      </c>
      <c r="E142" s="1" t="s">
        <v>12</v>
      </c>
      <c r="F142" s="2">
        <v>44605</v>
      </c>
      <c r="G142" s="1">
        <v>2622</v>
      </c>
      <c r="H142" s="1" t="s">
        <v>13</v>
      </c>
    </row>
    <row r="143" spans="1:8" x14ac:dyDescent="0.25">
      <c r="A143" s="1">
        <v>2022</v>
      </c>
      <c r="B143" s="1">
        <v>1464</v>
      </c>
      <c r="C143" s="1" t="s">
        <v>164</v>
      </c>
      <c r="D143" s="1" t="s">
        <v>31</v>
      </c>
      <c r="E143" s="1" t="s">
        <v>9</v>
      </c>
      <c r="F143" s="2">
        <v>43683</v>
      </c>
      <c r="G143" s="1">
        <v>665</v>
      </c>
      <c r="H143" s="1" t="s">
        <v>13</v>
      </c>
    </row>
    <row r="144" spans="1:8" x14ac:dyDescent="0.25">
      <c r="A144" s="1">
        <v>2022</v>
      </c>
      <c r="B144" s="1">
        <v>1083</v>
      </c>
      <c r="C144" s="1" t="s">
        <v>165</v>
      </c>
      <c r="D144" s="1" t="s">
        <v>20</v>
      </c>
      <c r="E144" s="1" t="s">
        <v>9</v>
      </c>
      <c r="F144" s="2">
        <v>44265</v>
      </c>
      <c r="G144" s="1">
        <v>2146</v>
      </c>
      <c r="H144" s="1" t="s">
        <v>26</v>
      </c>
    </row>
    <row r="145" spans="1:8" x14ac:dyDescent="0.25">
      <c r="A145" s="1">
        <v>2022</v>
      </c>
      <c r="B145" s="1">
        <v>1353</v>
      </c>
      <c r="C145" s="1" t="s">
        <v>166</v>
      </c>
      <c r="D145" s="1" t="s">
        <v>20</v>
      </c>
      <c r="E145" s="1" t="s">
        <v>9</v>
      </c>
      <c r="F145" s="2">
        <v>43888</v>
      </c>
      <c r="G145" s="1">
        <v>636</v>
      </c>
      <c r="H145" s="1" t="s">
        <v>22</v>
      </c>
    </row>
    <row r="146" spans="1:8" x14ac:dyDescent="0.25">
      <c r="A146" s="1">
        <v>2022</v>
      </c>
      <c r="B146" s="1">
        <v>1007</v>
      </c>
      <c r="C146" s="1" t="s">
        <v>167</v>
      </c>
      <c r="D146" s="1" t="s">
        <v>8</v>
      </c>
      <c r="E146" s="1" t="s">
        <v>9</v>
      </c>
      <c r="F146" s="2">
        <v>43560</v>
      </c>
      <c r="G146" s="1">
        <v>1635</v>
      </c>
      <c r="H146" s="1" t="s">
        <v>22</v>
      </c>
    </row>
    <row r="147" spans="1:8" x14ac:dyDescent="0.25">
      <c r="A147" s="1">
        <v>2022</v>
      </c>
      <c r="B147" s="1">
        <v>1509</v>
      </c>
      <c r="C147" s="1" t="s">
        <v>168</v>
      </c>
      <c r="D147" s="1" t="s">
        <v>8</v>
      </c>
      <c r="E147" s="1" t="s">
        <v>9</v>
      </c>
      <c r="F147" s="2">
        <v>43470</v>
      </c>
      <c r="G147" s="1">
        <v>745</v>
      </c>
      <c r="H147" s="1" t="s">
        <v>10</v>
      </c>
    </row>
    <row r="148" spans="1:8" x14ac:dyDescent="0.25">
      <c r="A148" s="1">
        <v>2022</v>
      </c>
      <c r="B148" s="1">
        <v>1446</v>
      </c>
      <c r="C148" s="1" t="s">
        <v>169</v>
      </c>
      <c r="D148" s="1" t="s">
        <v>18</v>
      </c>
      <c r="E148" s="1" t="s">
        <v>12</v>
      </c>
      <c r="F148" s="2">
        <v>43310</v>
      </c>
      <c r="G148" s="1">
        <v>2798</v>
      </c>
      <c r="H148" s="1" t="s">
        <v>16</v>
      </c>
    </row>
    <row r="149" spans="1:8" x14ac:dyDescent="0.25">
      <c r="A149" s="1">
        <v>2022</v>
      </c>
      <c r="B149" s="1">
        <v>1296</v>
      </c>
      <c r="C149" s="1" t="s">
        <v>170</v>
      </c>
      <c r="D149" s="1" t="s">
        <v>18</v>
      </c>
      <c r="E149" s="1" t="s">
        <v>21</v>
      </c>
      <c r="F149" s="2">
        <v>44145</v>
      </c>
      <c r="G149" s="1">
        <v>2981</v>
      </c>
      <c r="H149" s="1" t="s">
        <v>10</v>
      </c>
    </row>
    <row r="150" spans="1:8" x14ac:dyDescent="0.25">
      <c r="A150" s="1">
        <v>2022</v>
      </c>
      <c r="B150" s="1">
        <v>1090</v>
      </c>
      <c r="C150" s="1" t="s">
        <v>171</v>
      </c>
      <c r="D150" s="1" t="s">
        <v>18</v>
      </c>
      <c r="E150" s="1" t="s">
        <v>21</v>
      </c>
      <c r="F150" s="2">
        <v>43965</v>
      </c>
      <c r="G150" s="1">
        <v>2071</v>
      </c>
      <c r="H150" s="1" t="s">
        <v>13</v>
      </c>
    </row>
    <row r="151" spans="1:8" x14ac:dyDescent="0.25">
      <c r="A151" s="1">
        <v>2022</v>
      </c>
      <c r="B151" s="1">
        <v>1226</v>
      </c>
      <c r="C151" s="1" t="s">
        <v>172</v>
      </c>
      <c r="D151" s="1" t="s">
        <v>28</v>
      </c>
      <c r="E151" s="1" t="s">
        <v>15</v>
      </c>
      <c r="F151" s="2">
        <v>44970</v>
      </c>
      <c r="G151" s="1">
        <v>1881</v>
      </c>
      <c r="H151" s="1" t="s">
        <v>37</v>
      </c>
    </row>
    <row r="152" spans="1:8" x14ac:dyDescent="0.25">
      <c r="A152" s="1">
        <v>2022</v>
      </c>
      <c r="B152" s="1">
        <v>1241</v>
      </c>
      <c r="C152" s="1" t="s">
        <v>173</v>
      </c>
      <c r="D152" s="1" t="s">
        <v>8</v>
      </c>
      <c r="E152" s="1" t="s">
        <v>12</v>
      </c>
      <c r="F152" s="2">
        <v>43620</v>
      </c>
      <c r="G152" s="1">
        <v>3134</v>
      </c>
      <c r="H152" s="1" t="s">
        <v>10</v>
      </c>
    </row>
    <row r="153" spans="1:8" x14ac:dyDescent="0.25">
      <c r="A153" s="1">
        <v>2022</v>
      </c>
      <c r="B153" s="1">
        <v>1475</v>
      </c>
      <c r="C153" s="1" t="s">
        <v>174</v>
      </c>
      <c r="D153" s="1" t="s">
        <v>31</v>
      </c>
      <c r="E153" s="1" t="s">
        <v>12</v>
      </c>
      <c r="F153" s="2">
        <v>43704</v>
      </c>
      <c r="G153" s="1">
        <v>3019</v>
      </c>
      <c r="H153" s="1" t="s">
        <v>10</v>
      </c>
    </row>
    <row r="154" spans="1:8" x14ac:dyDescent="0.25">
      <c r="A154" s="1">
        <v>2022</v>
      </c>
      <c r="B154" s="1">
        <v>1069</v>
      </c>
      <c r="C154" s="1" t="s">
        <v>175</v>
      </c>
      <c r="D154" s="1" t="s">
        <v>31</v>
      </c>
      <c r="E154" s="1" t="s">
        <v>21</v>
      </c>
      <c r="F154" s="2">
        <v>43762</v>
      </c>
      <c r="G154" s="1">
        <v>1891</v>
      </c>
      <c r="H154" s="1" t="s">
        <v>13</v>
      </c>
    </row>
    <row r="155" spans="1:8" x14ac:dyDescent="0.25">
      <c r="A155" s="1">
        <v>2022</v>
      </c>
      <c r="B155" s="1">
        <v>1472</v>
      </c>
      <c r="C155" s="1" t="s">
        <v>176</v>
      </c>
      <c r="D155" s="1" t="s">
        <v>28</v>
      </c>
      <c r="E155" s="1" t="s">
        <v>12</v>
      </c>
      <c r="F155" s="2">
        <v>45332</v>
      </c>
      <c r="G155" s="1">
        <v>2969</v>
      </c>
      <c r="H155" s="1" t="s">
        <v>13</v>
      </c>
    </row>
    <row r="156" spans="1:8" x14ac:dyDescent="0.25">
      <c r="A156" s="1">
        <v>2022</v>
      </c>
      <c r="B156" s="1">
        <v>1473</v>
      </c>
      <c r="C156" s="1" t="s">
        <v>177</v>
      </c>
      <c r="D156" s="1" t="s">
        <v>28</v>
      </c>
      <c r="E156" s="1" t="s">
        <v>21</v>
      </c>
      <c r="F156" s="2">
        <v>45822</v>
      </c>
      <c r="G156" s="1">
        <v>2791</v>
      </c>
      <c r="H156" s="1" t="s">
        <v>26</v>
      </c>
    </row>
    <row r="157" spans="1:8" x14ac:dyDescent="0.25">
      <c r="A157" s="1">
        <v>2022</v>
      </c>
      <c r="B157" s="1">
        <v>1487</v>
      </c>
      <c r="C157" s="1" t="s">
        <v>178</v>
      </c>
      <c r="D157" s="1" t="s">
        <v>18</v>
      </c>
      <c r="E157" s="1" t="s">
        <v>9</v>
      </c>
      <c r="F157" s="2">
        <v>45246</v>
      </c>
      <c r="G157" s="1">
        <v>2516</v>
      </c>
      <c r="H157" s="1" t="s">
        <v>13</v>
      </c>
    </row>
    <row r="158" spans="1:8" x14ac:dyDescent="0.25">
      <c r="A158" s="1">
        <v>2022</v>
      </c>
      <c r="B158" s="1">
        <v>1253</v>
      </c>
      <c r="C158" s="1" t="s">
        <v>179</v>
      </c>
      <c r="D158" s="1" t="s">
        <v>31</v>
      </c>
      <c r="E158" s="1" t="s">
        <v>21</v>
      </c>
      <c r="F158" s="2">
        <v>44198</v>
      </c>
      <c r="G158" s="1">
        <v>1940</v>
      </c>
      <c r="H158" s="1" t="s">
        <v>10</v>
      </c>
    </row>
    <row r="159" spans="1:8" x14ac:dyDescent="0.25">
      <c r="A159" s="1">
        <v>2022</v>
      </c>
      <c r="B159" s="1">
        <v>1396</v>
      </c>
      <c r="C159" s="1" t="s">
        <v>180</v>
      </c>
      <c r="D159" s="1" t="s">
        <v>18</v>
      </c>
      <c r="E159" s="1" t="s">
        <v>12</v>
      </c>
      <c r="F159" s="2">
        <v>45388</v>
      </c>
      <c r="G159" s="1">
        <v>1800</v>
      </c>
      <c r="H159" s="1" t="s">
        <v>13</v>
      </c>
    </row>
    <row r="160" spans="1:8" x14ac:dyDescent="0.25">
      <c r="A160" s="1">
        <v>2022</v>
      </c>
      <c r="B160" s="1">
        <v>1290</v>
      </c>
      <c r="C160" s="1" t="s">
        <v>181</v>
      </c>
      <c r="D160" s="1" t="s">
        <v>31</v>
      </c>
      <c r="E160" s="1" t="s">
        <v>15</v>
      </c>
      <c r="F160" s="2">
        <v>44482</v>
      </c>
      <c r="G160" s="1">
        <v>1815</v>
      </c>
      <c r="H160" s="1" t="s">
        <v>10</v>
      </c>
    </row>
    <row r="161" spans="1:8" x14ac:dyDescent="0.25">
      <c r="A161" s="1">
        <v>2022</v>
      </c>
      <c r="B161" s="1">
        <v>1358</v>
      </c>
      <c r="C161" s="1" t="s">
        <v>182</v>
      </c>
      <c r="D161" s="1" t="s">
        <v>8</v>
      </c>
      <c r="E161" s="1" t="s">
        <v>21</v>
      </c>
      <c r="F161" s="2">
        <v>43512</v>
      </c>
      <c r="G161" s="1">
        <v>1718</v>
      </c>
      <c r="H161" s="1" t="s">
        <v>13</v>
      </c>
    </row>
    <row r="162" spans="1:8" x14ac:dyDescent="0.25">
      <c r="A162" s="1">
        <v>2022</v>
      </c>
      <c r="B162" s="1">
        <v>1130</v>
      </c>
      <c r="C162" s="1" t="s">
        <v>183</v>
      </c>
      <c r="D162" s="1" t="s">
        <v>20</v>
      </c>
      <c r="E162" s="1" t="s">
        <v>21</v>
      </c>
      <c r="F162" s="2">
        <v>45549</v>
      </c>
      <c r="G162" s="1">
        <v>3096</v>
      </c>
      <c r="H162" s="1" t="s">
        <v>13</v>
      </c>
    </row>
    <row r="163" spans="1:8" x14ac:dyDescent="0.25">
      <c r="A163" s="1">
        <v>2022</v>
      </c>
      <c r="B163" s="1">
        <v>1018</v>
      </c>
      <c r="C163" s="1" t="s">
        <v>184</v>
      </c>
      <c r="D163" s="1" t="s">
        <v>20</v>
      </c>
      <c r="E163" s="1" t="s">
        <v>15</v>
      </c>
      <c r="F163" s="2">
        <v>45498</v>
      </c>
      <c r="G163" s="1">
        <v>1377</v>
      </c>
      <c r="H163" s="1" t="s">
        <v>37</v>
      </c>
    </row>
    <row r="164" spans="1:8" x14ac:dyDescent="0.25">
      <c r="A164" s="1">
        <v>2022</v>
      </c>
      <c r="B164" s="1">
        <v>1079</v>
      </c>
      <c r="C164" s="1" t="s">
        <v>185</v>
      </c>
      <c r="D164" s="1" t="s">
        <v>20</v>
      </c>
      <c r="E164" s="1" t="s">
        <v>15</v>
      </c>
      <c r="F164" s="2">
        <v>44899</v>
      </c>
      <c r="G164" s="1">
        <v>3161</v>
      </c>
      <c r="H164" s="1" t="s">
        <v>13</v>
      </c>
    </row>
    <row r="165" spans="1:8" x14ac:dyDescent="0.25">
      <c r="A165" s="1">
        <v>2022</v>
      </c>
      <c r="B165" s="1">
        <v>1385</v>
      </c>
      <c r="C165" s="1" t="s">
        <v>186</v>
      </c>
      <c r="D165" s="1" t="s">
        <v>31</v>
      </c>
      <c r="E165" s="1" t="s">
        <v>12</v>
      </c>
      <c r="F165" s="2">
        <v>45024</v>
      </c>
      <c r="G165" s="1">
        <v>3403</v>
      </c>
      <c r="H165" s="1" t="s">
        <v>10</v>
      </c>
    </row>
    <row r="166" spans="1:8" x14ac:dyDescent="0.25">
      <c r="A166" s="1">
        <v>2022</v>
      </c>
      <c r="B166" s="1">
        <v>1373</v>
      </c>
      <c r="C166" s="1" t="s">
        <v>187</v>
      </c>
      <c r="D166" s="1" t="s">
        <v>36</v>
      </c>
      <c r="E166" s="1" t="s">
        <v>21</v>
      </c>
      <c r="F166" s="2">
        <v>45622</v>
      </c>
      <c r="G166" s="1">
        <v>1408</v>
      </c>
      <c r="H166" s="1" t="s">
        <v>26</v>
      </c>
    </row>
    <row r="167" spans="1:8" x14ac:dyDescent="0.25">
      <c r="A167" s="1">
        <v>2022</v>
      </c>
      <c r="B167" s="1">
        <v>1480</v>
      </c>
      <c r="C167" s="1" t="s">
        <v>188</v>
      </c>
      <c r="D167" s="1" t="s">
        <v>31</v>
      </c>
      <c r="E167" s="1" t="s">
        <v>12</v>
      </c>
      <c r="F167" s="2">
        <v>43643</v>
      </c>
      <c r="G167" s="1">
        <v>2341</v>
      </c>
      <c r="H167" s="1" t="s">
        <v>26</v>
      </c>
    </row>
    <row r="168" spans="1:8" x14ac:dyDescent="0.25">
      <c r="A168" s="1">
        <v>2022</v>
      </c>
      <c r="B168" s="1">
        <v>1514</v>
      </c>
      <c r="C168" s="1" t="s">
        <v>189</v>
      </c>
      <c r="D168" s="1" t="s">
        <v>31</v>
      </c>
      <c r="E168" s="1" t="s">
        <v>12</v>
      </c>
      <c r="F168" s="2">
        <v>44009</v>
      </c>
      <c r="G168" s="1">
        <v>1474</v>
      </c>
      <c r="H168" s="1" t="s">
        <v>10</v>
      </c>
    </row>
    <row r="169" spans="1:8" x14ac:dyDescent="0.25">
      <c r="A169" s="1">
        <v>2022</v>
      </c>
      <c r="B169" s="1">
        <v>1380</v>
      </c>
      <c r="C169" s="1" t="s">
        <v>190</v>
      </c>
      <c r="D169" s="1" t="s">
        <v>28</v>
      </c>
      <c r="E169" s="1" t="s">
        <v>21</v>
      </c>
      <c r="F169" s="2">
        <v>45347</v>
      </c>
      <c r="G169" s="1">
        <v>793</v>
      </c>
      <c r="H169" s="1" t="s">
        <v>22</v>
      </c>
    </row>
    <row r="170" spans="1:8" x14ac:dyDescent="0.25">
      <c r="A170" s="1">
        <v>2022</v>
      </c>
      <c r="B170" s="1">
        <v>1460</v>
      </c>
      <c r="C170" s="1" t="s">
        <v>191</v>
      </c>
      <c r="D170" s="1" t="s">
        <v>8</v>
      </c>
      <c r="E170" s="1" t="s">
        <v>12</v>
      </c>
      <c r="F170" s="2">
        <v>44375</v>
      </c>
      <c r="G170" s="1">
        <v>1881</v>
      </c>
      <c r="H170" s="1" t="s">
        <v>26</v>
      </c>
    </row>
    <row r="171" spans="1:8" x14ac:dyDescent="0.25">
      <c r="A171" s="1">
        <v>2022</v>
      </c>
      <c r="B171" s="1">
        <v>1054</v>
      </c>
      <c r="C171" s="1" t="s">
        <v>192</v>
      </c>
      <c r="D171" s="1" t="s">
        <v>28</v>
      </c>
      <c r="E171" s="1" t="s">
        <v>9</v>
      </c>
      <c r="F171" s="2">
        <v>44565</v>
      </c>
      <c r="G171" s="1">
        <v>1369</v>
      </c>
      <c r="H171" s="1" t="s">
        <v>10</v>
      </c>
    </row>
    <row r="172" spans="1:8" x14ac:dyDescent="0.25">
      <c r="A172" s="1">
        <v>2022</v>
      </c>
      <c r="B172" s="1">
        <v>1343</v>
      </c>
      <c r="C172" s="1" t="s">
        <v>193</v>
      </c>
      <c r="D172" s="1" t="s">
        <v>20</v>
      </c>
      <c r="E172" s="1" t="s">
        <v>9</v>
      </c>
      <c r="F172" s="2">
        <v>44346</v>
      </c>
      <c r="G172" s="1">
        <v>3339</v>
      </c>
      <c r="H172" s="1" t="s">
        <v>10</v>
      </c>
    </row>
    <row r="173" spans="1:8" x14ac:dyDescent="0.25">
      <c r="A173" s="1">
        <v>2022</v>
      </c>
      <c r="B173" s="1">
        <v>1081</v>
      </c>
      <c r="C173" s="1" t="s">
        <v>194</v>
      </c>
      <c r="D173" s="1" t="s">
        <v>8</v>
      </c>
      <c r="E173" s="1" t="s">
        <v>15</v>
      </c>
      <c r="F173" s="2">
        <v>43424</v>
      </c>
      <c r="G173" s="1">
        <v>905</v>
      </c>
      <c r="H173" s="1" t="s">
        <v>16</v>
      </c>
    </row>
    <row r="174" spans="1:8" x14ac:dyDescent="0.25">
      <c r="A174" s="1">
        <v>2022</v>
      </c>
      <c r="B174" s="1">
        <v>1308</v>
      </c>
      <c r="C174" s="1" t="s">
        <v>195</v>
      </c>
      <c r="D174" s="1" t="s">
        <v>31</v>
      </c>
      <c r="E174" s="1" t="s">
        <v>12</v>
      </c>
      <c r="F174" s="2">
        <v>43714</v>
      </c>
      <c r="G174" s="1">
        <v>707</v>
      </c>
      <c r="H174" s="1" t="s">
        <v>26</v>
      </c>
    </row>
    <row r="175" spans="1:8" x14ac:dyDescent="0.25">
      <c r="A175" s="1">
        <v>2022</v>
      </c>
      <c r="B175" s="1">
        <v>1548</v>
      </c>
      <c r="C175" s="1" t="s">
        <v>196</v>
      </c>
      <c r="D175" s="1" t="s">
        <v>8</v>
      </c>
      <c r="E175" s="1" t="s">
        <v>21</v>
      </c>
      <c r="F175" s="2">
        <v>44793</v>
      </c>
      <c r="G175" s="1">
        <v>1643</v>
      </c>
      <c r="H175" s="1" t="s">
        <v>10</v>
      </c>
    </row>
    <row r="176" spans="1:8" x14ac:dyDescent="0.25">
      <c r="A176" s="1">
        <v>2022</v>
      </c>
      <c r="B176" s="1">
        <v>1246</v>
      </c>
      <c r="C176" s="1" t="s">
        <v>197</v>
      </c>
      <c r="D176" s="1" t="s">
        <v>20</v>
      </c>
      <c r="E176" s="1" t="s">
        <v>9</v>
      </c>
      <c r="F176" s="2">
        <v>44061</v>
      </c>
      <c r="G176" s="1">
        <v>727</v>
      </c>
      <c r="H176" s="1" t="s">
        <v>10</v>
      </c>
    </row>
    <row r="177" spans="1:8" x14ac:dyDescent="0.25">
      <c r="A177" s="1">
        <v>2022</v>
      </c>
      <c r="B177" s="1">
        <v>1399</v>
      </c>
      <c r="C177" s="1" t="s">
        <v>198</v>
      </c>
      <c r="D177" s="1" t="s">
        <v>18</v>
      </c>
      <c r="E177" s="1" t="s">
        <v>9</v>
      </c>
      <c r="F177" s="2">
        <v>44543</v>
      </c>
      <c r="G177" s="1">
        <v>516</v>
      </c>
      <c r="H177" s="1" t="s">
        <v>22</v>
      </c>
    </row>
    <row r="178" spans="1:8" x14ac:dyDescent="0.25">
      <c r="A178" s="1">
        <v>2022</v>
      </c>
      <c r="B178" s="1">
        <v>1353</v>
      </c>
      <c r="C178" s="1" t="s">
        <v>199</v>
      </c>
      <c r="D178" s="1" t="s">
        <v>28</v>
      </c>
      <c r="E178" s="1" t="s">
        <v>21</v>
      </c>
      <c r="F178" s="2">
        <v>43765</v>
      </c>
      <c r="G178" s="1">
        <v>996</v>
      </c>
      <c r="H178" s="1" t="s">
        <v>10</v>
      </c>
    </row>
    <row r="179" spans="1:8" x14ac:dyDescent="0.25">
      <c r="A179" s="1">
        <v>2022</v>
      </c>
      <c r="B179" s="1">
        <v>1179</v>
      </c>
      <c r="C179" s="1" t="s">
        <v>200</v>
      </c>
      <c r="D179" s="1" t="s">
        <v>20</v>
      </c>
      <c r="E179" s="1" t="s">
        <v>12</v>
      </c>
      <c r="F179" s="2">
        <v>44928</v>
      </c>
      <c r="G179" s="1">
        <v>1002</v>
      </c>
      <c r="H179" s="1" t="s">
        <v>10</v>
      </c>
    </row>
    <row r="180" spans="1:8" x14ac:dyDescent="0.25">
      <c r="A180" s="1">
        <v>2022</v>
      </c>
      <c r="B180" s="1">
        <v>1037</v>
      </c>
      <c r="C180" s="1" t="s">
        <v>201</v>
      </c>
      <c r="D180" s="1" t="s">
        <v>8</v>
      </c>
      <c r="E180" s="1" t="s">
        <v>12</v>
      </c>
      <c r="F180" s="2">
        <v>45364</v>
      </c>
      <c r="G180" s="1">
        <v>1742</v>
      </c>
      <c r="H180" s="1" t="s">
        <v>13</v>
      </c>
    </row>
    <row r="181" spans="1:8" x14ac:dyDescent="0.25">
      <c r="A181" s="1">
        <v>2022</v>
      </c>
      <c r="B181" s="1">
        <v>1556</v>
      </c>
      <c r="C181" s="1" t="s">
        <v>202</v>
      </c>
      <c r="D181" s="1" t="s">
        <v>36</v>
      </c>
      <c r="E181" s="1" t="s">
        <v>21</v>
      </c>
      <c r="F181" s="2">
        <v>43578</v>
      </c>
      <c r="G181" s="1">
        <v>645</v>
      </c>
      <c r="H181" s="1" t="s">
        <v>10</v>
      </c>
    </row>
    <row r="182" spans="1:8" x14ac:dyDescent="0.25">
      <c r="A182" s="1">
        <v>2022</v>
      </c>
      <c r="B182" s="1">
        <v>1279</v>
      </c>
      <c r="C182" s="1" t="s">
        <v>203</v>
      </c>
      <c r="D182" s="1" t="s">
        <v>18</v>
      </c>
      <c r="E182" s="1" t="s">
        <v>15</v>
      </c>
      <c r="F182" s="2">
        <v>44265</v>
      </c>
      <c r="G182" s="1">
        <v>2033</v>
      </c>
      <c r="H182" s="1" t="s">
        <v>26</v>
      </c>
    </row>
    <row r="183" spans="1:8" x14ac:dyDescent="0.25">
      <c r="A183" s="1">
        <v>2022</v>
      </c>
      <c r="B183" s="1">
        <v>1508</v>
      </c>
      <c r="C183" s="1" t="s">
        <v>204</v>
      </c>
      <c r="D183" s="1" t="s">
        <v>36</v>
      </c>
      <c r="E183" s="1" t="s">
        <v>12</v>
      </c>
      <c r="F183" s="2">
        <v>45806</v>
      </c>
      <c r="G183" s="1">
        <v>3428</v>
      </c>
      <c r="H183" s="1" t="s">
        <v>13</v>
      </c>
    </row>
    <row r="184" spans="1:8" x14ac:dyDescent="0.25">
      <c r="A184" s="1">
        <v>2022</v>
      </c>
      <c r="B184" s="1">
        <v>1184</v>
      </c>
      <c r="C184" s="1" t="s">
        <v>205</v>
      </c>
      <c r="D184" s="1" t="s">
        <v>36</v>
      </c>
      <c r="E184" s="1" t="s">
        <v>12</v>
      </c>
      <c r="F184" s="2">
        <v>44885</v>
      </c>
      <c r="G184" s="1">
        <v>2276</v>
      </c>
      <c r="H184" s="1" t="s">
        <v>22</v>
      </c>
    </row>
    <row r="185" spans="1:8" x14ac:dyDescent="0.25">
      <c r="A185" s="1">
        <v>2022</v>
      </c>
      <c r="B185" s="1">
        <v>1170</v>
      </c>
      <c r="C185" s="1" t="s">
        <v>206</v>
      </c>
      <c r="D185" s="1" t="s">
        <v>18</v>
      </c>
      <c r="E185" s="1" t="s">
        <v>9</v>
      </c>
      <c r="F185" s="2">
        <v>43977</v>
      </c>
      <c r="G185" s="1">
        <v>1574</v>
      </c>
      <c r="H185" s="1" t="s">
        <v>16</v>
      </c>
    </row>
    <row r="186" spans="1:8" x14ac:dyDescent="0.25">
      <c r="A186" s="1">
        <v>2022</v>
      </c>
      <c r="B186" s="1">
        <v>1076</v>
      </c>
      <c r="C186" s="1" t="s">
        <v>207</v>
      </c>
      <c r="D186" s="1" t="s">
        <v>8</v>
      </c>
      <c r="E186" s="1" t="s">
        <v>12</v>
      </c>
      <c r="F186" s="2">
        <v>45705</v>
      </c>
      <c r="G186" s="1">
        <v>1034</v>
      </c>
      <c r="H186" s="1" t="s">
        <v>13</v>
      </c>
    </row>
    <row r="187" spans="1:8" x14ac:dyDescent="0.25">
      <c r="A187" s="1">
        <v>2022</v>
      </c>
      <c r="B187" s="1">
        <v>1035</v>
      </c>
      <c r="C187" s="1" t="s">
        <v>208</v>
      </c>
      <c r="D187" s="1" t="s">
        <v>18</v>
      </c>
      <c r="E187" s="1" t="s">
        <v>9</v>
      </c>
      <c r="F187" s="2">
        <v>44893</v>
      </c>
      <c r="G187" s="1">
        <v>2018</v>
      </c>
      <c r="H187" s="1" t="s">
        <v>10</v>
      </c>
    </row>
    <row r="188" spans="1:8" x14ac:dyDescent="0.25">
      <c r="A188" s="1">
        <v>2022</v>
      </c>
      <c r="B188" s="1">
        <v>1157</v>
      </c>
      <c r="C188" s="1" t="s">
        <v>209</v>
      </c>
      <c r="D188" s="1" t="s">
        <v>28</v>
      </c>
      <c r="E188" s="1" t="s">
        <v>21</v>
      </c>
      <c r="F188" s="2">
        <v>44813</v>
      </c>
      <c r="G188" s="1">
        <v>2618</v>
      </c>
      <c r="H188" s="1" t="s">
        <v>10</v>
      </c>
    </row>
    <row r="189" spans="1:8" x14ac:dyDescent="0.25">
      <c r="A189" s="1">
        <v>2022</v>
      </c>
      <c r="B189" s="1">
        <v>1285</v>
      </c>
      <c r="C189" s="1" t="s">
        <v>210</v>
      </c>
      <c r="D189" s="1" t="s">
        <v>8</v>
      </c>
      <c r="E189" s="1" t="s">
        <v>9</v>
      </c>
      <c r="F189" s="2">
        <v>43284</v>
      </c>
      <c r="G189" s="1">
        <v>2570</v>
      </c>
      <c r="H189" s="1" t="s">
        <v>26</v>
      </c>
    </row>
    <row r="190" spans="1:8" x14ac:dyDescent="0.25">
      <c r="A190" s="1">
        <v>2022</v>
      </c>
      <c r="B190" s="1">
        <v>1268</v>
      </c>
      <c r="C190" s="1" t="s">
        <v>211</v>
      </c>
      <c r="D190" s="1" t="s">
        <v>31</v>
      </c>
      <c r="E190" s="1" t="s">
        <v>12</v>
      </c>
      <c r="F190" s="2">
        <v>43783</v>
      </c>
      <c r="G190" s="1">
        <v>3292</v>
      </c>
      <c r="H190" s="1" t="s">
        <v>22</v>
      </c>
    </row>
    <row r="191" spans="1:8" x14ac:dyDescent="0.25">
      <c r="A191" s="1">
        <v>2022</v>
      </c>
      <c r="B191" s="1">
        <v>1204</v>
      </c>
      <c r="C191" s="1" t="s">
        <v>212</v>
      </c>
      <c r="D191" s="1" t="s">
        <v>20</v>
      </c>
      <c r="E191" s="1" t="s">
        <v>9</v>
      </c>
      <c r="F191" s="2">
        <v>43843</v>
      </c>
      <c r="G191" s="1">
        <v>3371</v>
      </c>
      <c r="H191" s="1" t="s">
        <v>10</v>
      </c>
    </row>
    <row r="192" spans="1:8" x14ac:dyDescent="0.25">
      <c r="A192" s="1">
        <v>2022</v>
      </c>
      <c r="B192" s="1">
        <v>1327</v>
      </c>
      <c r="C192" s="1" t="s">
        <v>213</v>
      </c>
      <c r="D192" s="1" t="s">
        <v>36</v>
      </c>
      <c r="E192" s="1" t="s">
        <v>15</v>
      </c>
      <c r="F192" s="2">
        <v>43626</v>
      </c>
      <c r="G192" s="1">
        <v>1095</v>
      </c>
      <c r="H192" s="1" t="s">
        <v>22</v>
      </c>
    </row>
    <row r="193" spans="1:8" x14ac:dyDescent="0.25">
      <c r="A193" s="1">
        <v>2022</v>
      </c>
      <c r="B193" s="1">
        <v>1370</v>
      </c>
      <c r="C193" s="1" t="s">
        <v>214</v>
      </c>
      <c r="D193" s="1" t="s">
        <v>8</v>
      </c>
      <c r="E193" s="1" t="s">
        <v>21</v>
      </c>
      <c r="F193" s="2">
        <v>44627</v>
      </c>
      <c r="G193" s="1">
        <v>2473</v>
      </c>
      <c r="H193" s="1" t="s">
        <v>37</v>
      </c>
    </row>
    <row r="194" spans="1:8" x14ac:dyDescent="0.25">
      <c r="A194" s="1">
        <v>2022</v>
      </c>
      <c r="B194" s="1">
        <v>1478</v>
      </c>
      <c r="C194" s="1" t="s">
        <v>215</v>
      </c>
      <c r="D194" s="1" t="s">
        <v>28</v>
      </c>
      <c r="E194" s="1" t="s">
        <v>12</v>
      </c>
      <c r="F194" s="2">
        <v>45634</v>
      </c>
      <c r="G194" s="1">
        <v>1716</v>
      </c>
      <c r="H194" s="1" t="s">
        <v>13</v>
      </c>
    </row>
    <row r="195" spans="1:8" x14ac:dyDescent="0.25">
      <c r="A195" s="1">
        <v>2022</v>
      </c>
      <c r="B195" s="1">
        <v>1538</v>
      </c>
      <c r="C195" s="1" t="s">
        <v>216</v>
      </c>
      <c r="D195" s="1" t="s">
        <v>8</v>
      </c>
      <c r="E195" s="1" t="s">
        <v>12</v>
      </c>
      <c r="F195" s="2">
        <v>44334</v>
      </c>
      <c r="G195" s="1">
        <v>3081</v>
      </c>
      <c r="H195" s="1" t="s">
        <v>10</v>
      </c>
    </row>
    <row r="196" spans="1:8" x14ac:dyDescent="0.25">
      <c r="A196" s="1">
        <v>2022</v>
      </c>
      <c r="B196" s="1">
        <v>1529</v>
      </c>
      <c r="C196" s="1" t="s">
        <v>217</v>
      </c>
      <c r="D196" s="1" t="s">
        <v>31</v>
      </c>
      <c r="E196" s="1" t="s">
        <v>9</v>
      </c>
      <c r="F196" s="2">
        <v>44839</v>
      </c>
      <c r="G196" s="1">
        <v>978</v>
      </c>
      <c r="H196" s="1" t="s">
        <v>10</v>
      </c>
    </row>
    <row r="197" spans="1:8" x14ac:dyDescent="0.25">
      <c r="A197" s="1">
        <v>2022</v>
      </c>
      <c r="B197" s="1">
        <v>1127</v>
      </c>
      <c r="C197" s="1" t="s">
        <v>218</v>
      </c>
      <c r="D197" s="1" t="s">
        <v>8</v>
      </c>
      <c r="E197" s="1" t="s">
        <v>9</v>
      </c>
      <c r="F197" s="2">
        <v>44939</v>
      </c>
      <c r="G197" s="1">
        <v>2575</v>
      </c>
      <c r="H197" s="1" t="s">
        <v>10</v>
      </c>
    </row>
    <row r="198" spans="1:8" x14ac:dyDescent="0.25">
      <c r="A198" s="1">
        <v>2022</v>
      </c>
      <c r="B198" s="1">
        <v>1256</v>
      </c>
      <c r="C198" s="1" t="s">
        <v>219</v>
      </c>
      <c r="D198" s="1" t="s">
        <v>36</v>
      </c>
      <c r="E198" s="1" t="s">
        <v>9</v>
      </c>
      <c r="F198" s="2">
        <v>44552</v>
      </c>
      <c r="G198" s="1">
        <v>3010</v>
      </c>
      <c r="H198" s="1" t="s">
        <v>10</v>
      </c>
    </row>
    <row r="199" spans="1:8" x14ac:dyDescent="0.25">
      <c r="A199" s="1">
        <v>2022</v>
      </c>
      <c r="B199" s="1">
        <v>1514</v>
      </c>
      <c r="C199" s="1" t="s">
        <v>220</v>
      </c>
      <c r="D199" s="1" t="s">
        <v>8</v>
      </c>
      <c r="E199" s="1" t="s">
        <v>9</v>
      </c>
      <c r="F199" s="2">
        <v>43664</v>
      </c>
      <c r="G199" s="1">
        <v>2758</v>
      </c>
      <c r="H199" s="1" t="s">
        <v>10</v>
      </c>
    </row>
    <row r="200" spans="1:8" x14ac:dyDescent="0.25">
      <c r="A200" s="1">
        <v>2022</v>
      </c>
      <c r="B200" s="1">
        <v>1083</v>
      </c>
      <c r="C200" s="1" t="s">
        <v>221</v>
      </c>
      <c r="D200" s="1" t="s">
        <v>31</v>
      </c>
      <c r="E200" s="1" t="s">
        <v>12</v>
      </c>
      <c r="F200" s="2">
        <v>43991</v>
      </c>
      <c r="G200" s="1">
        <v>3117</v>
      </c>
      <c r="H200" s="1" t="s">
        <v>22</v>
      </c>
    </row>
    <row r="201" spans="1:8" x14ac:dyDescent="0.25">
      <c r="A201" s="1">
        <v>2022</v>
      </c>
      <c r="B201" s="1">
        <v>1031</v>
      </c>
      <c r="C201" s="1" t="s">
        <v>222</v>
      </c>
      <c r="D201" s="1" t="s">
        <v>36</v>
      </c>
      <c r="E201" s="1" t="s">
        <v>12</v>
      </c>
      <c r="F201" s="2">
        <v>45289</v>
      </c>
      <c r="G201" s="1">
        <v>1453</v>
      </c>
      <c r="H201" s="1" t="s">
        <v>26</v>
      </c>
    </row>
    <row r="202" spans="1:8" x14ac:dyDescent="0.25">
      <c r="A202" s="1">
        <v>2022</v>
      </c>
      <c r="B202" s="1">
        <v>1304</v>
      </c>
      <c r="C202" s="1" t="s">
        <v>223</v>
      </c>
      <c r="D202" s="1" t="s">
        <v>18</v>
      </c>
      <c r="E202" s="1" t="s">
        <v>15</v>
      </c>
      <c r="F202" s="2">
        <v>45724</v>
      </c>
      <c r="G202" s="1">
        <v>2352</v>
      </c>
      <c r="H202" s="1" t="s">
        <v>26</v>
      </c>
    </row>
    <row r="203" spans="1:8" x14ac:dyDescent="0.25">
      <c r="A203" s="1">
        <v>2022</v>
      </c>
      <c r="B203" s="1">
        <v>1320</v>
      </c>
      <c r="C203" s="1" t="s">
        <v>224</v>
      </c>
      <c r="D203" s="1" t="s">
        <v>18</v>
      </c>
      <c r="E203" s="1" t="s">
        <v>9</v>
      </c>
      <c r="F203" s="2">
        <v>44670</v>
      </c>
      <c r="G203" s="1">
        <v>985</v>
      </c>
      <c r="H203" s="1" t="s">
        <v>16</v>
      </c>
    </row>
    <row r="204" spans="1:8" x14ac:dyDescent="0.25">
      <c r="A204" s="1">
        <v>2022</v>
      </c>
      <c r="B204" s="1">
        <v>1326</v>
      </c>
      <c r="C204" s="1" t="s">
        <v>225</v>
      </c>
      <c r="D204" s="1" t="s">
        <v>20</v>
      </c>
      <c r="E204" s="1" t="s">
        <v>21</v>
      </c>
      <c r="F204" s="2">
        <v>44294</v>
      </c>
      <c r="G204" s="1">
        <v>1027</v>
      </c>
      <c r="H204" s="1" t="s">
        <v>37</v>
      </c>
    </row>
    <row r="205" spans="1:8" x14ac:dyDescent="0.25">
      <c r="A205" s="1">
        <v>2022</v>
      </c>
      <c r="B205" s="1">
        <v>1393</v>
      </c>
      <c r="C205" s="1" t="s">
        <v>226</v>
      </c>
      <c r="D205" s="1" t="s">
        <v>8</v>
      </c>
      <c r="E205" s="1" t="s">
        <v>15</v>
      </c>
      <c r="F205" s="2">
        <v>44063</v>
      </c>
      <c r="G205" s="1">
        <v>2816</v>
      </c>
      <c r="H205" s="1" t="s">
        <v>10</v>
      </c>
    </row>
    <row r="206" spans="1:8" x14ac:dyDescent="0.25">
      <c r="A206" s="1">
        <v>2022</v>
      </c>
      <c r="B206" s="1">
        <v>1163</v>
      </c>
      <c r="C206" s="1" t="s">
        <v>227</v>
      </c>
      <c r="D206" s="1" t="s">
        <v>36</v>
      </c>
      <c r="E206" s="1" t="s">
        <v>12</v>
      </c>
      <c r="F206" s="2">
        <v>45765</v>
      </c>
      <c r="G206" s="1">
        <v>544</v>
      </c>
      <c r="H206" s="1" t="s">
        <v>26</v>
      </c>
    </row>
    <row r="207" spans="1:8" x14ac:dyDescent="0.25">
      <c r="A207" s="1">
        <v>2022</v>
      </c>
      <c r="B207" s="1">
        <v>1517</v>
      </c>
      <c r="C207" s="1" t="s">
        <v>228</v>
      </c>
      <c r="D207" s="1" t="s">
        <v>28</v>
      </c>
      <c r="E207" s="1" t="s">
        <v>12</v>
      </c>
      <c r="F207" s="2">
        <v>45451</v>
      </c>
      <c r="G207" s="1">
        <v>1602</v>
      </c>
      <c r="H207" s="1" t="s">
        <v>13</v>
      </c>
    </row>
    <row r="208" spans="1:8" x14ac:dyDescent="0.25">
      <c r="A208" s="1">
        <v>2022</v>
      </c>
      <c r="B208" s="1">
        <v>1292</v>
      </c>
      <c r="C208" s="1" t="s">
        <v>229</v>
      </c>
      <c r="D208" s="1" t="s">
        <v>36</v>
      </c>
      <c r="E208" s="1" t="s">
        <v>12</v>
      </c>
      <c r="F208" s="2">
        <v>43674</v>
      </c>
      <c r="G208" s="1">
        <v>2101</v>
      </c>
      <c r="H208" s="1" t="s">
        <v>10</v>
      </c>
    </row>
    <row r="209" spans="1:8" x14ac:dyDescent="0.25">
      <c r="A209" s="1">
        <v>2022</v>
      </c>
      <c r="B209" s="1">
        <v>1052</v>
      </c>
      <c r="C209" s="1" t="s">
        <v>230</v>
      </c>
      <c r="D209" s="1" t="s">
        <v>28</v>
      </c>
      <c r="E209" s="1" t="s">
        <v>21</v>
      </c>
      <c r="F209" s="2">
        <v>43317</v>
      </c>
      <c r="G209" s="1">
        <v>2515</v>
      </c>
      <c r="H209" s="1" t="s">
        <v>16</v>
      </c>
    </row>
    <row r="210" spans="1:8" x14ac:dyDescent="0.25">
      <c r="A210" s="1">
        <v>2022</v>
      </c>
      <c r="B210" s="1">
        <v>1121</v>
      </c>
      <c r="C210" s="1" t="s">
        <v>231</v>
      </c>
      <c r="D210" s="1" t="s">
        <v>18</v>
      </c>
      <c r="E210" s="1" t="s">
        <v>15</v>
      </c>
      <c r="F210" s="2">
        <v>45760</v>
      </c>
      <c r="G210" s="1">
        <v>2734</v>
      </c>
      <c r="H210" s="1" t="s">
        <v>10</v>
      </c>
    </row>
    <row r="211" spans="1:8" x14ac:dyDescent="0.25">
      <c r="A211" s="1">
        <v>2022</v>
      </c>
      <c r="B211" s="1">
        <v>1203</v>
      </c>
      <c r="C211" s="1" t="s">
        <v>232</v>
      </c>
      <c r="D211" s="1" t="s">
        <v>28</v>
      </c>
      <c r="E211" s="1" t="s">
        <v>12</v>
      </c>
      <c r="F211" s="2">
        <v>43441</v>
      </c>
      <c r="G211" s="1">
        <v>3372</v>
      </c>
      <c r="H211" s="1" t="s">
        <v>10</v>
      </c>
    </row>
    <row r="212" spans="1:8" x14ac:dyDescent="0.25">
      <c r="A212" s="1">
        <v>2022</v>
      </c>
      <c r="B212" s="1">
        <v>1531</v>
      </c>
      <c r="C212" s="1" t="s">
        <v>233</v>
      </c>
      <c r="D212" s="1" t="s">
        <v>18</v>
      </c>
      <c r="E212" s="1" t="s">
        <v>21</v>
      </c>
      <c r="F212" s="2">
        <v>44601</v>
      </c>
      <c r="G212" s="1">
        <v>1115</v>
      </c>
      <c r="H212" s="1" t="s">
        <v>10</v>
      </c>
    </row>
    <row r="213" spans="1:8" x14ac:dyDescent="0.25">
      <c r="A213" s="1">
        <v>2022</v>
      </c>
      <c r="B213" s="1">
        <v>1344</v>
      </c>
      <c r="C213" s="1" t="s">
        <v>234</v>
      </c>
      <c r="D213" s="1" t="s">
        <v>31</v>
      </c>
      <c r="E213" s="1" t="s">
        <v>21</v>
      </c>
      <c r="F213" s="2">
        <v>43886</v>
      </c>
      <c r="G213" s="1">
        <v>2395</v>
      </c>
      <c r="H213" s="1" t="s">
        <v>22</v>
      </c>
    </row>
    <row r="214" spans="1:8" x14ac:dyDescent="0.25">
      <c r="A214" s="1">
        <v>2022</v>
      </c>
      <c r="B214" s="1">
        <v>1339</v>
      </c>
      <c r="C214" s="1" t="s">
        <v>235</v>
      </c>
      <c r="D214" s="1" t="s">
        <v>28</v>
      </c>
      <c r="E214" s="1" t="s">
        <v>15</v>
      </c>
      <c r="F214" s="2">
        <v>44445</v>
      </c>
      <c r="G214" s="1">
        <v>1537</v>
      </c>
      <c r="H214" s="1" t="s">
        <v>26</v>
      </c>
    </row>
    <row r="215" spans="1:8" x14ac:dyDescent="0.25">
      <c r="A215" s="1">
        <v>2022</v>
      </c>
      <c r="B215" s="1">
        <v>1052</v>
      </c>
      <c r="C215" s="1" t="s">
        <v>236</v>
      </c>
      <c r="D215" s="1" t="s">
        <v>31</v>
      </c>
      <c r="E215" s="1" t="s">
        <v>15</v>
      </c>
      <c r="F215" s="2">
        <v>45775</v>
      </c>
      <c r="G215" s="1">
        <v>1055</v>
      </c>
      <c r="H215" s="1" t="s">
        <v>16</v>
      </c>
    </row>
    <row r="216" spans="1:8" x14ac:dyDescent="0.25">
      <c r="A216" s="1">
        <v>2022</v>
      </c>
      <c r="B216" s="1">
        <v>1032</v>
      </c>
      <c r="C216" s="1" t="s">
        <v>237</v>
      </c>
      <c r="D216" s="1" t="s">
        <v>20</v>
      </c>
      <c r="E216" s="1" t="s">
        <v>15</v>
      </c>
      <c r="F216" s="2">
        <v>44965</v>
      </c>
      <c r="G216" s="1">
        <v>2165</v>
      </c>
      <c r="H216" s="1" t="s">
        <v>10</v>
      </c>
    </row>
    <row r="217" spans="1:8" x14ac:dyDescent="0.25">
      <c r="A217" s="1">
        <v>2022</v>
      </c>
      <c r="B217" s="1">
        <v>1420</v>
      </c>
      <c r="C217" s="1" t="s">
        <v>238</v>
      </c>
      <c r="D217" s="1" t="s">
        <v>28</v>
      </c>
      <c r="E217" s="1" t="s">
        <v>21</v>
      </c>
      <c r="F217" s="2">
        <v>44397</v>
      </c>
      <c r="G217" s="1">
        <v>2574</v>
      </c>
      <c r="H217" s="1" t="s">
        <v>10</v>
      </c>
    </row>
    <row r="218" spans="1:8" x14ac:dyDescent="0.25">
      <c r="A218" s="1">
        <v>2022</v>
      </c>
      <c r="B218" s="1">
        <v>1489</v>
      </c>
      <c r="C218" s="1" t="s">
        <v>239</v>
      </c>
      <c r="D218" s="1" t="s">
        <v>20</v>
      </c>
      <c r="E218" s="1" t="s">
        <v>21</v>
      </c>
      <c r="F218" s="2">
        <v>45188</v>
      </c>
      <c r="G218" s="1">
        <v>2687</v>
      </c>
      <c r="H218" s="1" t="s">
        <v>10</v>
      </c>
    </row>
    <row r="219" spans="1:8" x14ac:dyDescent="0.25">
      <c r="A219" s="1">
        <v>2022</v>
      </c>
      <c r="B219" s="1">
        <v>1495</v>
      </c>
      <c r="C219" s="1" t="s">
        <v>240</v>
      </c>
      <c r="D219" s="1" t="s">
        <v>20</v>
      </c>
      <c r="E219" s="1" t="s">
        <v>21</v>
      </c>
      <c r="F219" s="2">
        <v>44759</v>
      </c>
      <c r="G219" s="1">
        <v>1371</v>
      </c>
      <c r="H219" s="1" t="s">
        <v>22</v>
      </c>
    </row>
    <row r="220" spans="1:8" x14ac:dyDescent="0.25">
      <c r="A220" s="1">
        <v>2022</v>
      </c>
      <c r="B220" s="1">
        <v>1295</v>
      </c>
      <c r="C220" s="1" t="s">
        <v>241</v>
      </c>
      <c r="D220" s="1" t="s">
        <v>20</v>
      </c>
      <c r="E220" s="1" t="s">
        <v>21</v>
      </c>
      <c r="F220" s="2">
        <v>45735</v>
      </c>
      <c r="G220" s="1">
        <v>2745</v>
      </c>
      <c r="H220" s="1" t="s">
        <v>10</v>
      </c>
    </row>
    <row r="221" spans="1:8" x14ac:dyDescent="0.25">
      <c r="A221" s="1">
        <v>2022</v>
      </c>
      <c r="B221" s="1">
        <v>1294</v>
      </c>
      <c r="C221" s="1" t="s">
        <v>242</v>
      </c>
      <c r="D221" s="1" t="s">
        <v>18</v>
      </c>
      <c r="E221" s="1" t="s">
        <v>15</v>
      </c>
      <c r="F221" s="2">
        <v>45146</v>
      </c>
      <c r="G221" s="1">
        <v>1863</v>
      </c>
      <c r="H221" s="1" t="s">
        <v>16</v>
      </c>
    </row>
    <row r="222" spans="1:8" x14ac:dyDescent="0.25">
      <c r="A222" s="1">
        <v>2022</v>
      </c>
      <c r="B222" s="1">
        <v>1297</v>
      </c>
      <c r="C222" s="1" t="s">
        <v>243</v>
      </c>
      <c r="D222" s="1" t="s">
        <v>28</v>
      </c>
      <c r="E222" s="1" t="s">
        <v>12</v>
      </c>
      <c r="F222" s="2">
        <v>44377</v>
      </c>
      <c r="G222" s="1">
        <v>2261</v>
      </c>
      <c r="H222" s="1" t="s">
        <v>10</v>
      </c>
    </row>
    <row r="223" spans="1:8" x14ac:dyDescent="0.25">
      <c r="A223" s="1">
        <v>2022</v>
      </c>
      <c r="B223" s="1">
        <v>1219</v>
      </c>
      <c r="C223" s="1" t="s">
        <v>244</v>
      </c>
      <c r="D223" s="1" t="s">
        <v>20</v>
      </c>
      <c r="E223" s="1" t="s">
        <v>15</v>
      </c>
      <c r="F223" s="2">
        <v>43644</v>
      </c>
      <c r="G223" s="1">
        <v>1012</v>
      </c>
      <c r="H223" s="1" t="s">
        <v>22</v>
      </c>
    </row>
    <row r="224" spans="1:8" x14ac:dyDescent="0.25">
      <c r="A224" s="1">
        <v>2022</v>
      </c>
      <c r="B224" s="1">
        <v>1248</v>
      </c>
      <c r="C224" s="1" t="s">
        <v>245</v>
      </c>
      <c r="D224" s="1" t="s">
        <v>8</v>
      </c>
      <c r="E224" s="1" t="s">
        <v>21</v>
      </c>
      <c r="F224" s="2">
        <v>44629</v>
      </c>
      <c r="G224" s="1">
        <v>665</v>
      </c>
      <c r="H224" s="1" t="s">
        <v>37</v>
      </c>
    </row>
    <row r="225" spans="1:8" x14ac:dyDescent="0.25">
      <c r="A225" s="1">
        <v>2022</v>
      </c>
      <c r="B225" s="1">
        <v>1483</v>
      </c>
      <c r="C225" s="1" t="s">
        <v>246</v>
      </c>
      <c r="D225" s="1" t="s">
        <v>28</v>
      </c>
      <c r="E225" s="1" t="s">
        <v>12</v>
      </c>
      <c r="F225" s="2">
        <v>43597</v>
      </c>
      <c r="G225" s="1">
        <v>2116</v>
      </c>
      <c r="H225" s="1" t="s">
        <v>10</v>
      </c>
    </row>
    <row r="226" spans="1:8" x14ac:dyDescent="0.25">
      <c r="A226" s="1">
        <v>2022</v>
      </c>
      <c r="B226" s="1">
        <v>1488</v>
      </c>
      <c r="C226" s="1" t="s">
        <v>247</v>
      </c>
      <c r="D226" s="1" t="s">
        <v>36</v>
      </c>
      <c r="E226" s="1" t="s">
        <v>15</v>
      </c>
      <c r="F226" s="2">
        <v>45772</v>
      </c>
      <c r="G226" s="1">
        <v>816</v>
      </c>
      <c r="H226" s="1" t="s">
        <v>13</v>
      </c>
    </row>
    <row r="227" spans="1:8" x14ac:dyDescent="0.25">
      <c r="A227" s="1">
        <v>2022</v>
      </c>
      <c r="B227" s="1">
        <v>1547</v>
      </c>
      <c r="C227" s="1" t="s">
        <v>248</v>
      </c>
      <c r="D227" s="1" t="s">
        <v>8</v>
      </c>
      <c r="E227" s="1" t="s">
        <v>9</v>
      </c>
      <c r="F227" s="2">
        <v>43366</v>
      </c>
      <c r="G227" s="1">
        <v>1170</v>
      </c>
      <c r="H227" s="1" t="s">
        <v>16</v>
      </c>
    </row>
    <row r="228" spans="1:8" x14ac:dyDescent="0.25">
      <c r="A228" s="1">
        <v>2022</v>
      </c>
      <c r="B228" s="1">
        <v>1406</v>
      </c>
      <c r="C228" s="1" t="s">
        <v>249</v>
      </c>
      <c r="D228" s="1" t="s">
        <v>36</v>
      </c>
      <c r="E228" s="1" t="s">
        <v>9</v>
      </c>
      <c r="F228" s="2">
        <v>45686</v>
      </c>
      <c r="G228" s="1">
        <v>487</v>
      </c>
      <c r="H228" s="1" t="s">
        <v>13</v>
      </c>
    </row>
    <row r="229" spans="1:8" x14ac:dyDescent="0.25">
      <c r="A229" s="1">
        <v>2022</v>
      </c>
      <c r="B229" s="1">
        <v>1343</v>
      </c>
      <c r="C229" s="1" t="s">
        <v>250</v>
      </c>
      <c r="D229" s="1" t="s">
        <v>20</v>
      </c>
      <c r="E229" s="1" t="s">
        <v>12</v>
      </c>
      <c r="F229" s="2">
        <v>45526</v>
      </c>
      <c r="G229" s="1">
        <v>999</v>
      </c>
      <c r="H229" s="1" t="s">
        <v>26</v>
      </c>
    </row>
    <row r="230" spans="1:8" x14ac:dyDescent="0.25">
      <c r="A230" s="1">
        <v>2022</v>
      </c>
      <c r="B230" s="1">
        <v>1279</v>
      </c>
      <c r="C230" s="1" t="s">
        <v>251</v>
      </c>
      <c r="D230" s="1" t="s">
        <v>8</v>
      </c>
      <c r="E230" s="1" t="s">
        <v>15</v>
      </c>
      <c r="F230" s="2">
        <v>45144</v>
      </c>
      <c r="G230" s="1">
        <v>3105</v>
      </c>
      <c r="H230" s="1" t="s">
        <v>26</v>
      </c>
    </row>
    <row r="231" spans="1:8" x14ac:dyDescent="0.25">
      <c r="A231" s="1">
        <v>2022</v>
      </c>
      <c r="B231" s="1">
        <v>1014</v>
      </c>
      <c r="C231" s="1" t="s">
        <v>252</v>
      </c>
      <c r="D231" s="1" t="s">
        <v>8</v>
      </c>
      <c r="E231" s="1" t="s">
        <v>12</v>
      </c>
      <c r="F231" s="2">
        <v>45645</v>
      </c>
      <c r="G231" s="1">
        <v>2952</v>
      </c>
      <c r="H231" s="1" t="s">
        <v>10</v>
      </c>
    </row>
    <row r="232" spans="1:8" x14ac:dyDescent="0.25">
      <c r="A232" s="1">
        <v>2022</v>
      </c>
      <c r="B232" s="1">
        <v>1437</v>
      </c>
      <c r="C232" s="1" t="s">
        <v>253</v>
      </c>
      <c r="D232" s="1" t="s">
        <v>8</v>
      </c>
      <c r="E232" s="1" t="s">
        <v>15</v>
      </c>
      <c r="F232" s="2">
        <v>43809</v>
      </c>
      <c r="G232" s="1">
        <v>2405</v>
      </c>
      <c r="H232" s="1" t="s">
        <v>10</v>
      </c>
    </row>
    <row r="233" spans="1:8" x14ac:dyDescent="0.25">
      <c r="A233" s="1">
        <v>2022</v>
      </c>
      <c r="B233" s="1">
        <v>1006</v>
      </c>
      <c r="C233" s="1" t="s">
        <v>254</v>
      </c>
      <c r="D233" s="1" t="s">
        <v>36</v>
      </c>
      <c r="E233" s="1" t="s">
        <v>9</v>
      </c>
      <c r="F233" s="2">
        <v>45161</v>
      </c>
      <c r="G233" s="1">
        <v>1686</v>
      </c>
      <c r="H233" s="1" t="s">
        <v>10</v>
      </c>
    </row>
    <row r="234" spans="1:8" x14ac:dyDescent="0.25">
      <c r="A234" s="1">
        <v>2022</v>
      </c>
      <c r="B234" s="1">
        <v>1267</v>
      </c>
      <c r="C234" s="1" t="s">
        <v>255</v>
      </c>
      <c r="D234" s="1" t="s">
        <v>28</v>
      </c>
      <c r="E234" s="1" t="s">
        <v>21</v>
      </c>
      <c r="F234" s="2">
        <v>43519</v>
      </c>
      <c r="G234" s="1">
        <v>1706</v>
      </c>
      <c r="H234" s="1" t="s">
        <v>26</v>
      </c>
    </row>
    <row r="235" spans="1:8" x14ac:dyDescent="0.25">
      <c r="A235" s="1">
        <v>2022</v>
      </c>
      <c r="B235" s="1">
        <v>1120</v>
      </c>
      <c r="C235" s="1" t="s">
        <v>256</v>
      </c>
      <c r="D235" s="1" t="s">
        <v>8</v>
      </c>
      <c r="E235" s="1" t="s">
        <v>12</v>
      </c>
      <c r="F235" s="2">
        <v>45462</v>
      </c>
      <c r="G235" s="1">
        <v>997</v>
      </c>
      <c r="H235" s="1" t="s">
        <v>37</v>
      </c>
    </row>
    <row r="236" spans="1:8" x14ac:dyDescent="0.25">
      <c r="A236" s="1">
        <v>2022</v>
      </c>
      <c r="B236" s="1">
        <v>1382</v>
      </c>
      <c r="C236" s="1" t="s">
        <v>257</v>
      </c>
      <c r="D236" s="1" t="s">
        <v>20</v>
      </c>
      <c r="E236" s="1" t="s">
        <v>9</v>
      </c>
      <c r="F236" s="2">
        <v>45480</v>
      </c>
      <c r="G236" s="1">
        <v>1463</v>
      </c>
      <c r="H236" s="1" t="s">
        <v>37</v>
      </c>
    </row>
    <row r="237" spans="1:8" x14ac:dyDescent="0.25">
      <c r="A237" s="1">
        <v>2022</v>
      </c>
      <c r="B237" s="1">
        <v>1538</v>
      </c>
      <c r="C237" s="1" t="s">
        <v>258</v>
      </c>
      <c r="D237" s="1" t="s">
        <v>31</v>
      </c>
      <c r="E237" s="1" t="s">
        <v>15</v>
      </c>
      <c r="F237" s="2">
        <v>45674</v>
      </c>
      <c r="G237" s="1">
        <v>702</v>
      </c>
      <c r="H237" s="1" t="s">
        <v>13</v>
      </c>
    </row>
    <row r="238" spans="1:8" x14ac:dyDescent="0.25">
      <c r="A238" s="1">
        <v>2022</v>
      </c>
      <c r="B238" s="1">
        <v>1586</v>
      </c>
      <c r="C238" s="1" t="s">
        <v>259</v>
      </c>
      <c r="D238" s="1" t="s">
        <v>20</v>
      </c>
      <c r="E238" s="1" t="s">
        <v>12</v>
      </c>
      <c r="F238" s="2">
        <v>45069</v>
      </c>
      <c r="G238" s="1">
        <v>3236</v>
      </c>
      <c r="H238" s="1" t="s">
        <v>13</v>
      </c>
    </row>
    <row r="239" spans="1:8" x14ac:dyDescent="0.25">
      <c r="A239" s="1">
        <v>2022</v>
      </c>
      <c r="B239" s="1">
        <v>1093</v>
      </c>
      <c r="C239" s="1" t="s">
        <v>260</v>
      </c>
      <c r="D239" s="1" t="s">
        <v>8</v>
      </c>
      <c r="E239" s="1" t="s">
        <v>12</v>
      </c>
      <c r="F239" s="2">
        <v>44016</v>
      </c>
      <c r="G239" s="1">
        <v>2321</v>
      </c>
      <c r="H239" s="1" t="s">
        <v>16</v>
      </c>
    </row>
    <row r="240" spans="1:8" x14ac:dyDescent="0.25">
      <c r="A240" s="1">
        <v>2022</v>
      </c>
      <c r="B240" s="1">
        <v>1315</v>
      </c>
      <c r="C240" s="1" t="s">
        <v>261</v>
      </c>
      <c r="D240" s="1" t="s">
        <v>8</v>
      </c>
      <c r="E240" s="1" t="s">
        <v>9</v>
      </c>
      <c r="F240" s="2">
        <v>43679</v>
      </c>
      <c r="G240" s="1">
        <v>635</v>
      </c>
      <c r="H240" s="1" t="s">
        <v>13</v>
      </c>
    </row>
    <row r="241" spans="1:8" x14ac:dyDescent="0.25">
      <c r="A241" s="1">
        <v>2022</v>
      </c>
      <c r="B241" s="1">
        <v>1554</v>
      </c>
      <c r="C241" s="1" t="s">
        <v>262</v>
      </c>
      <c r="D241" s="1" t="s">
        <v>20</v>
      </c>
      <c r="E241" s="1" t="s">
        <v>15</v>
      </c>
      <c r="F241" s="2">
        <v>45312</v>
      </c>
      <c r="G241" s="1">
        <v>1625</v>
      </c>
      <c r="H241" s="1" t="s">
        <v>13</v>
      </c>
    </row>
    <row r="242" spans="1:8" x14ac:dyDescent="0.25">
      <c r="A242" s="1">
        <v>2022</v>
      </c>
      <c r="B242" s="1">
        <v>1430</v>
      </c>
      <c r="C242" s="1" t="s">
        <v>263</v>
      </c>
      <c r="D242" s="1" t="s">
        <v>18</v>
      </c>
      <c r="E242" s="1" t="s">
        <v>15</v>
      </c>
      <c r="F242" s="2">
        <v>44771</v>
      </c>
      <c r="G242" s="1">
        <v>778</v>
      </c>
      <c r="H242" s="1" t="s">
        <v>16</v>
      </c>
    </row>
    <row r="243" spans="1:8" x14ac:dyDescent="0.25">
      <c r="A243" s="1">
        <v>2022</v>
      </c>
      <c r="B243" s="1">
        <v>1356</v>
      </c>
      <c r="C243" s="1" t="s">
        <v>264</v>
      </c>
      <c r="D243" s="1" t="s">
        <v>18</v>
      </c>
      <c r="E243" s="1" t="s">
        <v>9</v>
      </c>
      <c r="F243" s="2">
        <v>44987</v>
      </c>
      <c r="G243" s="1">
        <v>3431</v>
      </c>
      <c r="H243" s="1" t="s">
        <v>10</v>
      </c>
    </row>
    <row r="244" spans="1:8" x14ac:dyDescent="0.25">
      <c r="A244" s="1">
        <v>2022</v>
      </c>
      <c r="B244" s="1">
        <v>1023</v>
      </c>
      <c r="C244" s="1" t="s">
        <v>265</v>
      </c>
      <c r="D244" s="1" t="s">
        <v>18</v>
      </c>
      <c r="E244" s="1" t="s">
        <v>21</v>
      </c>
      <c r="F244" s="2">
        <v>44408</v>
      </c>
      <c r="G244" s="1">
        <v>1390</v>
      </c>
      <c r="H244" s="1" t="s">
        <v>16</v>
      </c>
    </row>
    <row r="245" spans="1:8" x14ac:dyDescent="0.25">
      <c r="A245" s="1">
        <v>2022</v>
      </c>
      <c r="B245" s="1">
        <v>1158</v>
      </c>
      <c r="C245" s="1" t="s">
        <v>266</v>
      </c>
      <c r="D245" s="1" t="s">
        <v>28</v>
      </c>
      <c r="E245" s="1" t="s">
        <v>9</v>
      </c>
      <c r="F245" s="2">
        <v>43789</v>
      </c>
      <c r="G245" s="1">
        <v>3154</v>
      </c>
      <c r="H245" s="1" t="s">
        <v>13</v>
      </c>
    </row>
    <row r="246" spans="1:8" x14ac:dyDescent="0.25">
      <c r="A246" s="1">
        <v>2022</v>
      </c>
      <c r="B246" s="1">
        <v>1246</v>
      </c>
      <c r="C246" s="1" t="s">
        <v>267</v>
      </c>
      <c r="D246" s="1" t="s">
        <v>28</v>
      </c>
      <c r="E246" s="1" t="s">
        <v>9</v>
      </c>
      <c r="F246" s="2">
        <v>43814</v>
      </c>
      <c r="G246" s="1">
        <v>2898</v>
      </c>
      <c r="H246" s="1" t="s">
        <v>26</v>
      </c>
    </row>
    <row r="247" spans="1:8" x14ac:dyDescent="0.25">
      <c r="A247" s="1">
        <v>2022</v>
      </c>
      <c r="B247" s="1">
        <v>1250</v>
      </c>
      <c r="C247" s="1" t="s">
        <v>268</v>
      </c>
      <c r="D247" s="1" t="s">
        <v>8</v>
      </c>
      <c r="E247" s="1" t="s">
        <v>21</v>
      </c>
      <c r="F247" s="2">
        <v>43616</v>
      </c>
      <c r="G247" s="1">
        <v>1023</v>
      </c>
      <c r="H247" s="1" t="s">
        <v>13</v>
      </c>
    </row>
    <row r="248" spans="1:8" x14ac:dyDescent="0.25">
      <c r="A248" s="1">
        <v>2022</v>
      </c>
      <c r="B248" s="1">
        <v>1239</v>
      </c>
      <c r="C248" s="1" t="s">
        <v>269</v>
      </c>
      <c r="D248" s="1" t="s">
        <v>31</v>
      </c>
      <c r="E248" s="1" t="s">
        <v>15</v>
      </c>
      <c r="F248" s="2">
        <v>45184</v>
      </c>
      <c r="G248" s="1">
        <v>1420</v>
      </c>
      <c r="H248" s="1" t="s">
        <v>10</v>
      </c>
    </row>
    <row r="249" spans="1:8" x14ac:dyDescent="0.25">
      <c r="A249" s="1">
        <v>2022</v>
      </c>
      <c r="B249" s="1">
        <v>1533</v>
      </c>
      <c r="C249" s="1" t="s">
        <v>270</v>
      </c>
      <c r="D249" s="1" t="s">
        <v>28</v>
      </c>
      <c r="E249" s="1" t="s">
        <v>12</v>
      </c>
      <c r="F249" s="2">
        <v>45177</v>
      </c>
      <c r="G249" s="1">
        <v>3014</v>
      </c>
      <c r="H249" s="1" t="s">
        <v>10</v>
      </c>
    </row>
    <row r="250" spans="1:8" x14ac:dyDescent="0.25">
      <c r="A250" s="1">
        <v>2022</v>
      </c>
      <c r="B250" s="1">
        <v>1048</v>
      </c>
      <c r="C250" s="1" t="s">
        <v>271</v>
      </c>
      <c r="D250" s="1" t="s">
        <v>20</v>
      </c>
      <c r="E250" s="1" t="s">
        <v>15</v>
      </c>
      <c r="F250" s="2">
        <v>44433</v>
      </c>
      <c r="G250" s="1">
        <v>3302</v>
      </c>
      <c r="H250" s="1" t="s">
        <v>10</v>
      </c>
    </row>
    <row r="251" spans="1:8" x14ac:dyDescent="0.25">
      <c r="A251" s="1">
        <v>2022</v>
      </c>
      <c r="B251" s="1">
        <v>1307</v>
      </c>
      <c r="C251" s="1" t="s">
        <v>272</v>
      </c>
      <c r="D251" s="1" t="s">
        <v>8</v>
      </c>
      <c r="E251" s="1" t="s">
        <v>12</v>
      </c>
      <c r="F251" s="2">
        <v>43772</v>
      </c>
      <c r="G251" s="1">
        <v>3348</v>
      </c>
      <c r="H251" s="1" t="s">
        <v>22</v>
      </c>
    </row>
    <row r="252" spans="1:8" x14ac:dyDescent="0.25">
      <c r="A252" s="1">
        <v>2022</v>
      </c>
      <c r="B252" s="1">
        <v>1059</v>
      </c>
      <c r="C252" s="1" t="s">
        <v>273</v>
      </c>
      <c r="D252" s="1" t="s">
        <v>8</v>
      </c>
      <c r="E252" s="1" t="s">
        <v>21</v>
      </c>
      <c r="F252" s="2">
        <v>44680</v>
      </c>
      <c r="G252" s="1">
        <v>1444</v>
      </c>
      <c r="H252" s="1" t="s">
        <v>16</v>
      </c>
    </row>
    <row r="253" spans="1:8" x14ac:dyDescent="0.25">
      <c r="A253" s="1">
        <v>2022</v>
      </c>
      <c r="B253" s="1">
        <v>1080</v>
      </c>
      <c r="C253" s="1" t="s">
        <v>274</v>
      </c>
      <c r="D253" s="1" t="s">
        <v>8</v>
      </c>
      <c r="E253" s="1" t="s">
        <v>9</v>
      </c>
      <c r="F253" s="2">
        <v>44701</v>
      </c>
      <c r="G253" s="1">
        <v>1549</v>
      </c>
      <c r="H253" s="1" t="s">
        <v>13</v>
      </c>
    </row>
    <row r="254" spans="1:8" x14ac:dyDescent="0.25">
      <c r="A254" s="1">
        <v>2022</v>
      </c>
      <c r="B254" s="1">
        <v>1074</v>
      </c>
      <c r="C254" s="1" t="s">
        <v>275</v>
      </c>
      <c r="D254" s="1" t="s">
        <v>20</v>
      </c>
      <c r="E254" s="1" t="s">
        <v>21</v>
      </c>
      <c r="F254" s="2">
        <v>43635</v>
      </c>
      <c r="G254" s="1">
        <v>2413</v>
      </c>
      <c r="H254" s="1" t="s">
        <v>37</v>
      </c>
    </row>
    <row r="255" spans="1:8" x14ac:dyDescent="0.25">
      <c r="A255" s="1">
        <v>2022</v>
      </c>
      <c r="B255" s="1">
        <v>1310</v>
      </c>
      <c r="C255" s="1" t="s">
        <v>276</v>
      </c>
      <c r="D255" s="1" t="s">
        <v>28</v>
      </c>
      <c r="E255" s="1" t="s">
        <v>15</v>
      </c>
      <c r="F255" s="2">
        <v>44618</v>
      </c>
      <c r="G255" s="1">
        <v>1443</v>
      </c>
      <c r="H255" s="1" t="s">
        <v>26</v>
      </c>
    </row>
    <row r="256" spans="1:8" x14ac:dyDescent="0.25">
      <c r="A256" s="1">
        <v>2022</v>
      </c>
      <c r="B256" s="1">
        <v>1406</v>
      </c>
      <c r="C256" s="1" t="s">
        <v>277</v>
      </c>
      <c r="D256" s="1" t="s">
        <v>18</v>
      </c>
      <c r="E256" s="1" t="s">
        <v>21</v>
      </c>
      <c r="F256" s="2">
        <v>43875</v>
      </c>
      <c r="G256" s="1">
        <v>2635</v>
      </c>
      <c r="H256" s="1" t="s">
        <v>26</v>
      </c>
    </row>
    <row r="257" spans="1:8" x14ac:dyDescent="0.25">
      <c r="A257" s="1">
        <v>2022</v>
      </c>
      <c r="B257" s="1">
        <v>1267</v>
      </c>
      <c r="C257" s="1" t="s">
        <v>278</v>
      </c>
      <c r="D257" s="1" t="s">
        <v>20</v>
      </c>
      <c r="E257" s="1" t="s">
        <v>12</v>
      </c>
      <c r="F257" s="2">
        <v>43362</v>
      </c>
      <c r="G257" s="1">
        <v>1282</v>
      </c>
      <c r="H257" s="1" t="s">
        <v>10</v>
      </c>
    </row>
    <row r="258" spans="1:8" x14ac:dyDescent="0.25">
      <c r="A258" s="1">
        <v>2022</v>
      </c>
      <c r="B258" s="1">
        <v>1046</v>
      </c>
      <c r="C258" s="1" t="s">
        <v>279</v>
      </c>
      <c r="D258" s="1" t="s">
        <v>36</v>
      </c>
      <c r="E258" s="1" t="s">
        <v>21</v>
      </c>
      <c r="F258" s="2">
        <v>44082</v>
      </c>
      <c r="G258" s="1">
        <v>1659</v>
      </c>
      <c r="H258" s="1" t="s">
        <v>16</v>
      </c>
    </row>
    <row r="259" spans="1:8" x14ac:dyDescent="0.25">
      <c r="A259" s="1">
        <v>2022</v>
      </c>
      <c r="B259" s="1">
        <v>1235</v>
      </c>
      <c r="C259" s="1" t="s">
        <v>280</v>
      </c>
      <c r="D259" s="1" t="s">
        <v>18</v>
      </c>
      <c r="E259" s="1" t="s">
        <v>12</v>
      </c>
      <c r="F259" s="2">
        <v>43736</v>
      </c>
      <c r="G259" s="1">
        <v>2451</v>
      </c>
      <c r="H259" s="1" t="s">
        <v>22</v>
      </c>
    </row>
    <row r="260" spans="1:8" x14ac:dyDescent="0.25">
      <c r="A260" s="1">
        <v>2022</v>
      </c>
      <c r="B260" s="1">
        <v>1471</v>
      </c>
      <c r="C260" s="1" t="s">
        <v>281</v>
      </c>
      <c r="D260" s="1" t="s">
        <v>8</v>
      </c>
      <c r="E260" s="1" t="s">
        <v>15</v>
      </c>
      <c r="F260" s="2">
        <v>43574</v>
      </c>
      <c r="G260" s="1">
        <v>3400</v>
      </c>
      <c r="H260" s="1" t="s">
        <v>10</v>
      </c>
    </row>
    <row r="261" spans="1:8" x14ac:dyDescent="0.25">
      <c r="A261" s="1">
        <v>2022</v>
      </c>
      <c r="B261" s="1">
        <v>1555</v>
      </c>
      <c r="C261" s="1" t="s">
        <v>282</v>
      </c>
      <c r="D261" s="1" t="s">
        <v>28</v>
      </c>
      <c r="E261" s="1" t="s">
        <v>15</v>
      </c>
      <c r="F261" s="2">
        <v>44691</v>
      </c>
      <c r="G261" s="1">
        <v>476</v>
      </c>
      <c r="H261" s="1" t="s">
        <v>13</v>
      </c>
    </row>
    <row r="262" spans="1:8" x14ac:dyDescent="0.25">
      <c r="A262" s="1">
        <v>2022</v>
      </c>
      <c r="B262" s="1">
        <v>1069</v>
      </c>
      <c r="C262" s="1" t="s">
        <v>283</v>
      </c>
      <c r="D262" s="1" t="s">
        <v>18</v>
      </c>
      <c r="E262" s="1" t="s">
        <v>12</v>
      </c>
      <c r="F262" s="2">
        <v>45782</v>
      </c>
      <c r="G262" s="1">
        <v>2980</v>
      </c>
      <c r="H262" s="1" t="s">
        <v>13</v>
      </c>
    </row>
    <row r="263" spans="1:8" x14ac:dyDescent="0.25">
      <c r="A263" s="1">
        <v>2022</v>
      </c>
      <c r="B263" s="1">
        <v>1499</v>
      </c>
      <c r="C263" s="1" t="s">
        <v>284</v>
      </c>
      <c r="D263" s="1" t="s">
        <v>18</v>
      </c>
      <c r="E263" s="1" t="s">
        <v>21</v>
      </c>
      <c r="F263" s="2">
        <v>45637</v>
      </c>
      <c r="G263" s="1">
        <v>518</v>
      </c>
      <c r="H263" s="1" t="s">
        <v>13</v>
      </c>
    </row>
    <row r="264" spans="1:8" x14ac:dyDescent="0.25">
      <c r="A264" s="1">
        <v>2022</v>
      </c>
      <c r="B264" s="1">
        <v>1548</v>
      </c>
      <c r="C264" s="1" t="s">
        <v>285</v>
      </c>
      <c r="D264" s="1" t="s">
        <v>18</v>
      </c>
      <c r="E264" s="1" t="s">
        <v>15</v>
      </c>
      <c r="F264" s="2">
        <v>44919</v>
      </c>
      <c r="G264" s="1">
        <v>888</v>
      </c>
      <c r="H264" s="1" t="s">
        <v>10</v>
      </c>
    </row>
    <row r="265" spans="1:8" x14ac:dyDescent="0.25">
      <c r="A265" s="1">
        <v>2022</v>
      </c>
      <c r="B265" s="1">
        <v>1246</v>
      </c>
      <c r="C265" s="1" t="s">
        <v>286</v>
      </c>
      <c r="D265" s="1" t="s">
        <v>18</v>
      </c>
      <c r="E265" s="1" t="s">
        <v>12</v>
      </c>
      <c r="F265" s="2">
        <v>43564</v>
      </c>
      <c r="G265" s="1">
        <v>2075</v>
      </c>
      <c r="H265" s="1" t="s">
        <v>22</v>
      </c>
    </row>
    <row r="266" spans="1:8" x14ac:dyDescent="0.25">
      <c r="A266" s="1">
        <v>2022</v>
      </c>
      <c r="B266" s="1">
        <v>1470</v>
      </c>
      <c r="C266" s="1" t="s">
        <v>287</v>
      </c>
      <c r="D266" s="1" t="s">
        <v>28</v>
      </c>
      <c r="E266" s="1" t="s">
        <v>12</v>
      </c>
      <c r="F266" s="2">
        <v>45505</v>
      </c>
      <c r="G266" s="1">
        <v>832</v>
      </c>
      <c r="H266" s="1" t="s">
        <v>13</v>
      </c>
    </row>
    <row r="267" spans="1:8" x14ac:dyDescent="0.25">
      <c r="A267" s="1">
        <v>2022</v>
      </c>
      <c r="B267" s="1">
        <v>1565</v>
      </c>
      <c r="C267" s="1" t="s">
        <v>288</v>
      </c>
      <c r="D267" s="1" t="s">
        <v>28</v>
      </c>
      <c r="E267" s="1" t="s">
        <v>21</v>
      </c>
      <c r="F267" s="2">
        <v>45014</v>
      </c>
      <c r="G267" s="1">
        <v>2227</v>
      </c>
      <c r="H267" s="1" t="s">
        <v>26</v>
      </c>
    </row>
    <row r="268" spans="1:8" x14ac:dyDescent="0.25">
      <c r="A268" s="1">
        <v>2022</v>
      </c>
      <c r="B268" s="1">
        <v>1579</v>
      </c>
      <c r="C268" s="1" t="s">
        <v>289</v>
      </c>
      <c r="D268" s="1" t="s">
        <v>28</v>
      </c>
      <c r="E268" s="1" t="s">
        <v>12</v>
      </c>
      <c r="F268" s="2">
        <v>45540</v>
      </c>
      <c r="G268" s="1">
        <v>1315</v>
      </c>
      <c r="H268" s="1" t="s">
        <v>37</v>
      </c>
    </row>
    <row r="269" spans="1:8" x14ac:dyDescent="0.25">
      <c r="A269" s="1">
        <v>2022</v>
      </c>
      <c r="B269" s="1">
        <v>1277</v>
      </c>
      <c r="C269" s="1" t="s">
        <v>290</v>
      </c>
      <c r="D269" s="1" t="s">
        <v>36</v>
      </c>
      <c r="E269" s="1" t="s">
        <v>21</v>
      </c>
      <c r="F269" s="2">
        <v>44629</v>
      </c>
      <c r="G269" s="1">
        <v>1184</v>
      </c>
      <c r="H269" s="1" t="s">
        <v>13</v>
      </c>
    </row>
    <row r="270" spans="1:8" x14ac:dyDescent="0.25">
      <c r="A270" s="1">
        <v>2022</v>
      </c>
      <c r="B270" s="1">
        <v>1016</v>
      </c>
      <c r="C270" s="1" t="s">
        <v>291</v>
      </c>
      <c r="D270" s="1" t="s">
        <v>18</v>
      </c>
      <c r="E270" s="1" t="s">
        <v>15</v>
      </c>
      <c r="F270" s="2">
        <v>44630</v>
      </c>
      <c r="G270" s="1">
        <v>1675</v>
      </c>
      <c r="H270" s="1" t="s">
        <v>13</v>
      </c>
    </row>
    <row r="271" spans="1:8" x14ac:dyDescent="0.25">
      <c r="A271" s="1">
        <v>2022</v>
      </c>
      <c r="B271" s="1">
        <v>1580</v>
      </c>
      <c r="C271" s="1" t="s">
        <v>292</v>
      </c>
      <c r="D271" s="1" t="s">
        <v>18</v>
      </c>
      <c r="E271" s="1" t="s">
        <v>9</v>
      </c>
      <c r="F271" s="2">
        <v>43616</v>
      </c>
      <c r="G271" s="1">
        <v>3479</v>
      </c>
      <c r="H271" s="1" t="s">
        <v>16</v>
      </c>
    </row>
    <row r="272" spans="1:8" x14ac:dyDescent="0.25">
      <c r="A272" s="1">
        <v>2022</v>
      </c>
      <c r="B272" s="1">
        <v>1512</v>
      </c>
      <c r="C272" s="1" t="s">
        <v>293</v>
      </c>
      <c r="D272" s="1" t="s">
        <v>8</v>
      </c>
      <c r="E272" s="1" t="s">
        <v>12</v>
      </c>
      <c r="F272" s="2">
        <v>43870</v>
      </c>
      <c r="G272" s="1">
        <v>1845</v>
      </c>
      <c r="H272" s="1" t="s">
        <v>13</v>
      </c>
    </row>
    <row r="273" spans="1:8" x14ac:dyDescent="0.25">
      <c r="A273" s="1">
        <v>2022</v>
      </c>
      <c r="B273" s="1">
        <v>1334</v>
      </c>
      <c r="C273" s="1" t="s">
        <v>294</v>
      </c>
      <c r="D273" s="1" t="s">
        <v>20</v>
      </c>
      <c r="E273" s="1" t="s">
        <v>12</v>
      </c>
      <c r="F273" s="2">
        <v>45425</v>
      </c>
      <c r="G273" s="1">
        <v>1384</v>
      </c>
      <c r="H273" s="1" t="s">
        <v>26</v>
      </c>
    </row>
    <row r="274" spans="1:8" x14ac:dyDescent="0.25">
      <c r="A274" s="1">
        <v>2022</v>
      </c>
      <c r="B274" s="1">
        <v>1442</v>
      </c>
      <c r="C274" s="1" t="s">
        <v>295</v>
      </c>
      <c r="D274" s="1" t="s">
        <v>18</v>
      </c>
      <c r="E274" s="1" t="s">
        <v>15</v>
      </c>
      <c r="F274" s="2">
        <v>45801</v>
      </c>
      <c r="G274" s="1">
        <v>2983</v>
      </c>
      <c r="H274" s="1" t="s">
        <v>13</v>
      </c>
    </row>
    <row r="275" spans="1:8" x14ac:dyDescent="0.25">
      <c r="A275" s="1">
        <v>2022</v>
      </c>
      <c r="B275" s="1">
        <v>1075</v>
      </c>
      <c r="C275" s="1" t="s">
        <v>296</v>
      </c>
      <c r="D275" s="1" t="s">
        <v>8</v>
      </c>
      <c r="E275" s="1" t="s">
        <v>9</v>
      </c>
      <c r="F275" s="2">
        <v>43660</v>
      </c>
      <c r="G275" s="1">
        <v>1747</v>
      </c>
      <c r="H275" s="1" t="s">
        <v>16</v>
      </c>
    </row>
    <row r="276" spans="1:8" x14ac:dyDescent="0.25">
      <c r="A276" s="1">
        <v>2022</v>
      </c>
      <c r="B276" s="1">
        <v>1005</v>
      </c>
      <c r="C276" s="1" t="s">
        <v>297</v>
      </c>
      <c r="D276" s="1" t="s">
        <v>28</v>
      </c>
      <c r="E276" s="1" t="s">
        <v>12</v>
      </c>
      <c r="F276" s="2">
        <v>43654</v>
      </c>
      <c r="G276" s="1">
        <v>807</v>
      </c>
      <c r="H276" s="1" t="s">
        <v>10</v>
      </c>
    </row>
    <row r="277" spans="1:8" x14ac:dyDescent="0.25">
      <c r="A277" s="1">
        <v>2022</v>
      </c>
      <c r="B277" s="1">
        <v>1570</v>
      </c>
      <c r="C277" s="1" t="s">
        <v>298</v>
      </c>
      <c r="D277" s="1" t="s">
        <v>18</v>
      </c>
      <c r="E277" s="1" t="s">
        <v>21</v>
      </c>
      <c r="F277" s="2">
        <v>43609</v>
      </c>
      <c r="G277" s="1">
        <v>2895</v>
      </c>
      <c r="H277" s="1" t="s">
        <v>13</v>
      </c>
    </row>
    <row r="278" spans="1:8" x14ac:dyDescent="0.25">
      <c r="A278" s="1">
        <v>2022</v>
      </c>
      <c r="B278" s="1">
        <v>1394</v>
      </c>
      <c r="C278" s="1" t="s">
        <v>299</v>
      </c>
      <c r="D278" s="1" t="s">
        <v>28</v>
      </c>
      <c r="E278" s="1" t="s">
        <v>12</v>
      </c>
      <c r="F278" s="2">
        <v>43626</v>
      </c>
      <c r="G278" s="1">
        <v>2792</v>
      </c>
      <c r="H278" s="1" t="s">
        <v>37</v>
      </c>
    </row>
    <row r="279" spans="1:8" x14ac:dyDescent="0.25">
      <c r="A279" s="1">
        <v>2022</v>
      </c>
      <c r="B279" s="1">
        <v>1173</v>
      </c>
      <c r="C279" s="1" t="s">
        <v>300</v>
      </c>
      <c r="D279" s="1" t="s">
        <v>20</v>
      </c>
      <c r="E279" s="1" t="s">
        <v>21</v>
      </c>
      <c r="F279" s="2">
        <v>44962</v>
      </c>
      <c r="G279" s="1">
        <v>709</v>
      </c>
      <c r="H279" s="1" t="s">
        <v>10</v>
      </c>
    </row>
    <row r="280" spans="1:8" x14ac:dyDescent="0.25">
      <c r="A280" s="1">
        <v>2022</v>
      </c>
      <c r="B280" s="1">
        <v>1431</v>
      </c>
      <c r="C280" s="1" t="s">
        <v>301</v>
      </c>
      <c r="D280" s="1" t="s">
        <v>18</v>
      </c>
      <c r="E280" s="1" t="s">
        <v>12</v>
      </c>
      <c r="F280" s="2">
        <v>43732</v>
      </c>
      <c r="G280" s="1">
        <v>1460</v>
      </c>
      <c r="H280" s="1" t="s">
        <v>22</v>
      </c>
    </row>
    <row r="281" spans="1:8" x14ac:dyDescent="0.25">
      <c r="A281" s="1">
        <v>2022</v>
      </c>
      <c r="B281" s="1">
        <v>1200</v>
      </c>
      <c r="C281" s="1" t="s">
        <v>302</v>
      </c>
      <c r="D281" s="1" t="s">
        <v>18</v>
      </c>
      <c r="E281" s="1" t="s">
        <v>21</v>
      </c>
      <c r="F281" s="2">
        <v>45300</v>
      </c>
      <c r="G281" s="1">
        <v>2990</v>
      </c>
      <c r="H281" s="1" t="s">
        <v>10</v>
      </c>
    </row>
    <row r="282" spans="1:8" x14ac:dyDescent="0.25">
      <c r="A282" s="1">
        <v>2022</v>
      </c>
      <c r="B282" s="1">
        <v>1450</v>
      </c>
      <c r="C282" s="1" t="s">
        <v>303</v>
      </c>
      <c r="D282" s="1" t="s">
        <v>31</v>
      </c>
      <c r="E282" s="1" t="s">
        <v>15</v>
      </c>
      <c r="F282" s="2">
        <v>43377</v>
      </c>
      <c r="G282" s="1">
        <v>1680</v>
      </c>
      <c r="H282" s="1" t="s">
        <v>10</v>
      </c>
    </row>
    <row r="283" spans="1:8" x14ac:dyDescent="0.25">
      <c r="A283" s="1">
        <v>2022</v>
      </c>
      <c r="B283" s="1">
        <v>1490</v>
      </c>
      <c r="C283" s="1" t="s">
        <v>304</v>
      </c>
      <c r="D283" s="1" t="s">
        <v>36</v>
      </c>
      <c r="E283" s="1" t="s">
        <v>21</v>
      </c>
      <c r="F283" s="2">
        <v>44156</v>
      </c>
      <c r="G283" s="1">
        <v>2808</v>
      </c>
      <c r="H283" s="1" t="s">
        <v>26</v>
      </c>
    </row>
    <row r="284" spans="1:8" x14ac:dyDescent="0.25">
      <c r="A284" s="1">
        <v>2022</v>
      </c>
      <c r="B284" s="1">
        <v>1385</v>
      </c>
      <c r="C284" s="1" t="s">
        <v>305</v>
      </c>
      <c r="D284" s="1" t="s">
        <v>18</v>
      </c>
      <c r="E284" s="1" t="s">
        <v>15</v>
      </c>
      <c r="F284" s="2">
        <v>45397</v>
      </c>
      <c r="G284" s="1">
        <v>2759</v>
      </c>
      <c r="H284" s="1" t="s">
        <v>13</v>
      </c>
    </row>
    <row r="285" spans="1:8" x14ac:dyDescent="0.25">
      <c r="A285" s="1">
        <v>2022</v>
      </c>
      <c r="B285" s="1">
        <v>1563</v>
      </c>
      <c r="C285" s="1" t="s">
        <v>306</v>
      </c>
      <c r="D285" s="1" t="s">
        <v>8</v>
      </c>
      <c r="E285" s="1" t="s">
        <v>9</v>
      </c>
      <c r="F285" s="2">
        <v>44687</v>
      </c>
      <c r="G285" s="1">
        <v>1643</v>
      </c>
      <c r="H285" s="1" t="s">
        <v>26</v>
      </c>
    </row>
    <row r="286" spans="1:8" x14ac:dyDescent="0.25">
      <c r="A286" s="1">
        <v>2022</v>
      </c>
      <c r="B286" s="1">
        <v>1418</v>
      </c>
      <c r="C286" s="1" t="s">
        <v>307</v>
      </c>
      <c r="D286" s="1" t="s">
        <v>36</v>
      </c>
      <c r="E286" s="1" t="s">
        <v>12</v>
      </c>
      <c r="F286" s="2">
        <v>45067</v>
      </c>
      <c r="G286" s="1">
        <v>3379</v>
      </c>
      <c r="H286" s="1" t="s">
        <v>10</v>
      </c>
    </row>
    <row r="287" spans="1:8" x14ac:dyDescent="0.25">
      <c r="A287" s="1">
        <v>2022</v>
      </c>
      <c r="B287" s="1">
        <v>1075</v>
      </c>
      <c r="C287" s="1" t="s">
        <v>308</v>
      </c>
      <c r="D287" s="1" t="s">
        <v>20</v>
      </c>
      <c r="E287" s="1" t="s">
        <v>21</v>
      </c>
      <c r="F287" s="2">
        <v>45005</v>
      </c>
      <c r="G287" s="1">
        <v>2676</v>
      </c>
      <c r="H287" s="1" t="s">
        <v>16</v>
      </c>
    </row>
    <row r="288" spans="1:8" x14ac:dyDescent="0.25">
      <c r="A288" s="1">
        <v>2022</v>
      </c>
      <c r="B288" s="1">
        <v>1549</v>
      </c>
      <c r="C288" s="1" t="s">
        <v>309</v>
      </c>
      <c r="D288" s="1" t="s">
        <v>8</v>
      </c>
      <c r="E288" s="1" t="s">
        <v>9</v>
      </c>
      <c r="F288" s="2">
        <v>44169</v>
      </c>
      <c r="G288" s="1">
        <v>1131</v>
      </c>
      <c r="H288" s="1" t="s">
        <v>10</v>
      </c>
    </row>
    <row r="289" spans="1:8" x14ac:dyDescent="0.25">
      <c r="A289" s="1">
        <v>2022</v>
      </c>
      <c r="B289" s="1">
        <v>1576</v>
      </c>
      <c r="C289" s="1" t="s">
        <v>310</v>
      </c>
      <c r="D289" s="1" t="s">
        <v>18</v>
      </c>
      <c r="E289" s="1" t="s">
        <v>21</v>
      </c>
      <c r="F289" s="2">
        <v>45530</v>
      </c>
      <c r="G289" s="1">
        <v>883</v>
      </c>
      <c r="H289" s="1" t="s">
        <v>16</v>
      </c>
    </row>
    <row r="290" spans="1:8" x14ac:dyDescent="0.25">
      <c r="A290" s="1">
        <v>2022</v>
      </c>
      <c r="B290" s="1">
        <v>1227</v>
      </c>
      <c r="C290" s="1" t="s">
        <v>311</v>
      </c>
      <c r="D290" s="1" t="s">
        <v>31</v>
      </c>
      <c r="E290" s="1" t="s">
        <v>12</v>
      </c>
      <c r="F290" s="2">
        <v>44854</v>
      </c>
      <c r="G290" s="1">
        <v>2275</v>
      </c>
      <c r="H290" s="1" t="s">
        <v>37</v>
      </c>
    </row>
    <row r="291" spans="1:8" x14ac:dyDescent="0.25">
      <c r="A291" s="1">
        <v>2022</v>
      </c>
      <c r="B291" s="1">
        <v>1512</v>
      </c>
      <c r="C291" s="1" t="s">
        <v>312</v>
      </c>
      <c r="D291" s="1" t="s">
        <v>20</v>
      </c>
      <c r="E291" s="1" t="s">
        <v>9</v>
      </c>
      <c r="F291" s="2">
        <v>43961</v>
      </c>
      <c r="G291" s="1">
        <v>1660</v>
      </c>
      <c r="H291" s="1" t="s">
        <v>13</v>
      </c>
    </row>
    <row r="292" spans="1:8" x14ac:dyDescent="0.25">
      <c r="A292" s="1">
        <v>2022</v>
      </c>
      <c r="B292" s="1">
        <v>1118</v>
      </c>
      <c r="C292" s="1" t="s">
        <v>313</v>
      </c>
      <c r="D292" s="1" t="s">
        <v>18</v>
      </c>
      <c r="E292" s="1" t="s">
        <v>21</v>
      </c>
      <c r="F292" s="2">
        <v>44078</v>
      </c>
      <c r="G292" s="1">
        <v>1297</v>
      </c>
      <c r="H292" s="1" t="s">
        <v>26</v>
      </c>
    </row>
    <row r="293" spans="1:8" x14ac:dyDescent="0.25">
      <c r="A293" s="1">
        <v>2022</v>
      </c>
      <c r="B293" s="1">
        <v>1487</v>
      </c>
      <c r="C293" s="1" t="s">
        <v>314</v>
      </c>
      <c r="D293" s="1" t="s">
        <v>20</v>
      </c>
      <c r="E293" s="1" t="s">
        <v>9</v>
      </c>
      <c r="F293" s="2">
        <v>44725</v>
      </c>
      <c r="G293" s="1">
        <v>725</v>
      </c>
      <c r="H293" s="1" t="s">
        <v>10</v>
      </c>
    </row>
    <row r="294" spans="1:8" x14ac:dyDescent="0.25">
      <c r="A294" s="1">
        <v>2022</v>
      </c>
      <c r="B294" s="1">
        <v>1023</v>
      </c>
      <c r="C294" s="1" t="s">
        <v>315</v>
      </c>
      <c r="D294" s="1" t="s">
        <v>8</v>
      </c>
      <c r="E294" s="1" t="s">
        <v>15</v>
      </c>
      <c r="F294" s="2">
        <v>44288</v>
      </c>
      <c r="G294" s="1">
        <v>2563</v>
      </c>
      <c r="H294" s="1" t="s">
        <v>37</v>
      </c>
    </row>
    <row r="295" spans="1:8" x14ac:dyDescent="0.25">
      <c r="A295" s="1">
        <v>2022</v>
      </c>
      <c r="B295" s="1">
        <v>1338</v>
      </c>
      <c r="C295" s="1" t="s">
        <v>316</v>
      </c>
      <c r="D295" s="1" t="s">
        <v>18</v>
      </c>
      <c r="E295" s="1" t="s">
        <v>12</v>
      </c>
      <c r="F295" s="2">
        <v>43529</v>
      </c>
      <c r="G295" s="1">
        <v>1213</v>
      </c>
      <c r="H295" s="1" t="s">
        <v>10</v>
      </c>
    </row>
    <row r="296" spans="1:8" x14ac:dyDescent="0.25">
      <c r="A296" s="1">
        <v>2022</v>
      </c>
      <c r="B296" s="1">
        <v>1405</v>
      </c>
      <c r="C296" s="1" t="s">
        <v>317</v>
      </c>
      <c r="D296" s="1" t="s">
        <v>8</v>
      </c>
      <c r="E296" s="1" t="s">
        <v>9</v>
      </c>
      <c r="F296" s="2">
        <v>43553</v>
      </c>
      <c r="G296" s="1">
        <v>2875</v>
      </c>
      <c r="H296" s="1" t="s">
        <v>26</v>
      </c>
    </row>
    <row r="297" spans="1:8" x14ac:dyDescent="0.25">
      <c r="A297" s="1">
        <v>2022</v>
      </c>
      <c r="B297" s="1">
        <v>1219</v>
      </c>
      <c r="C297" s="1" t="s">
        <v>318</v>
      </c>
      <c r="D297" s="1" t="s">
        <v>28</v>
      </c>
      <c r="E297" s="1" t="s">
        <v>21</v>
      </c>
      <c r="F297" s="2">
        <v>45636</v>
      </c>
      <c r="G297" s="1">
        <v>2649</v>
      </c>
      <c r="H297" s="1" t="s">
        <v>13</v>
      </c>
    </row>
    <row r="298" spans="1:8" x14ac:dyDescent="0.25">
      <c r="A298" s="1">
        <v>2022</v>
      </c>
      <c r="B298" s="1">
        <v>1201</v>
      </c>
      <c r="C298" s="1" t="s">
        <v>319</v>
      </c>
      <c r="D298" s="1" t="s">
        <v>20</v>
      </c>
      <c r="E298" s="1" t="s">
        <v>12</v>
      </c>
      <c r="F298" s="2">
        <v>43351</v>
      </c>
      <c r="G298" s="1">
        <v>2895</v>
      </c>
      <c r="H298" s="1" t="s">
        <v>10</v>
      </c>
    </row>
    <row r="299" spans="1:8" x14ac:dyDescent="0.25">
      <c r="A299" s="1">
        <v>2022</v>
      </c>
      <c r="B299" s="1">
        <v>1116</v>
      </c>
      <c r="C299" s="1" t="s">
        <v>320</v>
      </c>
      <c r="D299" s="1" t="s">
        <v>36</v>
      </c>
      <c r="E299" s="1" t="s">
        <v>9</v>
      </c>
      <c r="F299" s="2">
        <v>43822</v>
      </c>
      <c r="G299" s="1">
        <v>3202</v>
      </c>
      <c r="H299" s="1" t="s">
        <v>13</v>
      </c>
    </row>
    <row r="300" spans="1:8" x14ac:dyDescent="0.25">
      <c r="A300" s="1">
        <v>2022</v>
      </c>
      <c r="B300" s="1">
        <v>1244</v>
      </c>
      <c r="C300" s="1" t="s">
        <v>321</v>
      </c>
      <c r="D300" s="1" t="s">
        <v>20</v>
      </c>
      <c r="E300" s="1" t="s">
        <v>12</v>
      </c>
      <c r="F300" s="2">
        <v>43493</v>
      </c>
      <c r="G300" s="1">
        <v>2163</v>
      </c>
      <c r="H300" s="1" t="s">
        <v>16</v>
      </c>
    </row>
    <row r="301" spans="1:8" x14ac:dyDescent="0.25">
      <c r="A301" s="1">
        <v>2022</v>
      </c>
      <c r="B301" s="1">
        <v>1433</v>
      </c>
      <c r="C301" s="1" t="s">
        <v>322</v>
      </c>
      <c r="D301" s="1" t="s">
        <v>8</v>
      </c>
      <c r="E301" s="1" t="s">
        <v>15</v>
      </c>
      <c r="F301" s="2">
        <v>45227</v>
      </c>
      <c r="G301" s="1">
        <v>2455</v>
      </c>
      <c r="H301" s="1" t="s">
        <v>10</v>
      </c>
    </row>
    <row r="302" spans="1:8" x14ac:dyDescent="0.25">
      <c r="A302" s="1">
        <v>2022</v>
      </c>
      <c r="B302" s="1">
        <v>1322</v>
      </c>
      <c r="C302" s="1" t="s">
        <v>323</v>
      </c>
      <c r="D302" s="1" t="s">
        <v>28</v>
      </c>
      <c r="E302" s="1" t="s">
        <v>12</v>
      </c>
      <c r="F302" s="2">
        <v>44390</v>
      </c>
      <c r="G302" s="1">
        <v>1009</v>
      </c>
      <c r="H302" s="1" t="s">
        <v>26</v>
      </c>
    </row>
    <row r="303" spans="1:8" x14ac:dyDescent="0.25">
      <c r="A303" s="1">
        <v>2022</v>
      </c>
      <c r="B303" s="1">
        <v>1575</v>
      </c>
      <c r="C303" s="1" t="s">
        <v>324</v>
      </c>
      <c r="D303" s="1" t="s">
        <v>18</v>
      </c>
      <c r="E303" s="1" t="s">
        <v>9</v>
      </c>
      <c r="F303" s="2">
        <v>43383</v>
      </c>
      <c r="G303" s="1">
        <v>2451</v>
      </c>
      <c r="H303" s="1" t="s">
        <v>26</v>
      </c>
    </row>
    <row r="304" spans="1:8" x14ac:dyDescent="0.25">
      <c r="A304" s="1">
        <v>2022</v>
      </c>
      <c r="B304" s="1">
        <v>1225</v>
      </c>
      <c r="C304" s="1" t="s">
        <v>325</v>
      </c>
      <c r="D304" s="1" t="s">
        <v>20</v>
      </c>
      <c r="E304" s="1" t="s">
        <v>12</v>
      </c>
      <c r="F304" s="2">
        <v>44793</v>
      </c>
      <c r="G304" s="1">
        <v>1138</v>
      </c>
      <c r="H304" s="1" t="s">
        <v>22</v>
      </c>
    </row>
    <row r="305" spans="1:8" x14ac:dyDescent="0.25">
      <c r="A305" s="1">
        <v>2022</v>
      </c>
      <c r="B305" s="1">
        <v>1562</v>
      </c>
      <c r="C305" s="1" t="s">
        <v>326</v>
      </c>
      <c r="D305" s="1" t="s">
        <v>20</v>
      </c>
      <c r="E305" s="1" t="s">
        <v>9</v>
      </c>
      <c r="F305" s="2">
        <v>44178</v>
      </c>
      <c r="G305" s="1">
        <v>2670</v>
      </c>
      <c r="H305" s="1" t="s">
        <v>10</v>
      </c>
    </row>
    <row r="306" spans="1:8" x14ac:dyDescent="0.25">
      <c r="A306" s="1">
        <v>2022</v>
      </c>
      <c r="B306" s="1">
        <v>1451</v>
      </c>
      <c r="C306" s="1" t="s">
        <v>327</v>
      </c>
      <c r="D306" s="1" t="s">
        <v>8</v>
      </c>
      <c r="E306" s="1" t="s">
        <v>21</v>
      </c>
      <c r="F306" s="2">
        <v>43761</v>
      </c>
      <c r="G306" s="1">
        <v>582</v>
      </c>
      <c r="H306" s="1" t="s">
        <v>22</v>
      </c>
    </row>
    <row r="307" spans="1:8" x14ac:dyDescent="0.25">
      <c r="A307" s="1">
        <v>2022</v>
      </c>
      <c r="B307" s="1">
        <v>1089</v>
      </c>
      <c r="C307" s="1" t="s">
        <v>328</v>
      </c>
      <c r="D307" s="1" t="s">
        <v>8</v>
      </c>
      <c r="E307" s="1" t="s">
        <v>21</v>
      </c>
      <c r="F307" s="2">
        <v>45554</v>
      </c>
      <c r="G307" s="1">
        <v>3471</v>
      </c>
      <c r="H307" s="1" t="s">
        <v>37</v>
      </c>
    </row>
    <row r="308" spans="1:8" x14ac:dyDescent="0.25">
      <c r="A308" s="1">
        <v>2022</v>
      </c>
      <c r="B308" s="1">
        <v>1438</v>
      </c>
      <c r="C308" s="1" t="s">
        <v>329</v>
      </c>
      <c r="D308" s="1" t="s">
        <v>8</v>
      </c>
      <c r="E308" s="1" t="s">
        <v>21</v>
      </c>
      <c r="F308" s="2">
        <v>43282</v>
      </c>
      <c r="G308" s="1">
        <v>693</v>
      </c>
      <c r="H308" s="1" t="s">
        <v>37</v>
      </c>
    </row>
    <row r="309" spans="1:8" x14ac:dyDescent="0.25">
      <c r="A309" s="1">
        <v>2022</v>
      </c>
      <c r="B309" s="1">
        <v>1551</v>
      </c>
      <c r="C309" s="1" t="s">
        <v>330</v>
      </c>
      <c r="D309" s="1" t="s">
        <v>36</v>
      </c>
      <c r="E309" s="1" t="s">
        <v>9</v>
      </c>
      <c r="F309" s="2">
        <v>45089</v>
      </c>
      <c r="G309" s="1">
        <v>2795</v>
      </c>
      <c r="H309" s="1" t="s">
        <v>22</v>
      </c>
    </row>
    <row r="310" spans="1:8" x14ac:dyDescent="0.25">
      <c r="A310" s="1">
        <v>2022</v>
      </c>
      <c r="B310" s="1">
        <v>1138</v>
      </c>
      <c r="C310" s="1" t="s">
        <v>331</v>
      </c>
      <c r="D310" s="1" t="s">
        <v>36</v>
      </c>
      <c r="E310" s="1" t="s">
        <v>15</v>
      </c>
      <c r="F310" s="2">
        <v>43797</v>
      </c>
      <c r="G310" s="1">
        <v>3323</v>
      </c>
      <c r="H310" s="1" t="s">
        <v>10</v>
      </c>
    </row>
    <row r="311" spans="1:8" x14ac:dyDescent="0.25">
      <c r="A311" s="1">
        <v>2022</v>
      </c>
      <c r="B311" s="1">
        <v>1149</v>
      </c>
      <c r="C311" s="1" t="s">
        <v>332</v>
      </c>
      <c r="D311" s="1" t="s">
        <v>18</v>
      </c>
      <c r="E311" s="1" t="s">
        <v>21</v>
      </c>
      <c r="F311" s="2">
        <v>45008</v>
      </c>
      <c r="G311" s="1">
        <v>1032</v>
      </c>
      <c r="H311" s="1" t="s">
        <v>26</v>
      </c>
    </row>
    <row r="312" spans="1:8" x14ac:dyDescent="0.25">
      <c r="A312" s="1">
        <v>2022</v>
      </c>
      <c r="B312" s="1">
        <v>1424</v>
      </c>
      <c r="C312" s="1" t="s">
        <v>333</v>
      </c>
      <c r="D312" s="1" t="s">
        <v>28</v>
      </c>
      <c r="E312" s="1" t="s">
        <v>21</v>
      </c>
      <c r="F312" s="2">
        <v>45681</v>
      </c>
      <c r="G312" s="1">
        <v>2561</v>
      </c>
      <c r="H312" s="1" t="s">
        <v>16</v>
      </c>
    </row>
    <row r="313" spans="1:8" x14ac:dyDescent="0.25">
      <c r="A313" s="1">
        <v>2022</v>
      </c>
      <c r="B313" s="1">
        <v>1465</v>
      </c>
      <c r="C313" s="1" t="s">
        <v>334</v>
      </c>
      <c r="D313" s="1" t="s">
        <v>28</v>
      </c>
      <c r="E313" s="1" t="s">
        <v>21</v>
      </c>
      <c r="F313" s="2">
        <v>45758</v>
      </c>
      <c r="G313" s="1">
        <v>3050</v>
      </c>
      <c r="H313" s="1" t="s">
        <v>26</v>
      </c>
    </row>
    <row r="314" spans="1:8" x14ac:dyDescent="0.25">
      <c r="A314" s="1">
        <v>2022</v>
      </c>
      <c r="B314" s="1">
        <v>1064</v>
      </c>
      <c r="C314" s="1" t="s">
        <v>335</v>
      </c>
      <c r="D314" s="1" t="s">
        <v>8</v>
      </c>
      <c r="E314" s="1" t="s">
        <v>21</v>
      </c>
      <c r="F314" s="2">
        <v>44122</v>
      </c>
      <c r="G314" s="1">
        <v>1549</v>
      </c>
      <c r="H314" s="1" t="s">
        <v>26</v>
      </c>
    </row>
    <row r="315" spans="1:8" x14ac:dyDescent="0.25">
      <c r="A315" s="1">
        <v>2022</v>
      </c>
      <c r="B315" s="1">
        <v>1345</v>
      </c>
      <c r="C315" s="1" t="s">
        <v>336</v>
      </c>
      <c r="D315" s="1" t="s">
        <v>18</v>
      </c>
      <c r="E315" s="1" t="s">
        <v>12</v>
      </c>
      <c r="F315" s="2">
        <v>44524</v>
      </c>
      <c r="G315" s="1">
        <v>638</v>
      </c>
      <c r="H315" s="1" t="s">
        <v>13</v>
      </c>
    </row>
    <row r="316" spans="1:8" x14ac:dyDescent="0.25">
      <c r="A316" s="1">
        <v>2022</v>
      </c>
      <c r="B316" s="1">
        <v>1016</v>
      </c>
      <c r="C316" s="1" t="s">
        <v>337</v>
      </c>
      <c r="D316" s="1" t="s">
        <v>20</v>
      </c>
      <c r="E316" s="1" t="s">
        <v>12</v>
      </c>
      <c r="F316" s="2">
        <v>43922</v>
      </c>
      <c r="G316" s="1">
        <v>452</v>
      </c>
      <c r="H316" s="1" t="s">
        <v>26</v>
      </c>
    </row>
    <row r="317" spans="1:8" x14ac:dyDescent="0.25">
      <c r="A317" s="1">
        <v>2022</v>
      </c>
      <c r="B317" s="1">
        <v>1207</v>
      </c>
      <c r="C317" s="1" t="s">
        <v>338</v>
      </c>
      <c r="D317" s="1" t="s">
        <v>36</v>
      </c>
      <c r="E317" s="1" t="s">
        <v>21</v>
      </c>
      <c r="F317" s="2">
        <v>43821</v>
      </c>
      <c r="G317" s="1">
        <v>1572</v>
      </c>
      <c r="H317" s="1" t="s">
        <v>10</v>
      </c>
    </row>
    <row r="318" spans="1:8" x14ac:dyDescent="0.25">
      <c r="A318" s="1">
        <v>2022</v>
      </c>
      <c r="B318" s="1">
        <v>1256</v>
      </c>
      <c r="C318" s="1" t="s">
        <v>339</v>
      </c>
      <c r="D318" s="1" t="s">
        <v>8</v>
      </c>
      <c r="E318" s="1" t="s">
        <v>15</v>
      </c>
      <c r="F318" s="2">
        <v>44450</v>
      </c>
      <c r="G318" s="1">
        <v>2073</v>
      </c>
      <c r="H318" s="1" t="s">
        <v>13</v>
      </c>
    </row>
    <row r="319" spans="1:8" x14ac:dyDescent="0.25">
      <c r="A319" s="1">
        <v>2022</v>
      </c>
      <c r="B319" s="1">
        <v>1439</v>
      </c>
      <c r="C319" s="1" t="s">
        <v>340</v>
      </c>
      <c r="D319" s="1" t="s">
        <v>20</v>
      </c>
      <c r="E319" s="1" t="s">
        <v>12</v>
      </c>
      <c r="F319" s="2">
        <v>45813</v>
      </c>
      <c r="G319" s="1">
        <v>993</v>
      </c>
      <c r="H319" s="1" t="s">
        <v>13</v>
      </c>
    </row>
    <row r="320" spans="1:8" x14ac:dyDescent="0.25">
      <c r="A320" s="1">
        <v>2022</v>
      </c>
      <c r="B320" s="1">
        <v>1009</v>
      </c>
      <c r="C320" s="1" t="s">
        <v>341</v>
      </c>
      <c r="D320" s="1" t="s">
        <v>28</v>
      </c>
      <c r="E320" s="1" t="s">
        <v>9</v>
      </c>
      <c r="F320" s="2">
        <v>45351</v>
      </c>
      <c r="G320" s="1">
        <v>3292</v>
      </c>
      <c r="H320" s="1" t="s">
        <v>16</v>
      </c>
    </row>
    <row r="321" spans="1:8" x14ac:dyDescent="0.25">
      <c r="A321" s="1">
        <v>2022</v>
      </c>
      <c r="B321" s="1">
        <v>1234</v>
      </c>
      <c r="C321" s="1" t="s">
        <v>342</v>
      </c>
      <c r="D321" s="1" t="s">
        <v>18</v>
      </c>
      <c r="E321" s="1" t="s">
        <v>15</v>
      </c>
      <c r="F321" s="2">
        <v>44918</v>
      </c>
      <c r="G321" s="1">
        <v>1675</v>
      </c>
      <c r="H321" s="1" t="s">
        <v>10</v>
      </c>
    </row>
    <row r="322" spans="1:8" x14ac:dyDescent="0.25">
      <c r="A322" s="1">
        <v>2022</v>
      </c>
      <c r="B322" s="1">
        <v>1146</v>
      </c>
      <c r="C322" s="1" t="s">
        <v>343</v>
      </c>
      <c r="D322" s="1" t="s">
        <v>31</v>
      </c>
      <c r="E322" s="1" t="s">
        <v>15</v>
      </c>
      <c r="F322" s="2">
        <v>43731</v>
      </c>
      <c r="G322" s="1">
        <v>2252</v>
      </c>
      <c r="H322" s="1" t="s">
        <v>10</v>
      </c>
    </row>
    <row r="323" spans="1:8" x14ac:dyDescent="0.25">
      <c r="A323" s="1">
        <v>2022</v>
      </c>
      <c r="B323" s="1">
        <v>1155</v>
      </c>
      <c r="C323" s="1" t="s">
        <v>344</v>
      </c>
      <c r="D323" s="1" t="s">
        <v>8</v>
      </c>
      <c r="E323" s="1" t="s">
        <v>9</v>
      </c>
      <c r="F323" s="2">
        <v>45510</v>
      </c>
      <c r="G323" s="1">
        <v>861</v>
      </c>
      <c r="H323" s="1" t="s">
        <v>13</v>
      </c>
    </row>
    <row r="324" spans="1:8" x14ac:dyDescent="0.25">
      <c r="A324" s="1">
        <v>2022</v>
      </c>
      <c r="B324" s="1">
        <v>1393</v>
      </c>
      <c r="C324" s="1" t="s">
        <v>345</v>
      </c>
      <c r="D324" s="1" t="s">
        <v>8</v>
      </c>
      <c r="E324" s="1" t="s">
        <v>21</v>
      </c>
      <c r="F324" s="2">
        <v>44518</v>
      </c>
      <c r="G324" s="1">
        <v>3090</v>
      </c>
      <c r="H324" s="1" t="s">
        <v>22</v>
      </c>
    </row>
    <row r="325" spans="1:8" x14ac:dyDescent="0.25">
      <c r="A325" s="1">
        <v>2022</v>
      </c>
      <c r="B325" s="1">
        <v>1027</v>
      </c>
      <c r="C325" s="1" t="s">
        <v>346</v>
      </c>
      <c r="D325" s="1" t="s">
        <v>20</v>
      </c>
      <c r="E325" s="1" t="s">
        <v>9</v>
      </c>
      <c r="F325" s="2">
        <v>44913</v>
      </c>
      <c r="G325" s="1">
        <v>2054</v>
      </c>
      <c r="H325" s="1" t="s">
        <v>37</v>
      </c>
    </row>
    <row r="326" spans="1:8" x14ac:dyDescent="0.25">
      <c r="A326" s="1">
        <v>2022</v>
      </c>
      <c r="B326" s="1">
        <v>1245</v>
      </c>
      <c r="C326" s="1" t="s">
        <v>347</v>
      </c>
      <c r="D326" s="1" t="s">
        <v>31</v>
      </c>
      <c r="E326" s="1" t="s">
        <v>9</v>
      </c>
      <c r="F326" s="2">
        <v>44572</v>
      </c>
      <c r="G326" s="1">
        <v>2613</v>
      </c>
      <c r="H326" s="1" t="s">
        <v>13</v>
      </c>
    </row>
    <row r="327" spans="1:8" x14ac:dyDescent="0.25">
      <c r="A327" s="1">
        <v>2022</v>
      </c>
      <c r="B327" s="1">
        <v>1369</v>
      </c>
      <c r="C327" s="1" t="s">
        <v>348</v>
      </c>
      <c r="D327" s="1" t="s">
        <v>31</v>
      </c>
      <c r="E327" s="1" t="s">
        <v>15</v>
      </c>
      <c r="F327" s="2">
        <v>44735</v>
      </c>
      <c r="G327" s="1">
        <v>1946</v>
      </c>
      <c r="H327" s="1" t="s">
        <v>16</v>
      </c>
    </row>
    <row r="328" spans="1:8" x14ac:dyDescent="0.25">
      <c r="A328" s="1">
        <v>2022</v>
      </c>
      <c r="B328" s="1">
        <v>1482</v>
      </c>
      <c r="C328" s="1" t="s">
        <v>349</v>
      </c>
      <c r="D328" s="1" t="s">
        <v>28</v>
      </c>
      <c r="E328" s="1" t="s">
        <v>9</v>
      </c>
      <c r="F328" s="2">
        <v>44416</v>
      </c>
      <c r="G328" s="1">
        <v>1523</v>
      </c>
      <c r="H328" s="1" t="s">
        <v>13</v>
      </c>
    </row>
    <row r="329" spans="1:8" x14ac:dyDescent="0.25">
      <c r="A329" s="1">
        <v>2022</v>
      </c>
      <c r="B329" s="1">
        <v>1407</v>
      </c>
      <c r="C329" s="1" t="s">
        <v>350</v>
      </c>
      <c r="D329" s="1" t="s">
        <v>18</v>
      </c>
      <c r="E329" s="1" t="s">
        <v>15</v>
      </c>
      <c r="F329" s="2">
        <v>44918</v>
      </c>
      <c r="G329" s="1">
        <v>3324</v>
      </c>
      <c r="H329" s="1" t="s">
        <v>16</v>
      </c>
    </row>
    <row r="330" spans="1:8" x14ac:dyDescent="0.25">
      <c r="A330" s="1">
        <v>2022</v>
      </c>
      <c r="B330" s="1">
        <v>1284</v>
      </c>
      <c r="C330" s="1" t="s">
        <v>351</v>
      </c>
      <c r="D330" s="1" t="s">
        <v>8</v>
      </c>
      <c r="E330" s="1" t="s">
        <v>9</v>
      </c>
      <c r="F330" s="2">
        <v>44366</v>
      </c>
      <c r="G330" s="1">
        <v>2647</v>
      </c>
      <c r="H330" s="1" t="s">
        <v>10</v>
      </c>
    </row>
    <row r="331" spans="1:8" x14ac:dyDescent="0.25">
      <c r="A331" s="1">
        <v>2022</v>
      </c>
      <c r="B331" s="1">
        <v>1317</v>
      </c>
      <c r="C331" s="1" t="s">
        <v>352</v>
      </c>
      <c r="D331" s="1" t="s">
        <v>28</v>
      </c>
      <c r="E331" s="1" t="s">
        <v>9</v>
      </c>
      <c r="F331" s="2">
        <v>43862</v>
      </c>
      <c r="G331" s="1">
        <v>803</v>
      </c>
      <c r="H331" s="1" t="s">
        <v>37</v>
      </c>
    </row>
    <row r="332" spans="1:8" x14ac:dyDescent="0.25">
      <c r="A332" s="1">
        <v>2022</v>
      </c>
      <c r="B332" s="1">
        <v>1464</v>
      </c>
      <c r="C332" s="1" t="s">
        <v>353</v>
      </c>
      <c r="D332" s="1" t="s">
        <v>8</v>
      </c>
      <c r="E332" s="1" t="s">
        <v>9</v>
      </c>
      <c r="F332" s="2">
        <v>43468</v>
      </c>
      <c r="G332" s="1">
        <v>501</v>
      </c>
      <c r="H332" s="1" t="s">
        <v>13</v>
      </c>
    </row>
    <row r="333" spans="1:8" x14ac:dyDescent="0.25">
      <c r="A333" s="1">
        <v>2022</v>
      </c>
      <c r="B333" s="1">
        <v>1167</v>
      </c>
      <c r="C333" s="1" t="s">
        <v>354</v>
      </c>
      <c r="D333" s="1" t="s">
        <v>36</v>
      </c>
      <c r="E333" s="1" t="s">
        <v>21</v>
      </c>
      <c r="F333" s="2">
        <v>44834</v>
      </c>
      <c r="G333" s="1">
        <v>1973</v>
      </c>
      <c r="H333" s="1" t="s">
        <v>10</v>
      </c>
    </row>
    <row r="334" spans="1:8" x14ac:dyDescent="0.25">
      <c r="A334" s="1">
        <v>2022</v>
      </c>
      <c r="B334" s="1">
        <v>1120</v>
      </c>
      <c r="C334" s="1" t="s">
        <v>355</v>
      </c>
      <c r="D334" s="1" t="s">
        <v>36</v>
      </c>
      <c r="E334" s="1" t="s">
        <v>9</v>
      </c>
      <c r="F334" s="2">
        <v>44356</v>
      </c>
      <c r="G334" s="1">
        <v>1527</v>
      </c>
      <c r="H334" s="1" t="s">
        <v>13</v>
      </c>
    </row>
    <row r="335" spans="1:8" x14ac:dyDescent="0.25">
      <c r="A335" s="1">
        <v>2022</v>
      </c>
      <c r="B335" s="1">
        <v>1508</v>
      </c>
      <c r="C335" s="1" t="s">
        <v>356</v>
      </c>
      <c r="D335" s="1" t="s">
        <v>31</v>
      </c>
      <c r="E335" s="1" t="s">
        <v>9</v>
      </c>
      <c r="F335" s="2">
        <v>44024</v>
      </c>
      <c r="G335" s="1">
        <v>1956</v>
      </c>
      <c r="H335" s="1" t="s">
        <v>10</v>
      </c>
    </row>
    <row r="336" spans="1:8" x14ac:dyDescent="0.25">
      <c r="A336" s="1">
        <v>2022</v>
      </c>
      <c r="B336" s="1">
        <v>1587</v>
      </c>
      <c r="C336" s="1" t="s">
        <v>357</v>
      </c>
      <c r="D336" s="1" t="s">
        <v>28</v>
      </c>
      <c r="E336" s="1" t="s">
        <v>12</v>
      </c>
      <c r="F336" s="2">
        <v>44526</v>
      </c>
      <c r="G336" s="1">
        <v>500</v>
      </c>
      <c r="H336" s="1" t="s">
        <v>13</v>
      </c>
    </row>
    <row r="337" spans="1:8" x14ac:dyDescent="0.25">
      <c r="A337" s="1">
        <v>2022</v>
      </c>
      <c r="B337" s="1">
        <v>1372</v>
      </c>
      <c r="C337" s="1" t="s">
        <v>358</v>
      </c>
      <c r="D337" s="1" t="s">
        <v>28</v>
      </c>
      <c r="E337" s="1" t="s">
        <v>12</v>
      </c>
      <c r="F337" s="2">
        <v>44924</v>
      </c>
      <c r="G337" s="1">
        <v>1369</v>
      </c>
      <c r="H337" s="1" t="s">
        <v>16</v>
      </c>
    </row>
    <row r="338" spans="1:8" x14ac:dyDescent="0.25">
      <c r="A338" s="1">
        <v>2022</v>
      </c>
      <c r="B338" s="1">
        <v>1327</v>
      </c>
      <c r="C338" s="1" t="s">
        <v>359</v>
      </c>
      <c r="D338" s="1" t="s">
        <v>18</v>
      </c>
      <c r="E338" s="1" t="s">
        <v>9</v>
      </c>
      <c r="F338" s="2">
        <v>43797</v>
      </c>
      <c r="G338" s="1">
        <v>2506</v>
      </c>
      <c r="H338" s="1" t="s">
        <v>13</v>
      </c>
    </row>
    <row r="339" spans="1:8" x14ac:dyDescent="0.25">
      <c r="A339" s="1">
        <v>2022</v>
      </c>
      <c r="B339" s="1">
        <v>1183</v>
      </c>
      <c r="C339" s="1" t="s">
        <v>360</v>
      </c>
      <c r="D339" s="1" t="s">
        <v>28</v>
      </c>
      <c r="E339" s="1" t="s">
        <v>21</v>
      </c>
      <c r="F339" s="2">
        <v>45121</v>
      </c>
      <c r="G339" s="1">
        <v>732</v>
      </c>
      <c r="H339" s="1" t="s">
        <v>16</v>
      </c>
    </row>
    <row r="340" spans="1:8" x14ac:dyDescent="0.25">
      <c r="A340" s="1">
        <v>2022</v>
      </c>
      <c r="B340" s="1">
        <v>1318</v>
      </c>
      <c r="C340" s="1" t="s">
        <v>361</v>
      </c>
      <c r="D340" s="1" t="s">
        <v>8</v>
      </c>
      <c r="E340" s="1" t="s">
        <v>15</v>
      </c>
      <c r="F340" s="2">
        <v>44233</v>
      </c>
      <c r="G340" s="1">
        <v>2759</v>
      </c>
      <c r="H340" s="1" t="s">
        <v>22</v>
      </c>
    </row>
    <row r="341" spans="1:8" x14ac:dyDescent="0.25">
      <c r="A341" s="1">
        <v>2022</v>
      </c>
      <c r="B341" s="1">
        <v>1475</v>
      </c>
      <c r="C341" s="1" t="s">
        <v>362</v>
      </c>
      <c r="D341" s="1" t="s">
        <v>8</v>
      </c>
      <c r="E341" s="1" t="s">
        <v>12</v>
      </c>
      <c r="F341" s="2">
        <v>45314</v>
      </c>
      <c r="G341" s="1">
        <v>1066</v>
      </c>
      <c r="H341" s="1" t="s">
        <v>37</v>
      </c>
    </row>
    <row r="342" spans="1:8" x14ac:dyDescent="0.25">
      <c r="A342" s="1">
        <v>2022</v>
      </c>
      <c r="B342" s="1">
        <v>1024</v>
      </c>
      <c r="C342" s="1" t="s">
        <v>363</v>
      </c>
      <c r="D342" s="1" t="s">
        <v>28</v>
      </c>
      <c r="E342" s="1" t="s">
        <v>12</v>
      </c>
      <c r="F342" s="2">
        <v>44264</v>
      </c>
      <c r="G342" s="1">
        <v>455</v>
      </c>
      <c r="H342" s="1" t="s">
        <v>10</v>
      </c>
    </row>
    <row r="343" spans="1:8" x14ac:dyDescent="0.25">
      <c r="A343" s="1">
        <v>2022</v>
      </c>
      <c r="B343" s="1">
        <v>1314</v>
      </c>
      <c r="C343" s="1" t="s">
        <v>364</v>
      </c>
      <c r="D343" s="1" t="s">
        <v>8</v>
      </c>
      <c r="E343" s="1" t="s">
        <v>15</v>
      </c>
      <c r="F343" s="2">
        <v>45062</v>
      </c>
      <c r="G343" s="1">
        <v>2465</v>
      </c>
      <c r="H343" s="1" t="s">
        <v>16</v>
      </c>
    </row>
    <row r="344" spans="1:8" x14ac:dyDescent="0.25">
      <c r="A344" s="1">
        <v>2022</v>
      </c>
      <c r="B344" s="1">
        <v>1286</v>
      </c>
      <c r="C344" s="1" t="s">
        <v>365</v>
      </c>
      <c r="D344" s="1" t="s">
        <v>20</v>
      </c>
      <c r="E344" s="1" t="s">
        <v>12</v>
      </c>
      <c r="F344" s="2">
        <v>45820</v>
      </c>
      <c r="G344" s="1">
        <v>3320</v>
      </c>
      <c r="H344" s="1" t="s">
        <v>16</v>
      </c>
    </row>
    <row r="345" spans="1:8" x14ac:dyDescent="0.25">
      <c r="A345" s="1">
        <v>2022</v>
      </c>
      <c r="B345" s="1">
        <v>1086</v>
      </c>
      <c r="C345" s="1" t="s">
        <v>366</v>
      </c>
      <c r="D345" s="1" t="s">
        <v>18</v>
      </c>
      <c r="E345" s="1" t="s">
        <v>12</v>
      </c>
      <c r="F345" s="2">
        <v>44868</v>
      </c>
      <c r="G345" s="1">
        <v>2874</v>
      </c>
      <c r="H345" s="1" t="s">
        <v>13</v>
      </c>
    </row>
    <row r="346" spans="1:8" x14ac:dyDescent="0.25">
      <c r="A346" s="1">
        <v>2022</v>
      </c>
      <c r="B346" s="1">
        <v>1133</v>
      </c>
      <c r="C346" s="1" t="s">
        <v>367</v>
      </c>
      <c r="D346" s="1" t="s">
        <v>18</v>
      </c>
      <c r="E346" s="1" t="s">
        <v>21</v>
      </c>
      <c r="F346" s="2">
        <v>45196</v>
      </c>
      <c r="G346" s="1">
        <v>3320</v>
      </c>
      <c r="H346" s="1" t="s">
        <v>16</v>
      </c>
    </row>
    <row r="347" spans="1:8" x14ac:dyDescent="0.25">
      <c r="A347" s="1">
        <v>2022</v>
      </c>
      <c r="B347" s="1">
        <v>1325</v>
      </c>
      <c r="C347" s="1" t="s">
        <v>368</v>
      </c>
      <c r="D347" s="1" t="s">
        <v>8</v>
      </c>
      <c r="E347" s="1" t="s">
        <v>12</v>
      </c>
      <c r="F347" s="2">
        <v>43599</v>
      </c>
      <c r="G347" s="1">
        <v>1086</v>
      </c>
      <c r="H347" s="1" t="s">
        <v>13</v>
      </c>
    </row>
    <row r="348" spans="1:8" x14ac:dyDescent="0.25">
      <c r="A348" s="1">
        <v>2022</v>
      </c>
      <c r="B348" s="1">
        <v>1477</v>
      </c>
      <c r="C348" s="1" t="s">
        <v>369</v>
      </c>
      <c r="D348" s="1" t="s">
        <v>8</v>
      </c>
      <c r="E348" s="1" t="s">
        <v>9</v>
      </c>
      <c r="F348" s="2">
        <v>44767</v>
      </c>
      <c r="G348" s="1">
        <v>1712</v>
      </c>
      <c r="H348" s="1" t="s">
        <v>26</v>
      </c>
    </row>
    <row r="349" spans="1:8" x14ac:dyDescent="0.25">
      <c r="A349" s="1">
        <v>2022</v>
      </c>
      <c r="B349" s="1">
        <v>1092</v>
      </c>
      <c r="C349" s="1" t="s">
        <v>370</v>
      </c>
      <c r="D349" s="1" t="s">
        <v>31</v>
      </c>
      <c r="E349" s="1" t="s">
        <v>21</v>
      </c>
      <c r="F349" s="2">
        <v>45074</v>
      </c>
      <c r="G349" s="1">
        <v>1330</v>
      </c>
      <c r="H349" s="1" t="s">
        <v>13</v>
      </c>
    </row>
    <row r="350" spans="1:8" x14ac:dyDescent="0.25">
      <c r="A350" s="1">
        <v>2022</v>
      </c>
      <c r="B350" s="1">
        <v>1151</v>
      </c>
      <c r="C350" s="1" t="s">
        <v>371</v>
      </c>
      <c r="D350" s="1" t="s">
        <v>18</v>
      </c>
      <c r="E350" s="1" t="s">
        <v>21</v>
      </c>
      <c r="F350" s="2">
        <v>43661</v>
      </c>
      <c r="G350" s="1">
        <v>2553</v>
      </c>
      <c r="H350" s="1" t="s">
        <v>16</v>
      </c>
    </row>
    <row r="351" spans="1:8" x14ac:dyDescent="0.25">
      <c r="A351" s="1">
        <v>2022</v>
      </c>
      <c r="B351" s="1">
        <v>1266</v>
      </c>
      <c r="C351" s="1" t="s">
        <v>372</v>
      </c>
      <c r="D351" s="1" t="s">
        <v>20</v>
      </c>
      <c r="E351" s="1" t="s">
        <v>15</v>
      </c>
      <c r="F351" s="2">
        <v>44424</v>
      </c>
      <c r="G351" s="1">
        <v>837</v>
      </c>
      <c r="H351" s="1" t="s">
        <v>37</v>
      </c>
    </row>
    <row r="352" spans="1:8" x14ac:dyDescent="0.25">
      <c r="A352" s="1">
        <v>2022</v>
      </c>
      <c r="B352" s="1">
        <v>1124</v>
      </c>
      <c r="C352" s="1" t="s">
        <v>373</v>
      </c>
      <c r="D352" s="1" t="s">
        <v>8</v>
      </c>
      <c r="E352" s="1" t="s">
        <v>21</v>
      </c>
      <c r="F352" s="2">
        <v>43817</v>
      </c>
      <c r="G352" s="1">
        <v>1261</v>
      </c>
      <c r="H352" s="1" t="s">
        <v>10</v>
      </c>
    </row>
    <row r="353" spans="1:8" x14ac:dyDescent="0.25">
      <c r="A353" s="1">
        <v>2022</v>
      </c>
      <c r="B353" s="1">
        <v>1086</v>
      </c>
      <c r="C353" s="1" t="s">
        <v>374</v>
      </c>
      <c r="D353" s="1" t="s">
        <v>28</v>
      </c>
      <c r="E353" s="1" t="s">
        <v>12</v>
      </c>
      <c r="F353" s="2">
        <v>43311</v>
      </c>
      <c r="G353" s="1">
        <v>1259</v>
      </c>
      <c r="H353" s="1" t="s">
        <v>13</v>
      </c>
    </row>
    <row r="354" spans="1:8" x14ac:dyDescent="0.25">
      <c r="A354" s="1">
        <v>2022</v>
      </c>
      <c r="B354" s="1">
        <v>1131</v>
      </c>
      <c r="C354" s="1" t="s">
        <v>375</v>
      </c>
      <c r="D354" s="1" t="s">
        <v>18</v>
      </c>
      <c r="E354" s="1" t="s">
        <v>9</v>
      </c>
      <c r="F354" s="2">
        <v>45299</v>
      </c>
      <c r="G354" s="1">
        <v>624</v>
      </c>
      <c r="H354" s="1" t="s">
        <v>13</v>
      </c>
    </row>
    <row r="355" spans="1:8" x14ac:dyDescent="0.25">
      <c r="A355" s="1">
        <v>2022</v>
      </c>
      <c r="B355" s="1">
        <v>1172</v>
      </c>
      <c r="C355" s="1" t="s">
        <v>376</v>
      </c>
      <c r="D355" s="1" t="s">
        <v>20</v>
      </c>
      <c r="E355" s="1" t="s">
        <v>15</v>
      </c>
      <c r="F355" s="2">
        <v>43322</v>
      </c>
      <c r="G355" s="1">
        <v>2017</v>
      </c>
      <c r="H355" s="1" t="s">
        <v>13</v>
      </c>
    </row>
    <row r="356" spans="1:8" x14ac:dyDescent="0.25">
      <c r="A356" s="1">
        <v>2022</v>
      </c>
      <c r="B356" s="1">
        <v>1362</v>
      </c>
      <c r="C356" s="1" t="s">
        <v>377</v>
      </c>
      <c r="D356" s="1" t="s">
        <v>36</v>
      </c>
      <c r="E356" s="1" t="s">
        <v>15</v>
      </c>
      <c r="F356" s="2">
        <v>44711</v>
      </c>
      <c r="G356" s="1">
        <v>1058</v>
      </c>
      <c r="H356" s="1" t="s">
        <v>26</v>
      </c>
    </row>
    <row r="357" spans="1:8" x14ac:dyDescent="0.25">
      <c r="A357" s="1">
        <v>2022</v>
      </c>
      <c r="B357" s="1">
        <v>1302</v>
      </c>
      <c r="C357" s="1" t="s">
        <v>378</v>
      </c>
      <c r="D357" s="1" t="s">
        <v>28</v>
      </c>
      <c r="E357" s="1" t="s">
        <v>15</v>
      </c>
      <c r="F357" s="2">
        <v>43655</v>
      </c>
      <c r="G357" s="1">
        <v>2018</v>
      </c>
      <c r="H357" s="1" t="s">
        <v>22</v>
      </c>
    </row>
    <row r="358" spans="1:8" x14ac:dyDescent="0.25">
      <c r="A358" s="1">
        <v>2022</v>
      </c>
      <c r="B358" s="1">
        <v>1538</v>
      </c>
      <c r="C358" s="1" t="s">
        <v>379</v>
      </c>
      <c r="D358" s="1" t="s">
        <v>20</v>
      </c>
      <c r="E358" s="1" t="s">
        <v>21</v>
      </c>
      <c r="F358" s="2">
        <v>43753</v>
      </c>
      <c r="G358" s="1">
        <v>2016</v>
      </c>
      <c r="H358" s="1" t="s">
        <v>13</v>
      </c>
    </row>
    <row r="359" spans="1:8" x14ac:dyDescent="0.25">
      <c r="A359" s="1">
        <v>2022</v>
      </c>
      <c r="B359" s="1">
        <v>1491</v>
      </c>
      <c r="C359" s="1" t="s">
        <v>380</v>
      </c>
      <c r="D359" s="1" t="s">
        <v>20</v>
      </c>
      <c r="E359" s="1" t="s">
        <v>9</v>
      </c>
      <c r="F359" s="2">
        <v>43952</v>
      </c>
      <c r="G359" s="1">
        <v>2040</v>
      </c>
      <c r="H359" s="1" t="s">
        <v>10</v>
      </c>
    </row>
    <row r="360" spans="1:8" x14ac:dyDescent="0.25">
      <c r="A360" s="1">
        <v>2022</v>
      </c>
      <c r="B360" s="1">
        <v>1326</v>
      </c>
      <c r="C360" s="1" t="s">
        <v>381</v>
      </c>
      <c r="D360" s="1" t="s">
        <v>36</v>
      </c>
      <c r="E360" s="1" t="s">
        <v>15</v>
      </c>
      <c r="F360" s="2">
        <v>44507</v>
      </c>
      <c r="G360" s="1">
        <v>2382</v>
      </c>
      <c r="H360" s="1" t="s">
        <v>13</v>
      </c>
    </row>
    <row r="361" spans="1:8" x14ac:dyDescent="0.25">
      <c r="A361" s="1">
        <v>2022</v>
      </c>
      <c r="B361" s="1">
        <v>1163</v>
      </c>
      <c r="C361" s="1" t="s">
        <v>382</v>
      </c>
      <c r="D361" s="1" t="s">
        <v>36</v>
      </c>
      <c r="E361" s="1" t="s">
        <v>12</v>
      </c>
      <c r="F361" s="2">
        <v>43520</v>
      </c>
      <c r="G361" s="1">
        <v>1348</v>
      </c>
      <c r="H361" s="1" t="s">
        <v>13</v>
      </c>
    </row>
    <row r="362" spans="1:8" x14ac:dyDescent="0.25">
      <c r="A362" s="1">
        <v>2022</v>
      </c>
      <c r="B362" s="1">
        <v>1363</v>
      </c>
      <c r="C362" s="1" t="s">
        <v>383</v>
      </c>
      <c r="D362" s="1" t="s">
        <v>8</v>
      </c>
      <c r="E362" s="1" t="s">
        <v>9</v>
      </c>
      <c r="F362" s="2">
        <v>44184</v>
      </c>
      <c r="G362" s="1">
        <v>3473</v>
      </c>
      <c r="H362" s="1" t="s">
        <v>10</v>
      </c>
    </row>
    <row r="363" spans="1:8" x14ac:dyDescent="0.25">
      <c r="A363" s="1">
        <v>2022</v>
      </c>
      <c r="B363" s="1">
        <v>1360</v>
      </c>
      <c r="C363" s="1" t="s">
        <v>384</v>
      </c>
      <c r="D363" s="1" t="s">
        <v>8</v>
      </c>
      <c r="E363" s="1" t="s">
        <v>12</v>
      </c>
      <c r="F363" s="2">
        <v>43943</v>
      </c>
      <c r="G363" s="1">
        <v>2670</v>
      </c>
      <c r="H363" s="1" t="s">
        <v>26</v>
      </c>
    </row>
    <row r="364" spans="1:8" x14ac:dyDescent="0.25">
      <c r="A364" s="1">
        <v>2022</v>
      </c>
      <c r="B364" s="1">
        <v>1038</v>
      </c>
      <c r="C364" s="1" t="s">
        <v>385</v>
      </c>
      <c r="D364" s="1" t="s">
        <v>8</v>
      </c>
      <c r="E364" s="1" t="s">
        <v>21</v>
      </c>
      <c r="F364" s="2">
        <v>43800</v>
      </c>
      <c r="G364" s="1">
        <v>2606</v>
      </c>
      <c r="H364" s="1" t="s">
        <v>13</v>
      </c>
    </row>
    <row r="365" spans="1:8" x14ac:dyDescent="0.25">
      <c r="A365" s="1">
        <v>2022</v>
      </c>
      <c r="B365" s="1">
        <v>1206</v>
      </c>
      <c r="C365" s="1" t="s">
        <v>386</v>
      </c>
      <c r="D365" s="1" t="s">
        <v>18</v>
      </c>
      <c r="E365" s="1" t="s">
        <v>15</v>
      </c>
      <c r="F365" s="2">
        <v>43858</v>
      </c>
      <c r="G365" s="1">
        <v>539</v>
      </c>
      <c r="H365" s="1" t="s">
        <v>13</v>
      </c>
    </row>
    <row r="366" spans="1:8" x14ac:dyDescent="0.25">
      <c r="A366" s="1">
        <v>2022</v>
      </c>
      <c r="B366" s="1">
        <v>1113</v>
      </c>
      <c r="C366" s="1" t="s">
        <v>387</v>
      </c>
      <c r="D366" s="1" t="s">
        <v>18</v>
      </c>
      <c r="E366" s="1" t="s">
        <v>21</v>
      </c>
      <c r="F366" s="2">
        <v>43539</v>
      </c>
      <c r="G366" s="1">
        <v>2850</v>
      </c>
      <c r="H366" s="1" t="s">
        <v>16</v>
      </c>
    </row>
    <row r="367" spans="1:8" x14ac:dyDescent="0.25">
      <c r="A367" s="1">
        <v>2022</v>
      </c>
      <c r="B367" s="1">
        <v>1330</v>
      </c>
      <c r="C367" s="1" t="s">
        <v>388</v>
      </c>
      <c r="D367" s="1" t="s">
        <v>18</v>
      </c>
      <c r="E367" s="1" t="s">
        <v>21</v>
      </c>
      <c r="F367" s="2">
        <v>44377</v>
      </c>
      <c r="G367" s="1">
        <v>3109</v>
      </c>
      <c r="H367" s="1" t="s">
        <v>26</v>
      </c>
    </row>
    <row r="368" spans="1:8" x14ac:dyDescent="0.25">
      <c r="A368" s="1">
        <v>2022</v>
      </c>
      <c r="B368" s="1">
        <v>1228</v>
      </c>
      <c r="C368" s="1" t="s">
        <v>389</v>
      </c>
      <c r="D368" s="1" t="s">
        <v>36</v>
      </c>
      <c r="E368" s="1" t="s">
        <v>12</v>
      </c>
      <c r="F368" s="2">
        <v>45502</v>
      </c>
      <c r="G368" s="1">
        <v>1177</v>
      </c>
      <c r="H368" s="1" t="s">
        <v>10</v>
      </c>
    </row>
    <row r="369" spans="1:8" x14ac:dyDescent="0.25">
      <c r="A369" s="1">
        <v>2022</v>
      </c>
      <c r="B369" s="1">
        <v>1581</v>
      </c>
      <c r="C369" s="1" t="s">
        <v>390</v>
      </c>
      <c r="D369" s="1" t="s">
        <v>31</v>
      </c>
      <c r="E369" s="1" t="s">
        <v>12</v>
      </c>
      <c r="F369" s="2">
        <v>44386</v>
      </c>
      <c r="G369" s="1">
        <v>3069</v>
      </c>
      <c r="H369" s="1" t="s">
        <v>37</v>
      </c>
    </row>
    <row r="370" spans="1:8" x14ac:dyDescent="0.25">
      <c r="A370" s="1">
        <v>2022</v>
      </c>
      <c r="B370" s="1">
        <v>1144</v>
      </c>
      <c r="C370" s="1" t="s">
        <v>391</v>
      </c>
      <c r="D370" s="1" t="s">
        <v>18</v>
      </c>
      <c r="E370" s="1" t="s">
        <v>9</v>
      </c>
      <c r="F370" s="2">
        <v>45180</v>
      </c>
      <c r="G370" s="1">
        <v>3055</v>
      </c>
      <c r="H370" s="1" t="s">
        <v>10</v>
      </c>
    </row>
    <row r="371" spans="1:8" x14ac:dyDescent="0.25">
      <c r="A371" s="1">
        <v>2022</v>
      </c>
      <c r="B371" s="1">
        <v>1343</v>
      </c>
      <c r="C371" s="1" t="s">
        <v>392</v>
      </c>
      <c r="D371" s="1" t="s">
        <v>28</v>
      </c>
      <c r="E371" s="1" t="s">
        <v>9</v>
      </c>
      <c r="F371" s="2">
        <v>45357</v>
      </c>
      <c r="G371" s="1">
        <v>1501</v>
      </c>
      <c r="H371" s="1" t="s">
        <v>10</v>
      </c>
    </row>
    <row r="372" spans="1:8" x14ac:dyDescent="0.25">
      <c r="A372" s="1">
        <v>2022</v>
      </c>
      <c r="B372" s="1">
        <v>1049</v>
      </c>
      <c r="C372" s="1" t="s">
        <v>393</v>
      </c>
      <c r="D372" s="1" t="s">
        <v>18</v>
      </c>
      <c r="E372" s="1" t="s">
        <v>12</v>
      </c>
      <c r="F372" s="2">
        <v>44364</v>
      </c>
      <c r="G372" s="1">
        <v>2001</v>
      </c>
      <c r="H372" s="1" t="s">
        <v>26</v>
      </c>
    </row>
    <row r="373" spans="1:8" x14ac:dyDescent="0.25">
      <c r="A373" s="1">
        <v>2022</v>
      </c>
      <c r="B373" s="1">
        <v>1103</v>
      </c>
      <c r="C373" s="1" t="s">
        <v>394</v>
      </c>
      <c r="D373" s="1" t="s">
        <v>8</v>
      </c>
      <c r="E373" s="1" t="s">
        <v>9</v>
      </c>
      <c r="F373" s="2">
        <v>45230</v>
      </c>
      <c r="G373" s="1">
        <v>2298</v>
      </c>
      <c r="H373" s="1" t="s">
        <v>10</v>
      </c>
    </row>
    <row r="374" spans="1:8" x14ac:dyDescent="0.25">
      <c r="A374" s="1">
        <v>2022</v>
      </c>
      <c r="B374" s="1">
        <v>1301</v>
      </c>
      <c r="C374" s="1" t="s">
        <v>395</v>
      </c>
      <c r="D374" s="1" t="s">
        <v>28</v>
      </c>
      <c r="E374" s="1" t="s">
        <v>12</v>
      </c>
      <c r="F374" s="2">
        <v>43778</v>
      </c>
      <c r="G374" s="1">
        <v>1850</v>
      </c>
      <c r="H374" s="1" t="s">
        <v>13</v>
      </c>
    </row>
    <row r="375" spans="1:8" x14ac:dyDescent="0.25">
      <c r="A375" s="1">
        <v>2022</v>
      </c>
      <c r="B375" s="1">
        <v>1164</v>
      </c>
      <c r="C375" s="1" t="s">
        <v>396</v>
      </c>
      <c r="D375" s="1" t="s">
        <v>28</v>
      </c>
      <c r="E375" s="1" t="s">
        <v>12</v>
      </c>
      <c r="F375" s="2">
        <v>43770</v>
      </c>
      <c r="G375" s="1">
        <v>2883</v>
      </c>
      <c r="H375" s="1" t="s">
        <v>10</v>
      </c>
    </row>
    <row r="376" spans="1:8" x14ac:dyDescent="0.25">
      <c r="A376" s="1">
        <v>2022</v>
      </c>
      <c r="B376" s="1">
        <v>1031</v>
      </c>
      <c r="C376" s="1" t="s">
        <v>397</v>
      </c>
      <c r="D376" s="1" t="s">
        <v>18</v>
      </c>
      <c r="E376" s="1" t="s">
        <v>15</v>
      </c>
      <c r="F376" s="2">
        <v>45122</v>
      </c>
      <c r="G376" s="1">
        <v>669</v>
      </c>
      <c r="H376" s="1" t="s">
        <v>10</v>
      </c>
    </row>
    <row r="377" spans="1:8" x14ac:dyDescent="0.25">
      <c r="A377" s="1">
        <v>2022</v>
      </c>
      <c r="B377" s="1">
        <v>1194</v>
      </c>
      <c r="C377" s="1" t="s">
        <v>398</v>
      </c>
      <c r="D377" s="1" t="s">
        <v>20</v>
      </c>
      <c r="E377" s="1" t="s">
        <v>15</v>
      </c>
      <c r="F377" s="2">
        <v>44241</v>
      </c>
      <c r="G377" s="1">
        <v>3155</v>
      </c>
      <c r="H377" s="1" t="s">
        <v>22</v>
      </c>
    </row>
    <row r="378" spans="1:8" x14ac:dyDescent="0.25">
      <c r="A378" s="1">
        <v>2022</v>
      </c>
      <c r="B378" s="1">
        <v>1098</v>
      </c>
      <c r="C378" s="1" t="s">
        <v>399</v>
      </c>
      <c r="D378" s="1" t="s">
        <v>20</v>
      </c>
      <c r="E378" s="1" t="s">
        <v>12</v>
      </c>
      <c r="F378" s="2">
        <v>45526</v>
      </c>
      <c r="G378" s="1">
        <v>673</v>
      </c>
      <c r="H378" s="1" t="s">
        <v>10</v>
      </c>
    </row>
    <row r="379" spans="1:8" x14ac:dyDescent="0.25">
      <c r="A379" s="1">
        <v>2022</v>
      </c>
      <c r="B379" s="1">
        <v>1089</v>
      </c>
      <c r="C379" s="1" t="s">
        <v>400</v>
      </c>
      <c r="D379" s="1" t="s">
        <v>31</v>
      </c>
      <c r="E379" s="1" t="s">
        <v>15</v>
      </c>
      <c r="F379" s="2">
        <v>43840</v>
      </c>
      <c r="G379" s="1">
        <v>1267</v>
      </c>
      <c r="H379" s="1" t="s">
        <v>26</v>
      </c>
    </row>
    <row r="380" spans="1:8" x14ac:dyDescent="0.25">
      <c r="A380" s="1">
        <v>2022</v>
      </c>
      <c r="B380" s="1">
        <v>1174</v>
      </c>
      <c r="C380" s="1" t="s">
        <v>401</v>
      </c>
      <c r="D380" s="1" t="s">
        <v>28</v>
      </c>
      <c r="E380" s="1" t="s">
        <v>21</v>
      </c>
      <c r="F380" s="2">
        <v>44197</v>
      </c>
      <c r="G380" s="1">
        <v>2078</v>
      </c>
      <c r="H380" s="1" t="s">
        <v>22</v>
      </c>
    </row>
    <row r="381" spans="1:8" x14ac:dyDescent="0.25">
      <c r="A381" s="1">
        <v>2022</v>
      </c>
      <c r="B381" s="1">
        <v>1093</v>
      </c>
      <c r="C381" s="1" t="s">
        <v>402</v>
      </c>
      <c r="D381" s="1" t="s">
        <v>18</v>
      </c>
      <c r="E381" s="1" t="s">
        <v>21</v>
      </c>
      <c r="F381" s="2">
        <v>45323</v>
      </c>
      <c r="G381" s="1">
        <v>1214</v>
      </c>
      <c r="H381" s="1" t="s">
        <v>10</v>
      </c>
    </row>
    <row r="382" spans="1:8" x14ac:dyDescent="0.25">
      <c r="A382" s="1">
        <v>2022</v>
      </c>
      <c r="B382" s="1">
        <v>1450</v>
      </c>
      <c r="C382" s="1" t="s">
        <v>403</v>
      </c>
      <c r="D382" s="1" t="s">
        <v>28</v>
      </c>
      <c r="E382" s="1" t="s">
        <v>9</v>
      </c>
      <c r="F382" s="2">
        <v>43754</v>
      </c>
      <c r="G382" s="1">
        <v>3302</v>
      </c>
      <c r="H382" s="1" t="s">
        <v>10</v>
      </c>
    </row>
    <row r="383" spans="1:8" x14ac:dyDescent="0.25">
      <c r="A383" s="1">
        <v>2022</v>
      </c>
      <c r="B383" s="1">
        <v>1352</v>
      </c>
      <c r="C383" s="1" t="s">
        <v>404</v>
      </c>
      <c r="D383" s="1" t="s">
        <v>8</v>
      </c>
      <c r="E383" s="1" t="s">
        <v>12</v>
      </c>
      <c r="F383" s="2">
        <v>43521</v>
      </c>
      <c r="G383" s="1">
        <v>2035</v>
      </c>
      <c r="H383" s="1" t="s">
        <v>13</v>
      </c>
    </row>
    <row r="384" spans="1:8" x14ac:dyDescent="0.25">
      <c r="A384" s="1">
        <v>2022</v>
      </c>
      <c r="B384" s="1">
        <v>1548</v>
      </c>
      <c r="C384" s="1" t="s">
        <v>405</v>
      </c>
      <c r="D384" s="1" t="s">
        <v>8</v>
      </c>
      <c r="E384" s="1" t="s">
        <v>9</v>
      </c>
      <c r="F384" s="2">
        <v>44154</v>
      </c>
      <c r="G384" s="1">
        <v>1674</v>
      </c>
      <c r="H384" s="1" t="s">
        <v>26</v>
      </c>
    </row>
    <row r="385" spans="1:8" x14ac:dyDescent="0.25">
      <c r="A385" s="1">
        <v>2022</v>
      </c>
      <c r="B385" s="1">
        <v>1514</v>
      </c>
      <c r="C385" s="1" t="s">
        <v>406</v>
      </c>
      <c r="D385" s="1" t="s">
        <v>31</v>
      </c>
      <c r="E385" s="1" t="s">
        <v>12</v>
      </c>
      <c r="F385" s="2">
        <v>45743</v>
      </c>
      <c r="G385" s="1">
        <v>942</v>
      </c>
      <c r="H385" s="1" t="s">
        <v>10</v>
      </c>
    </row>
    <row r="386" spans="1:8" x14ac:dyDescent="0.25">
      <c r="A386" s="1">
        <v>2022</v>
      </c>
      <c r="B386" s="1">
        <v>1177</v>
      </c>
      <c r="C386" s="1" t="s">
        <v>407</v>
      </c>
      <c r="D386" s="1" t="s">
        <v>8</v>
      </c>
      <c r="E386" s="1" t="s">
        <v>12</v>
      </c>
      <c r="F386" s="2">
        <v>44969</v>
      </c>
      <c r="G386" s="1">
        <v>624</v>
      </c>
      <c r="H386" s="1" t="s">
        <v>10</v>
      </c>
    </row>
    <row r="387" spans="1:8" x14ac:dyDescent="0.25">
      <c r="A387" s="1">
        <v>2022</v>
      </c>
      <c r="B387" s="1">
        <v>1206</v>
      </c>
      <c r="C387" s="1" t="s">
        <v>408</v>
      </c>
      <c r="D387" s="1" t="s">
        <v>36</v>
      </c>
      <c r="E387" s="1" t="s">
        <v>9</v>
      </c>
      <c r="F387" s="2">
        <v>44719</v>
      </c>
      <c r="G387" s="1">
        <v>3428</v>
      </c>
      <c r="H387" s="1" t="s">
        <v>10</v>
      </c>
    </row>
    <row r="388" spans="1:8" x14ac:dyDescent="0.25">
      <c r="A388" s="1">
        <v>2022</v>
      </c>
      <c r="B388" s="1">
        <v>1089</v>
      </c>
      <c r="C388" s="1" t="s">
        <v>409</v>
      </c>
      <c r="D388" s="1" t="s">
        <v>36</v>
      </c>
      <c r="E388" s="1" t="s">
        <v>12</v>
      </c>
      <c r="F388" s="2">
        <v>45400</v>
      </c>
      <c r="G388" s="1">
        <v>500</v>
      </c>
      <c r="H388" s="1" t="s">
        <v>26</v>
      </c>
    </row>
    <row r="389" spans="1:8" x14ac:dyDescent="0.25">
      <c r="A389" s="1">
        <v>2022</v>
      </c>
      <c r="B389" s="1">
        <v>1115</v>
      </c>
      <c r="C389" s="1" t="s">
        <v>410</v>
      </c>
      <c r="D389" s="1" t="s">
        <v>28</v>
      </c>
      <c r="E389" s="1" t="s">
        <v>21</v>
      </c>
      <c r="F389" s="2">
        <v>45715</v>
      </c>
      <c r="G389" s="1">
        <v>2754</v>
      </c>
      <c r="H389" s="1" t="s">
        <v>13</v>
      </c>
    </row>
    <row r="390" spans="1:8" x14ac:dyDescent="0.25">
      <c r="A390" s="1">
        <v>2022</v>
      </c>
      <c r="B390" s="1">
        <v>1548</v>
      </c>
      <c r="C390" s="1" t="s">
        <v>411</v>
      </c>
      <c r="D390" s="1" t="s">
        <v>20</v>
      </c>
      <c r="E390" s="1" t="s">
        <v>12</v>
      </c>
      <c r="F390" s="2">
        <v>44710</v>
      </c>
      <c r="G390" s="1">
        <v>603</v>
      </c>
      <c r="H390" s="1" t="s">
        <v>26</v>
      </c>
    </row>
    <row r="391" spans="1:8" x14ac:dyDescent="0.25">
      <c r="A391" s="1">
        <v>2022</v>
      </c>
      <c r="B391" s="1">
        <v>1147</v>
      </c>
      <c r="C391" s="1" t="s">
        <v>412</v>
      </c>
      <c r="D391" s="1" t="s">
        <v>18</v>
      </c>
      <c r="E391" s="1" t="s">
        <v>12</v>
      </c>
      <c r="F391" s="2">
        <v>44821</v>
      </c>
      <c r="G391" s="1">
        <v>3278</v>
      </c>
      <c r="H391" s="1" t="s">
        <v>10</v>
      </c>
    </row>
    <row r="392" spans="1:8" x14ac:dyDescent="0.25">
      <c r="A392" s="1">
        <v>2022</v>
      </c>
      <c r="B392" s="1">
        <v>1275</v>
      </c>
      <c r="C392" s="1" t="s">
        <v>413</v>
      </c>
      <c r="D392" s="1" t="s">
        <v>36</v>
      </c>
      <c r="E392" s="1" t="s">
        <v>9</v>
      </c>
      <c r="F392" s="2">
        <v>43932</v>
      </c>
      <c r="G392" s="1">
        <v>1598</v>
      </c>
      <c r="H392" s="1" t="s">
        <v>22</v>
      </c>
    </row>
    <row r="393" spans="1:8" x14ac:dyDescent="0.25">
      <c r="A393" s="1">
        <v>2022</v>
      </c>
      <c r="B393" s="1">
        <v>1233</v>
      </c>
      <c r="C393" s="1" t="s">
        <v>414</v>
      </c>
      <c r="D393" s="1" t="s">
        <v>20</v>
      </c>
      <c r="E393" s="1" t="s">
        <v>9</v>
      </c>
      <c r="F393" s="2">
        <v>43615</v>
      </c>
      <c r="G393" s="1">
        <v>1553</v>
      </c>
      <c r="H393" s="1" t="s">
        <v>10</v>
      </c>
    </row>
    <row r="394" spans="1:8" x14ac:dyDescent="0.25">
      <c r="A394" s="1">
        <v>2022</v>
      </c>
      <c r="B394" s="1">
        <v>1192</v>
      </c>
      <c r="C394" s="1" t="s">
        <v>415</v>
      </c>
      <c r="D394" s="1" t="s">
        <v>20</v>
      </c>
      <c r="E394" s="1" t="s">
        <v>15</v>
      </c>
      <c r="F394" s="2">
        <v>45527</v>
      </c>
      <c r="G394" s="1">
        <v>680</v>
      </c>
      <c r="H394" s="1" t="s">
        <v>10</v>
      </c>
    </row>
    <row r="395" spans="1:8" x14ac:dyDescent="0.25">
      <c r="A395" s="1">
        <v>2022</v>
      </c>
      <c r="B395" s="1">
        <v>1067</v>
      </c>
      <c r="C395" s="1" t="s">
        <v>416</v>
      </c>
      <c r="D395" s="1" t="s">
        <v>20</v>
      </c>
      <c r="E395" s="1" t="s">
        <v>15</v>
      </c>
      <c r="F395" s="2">
        <v>44615</v>
      </c>
      <c r="G395" s="1">
        <v>1161</v>
      </c>
      <c r="H395" s="1" t="s">
        <v>13</v>
      </c>
    </row>
    <row r="396" spans="1:8" x14ac:dyDescent="0.25">
      <c r="A396" s="1">
        <v>2022</v>
      </c>
      <c r="B396" s="1">
        <v>1059</v>
      </c>
      <c r="C396" s="1" t="s">
        <v>417</v>
      </c>
      <c r="D396" s="1" t="s">
        <v>18</v>
      </c>
      <c r="E396" s="1" t="s">
        <v>12</v>
      </c>
      <c r="F396" s="2">
        <v>43374</v>
      </c>
      <c r="G396" s="1">
        <v>1572</v>
      </c>
      <c r="H396" s="1" t="s">
        <v>37</v>
      </c>
    </row>
    <row r="397" spans="1:8" x14ac:dyDescent="0.25">
      <c r="A397" s="1">
        <v>2022</v>
      </c>
      <c r="B397" s="1">
        <v>1517</v>
      </c>
      <c r="C397" s="1" t="s">
        <v>418</v>
      </c>
      <c r="D397" s="1" t="s">
        <v>8</v>
      </c>
      <c r="E397" s="1" t="s">
        <v>15</v>
      </c>
      <c r="F397" s="2">
        <v>45729</v>
      </c>
      <c r="G397" s="1">
        <v>2452</v>
      </c>
      <c r="H397" s="1" t="s">
        <v>10</v>
      </c>
    </row>
    <row r="398" spans="1:8" x14ac:dyDescent="0.25">
      <c r="A398" s="1">
        <v>2022</v>
      </c>
      <c r="B398" s="1">
        <v>1485</v>
      </c>
      <c r="C398" s="1" t="s">
        <v>419</v>
      </c>
      <c r="D398" s="1" t="s">
        <v>36</v>
      </c>
      <c r="E398" s="1" t="s">
        <v>9</v>
      </c>
      <c r="F398" s="2">
        <v>43962</v>
      </c>
      <c r="G398" s="1">
        <v>1617</v>
      </c>
      <c r="H398" s="1" t="s">
        <v>13</v>
      </c>
    </row>
    <row r="399" spans="1:8" x14ac:dyDescent="0.25">
      <c r="A399" s="1">
        <v>2022</v>
      </c>
      <c r="B399" s="1">
        <v>1166</v>
      </c>
      <c r="C399" s="1" t="s">
        <v>420</v>
      </c>
      <c r="D399" s="1" t="s">
        <v>8</v>
      </c>
      <c r="E399" s="1" t="s">
        <v>12</v>
      </c>
      <c r="F399" s="2">
        <v>43764</v>
      </c>
      <c r="G399" s="1">
        <v>3225</v>
      </c>
      <c r="H399" s="1" t="s">
        <v>37</v>
      </c>
    </row>
    <row r="400" spans="1:8" x14ac:dyDescent="0.25">
      <c r="A400" s="1">
        <v>2022</v>
      </c>
      <c r="B400" s="1">
        <v>1525</v>
      </c>
      <c r="C400" s="1" t="s">
        <v>421</v>
      </c>
      <c r="D400" s="1" t="s">
        <v>28</v>
      </c>
      <c r="E400" s="1" t="s">
        <v>9</v>
      </c>
      <c r="F400" s="2">
        <v>45667</v>
      </c>
      <c r="G400" s="1">
        <v>991</v>
      </c>
      <c r="H400" s="1" t="s">
        <v>26</v>
      </c>
    </row>
    <row r="401" spans="1:8" x14ac:dyDescent="0.25">
      <c r="A401" s="1">
        <v>2022</v>
      </c>
      <c r="B401" s="1">
        <v>1229</v>
      </c>
      <c r="C401" s="1" t="s">
        <v>422</v>
      </c>
      <c r="D401" s="1" t="s">
        <v>36</v>
      </c>
      <c r="E401" s="1" t="s">
        <v>21</v>
      </c>
      <c r="F401" s="2">
        <v>44824</v>
      </c>
      <c r="G401" s="1">
        <v>2185</v>
      </c>
      <c r="H401" s="1" t="s">
        <v>22</v>
      </c>
    </row>
    <row r="402" spans="1:8" x14ac:dyDescent="0.25">
      <c r="A402" s="1">
        <v>2022</v>
      </c>
      <c r="B402" s="1">
        <v>1470</v>
      </c>
      <c r="C402" s="1" t="s">
        <v>423</v>
      </c>
      <c r="D402" s="1" t="s">
        <v>20</v>
      </c>
      <c r="E402" s="1" t="s">
        <v>21</v>
      </c>
      <c r="F402" s="2">
        <v>43822</v>
      </c>
      <c r="G402" s="1">
        <v>2844</v>
      </c>
      <c r="H402" s="1" t="s">
        <v>16</v>
      </c>
    </row>
    <row r="403" spans="1:8" x14ac:dyDescent="0.25">
      <c r="A403" s="1">
        <v>2022</v>
      </c>
      <c r="B403" s="1">
        <v>1574</v>
      </c>
      <c r="C403" s="1" t="s">
        <v>424</v>
      </c>
      <c r="D403" s="1" t="s">
        <v>28</v>
      </c>
      <c r="E403" s="1" t="s">
        <v>21</v>
      </c>
      <c r="F403" s="2">
        <v>43893</v>
      </c>
      <c r="G403" s="1">
        <v>711</v>
      </c>
      <c r="H403" s="1" t="s">
        <v>26</v>
      </c>
    </row>
    <row r="404" spans="1:8" x14ac:dyDescent="0.25">
      <c r="A404" s="1">
        <v>2022</v>
      </c>
      <c r="B404" s="1">
        <v>1332</v>
      </c>
      <c r="C404" s="1" t="s">
        <v>425</v>
      </c>
      <c r="D404" s="1" t="s">
        <v>36</v>
      </c>
      <c r="E404" s="1" t="s">
        <v>15</v>
      </c>
      <c r="F404" s="2">
        <v>43497</v>
      </c>
      <c r="G404" s="1">
        <v>1064</v>
      </c>
      <c r="H404" s="1" t="s">
        <v>37</v>
      </c>
    </row>
    <row r="405" spans="1:8" x14ac:dyDescent="0.25">
      <c r="A405" s="1">
        <v>2022</v>
      </c>
      <c r="B405" s="1">
        <v>1058</v>
      </c>
      <c r="C405" s="1" t="s">
        <v>426</v>
      </c>
      <c r="D405" s="1" t="s">
        <v>18</v>
      </c>
      <c r="E405" s="1" t="s">
        <v>12</v>
      </c>
      <c r="F405" s="2">
        <v>44277</v>
      </c>
      <c r="G405" s="1">
        <v>3404</v>
      </c>
      <c r="H405" s="1" t="s">
        <v>10</v>
      </c>
    </row>
    <row r="406" spans="1:8" x14ac:dyDescent="0.25">
      <c r="A406" s="1">
        <v>2022</v>
      </c>
      <c r="B406" s="1">
        <v>1302</v>
      </c>
      <c r="C406" s="1" t="s">
        <v>427</v>
      </c>
      <c r="D406" s="1" t="s">
        <v>18</v>
      </c>
      <c r="E406" s="1" t="s">
        <v>15</v>
      </c>
      <c r="F406" s="2">
        <v>44175</v>
      </c>
      <c r="G406" s="1">
        <v>2838</v>
      </c>
      <c r="H406" s="1" t="s">
        <v>13</v>
      </c>
    </row>
    <row r="407" spans="1:8" x14ac:dyDescent="0.25">
      <c r="A407" s="1">
        <v>2022</v>
      </c>
      <c r="B407" s="1">
        <v>1351</v>
      </c>
      <c r="C407" s="1" t="s">
        <v>428</v>
      </c>
      <c r="D407" s="1" t="s">
        <v>20</v>
      </c>
      <c r="E407" s="1" t="s">
        <v>15</v>
      </c>
      <c r="F407" s="2">
        <v>43798</v>
      </c>
      <c r="G407" s="1">
        <v>2527</v>
      </c>
      <c r="H407" s="1" t="s">
        <v>10</v>
      </c>
    </row>
    <row r="408" spans="1:8" x14ac:dyDescent="0.25">
      <c r="A408" s="1">
        <v>2022</v>
      </c>
      <c r="B408" s="1">
        <v>1571</v>
      </c>
      <c r="C408" s="1" t="s">
        <v>429</v>
      </c>
      <c r="D408" s="1" t="s">
        <v>8</v>
      </c>
      <c r="E408" s="1" t="s">
        <v>15</v>
      </c>
      <c r="F408" s="2">
        <v>45133</v>
      </c>
      <c r="G408" s="1">
        <v>3420</v>
      </c>
      <c r="H408" s="1" t="s">
        <v>22</v>
      </c>
    </row>
    <row r="409" spans="1:8" x14ac:dyDescent="0.25">
      <c r="A409" s="1">
        <v>2022</v>
      </c>
      <c r="B409" s="1">
        <v>1343</v>
      </c>
      <c r="C409" s="1" t="s">
        <v>430</v>
      </c>
      <c r="D409" s="1" t="s">
        <v>36</v>
      </c>
      <c r="E409" s="1" t="s">
        <v>21</v>
      </c>
      <c r="F409" s="2">
        <v>43779</v>
      </c>
      <c r="G409" s="1">
        <v>1807</v>
      </c>
      <c r="H409" s="1" t="s">
        <v>16</v>
      </c>
    </row>
    <row r="410" spans="1:8" x14ac:dyDescent="0.25">
      <c r="A410" s="1">
        <v>2022</v>
      </c>
      <c r="B410" s="1">
        <v>1474</v>
      </c>
      <c r="C410" s="1" t="s">
        <v>431</v>
      </c>
      <c r="D410" s="1" t="s">
        <v>31</v>
      </c>
      <c r="E410" s="1" t="s">
        <v>9</v>
      </c>
      <c r="F410" s="2">
        <v>44178</v>
      </c>
      <c r="G410" s="1">
        <v>2384</v>
      </c>
      <c r="H410" s="1" t="s">
        <v>13</v>
      </c>
    </row>
    <row r="411" spans="1:8" x14ac:dyDescent="0.25">
      <c r="A411" s="1">
        <v>2022</v>
      </c>
      <c r="B411" s="1">
        <v>1390</v>
      </c>
      <c r="C411" s="1" t="s">
        <v>432</v>
      </c>
      <c r="D411" s="1" t="s">
        <v>8</v>
      </c>
      <c r="E411" s="1" t="s">
        <v>12</v>
      </c>
      <c r="F411" s="2">
        <v>44831</v>
      </c>
      <c r="G411" s="1">
        <v>1270</v>
      </c>
      <c r="H411" s="1" t="s">
        <v>10</v>
      </c>
    </row>
    <row r="412" spans="1:8" x14ac:dyDescent="0.25">
      <c r="A412" s="1">
        <v>2022</v>
      </c>
      <c r="B412" s="1">
        <v>1146</v>
      </c>
      <c r="C412" s="1" t="s">
        <v>433</v>
      </c>
      <c r="D412" s="1" t="s">
        <v>20</v>
      </c>
      <c r="E412" s="1" t="s">
        <v>21</v>
      </c>
      <c r="F412" s="2">
        <v>43964</v>
      </c>
      <c r="G412" s="1">
        <v>3034</v>
      </c>
      <c r="H412" s="1" t="s">
        <v>10</v>
      </c>
    </row>
    <row r="413" spans="1:8" x14ac:dyDescent="0.25">
      <c r="A413" s="1">
        <v>2022</v>
      </c>
      <c r="B413" s="1">
        <v>1059</v>
      </c>
      <c r="C413" s="1" t="s">
        <v>434</v>
      </c>
      <c r="D413" s="1" t="s">
        <v>8</v>
      </c>
      <c r="E413" s="1" t="s">
        <v>9</v>
      </c>
      <c r="F413" s="2">
        <v>45188</v>
      </c>
      <c r="G413" s="1">
        <v>2455</v>
      </c>
      <c r="H413" s="1" t="s">
        <v>10</v>
      </c>
    </row>
    <row r="414" spans="1:8" x14ac:dyDescent="0.25">
      <c r="A414" s="1">
        <v>2022</v>
      </c>
      <c r="B414" s="1">
        <v>1132</v>
      </c>
      <c r="C414" s="1" t="s">
        <v>435</v>
      </c>
      <c r="D414" s="1" t="s">
        <v>20</v>
      </c>
      <c r="E414" s="1" t="s">
        <v>15</v>
      </c>
      <c r="F414" s="2">
        <v>44465</v>
      </c>
      <c r="G414" s="1">
        <v>469</v>
      </c>
      <c r="H414" s="1" t="s">
        <v>16</v>
      </c>
    </row>
    <row r="415" spans="1:8" x14ac:dyDescent="0.25">
      <c r="A415" s="1">
        <v>2022</v>
      </c>
      <c r="B415" s="1">
        <v>1382</v>
      </c>
      <c r="C415" s="1" t="s">
        <v>436</v>
      </c>
      <c r="D415" s="1" t="s">
        <v>20</v>
      </c>
      <c r="E415" s="1" t="s">
        <v>15</v>
      </c>
      <c r="F415" s="2">
        <v>44523</v>
      </c>
      <c r="G415" s="1">
        <v>523</v>
      </c>
      <c r="H415" s="1" t="s">
        <v>37</v>
      </c>
    </row>
    <row r="416" spans="1:8" x14ac:dyDescent="0.25">
      <c r="A416" s="1">
        <v>2022</v>
      </c>
      <c r="B416" s="1">
        <v>1231</v>
      </c>
      <c r="C416" s="1" t="s">
        <v>437</v>
      </c>
      <c r="D416" s="1" t="s">
        <v>18</v>
      </c>
      <c r="E416" s="1" t="s">
        <v>9</v>
      </c>
      <c r="F416" s="2">
        <v>45436</v>
      </c>
      <c r="G416" s="1">
        <v>1134</v>
      </c>
      <c r="H416" s="1" t="s">
        <v>22</v>
      </c>
    </row>
    <row r="417" spans="1:8" x14ac:dyDescent="0.25">
      <c r="A417" s="1">
        <v>2022</v>
      </c>
      <c r="B417" s="1">
        <v>1305</v>
      </c>
      <c r="C417" s="1" t="s">
        <v>438</v>
      </c>
      <c r="D417" s="1" t="s">
        <v>20</v>
      </c>
      <c r="E417" s="1" t="s">
        <v>15</v>
      </c>
      <c r="F417" s="2">
        <v>44302</v>
      </c>
      <c r="G417" s="1">
        <v>2226</v>
      </c>
      <c r="H417" s="1" t="s">
        <v>10</v>
      </c>
    </row>
    <row r="418" spans="1:8" x14ac:dyDescent="0.25">
      <c r="A418" s="1">
        <v>2022</v>
      </c>
      <c r="B418" s="1">
        <v>1350</v>
      </c>
      <c r="C418" s="1" t="s">
        <v>439</v>
      </c>
      <c r="D418" s="1" t="s">
        <v>8</v>
      </c>
      <c r="E418" s="1" t="s">
        <v>15</v>
      </c>
      <c r="F418" s="2">
        <v>44780</v>
      </c>
      <c r="G418" s="1">
        <v>528</v>
      </c>
      <c r="H418" s="1" t="s">
        <v>16</v>
      </c>
    </row>
    <row r="419" spans="1:8" x14ac:dyDescent="0.25">
      <c r="A419" s="1">
        <v>2022</v>
      </c>
      <c r="B419" s="1">
        <v>1216</v>
      </c>
      <c r="C419" s="1" t="s">
        <v>440</v>
      </c>
      <c r="D419" s="1" t="s">
        <v>18</v>
      </c>
      <c r="E419" s="1" t="s">
        <v>21</v>
      </c>
      <c r="F419" s="2">
        <v>43463</v>
      </c>
      <c r="G419" s="1">
        <v>1986</v>
      </c>
      <c r="H419" s="1" t="s">
        <v>13</v>
      </c>
    </row>
    <row r="420" spans="1:8" x14ac:dyDescent="0.25">
      <c r="A420" s="1">
        <v>2022</v>
      </c>
      <c r="B420" s="1">
        <v>1547</v>
      </c>
      <c r="C420" s="1" t="s">
        <v>441</v>
      </c>
      <c r="D420" s="1" t="s">
        <v>28</v>
      </c>
      <c r="E420" s="1" t="s">
        <v>12</v>
      </c>
      <c r="F420" s="2">
        <v>43332</v>
      </c>
      <c r="G420" s="1">
        <v>647</v>
      </c>
      <c r="H420" s="1" t="s">
        <v>13</v>
      </c>
    </row>
    <row r="421" spans="1:8" x14ac:dyDescent="0.25">
      <c r="A421" s="1">
        <v>2022</v>
      </c>
      <c r="B421" s="1">
        <v>1454</v>
      </c>
      <c r="C421" s="1" t="s">
        <v>442</v>
      </c>
      <c r="D421" s="1" t="s">
        <v>8</v>
      </c>
      <c r="E421" s="1" t="s">
        <v>9</v>
      </c>
      <c r="F421" s="2">
        <v>43669</v>
      </c>
      <c r="G421" s="1">
        <v>3297</v>
      </c>
      <c r="H421" s="1" t="s">
        <v>37</v>
      </c>
    </row>
    <row r="422" spans="1:8" x14ac:dyDescent="0.25">
      <c r="A422" s="1">
        <v>2022</v>
      </c>
      <c r="B422" s="1">
        <v>1308</v>
      </c>
      <c r="C422" s="1" t="s">
        <v>443</v>
      </c>
      <c r="D422" s="1" t="s">
        <v>31</v>
      </c>
      <c r="E422" s="1" t="s">
        <v>9</v>
      </c>
      <c r="F422" s="2">
        <v>43455</v>
      </c>
      <c r="G422" s="1">
        <v>2165</v>
      </c>
      <c r="H422" s="1" t="s">
        <v>10</v>
      </c>
    </row>
    <row r="423" spans="1:8" x14ac:dyDescent="0.25">
      <c r="A423" s="1">
        <v>2022</v>
      </c>
      <c r="B423" s="1">
        <v>1523</v>
      </c>
      <c r="C423" s="1" t="s">
        <v>444</v>
      </c>
      <c r="D423" s="1" t="s">
        <v>28</v>
      </c>
      <c r="E423" s="1" t="s">
        <v>21</v>
      </c>
      <c r="F423" s="2">
        <v>43968</v>
      </c>
      <c r="G423" s="1">
        <v>1263</v>
      </c>
      <c r="H423" s="1" t="s">
        <v>26</v>
      </c>
    </row>
    <row r="424" spans="1:8" x14ac:dyDescent="0.25">
      <c r="A424" s="1">
        <v>2022</v>
      </c>
      <c r="B424" s="1">
        <v>1535</v>
      </c>
      <c r="C424" s="1" t="s">
        <v>445</v>
      </c>
      <c r="D424" s="1" t="s">
        <v>8</v>
      </c>
      <c r="E424" s="1" t="s">
        <v>15</v>
      </c>
      <c r="F424" s="2">
        <v>44692</v>
      </c>
      <c r="G424" s="1">
        <v>2695</v>
      </c>
      <c r="H424" s="1" t="s">
        <v>13</v>
      </c>
    </row>
    <row r="425" spans="1:8" x14ac:dyDescent="0.25">
      <c r="A425" s="1">
        <v>2022</v>
      </c>
      <c r="B425" s="1">
        <v>1492</v>
      </c>
      <c r="C425" s="1" t="s">
        <v>446</v>
      </c>
      <c r="D425" s="1" t="s">
        <v>28</v>
      </c>
      <c r="E425" s="1" t="s">
        <v>9</v>
      </c>
      <c r="F425" s="2">
        <v>43312</v>
      </c>
      <c r="G425" s="1">
        <v>1060</v>
      </c>
      <c r="H425" s="1" t="s">
        <v>26</v>
      </c>
    </row>
    <row r="426" spans="1:8" x14ac:dyDescent="0.25">
      <c r="A426" s="1">
        <v>2022</v>
      </c>
      <c r="B426" s="1">
        <v>1103</v>
      </c>
      <c r="C426" s="1" t="s">
        <v>447</v>
      </c>
      <c r="D426" s="1" t="s">
        <v>36</v>
      </c>
      <c r="E426" s="1" t="s">
        <v>15</v>
      </c>
      <c r="F426" s="2">
        <v>43528</v>
      </c>
      <c r="G426" s="1">
        <v>2351</v>
      </c>
      <c r="H426" s="1" t="s">
        <v>22</v>
      </c>
    </row>
    <row r="427" spans="1:8" x14ac:dyDescent="0.25">
      <c r="A427" s="1">
        <v>2022</v>
      </c>
      <c r="B427" s="1">
        <v>1040</v>
      </c>
      <c r="C427" s="1" t="s">
        <v>448</v>
      </c>
      <c r="D427" s="1" t="s">
        <v>18</v>
      </c>
      <c r="E427" s="1" t="s">
        <v>9</v>
      </c>
      <c r="F427" s="2">
        <v>44248</v>
      </c>
      <c r="G427" s="1">
        <v>839</v>
      </c>
      <c r="H427" s="1" t="s">
        <v>13</v>
      </c>
    </row>
    <row r="428" spans="1:8" x14ac:dyDescent="0.25">
      <c r="A428" s="1">
        <v>2022</v>
      </c>
      <c r="B428" s="1">
        <v>1009</v>
      </c>
      <c r="C428" s="1" t="s">
        <v>449</v>
      </c>
      <c r="D428" s="1" t="s">
        <v>18</v>
      </c>
      <c r="E428" s="1" t="s">
        <v>9</v>
      </c>
      <c r="F428" s="2">
        <v>44111</v>
      </c>
      <c r="G428" s="1">
        <v>2996</v>
      </c>
      <c r="H428" s="1" t="s">
        <v>26</v>
      </c>
    </row>
    <row r="429" spans="1:8" x14ac:dyDescent="0.25">
      <c r="A429" s="1">
        <v>2022</v>
      </c>
      <c r="B429" s="1">
        <v>1381</v>
      </c>
      <c r="C429" s="1" t="s">
        <v>450</v>
      </c>
      <c r="D429" s="1" t="s">
        <v>20</v>
      </c>
      <c r="E429" s="1" t="s">
        <v>12</v>
      </c>
      <c r="F429" s="2">
        <v>44801</v>
      </c>
      <c r="G429" s="1">
        <v>2029</v>
      </c>
      <c r="H429" s="1" t="s">
        <v>22</v>
      </c>
    </row>
    <row r="430" spans="1:8" x14ac:dyDescent="0.25">
      <c r="A430" s="1">
        <v>2022</v>
      </c>
      <c r="B430" s="1">
        <v>1431</v>
      </c>
      <c r="C430" s="1" t="s">
        <v>451</v>
      </c>
      <c r="D430" s="1" t="s">
        <v>28</v>
      </c>
      <c r="E430" s="1" t="s">
        <v>12</v>
      </c>
      <c r="F430" s="2">
        <v>45523</v>
      </c>
      <c r="G430" s="1">
        <v>874</v>
      </c>
      <c r="H430" s="1" t="s">
        <v>10</v>
      </c>
    </row>
    <row r="431" spans="1:8" x14ac:dyDescent="0.25">
      <c r="A431" s="1">
        <v>2022</v>
      </c>
      <c r="B431" s="1">
        <v>1582</v>
      </c>
      <c r="C431" s="1" t="s">
        <v>452</v>
      </c>
      <c r="D431" s="1" t="s">
        <v>18</v>
      </c>
      <c r="E431" s="1" t="s">
        <v>15</v>
      </c>
      <c r="F431" s="2">
        <v>45743</v>
      </c>
      <c r="G431" s="1">
        <v>3253</v>
      </c>
      <c r="H431" s="1" t="s">
        <v>13</v>
      </c>
    </row>
    <row r="432" spans="1:8" x14ac:dyDescent="0.25">
      <c r="A432" s="1">
        <v>2022</v>
      </c>
      <c r="B432" s="1">
        <v>1494</v>
      </c>
      <c r="C432" s="1" t="s">
        <v>453</v>
      </c>
      <c r="D432" s="1" t="s">
        <v>28</v>
      </c>
      <c r="E432" s="1" t="s">
        <v>9</v>
      </c>
      <c r="F432" s="2">
        <v>44926</v>
      </c>
      <c r="G432" s="1">
        <v>1521</v>
      </c>
      <c r="H432" s="1" t="s">
        <v>13</v>
      </c>
    </row>
    <row r="433" spans="1:8" x14ac:dyDescent="0.25">
      <c r="A433" s="1">
        <v>2022</v>
      </c>
      <c r="B433" s="1">
        <v>1537</v>
      </c>
      <c r="C433" s="1" t="s">
        <v>454</v>
      </c>
      <c r="D433" s="1" t="s">
        <v>18</v>
      </c>
      <c r="E433" s="1" t="s">
        <v>15</v>
      </c>
      <c r="F433" s="2">
        <v>44820</v>
      </c>
      <c r="G433" s="1">
        <v>2222</v>
      </c>
      <c r="H433" s="1" t="s">
        <v>13</v>
      </c>
    </row>
    <row r="434" spans="1:8" x14ac:dyDescent="0.25">
      <c r="A434" s="1">
        <v>2022</v>
      </c>
      <c r="B434" s="1">
        <v>1493</v>
      </c>
      <c r="C434" s="1" t="s">
        <v>455</v>
      </c>
      <c r="D434" s="1" t="s">
        <v>20</v>
      </c>
      <c r="E434" s="1" t="s">
        <v>15</v>
      </c>
      <c r="F434" s="2">
        <v>44835</v>
      </c>
      <c r="G434" s="1">
        <v>497</v>
      </c>
      <c r="H434" s="1" t="s">
        <v>13</v>
      </c>
    </row>
    <row r="435" spans="1:8" x14ac:dyDescent="0.25">
      <c r="A435" s="1">
        <v>2022</v>
      </c>
      <c r="B435" s="1">
        <v>1517</v>
      </c>
      <c r="C435" s="1" t="s">
        <v>456</v>
      </c>
      <c r="D435" s="1" t="s">
        <v>28</v>
      </c>
      <c r="E435" s="1" t="s">
        <v>21</v>
      </c>
      <c r="F435" s="2">
        <v>45354</v>
      </c>
      <c r="G435" s="1">
        <v>1763</v>
      </c>
      <c r="H435" s="1" t="s">
        <v>26</v>
      </c>
    </row>
    <row r="436" spans="1:8" x14ac:dyDescent="0.25">
      <c r="A436" s="1">
        <v>2022</v>
      </c>
      <c r="B436" s="1">
        <v>1051</v>
      </c>
      <c r="C436" s="1" t="s">
        <v>457</v>
      </c>
      <c r="D436" s="1" t="s">
        <v>8</v>
      </c>
      <c r="E436" s="1" t="s">
        <v>12</v>
      </c>
      <c r="F436" s="2">
        <v>45716</v>
      </c>
      <c r="G436" s="1">
        <v>2330</v>
      </c>
      <c r="H436" s="1" t="s">
        <v>13</v>
      </c>
    </row>
    <row r="437" spans="1:8" x14ac:dyDescent="0.25">
      <c r="A437" s="1">
        <v>2022</v>
      </c>
      <c r="B437" s="1">
        <v>1090</v>
      </c>
      <c r="C437" s="1" t="s">
        <v>458</v>
      </c>
      <c r="D437" s="1" t="s">
        <v>20</v>
      </c>
      <c r="E437" s="1" t="s">
        <v>9</v>
      </c>
      <c r="F437" s="2">
        <v>44837</v>
      </c>
      <c r="G437" s="1">
        <v>870</v>
      </c>
      <c r="H437" s="1" t="s">
        <v>13</v>
      </c>
    </row>
    <row r="438" spans="1:8" x14ac:dyDescent="0.25">
      <c r="A438" s="1">
        <v>2022</v>
      </c>
      <c r="B438" s="1">
        <v>1570</v>
      </c>
      <c r="C438" s="1" t="s">
        <v>459</v>
      </c>
      <c r="D438" s="1" t="s">
        <v>31</v>
      </c>
      <c r="E438" s="1" t="s">
        <v>12</v>
      </c>
      <c r="F438" s="2">
        <v>43712</v>
      </c>
      <c r="G438" s="1">
        <v>2532</v>
      </c>
      <c r="H438" s="1" t="s">
        <v>22</v>
      </c>
    </row>
    <row r="439" spans="1:8" x14ac:dyDescent="0.25">
      <c r="A439" s="1">
        <v>2022</v>
      </c>
      <c r="B439" s="1">
        <v>1349</v>
      </c>
      <c r="C439" s="1" t="s">
        <v>460</v>
      </c>
      <c r="D439" s="1" t="s">
        <v>20</v>
      </c>
      <c r="E439" s="1" t="s">
        <v>12</v>
      </c>
      <c r="F439" s="2">
        <v>45486</v>
      </c>
      <c r="G439" s="1">
        <v>2744</v>
      </c>
      <c r="H439" s="1" t="s">
        <v>10</v>
      </c>
    </row>
    <row r="440" spans="1:8" x14ac:dyDescent="0.25">
      <c r="A440" s="1">
        <v>2022</v>
      </c>
      <c r="B440" s="1">
        <v>1372</v>
      </c>
      <c r="C440" s="1" t="s">
        <v>461</v>
      </c>
      <c r="D440" s="1" t="s">
        <v>8</v>
      </c>
      <c r="E440" s="1" t="s">
        <v>21</v>
      </c>
      <c r="F440" s="2">
        <v>45694</v>
      </c>
      <c r="G440" s="1">
        <v>1848</v>
      </c>
      <c r="H440" s="1" t="s">
        <v>13</v>
      </c>
    </row>
    <row r="441" spans="1:8" x14ac:dyDescent="0.25">
      <c r="A441" s="1">
        <v>2022</v>
      </c>
      <c r="B441" s="1">
        <v>1560</v>
      </c>
      <c r="C441" s="1" t="s">
        <v>462</v>
      </c>
      <c r="D441" s="1" t="s">
        <v>8</v>
      </c>
      <c r="E441" s="1" t="s">
        <v>12</v>
      </c>
      <c r="F441" s="2">
        <v>44031</v>
      </c>
      <c r="G441" s="1">
        <v>1025</v>
      </c>
      <c r="H441" s="1" t="s">
        <v>26</v>
      </c>
    </row>
    <row r="442" spans="1:8" x14ac:dyDescent="0.25">
      <c r="A442" s="1">
        <v>2022</v>
      </c>
      <c r="B442" s="1">
        <v>1109</v>
      </c>
      <c r="C442" s="1" t="s">
        <v>463</v>
      </c>
      <c r="D442" s="1" t="s">
        <v>28</v>
      </c>
      <c r="E442" s="1" t="s">
        <v>15</v>
      </c>
      <c r="F442" s="2">
        <v>43738</v>
      </c>
      <c r="G442" s="1">
        <v>1333</v>
      </c>
      <c r="H442" s="1" t="s">
        <v>16</v>
      </c>
    </row>
    <row r="443" spans="1:8" x14ac:dyDescent="0.25">
      <c r="A443" s="1">
        <v>2022</v>
      </c>
      <c r="B443" s="1">
        <v>1346</v>
      </c>
      <c r="C443" s="1" t="s">
        <v>464</v>
      </c>
      <c r="D443" s="1" t="s">
        <v>31</v>
      </c>
      <c r="E443" s="1" t="s">
        <v>15</v>
      </c>
      <c r="F443" s="2">
        <v>44719</v>
      </c>
      <c r="G443" s="1">
        <v>2295</v>
      </c>
      <c r="H443" s="1" t="s">
        <v>13</v>
      </c>
    </row>
    <row r="444" spans="1:8" x14ac:dyDescent="0.25">
      <c r="A444" s="1">
        <v>2022</v>
      </c>
      <c r="B444" s="1">
        <v>1510</v>
      </c>
      <c r="C444" s="1" t="s">
        <v>465</v>
      </c>
      <c r="D444" s="1" t="s">
        <v>20</v>
      </c>
      <c r="E444" s="1" t="s">
        <v>15</v>
      </c>
      <c r="F444" s="2">
        <v>44850</v>
      </c>
      <c r="G444" s="1">
        <v>2846</v>
      </c>
      <c r="H444" s="1" t="s">
        <v>16</v>
      </c>
    </row>
    <row r="445" spans="1:8" x14ac:dyDescent="0.25">
      <c r="A445" s="1">
        <v>2022</v>
      </c>
      <c r="B445" s="1">
        <v>1592</v>
      </c>
      <c r="C445" s="1" t="s">
        <v>466</v>
      </c>
      <c r="D445" s="1" t="s">
        <v>28</v>
      </c>
      <c r="E445" s="1" t="s">
        <v>21</v>
      </c>
      <c r="F445" s="2">
        <v>43290</v>
      </c>
      <c r="G445" s="1">
        <v>3143</v>
      </c>
      <c r="H445" s="1" t="s">
        <v>16</v>
      </c>
    </row>
    <row r="446" spans="1:8" x14ac:dyDescent="0.25">
      <c r="A446" s="1">
        <v>2022</v>
      </c>
      <c r="B446" s="1">
        <v>1516</v>
      </c>
      <c r="C446" s="1" t="s">
        <v>467</v>
      </c>
      <c r="D446" s="1" t="s">
        <v>8</v>
      </c>
      <c r="E446" s="1" t="s">
        <v>21</v>
      </c>
      <c r="F446" s="2">
        <v>43701</v>
      </c>
      <c r="G446" s="1">
        <v>2079</v>
      </c>
      <c r="H446" s="1" t="s">
        <v>22</v>
      </c>
    </row>
    <row r="447" spans="1:8" x14ac:dyDescent="0.25">
      <c r="A447" s="1">
        <v>2022</v>
      </c>
      <c r="B447" s="1">
        <v>1463</v>
      </c>
      <c r="C447" s="1" t="s">
        <v>468</v>
      </c>
      <c r="D447" s="1" t="s">
        <v>20</v>
      </c>
      <c r="E447" s="1" t="s">
        <v>21</v>
      </c>
      <c r="F447" s="2">
        <v>44614</v>
      </c>
      <c r="G447" s="1">
        <v>3323</v>
      </c>
      <c r="H447" s="1" t="s">
        <v>22</v>
      </c>
    </row>
    <row r="448" spans="1:8" x14ac:dyDescent="0.25">
      <c r="A448" s="1">
        <v>2022</v>
      </c>
      <c r="B448" s="1">
        <v>1566</v>
      </c>
      <c r="C448" s="1" t="s">
        <v>469</v>
      </c>
      <c r="D448" s="1" t="s">
        <v>36</v>
      </c>
      <c r="E448" s="1" t="s">
        <v>15</v>
      </c>
      <c r="F448" s="2">
        <v>45540</v>
      </c>
      <c r="G448" s="1">
        <v>3204</v>
      </c>
      <c r="H448" s="1" t="s">
        <v>10</v>
      </c>
    </row>
    <row r="449" spans="1:8" x14ac:dyDescent="0.25">
      <c r="A449" s="1">
        <v>2022</v>
      </c>
      <c r="B449" s="1">
        <v>1515</v>
      </c>
      <c r="C449" s="1" t="s">
        <v>470</v>
      </c>
      <c r="D449" s="1" t="s">
        <v>18</v>
      </c>
      <c r="E449" s="1" t="s">
        <v>12</v>
      </c>
      <c r="F449" s="2">
        <v>45632</v>
      </c>
      <c r="G449" s="1">
        <v>2837</v>
      </c>
      <c r="H449" s="1" t="s">
        <v>26</v>
      </c>
    </row>
    <row r="450" spans="1:8" x14ac:dyDescent="0.25">
      <c r="A450" s="1">
        <v>2022</v>
      </c>
      <c r="B450" s="1">
        <v>1546</v>
      </c>
      <c r="C450" s="1" t="s">
        <v>471</v>
      </c>
      <c r="D450" s="1" t="s">
        <v>28</v>
      </c>
      <c r="E450" s="1" t="s">
        <v>9</v>
      </c>
      <c r="F450" s="2">
        <v>45210</v>
      </c>
      <c r="G450" s="1">
        <v>553</v>
      </c>
      <c r="H450" s="1" t="s">
        <v>13</v>
      </c>
    </row>
    <row r="451" spans="1:8" x14ac:dyDescent="0.25">
      <c r="A451" s="1">
        <v>2022</v>
      </c>
      <c r="B451" s="1">
        <v>1057</v>
      </c>
      <c r="C451" s="1" t="s">
        <v>472</v>
      </c>
      <c r="D451" s="1" t="s">
        <v>8</v>
      </c>
      <c r="E451" s="1" t="s">
        <v>9</v>
      </c>
      <c r="F451" s="2">
        <v>45799</v>
      </c>
      <c r="G451" s="1">
        <v>3249</v>
      </c>
      <c r="H451" s="1" t="s">
        <v>22</v>
      </c>
    </row>
    <row r="452" spans="1:8" x14ac:dyDescent="0.25">
      <c r="A452" s="1">
        <v>2022</v>
      </c>
      <c r="B452" s="1">
        <v>1302</v>
      </c>
      <c r="C452" s="1" t="s">
        <v>473</v>
      </c>
      <c r="D452" s="1" t="s">
        <v>18</v>
      </c>
      <c r="E452" s="1" t="s">
        <v>15</v>
      </c>
      <c r="F452" s="2">
        <v>44639</v>
      </c>
      <c r="G452" s="1">
        <v>869</v>
      </c>
      <c r="H452" s="1" t="s">
        <v>26</v>
      </c>
    </row>
    <row r="453" spans="1:8" x14ac:dyDescent="0.25">
      <c r="A453" s="1">
        <v>2022</v>
      </c>
      <c r="B453" s="1">
        <v>1574</v>
      </c>
      <c r="C453" s="1" t="s">
        <v>474</v>
      </c>
      <c r="D453" s="1" t="s">
        <v>36</v>
      </c>
      <c r="E453" s="1" t="s">
        <v>21</v>
      </c>
      <c r="F453" s="2">
        <v>45070</v>
      </c>
      <c r="G453" s="1">
        <v>2012</v>
      </c>
      <c r="H453" s="1" t="s">
        <v>13</v>
      </c>
    </row>
    <row r="454" spans="1:8" x14ac:dyDescent="0.25">
      <c r="A454" s="1">
        <v>2022</v>
      </c>
      <c r="B454" s="1">
        <v>1565</v>
      </c>
      <c r="C454" s="1" t="s">
        <v>475</v>
      </c>
      <c r="D454" s="1" t="s">
        <v>8</v>
      </c>
      <c r="E454" s="1" t="s">
        <v>21</v>
      </c>
      <c r="F454" s="2">
        <v>44150</v>
      </c>
      <c r="G454" s="1">
        <v>1373</v>
      </c>
      <c r="H454" s="1" t="s">
        <v>26</v>
      </c>
    </row>
    <row r="455" spans="1:8" x14ac:dyDescent="0.25">
      <c r="A455" s="1">
        <v>2022</v>
      </c>
      <c r="B455" s="1">
        <v>1559</v>
      </c>
      <c r="C455" s="1" t="s">
        <v>476</v>
      </c>
      <c r="D455" s="1" t="s">
        <v>8</v>
      </c>
      <c r="E455" s="1" t="s">
        <v>9</v>
      </c>
      <c r="F455" s="2">
        <v>43691</v>
      </c>
      <c r="G455" s="1">
        <v>2288</v>
      </c>
      <c r="H455" s="1" t="s">
        <v>22</v>
      </c>
    </row>
    <row r="456" spans="1:8" x14ac:dyDescent="0.25">
      <c r="A456" s="1">
        <v>2022</v>
      </c>
      <c r="B456" s="1">
        <v>1191</v>
      </c>
      <c r="C456" s="1" t="s">
        <v>477</v>
      </c>
      <c r="D456" s="1" t="s">
        <v>28</v>
      </c>
      <c r="E456" s="1" t="s">
        <v>15</v>
      </c>
      <c r="F456" s="2">
        <v>43790</v>
      </c>
      <c r="G456" s="1">
        <v>1593</v>
      </c>
      <c r="H456" s="1" t="s">
        <v>16</v>
      </c>
    </row>
    <row r="457" spans="1:8" x14ac:dyDescent="0.25">
      <c r="A457" s="1">
        <v>2022</v>
      </c>
      <c r="B457" s="1">
        <v>1164</v>
      </c>
      <c r="C457" s="1" t="s">
        <v>478</v>
      </c>
      <c r="D457" s="1" t="s">
        <v>8</v>
      </c>
      <c r="E457" s="1" t="s">
        <v>9</v>
      </c>
      <c r="F457" s="2">
        <v>44246</v>
      </c>
      <c r="G457" s="1">
        <v>1079</v>
      </c>
      <c r="H457" s="1" t="s">
        <v>13</v>
      </c>
    </row>
    <row r="458" spans="1:8" x14ac:dyDescent="0.25">
      <c r="A458" s="1">
        <v>2022</v>
      </c>
      <c r="B458" s="1">
        <v>1308</v>
      </c>
      <c r="C458" s="1" t="s">
        <v>479</v>
      </c>
      <c r="D458" s="1" t="s">
        <v>18</v>
      </c>
      <c r="E458" s="1" t="s">
        <v>15</v>
      </c>
      <c r="F458" s="2">
        <v>44169</v>
      </c>
      <c r="G458" s="1">
        <v>1203</v>
      </c>
      <c r="H458" s="1" t="s">
        <v>37</v>
      </c>
    </row>
    <row r="459" spans="1:8" x14ac:dyDescent="0.25">
      <c r="A459" s="1">
        <v>2022</v>
      </c>
      <c r="B459" s="1">
        <v>1425</v>
      </c>
      <c r="C459" s="1" t="s">
        <v>480</v>
      </c>
      <c r="D459" s="1" t="s">
        <v>8</v>
      </c>
      <c r="E459" s="1" t="s">
        <v>15</v>
      </c>
      <c r="F459" s="2">
        <v>43797</v>
      </c>
      <c r="G459" s="1">
        <v>1806</v>
      </c>
      <c r="H459" s="1" t="s">
        <v>10</v>
      </c>
    </row>
    <row r="460" spans="1:8" x14ac:dyDescent="0.25">
      <c r="A460" s="1">
        <v>2022</v>
      </c>
      <c r="B460" s="1">
        <v>1543</v>
      </c>
      <c r="C460" s="1" t="s">
        <v>481</v>
      </c>
      <c r="D460" s="1" t="s">
        <v>28</v>
      </c>
      <c r="E460" s="1" t="s">
        <v>15</v>
      </c>
      <c r="F460" s="2">
        <v>44736</v>
      </c>
      <c r="G460" s="1">
        <v>3189</v>
      </c>
      <c r="H460" s="1" t="s">
        <v>13</v>
      </c>
    </row>
    <row r="461" spans="1:8" x14ac:dyDescent="0.25">
      <c r="A461" s="1">
        <v>2022</v>
      </c>
      <c r="B461" s="1">
        <v>1249</v>
      </c>
      <c r="C461" s="1" t="s">
        <v>482</v>
      </c>
      <c r="D461" s="1" t="s">
        <v>28</v>
      </c>
      <c r="E461" s="1" t="s">
        <v>21</v>
      </c>
      <c r="F461" s="2">
        <v>44220</v>
      </c>
      <c r="G461" s="1">
        <v>1500</v>
      </c>
      <c r="H461" s="1" t="s">
        <v>16</v>
      </c>
    </row>
    <row r="462" spans="1:8" x14ac:dyDescent="0.25">
      <c r="A462" s="1">
        <v>2022</v>
      </c>
      <c r="B462" s="1">
        <v>1025</v>
      </c>
      <c r="C462" s="1" t="s">
        <v>483</v>
      </c>
      <c r="D462" s="1" t="s">
        <v>20</v>
      </c>
      <c r="E462" s="1" t="s">
        <v>15</v>
      </c>
      <c r="F462" s="2">
        <v>43972</v>
      </c>
      <c r="G462" s="1">
        <v>2443</v>
      </c>
      <c r="H462" s="1" t="s">
        <v>26</v>
      </c>
    </row>
    <row r="463" spans="1:8" x14ac:dyDescent="0.25">
      <c r="A463" s="1">
        <v>2022</v>
      </c>
      <c r="B463" s="1">
        <v>1328</v>
      </c>
      <c r="C463" s="1" t="s">
        <v>484</v>
      </c>
      <c r="D463" s="1" t="s">
        <v>20</v>
      </c>
      <c r="E463" s="1" t="s">
        <v>15</v>
      </c>
      <c r="F463" s="2">
        <v>45046</v>
      </c>
      <c r="G463" s="1">
        <v>3017</v>
      </c>
      <c r="H463" s="1" t="s">
        <v>13</v>
      </c>
    </row>
    <row r="464" spans="1:8" x14ac:dyDescent="0.25">
      <c r="A464" s="1">
        <v>2022</v>
      </c>
      <c r="B464" s="1">
        <v>1434</v>
      </c>
      <c r="C464" s="1" t="s">
        <v>485</v>
      </c>
      <c r="D464" s="1" t="s">
        <v>18</v>
      </c>
      <c r="E464" s="1" t="s">
        <v>12</v>
      </c>
      <c r="F464" s="2">
        <v>44595</v>
      </c>
      <c r="G464" s="1">
        <v>3260</v>
      </c>
      <c r="H464" s="1" t="s">
        <v>13</v>
      </c>
    </row>
    <row r="465" spans="1:8" x14ac:dyDescent="0.25">
      <c r="A465" s="1">
        <v>2022</v>
      </c>
      <c r="B465" s="1">
        <v>1339</v>
      </c>
      <c r="C465" s="1" t="s">
        <v>486</v>
      </c>
      <c r="D465" s="1" t="s">
        <v>8</v>
      </c>
      <c r="E465" s="1" t="s">
        <v>15</v>
      </c>
      <c r="F465" s="2">
        <v>43430</v>
      </c>
      <c r="G465" s="1">
        <v>2735</v>
      </c>
      <c r="H465" s="1" t="s">
        <v>22</v>
      </c>
    </row>
    <row r="466" spans="1:8" x14ac:dyDescent="0.25">
      <c r="A466" s="1">
        <v>2022</v>
      </c>
      <c r="B466" s="1">
        <v>1264</v>
      </c>
      <c r="C466" s="1" t="s">
        <v>487</v>
      </c>
      <c r="D466" s="1" t="s">
        <v>18</v>
      </c>
      <c r="E466" s="1" t="s">
        <v>9</v>
      </c>
      <c r="F466" s="2">
        <v>44073</v>
      </c>
      <c r="G466" s="1">
        <v>2045</v>
      </c>
      <c r="H466" s="1" t="s">
        <v>13</v>
      </c>
    </row>
    <row r="467" spans="1:8" x14ac:dyDescent="0.25">
      <c r="A467" s="1">
        <v>2022</v>
      </c>
      <c r="B467" s="1">
        <v>1064</v>
      </c>
      <c r="C467" s="1" t="s">
        <v>488</v>
      </c>
      <c r="D467" s="1" t="s">
        <v>28</v>
      </c>
      <c r="E467" s="1" t="s">
        <v>21</v>
      </c>
      <c r="F467" s="2">
        <v>45277</v>
      </c>
      <c r="G467" s="1">
        <v>2509</v>
      </c>
      <c r="H467" s="1" t="s">
        <v>10</v>
      </c>
    </row>
    <row r="468" spans="1:8" x14ac:dyDescent="0.25">
      <c r="A468" s="1">
        <v>2022</v>
      </c>
      <c r="B468" s="1">
        <v>1088</v>
      </c>
      <c r="C468" s="1" t="s">
        <v>489</v>
      </c>
      <c r="D468" s="1" t="s">
        <v>18</v>
      </c>
      <c r="E468" s="1" t="s">
        <v>15</v>
      </c>
      <c r="F468" s="2">
        <v>43873</v>
      </c>
      <c r="G468" s="1">
        <v>3156</v>
      </c>
      <c r="H468" s="1" t="s">
        <v>16</v>
      </c>
    </row>
    <row r="469" spans="1:8" x14ac:dyDescent="0.25">
      <c r="A469" s="1">
        <v>2022</v>
      </c>
      <c r="B469" s="1">
        <v>1546</v>
      </c>
      <c r="C469" s="1" t="s">
        <v>490</v>
      </c>
      <c r="D469" s="1" t="s">
        <v>20</v>
      </c>
      <c r="E469" s="1" t="s">
        <v>21</v>
      </c>
      <c r="F469" s="2">
        <v>44971</v>
      </c>
      <c r="G469" s="1">
        <v>3047</v>
      </c>
      <c r="H469" s="1" t="s">
        <v>22</v>
      </c>
    </row>
    <row r="470" spans="1:8" x14ac:dyDescent="0.25">
      <c r="A470" s="1">
        <v>2022</v>
      </c>
      <c r="B470" s="1">
        <v>1011</v>
      </c>
      <c r="C470" s="1" t="s">
        <v>491</v>
      </c>
      <c r="D470" s="1" t="s">
        <v>28</v>
      </c>
      <c r="E470" s="1" t="s">
        <v>9</v>
      </c>
      <c r="F470" s="2">
        <v>45296</v>
      </c>
      <c r="G470" s="1">
        <v>2650</v>
      </c>
      <c r="H470" s="1" t="s">
        <v>16</v>
      </c>
    </row>
    <row r="471" spans="1:8" x14ac:dyDescent="0.25">
      <c r="A471" s="1">
        <v>2022</v>
      </c>
      <c r="B471" s="1">
        <v>1312</v>
      </c>
      <c r="C471" s="1" t="s">
        <v>492</v>
      </c>
      <c r="D471" s="1" t="s">
        <v>18</v>
      </c>
      <c r="E471" s="1" t="s">
        <v>15</v>
      </c>
      <c r="F471" s="2">
        <v>45034</v>
      </c>
      <c r="G471" s="1">
        <v>2140</v>
      </c>
      <c r="H471" s="1" t="s">
        <v>37</v>
      </c>
    </row>
    <row r="472" spans="1:8" x14ac:dyDescent="0.25">
      <c r="A472" s="1">
        <v>2022</v>
      </c>
      <c r="B472" s="1">
        <v>1164</v>
      </c>
      <c r="C472" s="1" t="s">
        <v>493</v>
      </c>
      <c r="D472" s="1" t="s">
        <v>36</v>
      </c>
      <c r="E472" s="1" t="s">
        <v>9</v>
      </c>
      <c r="F472" s="2">
        <v>43293</v>
      </c>
      <c r="G472" s="1">
        <v>919</v>
      </c>
      <c r="H472" s="1" t="s">
        <v>37</v>
      </c>
    </row>
    <row r="473" spans="1:8" x14ac:dyDescent="0.25">
      <c r="A473" s="1">
        <v>2022</v>
      </c>
      <c r="B473" s="1">
        <v>1562</v>
      </c>
      <c r="C473" s="1" t="s">
        <v>494</v>
      </c>
      <c r="D473" s="1" t="s">
        <v>28</v>
      </c>
      <c r="E473" s="1" t="s">
        <v>12</v>
      </c>
      <c r="F473" s="2">
        <v>44810</v>
      </c>
      <c r="G473" s="1">
        <v>852</v>
      </c>
      <c r="H473" s="1" t="s">
        <v>22</v>
      </c>
    </row>
    <row r="474" spans="1:8" x14ac:dyDescent="0.25">
      <c r="A474" s="1">
        <v>2022</v>
      </c>
      <c r="B474" s="1">
        <v>1338</v>
      </c>
      <c r="C474" s="1" t="s">
        <v>495</v>
      </c>
      <c r="D474" s="1" t="s">
        <v>36</v>
      </c>
      <c r="E474" s="1" t="s">
        <v>12</v>
      </c>
      <c r="F474" s="2">
        <v>43668</v>
      </c>
      <c r="G474" s="1">
        <v>1242</v>
      </c>
      <c r="H474" s="1" t="s">
        <v>13</v>
      </c>
    </row>
    <row r="475" spans="1:8" x14ac:dyDescent="0.25">
      <c r="A475" s="1">
        <v>2022</v>
      </c>
      <c r="B475" s="1">
        <v>1336</v>
      </c>
      <c r="C475" s="1" t="s">
        <v>496</v>
      </c>
      <c r="D475" s="1" t="s">
        <v>31</v>
      </c>
      <c r="E475" s="1" t="s">
        <v>15</v>
      </c>
      <c r="F475" s="2">
        <v>43348</v>
      </c>
      <c r="G475" s="1">
        <v>1745</v>
      </c>
      <c r="H475" s="1" t="s">
        <v>10</v>
      </c>
    </row>
    <row r="476" spans="1:8" x14ac:dyDescent="0.25">
      <c r="A476" s="1">
        <v>2022</v>
      </c>
      <c r="B476" s="1">
        <v>1004</v>
      </c>
      <c r="C476" s="1" t="s">
        <v>497</v>
      </c>
      <c r="D476" s="1" t="s">
        <v>18</v>
      </c>
      <c r="E476" s="1" t="s">
        <v>21</v>
      </c>
      <c r="F476" s="2">
        <v>44911</v>
      </c>
      <c r="G476" s="1">
        <v>1922</v>
      </c>
      <c r="H476" s="1" t="s">
        <v>22</v>
      </c>
    </row>
    <row r="477" spans="1:8" x14ac:dyDescent="0.25">
      <c r="A477" s="1">
        <v>2022</v>
      </c>
      <c r="B477" s="1">
        <v>1491</v>
      </c>
      <c r="C477" s="1" t="s">
        <v>498</v>
      </c>
      <c r="D477" s="1" t="s">
        <v>20</v>
      </c>
      <c r="E477" s="1" t="s">
        <v>9</v>
      </c>
      <c r="F477" s="2">
        <v>43811</v>
      </c>
      <c r="G477" s="1">
        <v>1169</v>
      </c>
      <c r="H477" s="1" t="s">
        <v>13</v>
      </c>
    </row>
    <row r="478" spans="1:8" x14ac:dyDescent="0.25">
      <c r="A478" s="1">
        <v>2022</v>
      </c>
      <c r="B478" s="1">
        <v>1287</v>
      </c>
      <c r="C478" s="1" t="s">
        <v>499</v>
      </c>
      <c r="D478" s="1" t="s">
        <v>36</v>
      </c>
      <c r="E478" s="1" t="s">
        <v>9</v>
      </c>
      <c r="F478" s="2">
        <v>45601</v>
      </c>
      <c r="G478" s="1">
        <v>3429</v>
      </c>
      <c r="H478" s="1" t="s">
        <v>13</v>
      </c>
    </row>
    <row r="479" spans="1:8" x14ac:dyDescent="0.25">
      <c r="A479" s="1">
        <v>2022</v>
      </c>
      <c r="B479" s="1">
        <v>1519</v>
      </c>
      <c r="C479" s="1" t="s">
        <v>500</v>
      </c>
      <c r="D479" s="1" t="s">
        <v>31</v>
      </c>
      <c r="E479" s="1" t="s">
        <v>12</v>
      </c>
      <c r="F479" s="2">
        <v>44151</v>
      </c>
      <c r="G479" s="1">
        <v>600</v>
      </c>
      <c r="H479" s="1" t="s">
        <v>37</v>
      </c>
    </row>
    <row r="480" spans="1:8" x14ac:dyDescent="0.25">
      <c r="A480" s="1">
        <v>2022</v>
      </c>
      <c r="B480" s="1">
        <v>1152</v>
      </c>
      <c r="C480" s="1" t="s">
        <v>501</v>
      </c>
      <c r="D480" s="1" t="s">
        <v>36</v>
      </c>
      <c r="E480" s="1" t="s">
        <v>9</v>
      </c>
      <c r="F480" s="2">
        <v>43286</v>
      </c>
      <c r="G480" s="1">
        <v>2353</v>
      </c>
      <c r="H480" s="1" t="s">
        <v>10</v>
      </c>
    </row>
    <row r="481" spans="1:8" x14ac:dyDescent="0.25">
      <c r="A481" s="1">
        <v>2022</v>
      </c>
      <c r="B481" s="1">
        <v>1406</v>
      </c>
      <c r="C481" s="1" t="s">
        <v>502</v>
      </c>
      <c r="D481" s="1" t="s">
        <v>31</v>
      </c>
      <c r="E481" s="1" t="s">
        <v>15</v>
      </c>
      <c r="F481" s="2">
        <v>43346</v>
      </c>
      <c r="G481" s="1">
        <v>2555</v>
      </c>
      <c r="H481" s="1" t="s">
        <v>10</v>
      </c>
    </row>
    <row r="482" spans="1:8" x14ac:dyDescent="0.25">
      <c r="A482" s="1">
        <v>2022</v>
      </c>
      <c r="B482" s="1">
        <v>1183</v>
      </c>
      <c r="C482" s="1" t="s">
        <v>503</v>
      </c>
      <c r="D482" s="1" t="s">
        <v>8</v>
      </c>
      <c r="E482" s="1" t="s">
        <v>12</v>
      </c>
      <c r="F482" s="2">
        <v>43357</v>
      </c>
      <c r="G482" s="1">
        <v>1919</v>
      </c>
      <c r="H482" s="1" t="s">
        <v>26</v>
      </c>
    </row>
    <row r="483" spans="1:8" x14ac:dyDescent="0.25">
      <c r="A483" s="1">
        <v>2022</v>
      </c>
      <c r="B483" s="1">
        <v>1237</v>
      </c>
      <c r="C483" s="1" t="s">
        <v>504</v>
      </c>
      <c r="D483" s="1" t="s">
        <v>28</v>
      </c>
      <c r="E483" s="1" t="s">
        <v>21</v>
      </c>
      <c r="F483" s="2">
        <v>43475</v>
      </c>
      <c r="G483" s="1">
        <v>2571</v>
      </c>
      <c r="H483" s="1" t="s">
        <v>37</v>
      </c>
    </row>
    <row r="484" spans="1:8" x14ac:dyDescent="0.25">
      <c r="A484" s="1">
        <v>2022</v>
      </c>
      <c r="B484" s="1">
        <v>1397</v>
      </c>
      <c r="C484" s="1" t="s">
        <v>505</v>
      </c>
      <c r="D484" s="1" t="s">
        <v>18</v>
      </c>
      <c r="E484" s="1" t="s">
        <v>21</v>
      </c>
      <c r="F484" s="2">
        <v>44224</v>
      </c>
      <c r="G484" s="1">
        <v>3332</v>
      </c>
      <c r="H484" s="1" t="s">
        <v>13</v>
      </c>
    </row>
    <row r="485" spans="1:8" x14ac:dyDescent="0.25">
      <c r="A485" s="1">
        <v>2022</v>
      </c>
      <c r="B485" s="1">
        <v>1269</v>
      </c>
      <c r="C485" s="1" t="s">
        <v>506</v>
      </c>
      <c r="D485" s="1" t="s">
        <v>18</v>
      </c>
      <c r="E485" s="1" t="s">
        <v>9</v>
      </c>
      <c r="F485" s="2">
        <v>45661</v>
      </c>
      <c r="G485" s="1">
        <v>2857</v>
      </c>
      <c r="H485" s="1" t="s">
        <v>10</v>
      </c>
    </row>
    <row r="486" spans="1:8" x14ac:dyDescent="0.25">
      <c r="A486" s="1">
        <v>2022</v>
      </c>
      <c r="B486" s="1">
        <v>1529</v>
      </c>
      <c r="C486" s="1" t="s">
        <v>507</v>
      </c>
      <c r="D486" s="1" t="s">
        <v>8</v>
      </c>
      <c r="E486" s="1" t="s">
        <v>21</v>
      </c>
      <c r="F486" s="2">
        <v>45014</v>
      </c>
      <c r="G486" s="1">
        <v>1895</v>
      </c>
      <c r="H486" s="1" t="s">
        <v>16</v>
      </c>
    </row>
    <row r="487" spans="1:8" x14ac:dyDescent="0.25">
      <c r="A487" s="1">
        <v>2022</v>
      </c>
      <c r="B487" s="1">
        <v>1498</v>
      </c>
      <c r="C487" s="1" t="s">
        <v>508</v>
      </c>
      <c r="D487" s="1" t="s">
        <v>8</v>
      </c>
      <c r="E487" s="1" t="s">
        <v>21</v>
      </c>
      <c r="F487" s="2">
        <v>44809</v>
      </c>
      <c r="G487" s="1">
        <v>1128</v>
      </c>
      <c r="H487" s="1" t="s">
        <v>26</v>
      </c>
    </row>
    <row r="488" spans="1:8" x14ac:dyDescent="0.25">
      <c r="A488" s="1">
        <v>2022</v>
      </c>
      <c r="B488" s="1">
        <v>1216</v>
      </c>
      <c r="C488" s="1" t="s">
        <v>509</v>
      </c>
      <c r="D488" s="1" t="s">
        <v>31</v>
      </c>
      <c r="E488" s="1" t="s">
        <v>21</v>
      </c>
      <c r="F488" s="2">
        <v>45000</v>
      </c>
      <c r="G488" s="1">
        <v>3157</v>
      </c>
      <c r="H488" s="1" t="s">
        <v>13</v>
      </c>
    </row>
    <row r="489" spans="1:8" x14ac:dyDescent="0.25">
      <c r="A489" s="1">
        <v>2022</v>
      </c>
      <c r="B489" s="1">
        <v>1116</v>
      </c>
      <c r="C489" s="1" t="s">
        <v>510</v>
      </c>
      <c r="D489" s="1" t="s">
        <v>8</v>
      </c>
      <c r="E489" s="1" t="s">
        <v>15</v>
      </c>
      <c r="F489" s="2">
        <v>45253</v>
      </c>
      <c r="G489" s="1">
        <v>541</v>
      </c>
      <c r="H489" s="1" t="s">
        <v>16</v>
      </c>
    </row>
    <row r="490" spans="1:8" x14ac:dyDescent="0.25">
      <c r="A490" s="1">
        <v>2022</v>
      </c>
      <c r="B490" s="1">
        <v>1587</v>
      </c>
      <c r="C490" s="1" t="s">
        <v>511</v>
      </c>
      <c r="D490" s="1" t="s">
        <v>31</v>
      </c>
      <c r="E490" s="1" t="s">
        <v>15</v>
      </c>
      <c r="F490" s="2">
        <v>44836</v>
      </c>
      <c r="G490" s="1">
        <v>679</v>
      </c>
      <c r="H490" s="1" t="s">
        <v>10</v>
      </c>
    </row>
    <row r="491" spans="1:8" x14ac:dyDescent="0.25">
      <c r="A491" s="1">
        <v>2022</v>
      </c>
      <c r="B491" s="1">
        <v>1529</v>
      </c>
      <c r="C491" s="1" t="s">
        <v>512</v>
      </c>
      <c r="D491" s="1" t="s">
        <v>28</v>
      </c>
      <c r="E491" s="1" t="s">
        <v>12</v>
      </c>
      <c r="F491" s="2">
        <v>43442</v>
      </c>
      <c r="G491" s="1">
        <v>801</v>
      </c>
      <c r="H491" s="1" t="s">
        <v>22</v>
      </c>
    </row>
    <row r="492" spans="1:8" x14ac:dyDescent="0.25">
      <c r="A492" s="1">
        <v>2022</v>
      </c>
      <c r="B492" s="1">
        <v>1493</v>
      </c>
      <c r="C492" s="1" t="s">
        <v>513</v>
      </c>
      <c r="D492" s="1" t="s">
        <v>31</v>
      </c>
      <c r="E492" s="1" t="s">
        <v>15</v>
      </c>
      <c r="F492" s="2">
        <v>44547</v>
      </c>
      <c r="G492" s="1">
        <v>2836</v>
      </c>
      <c r="H492" s="1" t="s">
        <v>10</v>
      </c>
    </row>
    <row r="493" spans="1:8" x14ac:dyDescent="0.25">
      <c r="A493" s="1">
        <v>2022</v>
      </c>
      <c r="B493" s="1">
        <v>1523</v>
      </c>
      <c r="C493" s="1" t="s">
        <v>514</v>
      </c>
      <c r="D493" s="1" t="s">
        <v>18</v>
      </c>
      <c r="E493" s="1" t="s">
        <v>15</v>
      </c>
      <c r="F493" s="2">
        <v>45403</v>
      </c>
      <c r="G493" s="1">
        <v>2893</v>
      </c>
      <c r="H493" s="1" t="s">
        <v>26</v>
      </c>
    </row>
    <row r="494" spans="1:8" x14ac:dyDescent="0.25">
      <c r="A494" s="1">
        <v>2022</v>
      </c>
      <c r="B494" s="1">
        <v>1387</v>
      </c>
      <c r="C494" s="1" t="s">
        <v>515</v>
      </c>
      <c r="D494" s="1" t="s">
        <v>20</v>
      </c>
      <c r="E494" s="1" t="s">
        <v>15</v>
      </c>
      <c r="F494" s="2">
        <v>44827</v>
      </c>
      <c r="G494" s="1">
        <v>1062</v>
      </c>
      <c r="H494" s="1" t="s">
        <v>16</v>
      </c>
    </row>
    <row r="495" spans="1:8" x14ac:dyDescent="0.25">
      <c r="A495" s="1">
        <v>2022</v>
      </c>
      <c r="B495" s="1">
        <v>1487</v>
      </c>
      <c r="C495" s="1" t="s">
        <v>516</v>
      </c>
      <c r="D495" s="1" t="s">
        <v>20</v>
      </c>
      <c r="E495" s="1" t="s">
        <v>15</v>
      </c>
      <c r="F495" s="2">
        <v>45661</v>
      </c>
      <c r="G495" s="1">
        <v>831</v>
      </c>
      <c r="H495" s="1" t="s">
        <v>13</v>
      </c>
    </row>
    <row r="496" spans="1:8" x14ac:dyDescent="0.25">
      <c r="A496" s="1">
        <v>2022</v>
      </c>
      <c r="B496" s="1">
        <v>1552</v>
      </c>
      <c r="C496" s="1" t="s">
        <v>517</v>
      </c>
      <c r="D496" s="1" t="s">
        <v>18</v>
      </c>
      <c r="E496" s="1" t="s">
        <v>12</v>
      </c>
      <c r="F496" s="2">
        <v>45734</v>
      </c>
      <c r="G496" s="1">
        <v>1967</v>
      </c>
      <c r="H496" s="1" t="s">
        <v>16</v>
      </c>
    </row>
    <row r="497" spans="1:8" x14ac:dyDescent="0.25">
      <c r="A497" s="1">
        <v>2022</v>
      </c>
      <c r="B497" s="1">
        <v>1234</v>
      </c>
      <c r="C497" s="1" t="s">
        <v>518</v>
      </c>
      <c r="D497" s="1" t="s">
        <v>18</v>
      </c>
      <c r="E497" s="1" t="s">
        <v>12</v>
      </c>
      <c r="F497" s="2">
        <v>44202</v>
      </c>
      <c r="G497" s="1">
        <v>2192</v>
      </c>
      <c r="H497" s="1" t="s">
        <v>13</v>
      </c>
    </row>
    <row r="498" spans="1:8" x14ac:dyDescent="0.25">
      <c r="A498" s="1">
        <v>2022</v>
      </c>
      <c r="B498" s="1">
        <v>1238</v>
      </c>
      <c r="C498" s="1" t="s">
        <v>519</v>
      </c>
      <c r="D498" s="1" t="s">
        <v>20</v>
      </c>
      <c r="E498" s="1" t="s">
        <v>9</v>
      </c>
      <c r="F498" s="2">
        <v>45544</v>
      </c>
      <c r="G498" s="1">
        <v>1505</v>
      </c>
      <c r="H498" s="1" t="s">
        <v>16</v>
      </c>
    </row>
    <row r="499" spans="1:8" x14ac:dyDescent="0.25">
      <c r="A499" s="1">
        <v>2022</v>
      </c>
      <c r="B499" s="1">
        <v>1591</v>
      </c>
      <c r="C499" s="1" t="s">
        <v>520</v>
      </c>
      <c r="D499" s="1" t="s">
        <v>8</v>
      </c>
      <c r="E499" s="1" t="s">
        <v>15</v>
      </c>
      <c r="F499" s="2">
        <v>45243</v>
      </c>
      <c r="G499" s="1">
        <v>2124</v>
      </c>
      <c r="H499" s="1" t="s">
        <v>10</v>
      </c>
    </row>
    <row r="500" spans="1:8" x14ac:dyDescent="0.25">
      <c r="A500" s="1">
        <v>2022</v>
      </c>
      <c r="B500" s="1">
        <v>1436</v>
      </c>
      <c r="C500" s="1" t="s">
        <v>521</v>
      </c>
      <c r="D500" s="1" t="s">
        <v>18</v>
      </c>
      <c r="E500" s="1" t="s">
        <v>12</v>
      </c>
      <c r="F500" s="2">
        <v>43346</v>
      </c>
      <c r="G500" s="1">
        <v>2956</v>
      </c>
      <c r="H500" s="1" t="s">
        <v>10</v>
      </c>
    </row>
    <row r="501" spans="1:8" x14ac:dyDescent="0.25">
      <c r="A501" s="1">
        <v>2022</v>
      </c>
      <c r="B501" s="1">
        <v>1208</v>
      </c>
      <c r="C501" s="1" t="s">
        <v>522</v>
      </c>
      <c r="D501" s="1" t="s">
        <v>18</v>
      </c>
      <c r="E501" s="1" t="s">
        <v>21</v>
      </c>
      <c r="F501" s="2">
        <v>45813</v>
      </c>
      <c r="G501" s="1">
        <v>1489</v>
      </c>
      <c r="H501" s="1" t="s">
        <v>26</v>
      </c>
    </row>
    <row r="502" spans="1:8" x14ac:dyDescent="0.25">
      <c r="A502" s="1">
        <v>2022</v>
      </c>
      <c r="B502" s="1">
        <v>1407</v>
      </c>
      <c r="C502" s="1" t="s">
        <v>523</v>
      </c>
      <c r="D502" s="1" t="s">
        <v>8</v>
      </c>
      <c r="E502" s="1" t="s">
        <v>9</v>
      </c>
      <c r="F502" s="2">
        <v>45645</v>
      </c>
      <c r="G502" s="1">
        <v>3314</v>
      </c>
      <c r="H502" s="1" t="s">
        <v>26</v>
      </c>
    </row>
    <row r="503" spans="1:8" x14ac:dyDescent="0.25">
      <c r="A503" s="1">
        <v>2022</v>
      </c>
      <c r="B503" s="1">
        <v>1219</v>
      </c>
      <c r="C503" s="1" t="s">
        <v>524</v>
      </c>
      <c r="D503" s="1" t="s">
        <v>31</v>
      </c>
      <c r="E503" s="1" t="s">
        <v>9</v>
      </c>
      <c r="F503" s="2">
        <v>43352</v>
      </c>
      <c r="G503" s="1">
        <v>1108</v>
      </c>
      <c r="H503" s="1" t="s">
        <v>13</v>
      </c>
    </row>
    <row r="504" spans="1:8" x14ac:dyDescent="0.25">
      <c r="A504" s="1">
        <v>2022</v>
      </c>
      <c r="B504" s="1">
        <v>1093</v>
      </c>
      <c r="C504" s="1" t="s">
        <v>525</v>
      </c>
      <c r="D504" s="1" t="s">
        <v>28</v>
      </c>
      <c r="E504" s="1" t="s">
        <v>9</v>
      </c>
      <c r="F504" s="2">
        <v>44164</v>
      </c>
      <c r="G504" s="1">
        <v>1527</v>
      </c>
      <c r="H504" s="1" t="s">
        <v>13</v>
      </c>
    </row>
    <row r="505" spans="1:8" x14ac:dyDescent="0.25">
      <c r="A505" s="1">
        <v>2022</v>
      </c>
      <c r="B505" s="1">
        <v>1038</v>
      </c>
      <c r="C505" s="1" t="s">
        <v>526</v>
      </c>
      <c r="D505" s="1" t="s">
        <v>20</v>
      </c>
      <c r="E505" s="1" t="s">
        <v>9</v>
      </c>
      <c r="F505" s="2">
        <v>43739</v>
      </c>
      <c r="G505" s="1">
        <v>3364</v>
      </c>
      <c r="H505" s="1" t="s">
        <v>22</v>
      </c>
    </row>
    <row r="506" spans="1:8" x14ac:dyDescent="0.25">
      <c r="A506" s="1">
        <v>2022</v>
      </c>
      <c r="B506" s="1">
        <v>1179</v>
      </c>
      <c r="C506" s="1" t="s">
        <v>527</v>
      </c>
      <c r="D506" s="1" t="s">
        <v>20</v>
      </c>
      <c r="E506" s="1" t="s">
        <v>15</v>
      </c>
      <c r="F506" s="2">
        <v>45098</v>
      </c>
      <c r="G506" s="1">
        <v>1247</v>
      </c>
      <c r="H506" s="1" t="s">
        <v>22</v>
      </c>
    </row>
    <row r="507" spans="1:8" x14ac:dyDescent="0.25">
      <c r="A507" s="1">
        <v>2022</v>
      </c>
      <c r="B507" s="1">
        <v>1173</v>
      </c>
      <c r="C507" s="1" t="s">
        <v>528</v>
      </c>
      <c r="D507" s="1" t="s">
        <v>8</v>
      </c>
      <c r="E507" s="1" t="s">
        <v>21</v>
      </c>
      <c r="F507" s="2">
        <v>45235</v>
      </c>
      <c r="G507" s="1">
        <v>1580</v>
      </c>
      <c r="H507" s="1" t="s">
        <v>13</v>
      </c>
    </row>
    <row r="508" spans="1:8" x14ac:dyDescent="0.25">
      <c r="A508" s="1">
        <v>2022</v>
      </c>
      <c r="B508" s="1">
        <v>1404</v>
      </c>
      <c r="C508" s="1" t="s">
        <v>529</v>
      </c>
      <c r="D508" s="1" t="s">
        <v>28</v>
      </c>
      <c r="E508" s="1" t="s">
        <v>21</v>
      </c>
      <c r="F508" s="2">
        <v>44948</v>
      </c>
      <c r="G508" s="1">
        <v>2701</v>
      </c>
      <c r="H508" s="1" t="s">
        <v>13</v>
      </c>
    </row>
    <row r="509" spans="1:8" x14ac:dyDescent="0.25">
      <c r="A509" s="1">
        <v>2022</v>
      </c>
      <c r="B509" s="1">
        <v>1355</v>
      </c>
      <c r="C509" s="1" t="s">
        <v>530</v>
      </c>
      <c r="D509" s="1" t="s">
        <v>8</v>
      </c>
      <c r="E509" s="1" t="s">
        <v>21</v>
      </c>
      <c r="F509" s="2">
        <v>44475</v>
      </c>
      <c r="G509" s="1">
        <v>2104</v>
      </c>
      <c r="H509" s="1" t="s">
        <v>26</v>
      </c>
    </row>
    <row r="510" spans="1:8" x14ac:dyDescent="0.25">
      <c r="A510" s="1">
        <v>2022</v>
      </c>
      <c r="B510" s="1">
        <v>1179</v>
      </c>
      <c r="C510" s="1" t="s">
        <v>531</v>
      </c>
      <c r="D510" s="1" t="s">
        <v>36</v>
      </c>
      <c r="E510" s="1" t="s">
        <v>21</v>
      </c>
      <c r="F510" s="2">
        <v>43357</v>
      </c>
      <c r="G510" s="1">
        <v>929</v>
      </c>
      <c r="H510" s="1" t="s">
        <v>10</v>
      </c>
    </row>
    <row r="511" spans="1:8" x14ac:dyDescent="0.25">
      <c r="A511" s="1">
        <v>2022</v>
      </c>
      <c r="B511" s="1">
        <v>1550</v>
      </c>
      <c r="C511" s="1" t="s">
        <v>532</v>
      </c>
      <c r="D511" s="1" t="s">
        <v>18</v>
      </c>
      <c r="E511" s="1" t="s">
        <v>12</v>
      </c>
      <c r="F511" s="2">
        <v>43833</v>
      </c>
      <c r="G511" s="1">
        <v>1446</v>
      </c>
      <c r="H511" s="1" t="s">
        <v>26</v>
      </c>
    </row>
    <row r="512" spans="1:8" x14ac:dyDescent="0.25">
      <c r="A512" s="1">
        <v>2022</v>
      </c>
      <c r="B512" s="1">
        <v>1471</v>
      </c>
      <c r="C512" s="1" t="s">
        <v>533</v>
      </c>
      <c r="D512" s="1" t="s">
        <v>36</v>
      </c>
      <c r="E512" s="1" t="s">
        <v>15</v>
      </c>
      <c r="F512" s="2">
        <v>45511</v>
      </c>
      <c r="G512" s="1">
        <v>2017</v>
      </c>
      <c r="H512" s="1" t="s">
        <v>13</v>
      </c>
    </row>
    <row r="513" spans="1:8" x14ac:dyDescent="0.25">
      <c r="A513" s="1">
        <v>2022</v>
      </c>
      <c r="B513" s="1">
        <v>1235</v>
      </c>
      <c r="C513" s="1" t="s">
        <v>534</v>
      </c>
      <c r="D513" s="1" t="s">
        <v>20</v>
      </c>
      <c r="E513" s="1" t="s">
        <v>15</v>
      </c>
      <c r="F513" s="2">
        <v>43948</v>
      </c>
      <c r="G513" s="1">
        <v>3320</v>
      </c>
      <c r="H513" s="1" t="s">
        <v>13</v>
      </c>
    </row>
    <row r="514" spans="1:8" x14ac:dyDescent="0.25">
      <c r="A514" s="1">
        <v>2022</v>
      </c>
      <c r="B514" s="1">
        <v>1294</v>
      </c>
      <c r="C514" s="1" t="s">
        <v>535</v>
      </c>
      <c r="D514" s="1" t="s">
        <v>18</v>
      </c>
      <c r="E514" s="1" t="s">
        <v>12</v>
      </c>
      <c r="F514" s="2">
        <v>44164</v>
      </c>
      <c r="G514" s="1">
        <v>2721</v>
      </c>
      <c r="H514" s="1" t="s">
        <v>13</v>
      </c>
    </row>
    <row r="515" spans="1:8" x14ac:dyDescent="0.25">
      <c r="A515" s="1">
        <v>2022</v>
      </c>
      <c r="B515" s="1">
        <v>1321</v>
      </c>
      <c r="C515" s="1" t="s">
        <v>536</v>
      </c>
      <c r="D515" s="1" t="s">
        <v>8</v>
      </c>
      <c r="E515" s="1" t="s">
        <v>15</v>
      </c>
      <c r="F515" s="2">
        <v>44325</v>
      </c>
      <c r="G515" s="1">
        <v>3469</v>
      </c>
      <c r="H515" s="1" t="s">
        <v>26</v>
      </c>
    </row>
    <row r="516" spans="1:8" x14ac:dyDescent="0.25">
      <c r="A516" s="1">
        <v>2022</v>
      </c>
      <c r="B516" s="1">
        <v>1271</v>
      </c>
      <c r="C516" s="1" t="s">
        <v>537</v>
      </c>
      <c r="D516" s="1" t="s">
        <v>8</v>
      </c>
      <c r="E516" s="1" t="s">
        <v>9</v>
      </c>
      <c r="F516" s="2">
        <v>44133</v>
      </c>
      <c r="G516" s="1">
        <v>1088</v>
      </c>
      <c r="H516" s="1" t="s">
        <v>10</v>
      </c>
    </row>
    <row r="517" spans="1:8" x14ac:dyDescent="0.25">
      <c r="A517" s="1">
        <v>2022</v>
      </c>
      <c r="B517" s="1">
        <v>1080</v>
      </c>
      <c r="C517" s="1" t="s">
        <v>538</v>
      </c>
      <c r="D517" s="1" t="s">
        <v>20</v>
      </c>
      <c r="E517" s="1" t="s">
        <v>21</v>
      </c>
      <c r="F517" s="2">
        <v>43480</v>
      </c>
      <c r="G517" s="1">
        <v>2425</v>
      </c>
      <c r="H517" s="1" t="s">
        <v>13</v>
      </c>
    </row>
    <row r="518" spans="1:8" x14ac:dyDescent="0.25">
      <c r="A518" s="1">
        <v>2022</v>
      </c>
      <c r="B518" s="1">
        <v>1504</v>
      </c>
      <c r="C518" s="1" t="s">
        <v>539</v>
      </c>
      <c r="D518" s="1" t="s">
        <v>36</v>
      </c>
      <c r="E518" s="1" t="s">
        <v>21</v>
      </c>
      <c r="F518" s="2">
        <v>45697</v>
      </c>
      <c r="G518" s="1">
        <v>1199</v>
      </c>
      <c r="H518" s="1" t="s">
        <v>26</v>
      </c>
    </row>
    <row r="519" spans="1:8" x14ac:dyDescent="0.25">
      <c r="A519" s="1">
        <v>2022</v>
      </c>
      <c r="B519" s="1">
        <v>1407</v>
      </c>
      <c r="C519" s="1" t="s">
        <v>540</v>
      </c>
      <c r="D519" s="1" t="s">
        <v>28</v>
      </c>
      <c r="E519" s="1" t="s">
        <v>9</v>
      </c>
      <c r="F519" s="2">
        <v>45824</v>
      </c>
      <c r="G519" s="1">
        <v>2409</v>
      </c>
      <c r="H519" s="1" t="s">
        <v>16</v>
      </c>
    </row>
    <row r="520" spans="1:8" x14ac:dyDescent="0.25">
      <c r="A520" s="1">
        <v>2022</v>
      </c>
      <c r="B520" s="1">
        <v>1514</v>
      </c>
      <c r="C520" s="1" t="s">
        <v>541</v>
      </c>
      <c r="D520" s="1" t="s">
        <v>20</v>
      </c>
      <c r="E520" s="1" t="s">
        <v>21</v>
      </c>
      <c r="F520" s="2">
        <v>43283</v>
      </c>
      <c r="G520" s="1">
        <v>3310</v>
      </c>
      <c r="H520" s="1" t="s">
        <v>13</v>
      </c>
    </row>
    <row r="521" spans="1:8" x14ac:dyDescent="0.25">
      <c r="A521" s="1">
        <v>2022</v>
      </c>
      <c r="B521" s="1">
        <v>1008</v>
      </c>
      <c r="C521" s="1" t="s">
        <v>542</v>
      </c>
      <c r="D521" s="1" t="s">
        <v>31</v>
      </c>
      <c r="E521" s="1" t="s">
        <v>21</v>
      </c>
      <c r="F521" s="2">
        <v>43302</v>
      </c>
      <c r="G521" s="1">
        <v>1782</v>
      </c>
      <c r="H521" s="1" t="s">
        <v>13</v>
      </c>
    </row>
    <row r="522" spans="1:8" x14ac:dyDescent="0.25">
      <c r="A522" s="1">
        <v>2022</v>
      </c>
      <c r="B522" s="1">
        <v>1191</v>
      </c>
      <c r="C522" s="1" t="s">
        <v>543</v>
      </c>
      <c r="D522" s="1" t="s">
        <v>31</v>
      </c>
      <c r="E522" s="1" t="s">
        <v>12</v>
      </c>
      <c r="F522" s="2">
        <v>44854</v>
      </c>
      <c r="G522" s="1">
        <v>1948</v>
      </c>
      <c r="H522" s="1" t="s">
        <v>10</v>
      </c>
    </row>
    <row r="523" spans="1:8" x14ac:dyDescent="0.25">
      <c r="A523" s="1">
        <v>2022</v>
      </c>
      <c r="B523" s="1">
        <v>1215</v>
      </c>
      <c r="C523" s="1" t="s">
        <v>544</v>
      </c>
      <c r="D523" s="1" t="s">
        <v>18</v>
      </c>
      <c r="E523" s="1" t="s">
        <v>15</v>
      </c>
      <c r="F523" s="2">
        <v>45071</v>
      </c>
      <c r="G523" s="1">
        <v>2296</v>
      </c>
      <c r="H523" s="1" t="s">
        <v>22</v>
      </c>
    </row>
    <row r="524" spans="1:8" x14ac:dyDescent="0.25">
      <c r="A524" s="1">
        <v>2022</v>
      </c>
      <c r="B524" s="1">
        <v>1589</v>
      </c>
      <c r="C524" s="1" t="s">
        <v>545</v>
      </c>
      <c r="D524" s="1" t="s">
        <v>8</v>
      </c>
      <c r="E524" s="1" t="s">
        <v>15</v>
      </c>
      <c r="F524" s="2">
        <v>44380</v>
      </c>
      <c r="G524" s="1">
        <v>2010</v>
      </c>
      <c r="H524" s="1" t="s">
        <v>16</v>
      </c>
    </row>
    <row r="525" spans="1:8" x14ac:dyDescent="0.25">
      <c r="A525" s="1">
        <v>2022</v>
      </c>
      <c r="B525" s="1">
        <v>1484</v>
      </c>
      <c r="C525" s="1" t="s">
        <v>546</v>
      </c>
      <c r="D525" s="1" t="s">
        <v>20</v>
      </c>
      <c r="E525" s="1" t="s">
        <v>9</v>
      </c>
      <c r="F525" s="2">
        <v>43519</v>
      </c>
      <c r="G525" s="1">
        <v>2443</v>
      </c>
      <c r="H525" s="1" t="s">
        <v>10</v>
      </c>
    </row>
    <row r="526" spans="1:8" x14ac:dyDescent="0.25">
      <c r="A526" s="1">
        <v>2022</v>
      </c>
      <c r="B526" s="1">
        <v>1407</v>
      </c>
      <c r="C526" s="1" t="s">
        <v>547</v>
      </c>
      <c r="D526" s="1" t="s">
        <v>8</v>
      </c>
      <c r="E526" s="1" t="s">
        <v>9</v>
      </c>
      <c r="F526" s="2">
        <v>44102</v>
      </c>
      <c r="G526" s="1">
        <v>2401</v>
      </c>
      <c r="H526" s="1" t="s">
        <v>22</v>
      </c>
    </row>
    <row r="527" spans="1:8" x14ac:dyDescent="0.25">
      <c r="A527" s="1">
        <v>2022</v>
      </c>
      <c r="B527" s="1">
        <v>1460</v>
      </c>
      <c r="C527" s="1" t="s">
        <v>548</v>
      </c>
      <c r="D527" s="1" t="s">
        <v>20</v>
      </c>
      <c r="E527" s="1" t="s">
        <v>9</v>
      </c>
      <c r="F527" s="2">
        <v>44816</v>
      </c>
      <c r="G527" s="1">
        <v>1859</v>
      </c>
      <c r="H527" s="1" t="s">
        <v>22</v>
      </c>
    </row>
    <row r="528" spans="1:8" x14ac:dyDescent="0.25">
      <c r="A528" s="1">
        <v>2022</v>
      </c>
      <c r="B528" s="1">
        <v>1359</v>
      </c>
      <c r="C528" s="1" t="s">
        <v>549</v>
      </c>
      <c r="D528" s="1" t="s">
        <v>31</v>
      </c>
      <c r="E528" s="1" t="s">
        <v>12</v>
      </c>
      <c r="F528" s="2">
        <v>43336</v>
      </c>
      <c r="G528" s="1">
        <v>1615</v>
      </c>
      <c r="H528" s="1" t="s">
        <v>10</v>
      </c>
    </row>
    <row r="529" spans="1:8" x14ac:dyDescent="0.25">
      <c r="A529" s="1">
        <v>2022</v>
      </c>
      <c r="B529" s="1">
        <v>1457</v>
      </c>
      <c r="C529" s="1" t="s">
        <v>550</v>
      </c>
      <c r="D529" s="1" t="s">
        <v>8</v>
      </c>
      <c r="E529" s="1" t="s">
        <v>21</v>
      </c>
      <c r="F529" s="2">
        <v>44182</v>
      </c>
      <c r="G529" s="1">
        <v>3073</v>
      </c>
      <c r="H529" s="1" t="s">
        <v>10</v>
      </c>
    </row>
    <row r="530" spans="1:8" x14ac:dyDescent="0.25">
      <c r="A530" s="1">
        <v>2022</v>
      </c>
      <c r="B530" s="1">
        <v>1431</v>
      </c>
      <c r="C530" s="1" t="s">
        <v>551</v>
      </c>
      <c r="D530" s="1" t="s">
        <v>28</v>
      </c>
      <c r="E530" s="1" t="s">
        <v>21</v>
      </c>
      <c r="F530" s="2">
        <v>44482</v>
      </c>
      <c r="G530" s="1">
        <v>1113</v>
      </c>
      <c r="H530" s="1" t="s">
        <v>13</v>
      </c>
    </row>
    <row r="531" spans="1:8" x14ac:dyDescent="0.25">
      <c r="A531" s="1">
        <v>2022</v>
      </c>
      <c r="B531" s="1">
        <v>1324</v>
      </c>
      <c r="C531" s="1" t="s">
        <v>552</v>
      </c>
      <c r="D531" s="1" t="s">
        <v>18</v>
      </c>
      <c r="E531" s="1" t="s">
        <v>21</v>
      </c>
      <c r="F531" s="2">
        <v>45099</v>
      </c>
      <c r="G531" s="1">
        <v>2272</v>
      </c>
      <c r="H531" s="1" t="s">
        <v>22</v>
      </c>
    </row>
    <row r="532" spans="1:8" x14ac:dyDescent="0.25">
      <c r="A532" s="1">
        <v>2022</v>
      </c>
      <c r="B532" s="1">
        <v>1533</v>
      </c>
      <c r="C532" s="1" t="s">
        <v>553</v>
      </c>
      <c r="D532" s="1" t="s">
        <v>28</v>
      </c>
      <c r="E532" s="1" t="s">
        <v>21</v>
      </c>
      <c r="F532" s="2">
        <v>44710</v>
      </c>
      <c r="G532" s="1">
        <v>3430</v>
      </c>
      <c r="H532" s="1" t="s">
        <v>10</v>
      </c>
    </row>
    <row r="533" spans="1:8" x14ac:dyDescent="0.25">
      <c r="A533" s="1">
        <v>2022</v>
      </c>
      <c r="B533" s="1">
        <v>1081</v>
      </c>
      <c r="C533" s="1" t="s">
        <v>554</v>
      </c>
      <c r="D533" s="1" t="s">
        <v>28</v>
      </c>
      <c r="E533" s="1" t="s">
        <v>9</v>
      </c>
      <c r="F533" s="2">
        <v>45656</v>
      </c>
      <c r="G533" s="1">
        <v>2388</v>
      </c>
      <c r="H533" s="1" t="s">
        <v>13</v>
      </c>
    </row>
    <row r="534" spans="1:8" x14ac:dyDescent="0.25">
      <c r="A534" s="1">
        <v>2022</v>
      </c>
      <c r="B534" s="1">
        <v>1406</v>
      </c>
      <c r="C534" s="1" t="s">
        <v>555</v>
      </c>
      <c r="D534" s="1" t="s">
        <v>31</v>
      </c>
      <c r="E534" s="1" t="s">
        <v>12</v>
      </c>
      <c r="F534" s="2">
        <v>45244</v>
      </c>
      <c r="G534" s="1">
        <v>795</v>
      </c>
      <c r="H534" s="1" t="s">
        <v>10</v>
      </c>
    </row>
    <row r="535" spans="1:8" x14ac:dyDescent="0.25">
      <c r="A535" s="1">
        <v>2022</v>
      </c>
      <c r="B535" s="1">
        <v>1316</v>
      </c>
      <c r="C535" s="1" t="s">
        <v>556</v>
      </c>
      <c r="D535" s="1" t="s">
        <v>20</v>
      </c>
      <c r="E535" s="1" t="s">
        <v>15</v>
      </c>
      <c r="F535" s="2">
        <v>45688</v>
      </c>
      <c r="G535" s="1">
        <v>987</v>
      </c>
      <c r="H535" s="1" t="s">
        <v>10</v>
      </c>
    </row>
    <row r="536" spans="1:8" x14ac:dyDescent="0.25">
      <c r="A536" s="1">
        <v>2022</v>
      </c>
      <c r="B536" s="1">
        <v>1029</v>
      </c>
      <c r="C536" s="1" t="s">
        <v>557</v>
      </c>
      <c r="D536" s="1" t="s">
        <v>18</v>
      </c>
      <c r="E536" s="1" t="s">
        <v>21</v>
      </c>
      <c r="F536" s="2">
        <v>43979</v>
      </c>
      <c r="G536" s="1">
        <v>2363</v>
      </c>
      <c r="H536" s="1" t="s">
        <v>26</v>
      </c>
    </row>
    <row r="537" spans="1:8" x14ac:dyDescent="0.25">
      <c r="A537" s="1">
        <v>2022</v>
      </c>
      <c r="B537" s="1">
        <v>1561</v>
      </c>
      <c r="C537" s="1" t="s">
        <v>558</v>
      </c>
      <c r="D537" s="1" t="s">
        <v>8</v>
      </c>
      <c r="E537" s="1" t="s">
        <v>12</v>
      </c>
      <c r="F537" s="2">
        <v>45243</v>
      </c>
      <c r="G537" s="1">
        <v>3034</v>
      </c>
      <c r="H537" s="1" t="s">
        <v>26</v>
      </c>
    </row>
    <row r="538" spans="1:8" x14ac:dyDescent="0.25">
      <c r="A538" s="1">
        <v>2022</v>
      </c>
      <c r="B538" s="1">
        <v>1536</v>
      </c>
      <c r="C538" s="1" t="s">
        <v>559</v>
      </c>
      <c r="D538" s="1" t="s">
        <v>20</v>
      </c>
      <c r="E538" s="1" t="s">
        <v>21</v>
      </c>
      <c r="F538" s="2">
        <v>45526</v>
      </c>
      <c r="G538" s="1">
        <v>816</v>
      </c>
      <c r="H538" s="1" t="s">
        <v>37</v>
      </c>
    </row>
    <row r="539" spans="1:8" x14ac:dyDescent="0.25">
      <c r="A539" s="1">
        <v>2022</v>
      </c>
      <c r="B539" s="1">
        <v>1422</v>
      </c>
      <c r="C539" s="1" t="s">
        <v>560</v>
      </c>
      <c r="D539" s="1" t="s">
        <v>28</v>
      </c>
      <c r="E539" s="1" t="s">
        <v>9</v>
      </c>
      <c r="F539" s="2">
        <v>44589</v>
      </c>
      <c r="G539" s="1">
        <v>1858</v>
      </c>
      <c r="H539" s="1" t="s">
        <v>10</v>
      </c>
    </row>
    <row r="540" spans="1:8" x14ac:dyDescent="0.25">
      <c r="A540" s="1">
        <v>2022</v>
      </c>
      <c r="B540" s="1">
        <v>1503</v>
      </c>
      <c r="C540" s="1" t="s">
        <v>561</v>
      </c>
      <c r="D540" s="1" t="s">
        <v>18</v>
      </c>
      <c r="E540" s="1" t="s">
        <v>9</v>
      </c>
      <c r="F540" s="2">
        <v>43866</v>
      </c>
      <c r="G540" s="1">
        <v>2895</v>
      </c>
      <c r="H540" s="1" t="s">
        <v>22</v>
      </c>
    </row>
    <row r="541" spans="1:8" x14ac:dyDescent="0.25">
      <c r="A541" s="1">
        <v>2022</v>
      </c>
      <c r="B541" s="1">
        <v>1561</v>
      </c>
      <c r="C541" s="1" t="s">
        <v>562</v>
      </c>
      <c r="D541" s="1" t="s">
        <v>18</v>
      </c>
      <c r="E541" s="1" t="s">
        <v>12</v>
      </c>
      <c r="F541" s="2">
        <v>45726</v>
      </c>
      <c r="G541" s="1">
        <v>1118</v>
      </c>
      <c r="H541" s="1" t="s">
        <v>37</v>
      </c>
    </row>
    <row r="542" spans="1:8" x14ac:dyDescent="0.25">
      <c r="A542" s="1">
        <v>2022</v>
      </c>
      <c r="B542" s="1">
        <v>1387</v>
      </c>
      <c r="C542" s="1" t="s">
        <v>563</v>
      </c>
      <c r="D542" s="1" t="s">
        <v>8</v>
      </c>
      <c r="E542" s="1" t="s">
        <v>21</v>
      </c>
      <c r="F542" s="2">
        <v>44955</v>
      </c>
      <c r="G542" s="1">
        <v>1616</v>
      </c>
      <c r="H542" s="1" t="s">
        <v>22</v>
      </c>
    </row>
    <row r="543" spans="1:8" x14ac:dyDescent="0.25">
      <c r="A543" s="1">
        <v>2022</v>
      </c>
      <c r="B543" s="1">
        <v>1422</v>
      </c>
      <c r="C543" s="1" t="s">
        <v>564</v>
      </c>
      <c r="D543" s="1" t="s">
        <v>8</v>
      </c>
      <c r="E543" s="1" t="s">
        <v>12</v>
      </c>
      <c r="F543" s="2">
        <v>44007</v>
      </c>
      <c r="G543" s="1">
        <v>902</v>
      </c>
      <c r="H543" s="1" t="s">
        <v>22</v>
      </c>
    </row>
    <row r="544" spans="1:8" x14ac:dyDescent="0.25">
      <c r="A544" s="1">
        <v>2022</v>
      </c>
      <c r="B544" s="1">
        <v>1278</v>
      </c>
      <c r="C544" s="1" t="s">
        <v>565</v>
      </c>
      <c r="D544" s="1" t="s">
        <v>8</v>
      </c>
      <c r="E544" s="1" t="s">
        <v>9</v>
      </c>
      <c r="F544" s="2">
        <v>44838</v>
      </c>
      <c r="G544" s="1">
        <v>2641</v>
      </c>
      <c r="H544" s="1" t="s">
        <v>13</v>
      </c>
    </row>
    <row r="545" spans="1:8" x14ac:dyDescent="0.25">
      <c r="A545" s="1">
        <v>2022</v>
      </c>
      <c r="B545" s="1">
        <v>1288</v>
      </c>
      <c r="C545" s="1" t="s">
        <v>566</v>
      </c>
      <c r="D545" s="1" t="s">
        <v>28</v>
      </c>
      <c r="E545" s="1" t="s">
        <v>12</v>
      </c>
      <c r="F545" s="2">
        <v>44073</v>
      </c>
      <c r="G545" s="1">
        <v>819</v>
      </c>
      <c r="H545" s="1" t="s">
        <v>37</v>
      </c>
    </row>
    <row r="546" spans="1:8" x14ac:dyDescent="0.25">
      <c r="A546" s="1">
        <v>2022</v>
      </c>
      <c r="B546" s="1">
        <v>1222</v>
      </c>
      <c r="C546" s="1" t="s">
        <v>567</v>
      </c>
      <c r="D546" s="1" t="s">
        <v>18</v>
      </c>
      <c r="E546" s="1" t="s">
        <v>21</v>
      </c>
      <c r="F546" s="2">
        <v>45190</v>
      </c>
      <c r="G546" s="1">
        <v>3304</v>
      </c>
      <c r="H546" s="1" t="s">
        <v>26</v>
      </c>
    </row>
    <row r="547" spans="1:8" x14ac:dyDescent="0.25">
      <c r="A547" s="1">
        <v>2022</v>
      </c>
      <c r="B547" s="1">
        <v>1082</v>
      </c>
      <c r="C547" s="1" t="s">
        <v>568</v>
      </c>
      <c r="D547" s="1" t="s">
        <v>18</v>
      </c>
      <c r="E547" s="1" t="s">
        <v>15</v>
      </c>
      <c r="F547" s="2">
        <v>44078</v>
      </c>
      <c r="G547" s="1">
        <v>2674</v>
      </c>
      <c r="H547" s="1" t="s">
        <v>13</v>
      </c>
    </row>
    <row r="548" spans="1:8" x14ac:dyDescent="0.25">
      <c r="A548" s="1">
        <v>2022</v>
      </c>
      <c r="B548" s="1">
        <v>1256</v>
      </c>
      <c r="C548" s="1" t="s">
        <v>569</v>
      </c>
      <c r="D548" s="1" t="s">
        <v>8</v>
      </c>
      <c r="E548" s="1" t="s">
        <v>9</v>
      </c>
      <c r="F548" s="2">
        <v>44551</v>
      </c>
      <c r="G548" s="1">
        <v>2264</v>
      </c>
      <c r="H548" s="1" t="s">
        <v>16</v>
      </c>
    </row>
    <row r="549" spans="1:8" x14ac:dyDescent="0.25">
      <c r="A549" s="1">
        <v>2022</v>
      </c>
      <c r="B549" s="1">
        <v>1203</v>
      </c>
      <c r="C549" s="1" t="s">
        <v>570</v>
      </c>
      <c r="D549" s="1" t="s">
        <v>8</v>
      </c>
      <c r="E549" s="1" t="s">
        <v>21</v>
      </c>
      <c r="F549" s="2">
        <v>43892</v>
      </c>
      <c r="G549" s="1">
        <v>2043</v>
      </c>
      <c r="H549" s="1" t="s">
        <v>26</v>
      </c>
    </row>
    <row r="550" spans="1:8" x14ac:dyDescent="0.25">
      <c r="A550" s="1">
        <v>2022</v>
      </c>
      <c r="B550" s="1">
        <v>1330</v>
      </c>
      <c r="C550" s="1" t="s">
        <v>571</v>
      </c>
      <c r="D550" s="1" t="s">
        <v>20</v>
      </c>
      <c r="E550" s="1" t="s">
        <v>21</v>
      </c>
      <c r="F550" s="2">
        <v>44043</v>
      </c>
      <c r="G550" s="1">
        <v>1487</v>
      </c>
      <c r="H550" s="1" t="s">
        <v>13</v>
      </c>
    </row>
    <row r="551" spans="1:8" x14ac:dyDescent="0.25">
      <c r="A551" s="1">
        <v>2022</v>
      </c>
      <c r="B551" s="1">
        <v>1203</v>
      </c>
      <c r="C551" s="1" t="s">
        <v>572</v>
      </c>
      <c r="D551" s="1" t="s">
        <v>28</v>
      </c>
      <c r="E551" s="1" t="s">
        <v>9</v>
      </c>
      <c r="F551" s="2">
        <v>44982</v>
      </c>
      <c r="G551" s="1">
        <v>3042</v>
      </c>
      <c r="H551" s="1" t="s">
        <v>37</v>
      </c>
    </row>
    <row r="552" spans="1:8" x14ac:dyDescent="0.25">
      <c r="A552" s="1">
        <v>2022</v>
      </c>
      <c r="B552" s="1">
        <v>1171</v>
      </c>
      <c r="C552" s="1" t="s">
        <v>573</v>
      </c>
      <c r="D552" s="1" t="s">
        <v>8</v>
      </c>
      <c r="E552" s="1" t="s">
        <v>12</v>
      </c>
      <c r="F552" s="2">
        <v>44510</v>
      </c>
      <c r="G552" s="1">
        <v>622</v>
      </c>
      <c r="H552" s="1" t="s">
        <v>13</v>
      </c>
    </row>
    <row r="553" spans="1:8" x14ac:dyDescent="0.25">
      <c r="A553" s="1">
        <v>2022</v>
      </c>
      <c r="B553" s="1">
        <v>1158</v>
      </c>
      <c r="C553" s="1" t="s">
        <v>574</v>
      </c>
      <c r="D553" s="1" t="s">
        <v>28</v>
      </c>
      <c r="E553" s="1" t="s">
        <v>21</v>
      </c>
      <c r="F553" s="2">
        <v>44463</v>
      </c>
      <c r="G553" s="1">
        <v>3010</v>
      </c>
      <c r="H553" s="1" t="s">
        <v>10</v>
      </c>
    </row>
    <row r="554" spans="1:8" x14ac:dyDescent="0.25">
      <c r="A554" s="1">
        <v>2022</v>
      </c>
      <c r="B554" s="1">
        <v>1157</v>
      </c>
      <c r="C554" s="1" t="s">
        <v>575</v>
      </c>
      <c r="D554" s="1" t="s">
        <v>8</v>
      </c>
      <c r="E554" s="1" t="s">
        <v>21</v>
      </c>
      <c r="F554" s="2">
        <v>45635</v>
      </c>
      <c r="G554" s="1">
        <v>2737</v>
      </c>
      <c r="H554" s="1" t="s">
        <v>10</v>
      </c>
    </row>
    <row r="555" spans="1:8" x14ac:dyDescent="0.25">
      <c r="A555" s="1">
        <v>2022</v>
      </c>
      <c r="B555" s="1">
        <v>1449</v>
      </c>
      <c r="C555" s="1" t="s">
        <v>576</v>
      </c>
      <c r="D555" s="1" t="s">
        <v>8</v>
      </c>
      <c r="E555" s="1" t="s">
        <v>12</v>
      </c>
      <c r="F555" s="2">
        <v>43660</v>
      </c>
      <c r="G555" s="1">
        <v>611</v>
      </c>
      <c r="H555" s="1" t="s">
        <v>22</v>
      </c>
    </row>
    <row r="556" spans="1:8" x14ac:dyDescent="0.25">
      <c r="A556" s="1">
        <v>2022</v>
      </c>
      <c r="B556" s="1">
        <v>1572</v>
      </c>
      <c r="C556" s="1" t="s">
        <v>577</v>
      </c>
      <c r="D556" s="1" t="s">
        <v>8</v>
      </c>
      <c r="E556" s="1" t="s">
        <v>12</v>
      </c>
      <c r="F556" s="2">
        <v>44475</v>
      </c>
      <c r="G556" s="1">
        <v>2676</v>
      </c>
      <c r="H556" s="1" t="s">
        <v>10</v>
      </c>
    </row>
    <row r="557" spans="1:8" x14ac:dyDescent="0.25">
      <c r="A557" s="1">
        <v>2022</v>
      </c>
      <c r="B557" s="1">
        <v>1281</v>
      </c>
      <c r="C557" s="1" t="s">
        <v>578</v>
      </c>
      <c r="D557" s="1" t="s">
        <v>8</v>
      </c>
      <c r="E557" s="1" t="s">
        <v>21</v>
      </c>
      <c r="F557" s="2">
        <v>43967</v>
      </c>
      <c r="G557" s="1">
        <v>2625</v>
      </c>
      <c r="H557" s="1" t="s">
        <v>13</v>
      </c>
    </row>
    <row r="558" spans="1:8" x14ac:dyDescent="0.25">
      <c r="A558" s="1">
        <v>2022</v>
      </c>
      <c r="B558" s="1">
        <v>1269</v>
      </c>
      <c r="C558" s="1" t="s">
        <v>579</v>
      </c>
      <c r="D558" s="1" t="s">
        <v>20</v>
      </c>
      <c r="E558" s="1" t="s">
        <v>9</v>
      </c>
      <c r="F558" s="2">
        <v>45536</v>
      </c>
      <c r="G558" s="1">
        <v>3455</v>
      </c>
      <c r="H558" s="1" t="s">
        <v>16</v>
      </c>
    </row>
    <row r="559" spans="1:8" x14ac:dyDescent="0.25">
      <c r="A559" s="1">
        <v>2022</v>
      </c>
      <c r="B559" s="1">
        <v>1372</v>
      </c>
      <c r="C559" s="1" t="s">
        <v>580</v>
      </c>
      <c r="D559" s="1" t="s">
        <v>20</v>
      </c>
      <c r="E559" s="1" t="s">
        <v>12</v>
      </c>
      <c r="F559" s="2">
        <v>44915</v>
      </c>
      <c r="G559" s="1">
        <v>1227</v>
      </c>
      <c r="H559" s="1" t="s">
        <v>16</v>
      </c>
    </row>
    <row r="560" spans="1:8" x14ac:dyDescent="0.25">
      <c r="A560" s="1">
        <v>2022</v>
      </c>
      <c r="B560" s="1">
        <v>1564</v>
      </c>
      <c r="C560" s="1" t="s">
        <v>581</v>
      </c>
      <c r="D560" s="1" t="s">
        <v>18</v>
      </c>
      <c r="E560" s="1" t="s">
        <v>9</v>
      </c>
      <c r="F560" s="2">
        <v>43510</v>
      </c>
      <c r="G560" s="1">
        <v>902</v>
      </c>
      <c r="H560" s="1" t="s">
        <v>10</v>
      </c>
    </row>
    <row r="561" spans="1:8" x14ac:dyDescent="0.25">
      <c r="A561" s="1">
        <v>2022</v>
      </c>
      <c r="B561" s="1">
        <v>1044</v>
      </c>
      <c r="C561" s="1" t="s">
        <v>582</v>
      </c>
      <c r="D561" s="1" t="s">
        <v>8</v>
      </c>
      <c r="E561" s="1" t="s">
        <v>9</v>
      </c>
      <c r="F561" s="2">
        <v>44826</v>
      </c>
      <c r="G561" s="1">
        <v>2438</v>
      </c>
      <c r="H561" s="1" t="s">
        <v>13</v>
      </c>
    </row>
    <row r="562" spans="1:8" x14ac:dyDescent="0.25">
      <c r="A562" s="1">
        <v>2022</v>
      </c>
      <c r="B562" s="1">
        <v>1584</v>
      </c>
      <c r="C562" s="1" t="s">
        <v>583</v>
      </c>
      <c r="D562" s="1" t="s">
        <v>31</v>
      </c>
      <c r="E562" s="1" t="s">
        <v>9</v>
      </c>
      <c r="F562" s="2">
        <v>43298</v>
      </c>
      <c r="G562" s="1">
        <v>651</v>
      </c>
      <c r="H562" s="1" t="s">
        <v>22</v>
      </c>
    </row>
    <row r="563" spans="1:8" x14ac:dyDescent="0.25">
      <c r="A563" s="1">
        <v>2022</v>
      </c>
      <c r="B563" s="1">
        <v>1013</v>
      </c>
      <c r="C563" s="1" t="s">
        <v>584</v>
      </c>
      <c r="D563" s="1" t="s">
        <v>28</v>
      </c>
      <c r="E563" s="1" t="s">
        <v>12</v>
      </c>
      <c r="F563" s="2">
        <v>43396</v>
      </c>
      <c r="G563" s="1">
        <v>3067</v>
      </c>
      <c r="H563" s="1" t="s">
        <v>26</v>
      </c>
    </row>
    <row r="564" spans="1:8" x14ac:dyDescent="0.25">
      <c r="A564" s="1">
        <v>2022</v>
      </c>
      <c r="B564" s="1">
        <v>1377</v>
      </c>
      <c r="C564" s="1" t="s">
        <v>585</v>
      </c>
      <c r="D564" s="1" t="s">
        <v>20</v>
      </c>
      <c r="E564" s="1" t="s">
        <v>21</v>
      </c>
      <c r="F564" s="2">
        <v>44523</v>
      </c>
      <c r="G564" s="1">
        <v>3457</v>
      </c>
      <c r="H564" s="1" t="s">
        <v>13</v>
      </c>
    </row>
    <row r="565" spans="1:8" x14ac:dyDescent="0.25">
      <c r="A565" s="1">
        <v>2022</v>
      </c>
      <c r="B565" s="1">
        <v>1079</v>
      </c>
      <c r="C565" s="1" t="s">
        <v>586</v>
      </c>
      <c r="D565" s="1" t="s">
        <v>8</v>
      </c>
      <c r="E565" s="1" t="s">
        <v>15</v>
      </c>
      <c r="F565" s="2">
        <v>44100</v>
      </c>
      <c r="G565" s="1">
        <v>1226</v>
      </c>
      <c r="H565" s="1" t="s">
        <v>16</v>
      </c>
    </row>
    <row r="566" spans="1:8" x14ac:dyDescent="0.25">
      <c r="A566" s="1">
        <v>2022</v>
      </c>
      <c r="B566" s="1">
        <v>1583</v>
      </c>
      <c r="C566" s="1" t="s">
        <v>587</v>
      </c>
      <c r="D566" s="1" t="s">
        <v>18</v>
      </c>
      <c r="E566" s="1" t="s">
        <v>12</v>
      </c>
      <c r="F566" s="2">
        <v>44250</v>
      </c>
      <c r="G566" s="1">
        <v>3065</v>
      </c>
      <c r="H566" s="1" t="s">
        <v>13</v>
      </c>
    </row>
    <row r="567" spans="1:8" x14ac:dyDescent="0.25">
      <c r="A567" s="1">
        <v>2022</v>
      </c>
      <c r="B567" s="1">
        <v>1437</v>
      </c>
      <c r="C567" s="1" t="s">
        <v>588</v>
      </c>
      <c r="D567" s="1" t="s">
        <v>18</v>
      </c>
      <c r="E567" s="1" t="s">
        <v>12</v>
      </c>
      <c r="F567" s="2">
        <v>43884</v>
      </c>
      <c r="G567" s="1">
        <v>3143</v>
      </c>
      <c r="H567" s="1" t="s">
        <v>10</v>
      </c>
    </row>
    <row r="568" spans="1:8" x14ac:dyDescent="0.25">
      <c r="A568" s="1">
        <v>2022</v>
      </c>
      <c r="B568" s="1">
        <v>1360</v>
      </c>
      <c r="C568" s="1" t="s">
        <v>589</v>
      </c>
      <c r="D568" s="1" t="s">
        <v>18</v>
      </c>
      <c r="E568" s="1" t="s">
        <v>21</v>
      </c>
      <c r="F568" s="2">
        <v>45287</v>
      </c>
      <c r="G568" s="1">
        <v>3043</v>
      </c>
      <c r="H568" s="1" t="s">
        <v>16</v>
      </c>
    </row>
    <row r="569" spans="1:8" x14ac:dyDescent="0.25">
      <c r="A569" s="1">
        <v>2022</v>
      </c>
      <c r="B569" s="1">
        <v>1246</v>
      </c>
      <c r="C569" s="1" t="s">
        <v>590</v>
      </c>
      <c r="D569" s="1" t="s">
        <v>36</v>
      </c>
      <c r="E569" s="1" t="s">
        <v>12</v>
      </c>
      <c r="F569" s="2">
        <v>45719</v>
      </c>
      <c r="G569" s="1">
        <v>2303</v>
      </c>
      <c r="H569" s="1" t="s">
        <v>10</v>
      </c>
    </row>
    <row r="570" spans="1:8" x14ac:dyDescent="0.25">
      <c r="A570" s="1">
        <v>2022</v>
      </c>
      <c r="B570" s="1">
        <v>1000</v>
      </c>
      <c r="C570" s="1" t="s">
        <v>591</v>
      </c>
      <c r="D570" s="1" t="s">
        <v>20</v>
      </c>
      <c r="E570" s="1" t="s">
        <v>15</v>
      </c>
      <c r="F570" s="2">
        <v>44480</v>
      </c>
      <c r="G570" s="1">
        <v>1686</v>
      </c>
      <c r="H570" s="1" t="s">
        <v>10</v>
      </c>
    </row>
    <row r="571" spans="1:8" x14ac:dyDescent="0.25">
      <c r="A571" s="1">
        <v>2022</v>
      </c>
      <c r="B571" s="1">
        <v>1219</v>
      </c>
      <c r="C571" s="1" t="s">
        <v>592</v>
      </c>
      <c r="D571" s="1" t="s">
        <v>36</v>
      </c>
      <c r="E571" s="1" t="s">
        <v>21</v>
      </c>
      <c r="F571" s="2">
        <v>43969</v>
      </c>
      <c r="G571" s="1">
        <v>836</v>
      </c>
      <c r="H571" s="1" t="s">
        <v>10</v>
      </c>
    </row>
    <row r="572" spans="1:8" x14ac:dyDescent="0.25">
      <c r="A572" s="1">
        <v>2022</v>
      </c>
      <c r="B572" s="1">
        <v>1159</v>
      </c>
      <c r="C572" s="1" t="s">
        <v>593</v>
      </c>
      <c r="D572" s="1" t="s">
        <v>31</v>
      </c>
      <c r="E572" s="1" t="s">
        <v>21</v>
      </c>
      <c r="F572" s="2">
        <v>44267</v>
      </c>
      <c r="G572" s="1">
        <v>1404</v>
      </c>
      <c r="H572" s="1" t="s">
        <v>37</v>
      </c>
    </row>
    <row r="573" spans="1:8" x14ac:dyDescent="0.25">
      <c r="A573" s="1">
        <v>2022</v>
      </c>
      <c r="B573" s="1">
        <v>1094</v>
      </c>
      <c r="C573" s="1" t="s">
        <v>594</v>
      </c>
      <c r="D573" s="1" t="s">
        <v>28</v>
      </c>
      <c r="E573" s="1" t="s">
        <v>9</v>
      </c>
      <c r="F573" s="2">
        <v>44495</v>
      </c>
      <c r="G573" s="1">
        <v>2426</v>
      </c>
      <c r="H573" s="1" t="s">
        <v>10</v>
      </c>
    </row>
    <row r="574" spans="1:8" x14ac:dyDescent="0.25">
      <c r="A574" s="1">
        <v>2022</v>
      </c>
      <c r="B574" s="1">
        <v>1307</v>
      </c>
      <c r="C574" s="1" t="s">
        <v>595</v>
      </c>
      <c r="D574" s="1" t="s">
        <v>18</v>
      </c>
      <c r="E574" s="1" t="s">
        <v>21</v>
      </c>
      <c r="F574" s="2">
        <v>44445</v>
      </c>
      <c r="G574" s="1">
        <v>679</v>
      </c>
      <c r="H574" s="1" t="s">
        <v>13</v>
      </c>
    </row>
    <row r="575" spans="1:8" x14ac:dyDescent="0.25">
      <c r="A575" s="1">
        <v>2022</v>
      </c>
      <c r="B575" s="1">
        <v>1356</v>
      </c>
      <c r="C575" s="1" t="s">
        <v>596</v>
      </c>
      <c r="D575" s="1" t="s">
        <v>28</v>
      </c>
      <c r="E575" s="1" t="s">
        <v>9</v>
      </c>
      <c r="F575" s="2">
        <v>45817</v>
      </c>
      <c r="G575" s="1">
        <v>3123</v>
      </c>
      <c r="H575" s="1" t="s">
        <v>37</v>
      </c>
    </row>
    <row r="576" spans="1:8" x14ac:dyDescent="0.25">
      <c r="A576" s="1">
        <v>2022</v>
      </c>
      <c r="B576" s="1">
        <v>1391</v>
      </c>
      <c r="C576" s="1" t="s">
        <v>597</v>
      </c>
      <c r="D576" s="1" t="s">
        <v>18</v>
      </c>
      <c r="E576" s="1" t="s">
        <v>15</v>
      </c>
      <c r="F576" s="2">
        <v>43313</v>
      </c>
      <c r="G576" s="1">
        <v>1788</v>
      </c>
      <c r="H576" s="1" t="s">
        <v>10</v>
      </c>
    </row>
    <row r="577" spans="1:8" x14ac:dyDescent="0.25">
      <c r="A577" s="1">
        <v>2022</v>
      </c>
      <c r="B577" s="1">
        <v>1156</v>
      </c>
      <c r="C577" s="1" t="s">
        <v>598</v>
      </c>
      <c r="D577" s="1" t="s">
        <v>18</v>
      </c>
      <c r="E577" s="1" t="s">
        <v>9</v>
      </c>
      <c r="F577" s="2">
        <v>45678</v>
      </c>
      <c r="G577" s="1">
        <v>2887</v>
      </c>
      <c r="H577" s="1" t="s">
        <v>26</v>
      </c>
    </row>
    <row r="578" spans="1:8" x14ac:dyDescent="0.25">
      <c r="A578" s="1">
        <v>2022</v>
      </c>
      <c r="B578" s="1">
        <v>1227</v>
      </c>
      <c r="C578" s="1" t="s">
        <v>599</v>
      </c>
      <c r="D578" s="1" t="s">
        <v>18</v>
      </c>
      <c r="E578" s="1" t="s">
        <v>9</v>
      </c>
      <c r="F578" s="2">
        <v>45551</v>
      </c>
      <c r="G578" s="1">
        <v>2399</v>
      </c>
      <c r="H578" s="1" t="s">
        <v>13</v>
      </c>
    </row>
    <row r="579" spans="1:8" x14ac:dyDescent="0.25">
      <c r="A579" s="1">
        <v>2022</v>
      </c>
      <c r="B579" s="1">
        <v>1561</v>
      </c>
      <c r="C579" s="1" t="s">
        <v>600</v>
      </c>
      <c r="D579" s="1" t="s">
        <v>8</v>
      </c>
      <c r="E579" s="1" t="s">
        <v>12</v>
      </c>
      <c r="F579" s="2">
        <v>44280</v>
      </c>
      <c r="G579" s="1">
        <v>2419</v>
      </c>
      <c r="H579" s="1" t="s">
        <v>10</v>
      </c>
    </row>
    <row r="580" spans="1:8" x14ac:dyDescent="0.25">
      <c r="A580" s="1">
        <v>2022</v>
      </c>
      <c r="B580" s="1">
        <v>1404</v>
      </c>
      <c r="C580" s="1" t="s">
        <v>601</v>
      </c>
      <c r="D580" s="1" t="s">
        <v>20</v>
      </c>
      <c r="E580" s="1" t="s">
        <v>12</v>
      </c>
      <c r="F580" s="2">
        <v>45576</v>
      </c>
      <c r="G580" s="1">
        <v>1442</v>
      </c>
      <c r="H580" s="1" t="s">
        <v>37</v>
      </c>
    </row>
    <row r="581" spans="1:8" x14ac:dyDescent="0.25">
      <c r="A581" s="1">
        <v>2022</v>
      </c>
      <c r="B581" s="1">
        <v>1331</v>
      </c>
      <c r="C581" s="1" t="s">
        <v>602</v>
      </c>
      <c r="D581" s="1" t="s">
        <v>18</v>
      </c>
      <c r="E581" s="1" t="s">
        <v>21</v>
      </c>
      <c r="F581" s="2">
        <v>44042</v>
      </c>
      <c r="G581" s="1">
        <v>1946</v>
      </c>
      <c r="H581" s="1" t="s">
        <v>16</v>
      </c>
    </row>
    <row r="582" spans="1:8" x14ac:dyDescent="0.25">
      <c r="A582" s="1">
        <v>2022</v>
      </c>
      <c r="B582" s="1">
        <v>1352</v>
      </c>
      <c r="C582" s="1" t="s">
        <v>603</v>
      </c>
      <c r="D582" s="1" t="s">
        <v>18</v>
      </c>
      <c r="E582" s="1" t="s">
        <v>9</v>
      </c>
      <c r="F582" s="2">
        <v>44769</v>
      </c>
      <c r="G582" s="1">
        <v>3002</v>
      </c>
      <c r="H582" s="1" t="s">
        <v>26</v>
      </c>
    </row>
    <row r="583" spans="1:8" x14ac:dyDescent="0.25">
      <c r="A583" s="1">
        <v>2022</v>
      </c>
      <c r="B583" s="1">
        <v>1239</v>
      </c>
      <c r="C583" s="1" t="s">
        <v>604</v>
      </c>
      <c r="D583" s="1" t="s">
        <v>28</v>
      </c>
      <c r="E583" s="1" t="s">
        <v>15</v>
      </c>
      <c r="F583" s="2">
        <v>44142</v>
      </c>
      <c r="G583" s="1">
        <v>3479</v>
      </c>
      <c r="H583" s="1" t="s">
        <v>13</v>
      </c>
    </row>
    <row r="584" spans="1:8" x14ac:dyDescent="0.25">
      <c r="A584" s="1">
        <v>2022</v>
      </c>
      <c r="B584" s="1">
        <v>1294</v>
      </c>
      <c r="C584" s="1" t="s">
        <v>605</v>
      </c>
      <c r="D584" s="1" t="s">
        <v>28</v>
      </c>
      <c r="E584" s="1" t="s">
        <v>21</v>
      </c>
      <c r="F584" s="2">
        <v>44627</v>
      </c>
      <c r="G584" s="1">
        <v>2293</v>
      </c>
      <c r="H584" s="1" t="s">
        <v>22</v>
      </c>
    </row>
    <row r="585" spans="1:8" x14ac:dyDescent="0.25">
      <c r="A585" s="1">
        <v>2022</v>
      </c>
      <c r="B585" s="1">
        <v>1214</v>
      </c>
      <c r="C585" s="1" t="s">
        <v>606</v>
      </c>
      <c r="D585" s="1" t="s">
        <v>36</v>
      </c>
      <c r="E585" s="1" t="s">
        <v>15</v>
      </c>
      <c r="F585" s="2">
        <v>44991</v>
      </c>
      <c r="G585" s="1">
        <v>3001</v>
      </c>
      <c r="H585" s="1" t="s">
        <v>26</v>
      </c>
    </row>
    <row r="586" spans="1:8" x14ac:dyDescent="0.25">
      <c r="A586" s="1">
        <v>2022</v>
      </c>
      <c r="B586" s="1">
        <v>1018</v>
      </c>
      <c r="C586" s="1" t="s">
        <v>607</v>
      </c>
      <c r="D586" s="1" t="s">
        <v>36</v>
      </c>
      <c r="E586" s="1" t="s">
        <v>21</v>
      </c>
      <c r="F586" s="2">
        <v>45163</v>
      </c>
      <c r="G586" s="1">
        <v>696</v>
      </c>
      <c r="H586" s="1" t="s">
        <v>10</v>
      </c>
    </row>
    <row r="587" spans="1:8" x14ac:dyDescent="0.25">
      <c r="A587" s="1">
        <v>2022</v>
      </c>
      <c r="B587" s="1">
        <v>1054</v>
      </c>
      <c r="C587" s="1" t="s">
        <v>608</v>
      </c>
      <c r="D587" s="1" t="s">
        <v>36</v>
      </c>
      <c r="E587" s="1" t="s">
        <v>12</v>
      </c>
      <c r="F587" s="2">
        <v>43392</v>
      </c>
      <c r="G587" s="1">
        <v>891</v>
      </c>
      <c r="H587" s="1" t="s">
        <v>10</v>
      </c>
    </row>
    <row r="588" spans="1:8" x14ac:dyDescent="0.25">
      <c r="A588" s="1">
        <v>2022</v>
      </c>
      <c r="B588" s="1">
        <v>1236</v>
      </c>
      <c r="C588" s="1" t="s">
        <v>609</v>
      </c>
      <c r="D588" s="1" t="s">
        <v>18</v>
      </c>
      <c r="E588" s="1" t="s">
        <v>15</v>
      </c>
      <c r="F588" s="2">
        <v>44583</v>
      </c>
      <c r="G588" s="1">
        <v>2895</v>
      </c>
      <c r="H588" s="1" t="s">
        <v>26</v>
      </c>
    </row>
    <row r="589" spans="1:8" x14ac:dyDescent="0.25">
      <c r="A589" s="1">
        <v>2022</v>
      </c>
      <c r="B589" s="1">
        <v>1203</v>
      </c>
      <c r="C589" s="1" t="s">
        <v>610</v>
      </c>
      <c r="D589" s="1" t="s">
        <v>28</v>
      </c>
      <c r="E589" s="1" t="s">
        <v>21</v>
      </c>
      <c r="F589" s="2">
        <v>44324</v>
      </c>
      <c r="G589" s="1">
        <v>1463</v>
      </c>
      <c r="H589" s="1" t="s">
        <v>13</v>
      </c>
    </row>
    <row r="590" spans="1:8" x14ac:dyDescent="0.25">
      <c r="A590" s="1">
        <v>2022</v>
      </c>
      <c r="B590" s="1">
        <v>1341</v>
      </c>
      <c r="C590" s="1" t="s">
        <v>611</v>
      </c>
      <c r="D590" s="1" t="s">
        <v>18</v>
      </c>
      <c r="E590" s="1" t="s">
        <v>21</v>
      </c>
      <c r="F590" s="2">
        <v>43531</v>
      </c>
      <c r="G590" s="1">
        <v>3010</v>
      </c>
      <c r="H590" s="1" t="s">
        <v>10</v>
      </c>
    </row>
    <row r="591" spans="1:8" x14ac:dyDescent="0.25">
      <c r="A591" s="1">
        <v>2022</v>
      </c>
      <c r="B591" s="1">
        <v>1063</v>
      </c>
      <c r="C591" s="1" t="s">
        <v>612</v>
      </c>
      <c r="D591" s="1" t="s">
        <v>28</v>
      </c>
      <c r="E591" s="1" t="s">
        <v>12</v>
      </c>
      <c r="F591" s="2">
        <v>44785</v>
      </c>
      <c r="G591" s="1">
        <v>1373</v>
      </c>
      <c r="H591" s="1" t="s">
        <v>22</v>
      </c>
    </row>
    <row r="592" spans="1:8" x14ac:dyDescent="0.25">
      <c r="A592" s="1">
        <v>2022</v>
      </c>
      <c r="B592" s="1">
        <v>1140</v>
      </c>
      <c r="C592" s="1" t="s">
        <v>613</v>
      </c>
      <c r="D592" s="1" t="s">
        <v>31</v>
      </c>
      <c r="E592" s="1" t="s">
        <v>15</v>
      </c>
      <c r="F592" s="2">
        <v>45315</v>
      </c>
      <c r="G592" s="1">
        <v>2159</v>
      </c>
      <c r="H592" s="1" t="s">
        <v>37</v>
      </c>
    </row>
    <row r="593" spans="1:8" x14ac:dyDescent="0.25">
      <c r="A593" s="1">
        <v>2022</v>
      </c>
      <c r="B593" s="1">
        <v>1436</v>
      </c>
      <c r="C593" s="1" t="s">
        <v>614</v>
      </c>
      <c r="D593" s="1" t="s">
        <v>20</v>
      </c>
      <c r="E593" s="1" t="s">
        <v>15</v>
      </c>
      <c r="F593" s="2">
        <v>43723</v>
      </c>
      <c r="G593" s="1">
        <v>1296</v>
      </c>
      <c r="H593" s="1" t="s">
        <v>10</v>
      </c>
    </row>
    <row r="594" spans="1:8" x14ac:dyDescent="0.25">
      <c r="A594" s="1">
        <v>2022</v>
      </c>
      <c r="B594" s="1">
        <v>1141</v>
      </c>
      <c r="C594" s="1" t="s">
        <v>615</v>
      </c>
      <c r="D594" s="1" t="s">
        <v>8</v>
      </c>
      <c r="E594" s="1" t="s">
        <v>15</v>
      </c>
      <c r="F594" s="2">
        <v>45484</v>
      </c>
      <c r="G594" s="1">
        <v>1044</v>
      </c>
      <c r="H594" s="1" t="s">
        <v>16</v>
      </c>
    </row>
    <row r="595" spans="1:8" x14ac:dyDescent="0.25">
      <c r="A595" s="1">
        <v>2022</v>
      </c>
      <c r="B595" s="1">
        <v>1325</v>
      </c>
      <c r="C595" s="1" t="s">
        <v>616</v>
      </c>
      <c r="D595" s="1" t="s">
        <v>28</v>
      </c>
      <c r="E595" s="1" t="s">
        <v>15</v>
      </c>
      <c r="F595" s="2">
        <v>45027</v>
      </c>
      <c r="G595" s="1">
        <v>1750</v>
      </c>
      <c r="H595" s="1" t="s">
        <v>10</v>
      </c>
    </row>
    <row r="596" spans="1:8" x14ac:dyDescent="0.25">
      <c r="A596" s="1">
        <v>2022</v>
      </c>
      <c r="B596" s="1">
        <v>1030</v>
      </c>
      <c r="C596" s="1" t="s">
        <v>617</v>
      </c>
      <c r="D596" s="1" t="s">
        <v>18</v>
      </c>
      <c r="E596" s="1" t="s">
        <v>21</v>
      </c>
      <c r="F596" s="2">
        <v>45426</v>
      </c>
      <c r="G596" s="1">
        <v>2264</v>
      </c>
      <c r="H596" s="1" t="s">
        <v>22</v>
      </c>
    </row>
    <row r="597" spans="1:8" x14ac:dyDescent="0.25">
      <c r="A597" s="1">
        <v>2022</v>
      </c>
      <c r="B597" s="1">
        <v>1155</v>
      </c>
      <c r="C597" s="1" t="s">
        <v>618</v>
      </c>
      <c r="D597" s="1" t="s">
        <v>31</v>
      </c>
      <c r="E597" s="1" t="s">
        <v>15</v>
      </c>
      <c r="F597" s="2">
        <v>43334</v>
      </c>
      <c r="G597" s="1">
        <v>2930</v>
      </c>
      <c r="H597" s="1" t="s">
        <v>22</v>
      </c>
    </row>
    <row r="598" spans="1:8" x14ac:dyDescent="0.25">
      <c r="A598" s="1">
        <v>2022</v>
      </c>
      <c r="B598" s="1">
        <v>1237</v>
      </c>
      <c r="C598" s="1" t="s">
        <v>619</v>
      </c>
      <c r="D598" s="1" t="s">
        <v>28</v>
      </c>
      <c r="E598" s="1" t="s">
        <v>12</v>
      </c>
      <c r="F598" s="2">
        <v>44833</v>
      </c>
      <c r="G598" s="1">
        <v>999</v>
      </c>
      <c r="H598" s="1" t="s">
        <v>26</v>
      </c>
    </row>
    <row r="599" spans="1:8" x14ac:dyDescent="0.25">
      <c r="A599" s="1">
        <v>2022</v>
      </c>
      <c r="B599" s="1">
        <v>1382</v>
      </c>
      <c r="C599" s="1" t="s">
        <v>620</v>
      </c>
      <c r="D599" s="1" t="s">
        <v>20</v>
      </c>
      <c r="E599" s="1" t="s">
        <v>9</v>
      </c>
      <c r="F599" s="2">
        <v>44853</v>
      </c>
      <c r="G599" s="1">
        <v>1120</v>
      </c>
      <c r="H599" s="1" t="s">
        <v>10</v>
      </c>
    </row>
    <row r="600" spans="1:8" x14ac:dyDescent="0.25">
      <c r="A600" s="1">
        <v>2022</v>
      </c>
      <c r="B600" s="1">
        <v>1418</v>
      </c>
      <c r="C600" s="1" t="s">
        <v>621</v>
      </c>
      <c r="D600" s="1" t="s">
        <v>18</v>
      </c>
      <c r="E600" s="1" t="s">
        <v>15</v>
      </c>
      <c r="F600" s="2">
        <v>45822</v>
      </c>
      <c r="G600" s="1">
        <v>3490</v>
      </c>
      <c r="H600" s="1" t="s">
        <v>37</v>
      </c>
    </row>
    <row r="601" spans="1:8" x14ac:dyDescent="0.25">
      <c r="A601" s="1">
        <v>2022</v>
      </c>
      <c r="B601" s="1">
        <v>1209</v>
      </c>
      <c r="C601" s="1" t="s">
        <v>622</v>
      </c>
      <c r="D601" s="1" t="s">
        <v>20</v>
      </c>
      <c r="E601" s="1" t="s">
        <v>12</v>
      </c>
      <c r="F601" s="2">
        <v>45555</v>
      </c>
      <c r="G601" s="1">
        <v>3267</v>
      </c>
      <c r="H601" s="1" t="s">
        <v>26</v>
      </c>
    </row>
    <row r="602" spans="1:8" x14ac:dyDescent="0.25">
      <c r="A602" s="1">
        <v>2022</v>
      </c>
      <c r="B602" s="1">
        <v>1252</v>
      </c>
      <c r="C602" s="1" t="s">
        <v>623</v>
      </c>
      <c r="D602" s="1" t="s">
        <v>18</v>
      </c>
      <c r="E602" s="1" t="s">
        <v>9</v>
      </c>
      <c r="F602" s="2">
        <v>43577</v>
      </c>
      <c r="G602" s="1">
        <v>2064</v>
      </c>
      <c r="H602" s="1" t="s">
        <v>10</v>
      </c>
    </row>
    <row r="603" spans="1:8" x14ac:dyDescent="0.25">
      <c r="A603" s="1">
        <v>2022</v>
      </c>
      <c r="B603" s="1">
        <v>1533</v>
      </c>
      <c r="C603" s="1" t="s">
        <v>624</v>
      </c>
      <c r="D603" s="1" t="s">
        <v>28</v>
      </c>
      <c r="E603" s="1" t="s">
        <v>9</v>
      </c>
      <c r="F603" s="2">
        <v>44039</v>
      </c>
      <c r="G603" s="1">
        <v>2574</v>
      </c>
      <c r="H603" s="1" t="s">
        <v>37</v>
      </c>
    </row>
    <row r="604" spans="1:8" x14ac:dyDescent="0.25">
      <c r="A604" s="1">
        <v>2022</v>
      </c>
      <c r="B604" s="1">
        <v>1571</v>
      </c>
      <c r="C604" s="1" t="s">
        <v>625</v>
      </c>
      <c r="D604" s="1" t="s">
        <v>8</v>
      </c>
      <c r="E604" s="1" t="s">
        <v>21</v>
      </c>
      <c r="F604" s="2">
        <v>45187</v>
      </c>
      <c r="G604" s="1">
        <v>2250</v>
      </c>
      <c r="H604" s="1" t="s">
        <v>22</v>
      </c>
    </row>
    <row r="605" spans="1:8" x14ac:dyDescent="0.25">
      <c r="A605" s="1">
        <v>2022</v>
      </c>
      <c r="B605" s="1">
        <v>1292</v>
      </c>
      <c r="C605" s="1" t="s">
        <v>626</v>
      </c>
      <c r="D605" s="1" t="s">
        <v>28</v>
      </c>
      <c r="E605" s="1" t="s">
        <v>12</v>
      </c>
      <c r="F605" s="2">
        <v>44606</v>
      </c>
      <c r="G605" s="1">
        <v>2348</v>
      </c>
      <c r="H605" s="1" t="s">
        <v>10</v>
      </c>
    </row>
    <row r="606" spans="1:8" x14ac:dyDescent="0.25">
      <c r="A606" s="1">
        <v>2022</v>
      </c>
      <c r="B606" s="1">
        <v>1092</v>
      </c>
      <c r="C606" s="1" t="s">
        <v>627</v>
      </c>
      <c r="D606" s="1" t="s">
        <v>20</v>
      </c>
      <c r="E606" s="1" t="s">
        <v>12</v>
      </c>
      <c r="F606" s="2">
        <v>45654</v>
      </c>
      <c r="G606" s="1">
        <v>2060</v>
      </c>
      <c r="H606" s="1" t="s">
        <v>10</v>
      </c>
    </row>
    <row r="607" spans="1:8" x14ac:dyDescent="0.25">
      <c r="A607" s="1">
        <v>2022</v>
      </c>
      <c r="B607" s="1">
        <v>1025</v>
      </c>
      <c r="C607" s="1" t="s">
        <v>628</v>
      </c>
      <c r="D607" s="1" t="s">
        <v>8</v>
      </c>
      <c r="E607" s="1" t="s">
        <v>15</v>
      </c>
      <c r="F607" s="2">
        <v>43537</v>
      </c>
      <c r="G607" s="1">
        <v>819</v>
      </c>
      <c r="H607" s="1" t="s">
        <v>26</v>
      </c>
    </row>
    <row r="608" spans="1:8" x14ac:dyDescent="0.25">
      <c r="A608" s="1">
        <v>2022</v>
      </c>
      <c r="B608" s="1">
        <v>1126</v>
      </c>
      <c r="C608" s="1" t="s">
        <v>629</v>
      </c>
      <c r="D608" s="1" t="s">
        <v>18</v>
      </c>
      <c r="E608" s="1" t="s">
        <v>15</v>
      </c>
      <c r="F608" s="2">
        <v>43974</v>
      </c>
      <c r="G608" s="1">
        <v>2595</v>
      </c>
      <c r="H608" s="1" t="s">
        <v>13</v>
      </c>
    </row>
    <row r="609" spans="1:8" x14ac:dyDescent="0.25">
      <c r="A609" s="1">
        <v>2022</v>
      </c>
      <c r="B609" s="1">
        <v>1387</v>
      </c>
      <c r="C609" s="1" t="s">
        <v>630</v>
      </c>
      <c r="D609" s="1" t="s">
        <v>18</v>
      </c>
      <c r="E609" s="1" t="s">
        <v>15</v>
      </c>
      <c r="F609" s="2">
        <v>43865</v>
      </c>
      <c r="G609" s="1">
        <v>1114</v>
      </c>
      <c r="H609" s="1" t="s">
        <v>10</v>
      </c>
    </row>
    <row r="610" spans="1:8" x14ac:dyDescent="0.25">
      <c r="A610" s="1">
        <v>2022</v>
      </c>
      <c r="B610" s="1">
        <v>1052</v>
      </c>
      <c r="C610" s="1" t="s">
        <v>631</v>
      </c>
      <c r="D610" s="1" t="s">
        <v>20</v>
      </c>
      <c r="E610" s="1" t="s">
        <v>15</v>
      </c>
      <c r="F610" s="2">
        <v>45261</v>
      </c>
      <c r="G610" s="1">
        <v>3015</v>
      </c>
      <c r="H610" s="1" t="s">
        <v>22</v>
      </c>
    </row>
    <row r="611" spans="1:8" x14ac:dyDescent="0.25">
      <c r="A611" s="1">
        <v>2022</v>
      </c>
      <c r="B611" s="1">
        <v>1207</v>
      </c>
      <c r="C611" s="1" t="s">
        <v>632</v>
      </c>
      <c r="D611" s="1" t="s">
        <v>28</v>
      </c>
      <c r="E611" s="1" t="s">
        <v>9</v>
      </c>
      <c r="F611" s="2">
        <v>43721</v>
      </c>
      <c r="G611" s="1">
        <v>2488</v>
      </c>
      <c r="H611" s="1" t="s">
        <v>26</v>
      </c>
    </row>
    <row r="612" spans="1:8" x14ac:dyDescent="0.25">
      <c r="A612" s="1">
        <v>2022</v>
      </c>
      <c r="B612" s="1">
        <v>1505</v>
      </c>
      <c r="C612" s="1" t="s">
        <v>633</v>
      </c>
      <c r="D612" s="1" t="s">
        <v>20</v>
      </c>
      <c r="E612" s="1" t="s">
        <v>9</v>
      </c>
      <c r="F612" s="2">
        <v>45430</v>
      </c>
      <c r="G612" s="1">
        <v>2129</v>
      </c>
      <c r="H612" s="1" t="s">
        <v>26</v>
      </c>
    </row>
    <row r="613" spans="1:8" x14ac:dyDescent="0.25">
      <c r="A613" s="1">
        <v>2022</v>
      </c>
      <c r="B613" s="1">
        <v>1250</v>
      </c>
      <c r="C613" s="1" t="s">
        <v>634</v>
      </c>
      <c r="D613" s="1" t="s">
        <v>8</v>
      </c>
      <c r="E613" s="1" t="s">
        <v>21</v>
      </c>
      <c r="F613" s="2">
        <v>44179</v>
      </c>
      <c r="G613" s="1">
        <v>1207</v>
      </c>
      <c r="H613" s="1" t="s">
        <v>13</v>
      </c>
    </row>
    <row r="614" spans="1:8" x14ac:dyDescent="0.25">
      <c r="A614" s="1">
        <v>2022</v>
      </c>
      <c r="B614" s="1">
        <v>1037</v>
      </c>
      <c r="C614" s="1" t="s">
        <v>635</v>
      </c>
      <c r="D614" s="1" t="s">
        <v>31</v>
      </c>
      <c r="E614" s="1" t="s">
        <v>9</v>
      </c>
      <c r="F614" s="2">
        <v>44512</v>
      </c>
      <c r="G614" s="1">
        <v>1806</v>
      </c>
      <c r="H614" s="1" t="s">
        <v>22</v>
      </c>
    </row>
    <row r="615" spans="1:8" x14ac:dyDescent="0.25">
      <c r="A615" s="1">
        <v>2022</v>
      </c>
      <c r="B615" s="1">
        <v>1111</v>
      </c>
      <c r="C615" s="1" t="s">
        <v>636</v>
      </c>
      <c r="D615" s="1" t="s">
        <v>31</v>
      </c>
      <c r="E615" s="1" t="s">
        <v>21</v>
      </c>
      <c r="F615" s="2">
        <v>43599</v>
      </c>
      <c r="G615" s="1">
        <v>2315</v>
      </c>
      <c r="H615" s="1" t="s">
        <v>10</v>
      </c>
    </row>
    <row r="616" spans="1:8" x14ac:dyDescent="0.25">
      <c r="A616" s="1">
        <v>2022</v>
      </c>
      <c r="B616" s="1">
        <v>1036</v>
      </c>
      <c r="C616" s="1" t="s">
        <v>637</v>
      </c>
      <c r="D616" s="1" t="s">
        <v>18</v>
      </c>
      <c r="E616" s="1" t="s">
        <v>9</v>
      </c>
      <c r="F616" s="2">
        <v>45181</v>
      </c>
      <c r="G616" s="1">
        <v>727</v>
      </c>
      <c r="H616" s="1" t="s">
        <v>16</v>
      </c>
    </row>
    <row r="617" spans="1:8" x14ac:dyDescent="0.25">
      <c r="A617" s="1">
        <v>2022</v>
      </c>
      <c r="B617" s="1">
        <v>1299</v>
      </c>
      <c r="C617" s="1" t="s">
        <v>638</v>
      </c>
      <c r="D617" s="1" t="s">
        <v>18</v>
      </c>
      <c r="E617" s="1" t="s">
        <v>15</v>
      </c>
      <c r="F617" s="2">
        <v>44354</v>
      </c>
      <c r="G617" s="1">
        <v>2598</v>
      </c>
      <c r="H617" s="1" t="s">
        <v>16</v>
      </c>
    </row>
    <row r="618" spans="1:8" x14ac:dyDescent="0.25">
      <c r="A618" s="1">
        <v>2022</v>
      </c>
      <c r="B618" s="1">
        <v>1059</v>
      </c>
      <c r="C618" s="1" t="s">
        <v>639</v>
      </c>
      <c r="D618" s="1" t="s">
        <v>20</v>
      </c>
      <c r="E618" s="1" t="s">
        <v>21</v>
      </c>
      <c r="F618" s="2">
        <v>44993</v>
      </c>
      <c r="G618" s="1">
        <v>2431</v>
      </c>
      <c r="H618" s="1" t="s">
        <v>13</v>
      </c>
    </row>
    <row r="619" spans="1:8" x14ac:dyDescent="0.25">
      <c r="A619" s="1">
        <v>2022</v>
      </c>
      <c r="B619" s="1">
        <v>1437</v>
      </c>
      <c r="C619" s="1" t="s">
        <v>640</v>
      </c>
      <c r="D619" s="1" t="s">
        <v>31</v>
      </c>
      <c r="E619" s="1" t="s">
        <v>12</v>
      </c>
      <c r="F619" s="2">
        <v>45075</v>
      </c>
      <c r="G619" s="1">
        <v>981</v>
      </c>
      <c r="H619" s="1" t="s">
        <v>10</v>
      </c>
    </row>
    <row r="620" spans="1:8" x14ac:dyDescent="0.25">
      <c r="A620" s="1">
        <v>2022</v>
      </c>
      <c r="B620" s="1">
        <v>1532</v>
      </c>
      <c r="C620" s="1" t="s">
        <v>641</v>
      </c>
      <c r="D620" s="1" t="s">
        <v>31</v>
      </c>
      <c r="E620" s="1" t="s">
        <v>15</v>
      </c>
      <c r="F620" s="2">
        <v>45022</v>
      </c>
      <c r="G620" s="1">
        <v>3352</v>
      </c>
      <c r="H620" s="1" t="s">
        <v>37</v>
      </c>
    </row>
    <row r="621" spans="1:8" x14ac:dyDescent="0.25">
      <c r="A621" s="1">
        <v>2022</v>
      </c>
      <c r="B621" s="1">
        <v>1001</v>
      </c>
      <c r="C621" s="1" t="s">
        <v>642</v>
      </c>
      <c r="D621" s="1" t="s">
        <v>28</v>
      </c>
      <c r="E621" s="1" t="s">
        <v>12</v>
      </c>
      <c r="F621" s="2">
        <v>45671</v>
      </c>
      <c r="G621" s="1">
        <v>2970</v>
      </c>
      <c r="H621" s="1" t="s">
        <v>37</v>
      </c>
    </row>
    <row r="622" spans="1:8" x14ac:dyDescent="0.25">
      <c r="A622" s="1">
        <v>2022</v>
      </c>
      <c r="B622" s="1">
        <v>1046</v>
      </c>
      <c r="C622" s="1" t="s">
        <v>643</v>
      </c>
      <c r="D622" s="1" t="s">
        <v>28</v>
      </c>
      <c r="E622" s="1" t="s">
        <v>9</v>
      </c>
      <c r="F622" s="2">
        <v>44573</v>
      </c>
      <c r="G622" s="1">
        <v>3276</v>
      </c>
      <c r="H622" s="1" t="s">
        <v>37</v>
      </c>
    </row>
    <row r="623" spans="1:8" x14ac:dyDescent="0.25">
      <c r="A623" s="1">
        <v>2022</v>
      </c>
      <c r="B623" s="1">
        <v>1315</v>
      </c>
      <c r="C623" s="1" t="s">
        <v>644</v>
      </c>
      <c r="D623" s="1" t="s">
        <v>28</v>
      </c>
      <c r="E623" s="1" t="s">
        <v>9</v>
      </c>
      <c r="F623" s="2">
        <v>45301</v>
      </c>
      <c r="G623" s="1">
        <v>1848</v>
      </c>
      <c r="H623" s="1" t="s">
        <v>10</v>
      </c>
    </row>
    <row r="624" spans="1:8" x14ac:dyDescent="0.25">
      <c r="A624" s="1">
        <v>2022</v>
      </c>
      <c r="B624" s="1">
        <v>1179</v>
      </c>
      <c r="C624" s="1" t="s">
        <v>645</v>
      </c>
      <c r="D624" s="1" t="s">
        <v>20</v>
      </c>
      <c r="E624" s="1" t="s">
        <v>12</v>
      </c>
      <c r="F624" s="2">
        <v>45403</v>
      </c>
      <c r="G624" s="1">
        <v>595</v>
      </c>
      <c r="H624" s="1" t="s">
        <v>26</v>
      </c>
    </row>
    <row r="625" spans="1:8" x14ac:dyDescent="0.25">
      <c r="A625" s="1">
        <v>2022</v>
      </c>
      <c r="B625" s="1">
        <v>1159</v>
      </c>
      <c r="C625" s="1" t="s">
        <v>646</v>
      </c>
      <c r="D625" s="1" t="s">
        <v>18</v>
      </c>
      <c r="E625" s="1" t="s">
        <v>9</v>
      </c>
      <c r="F625" s="2">
        <v>43782</v>
      </c>
      <c r="G625" s="1">
        <v>2145</v>
      </c>
      <c r="H625" s="1" t="s">
        <v>26</v>
      </c>
    </row>
    <row r="626" spans="1:8" x14ac:dyDescent="0.25">
      <c r="A626" s="1">
        <v>2022</v>
      </c>
      <c r="B626" s="1">
        <v>1533</v>
      </c>
      <c r="C626" s="1" t="s">
        <v>647</v>
      </c>
      <c r="D626" s="1" t="s">
        <v>18</v>
      </c>
      <c r="E626" s="1" t="s">
        <v>21</v>
      </c>
      <c r="F626" s="2">
        <v>44334</v>
      </c>
      <c r="G626" s="1">
        <v>1303</v>
      </c>
      <c r="H626" s="1" t="s">
        <v>13</v>
      </c>
    </row>
    <row r="627" spans="1:8" x14ac:dyDescent="0.25">
      <c r="A627" s="1">
        <v>2022</v>
      </c>
      <c r="B627" s="1">
        <v>1362</v>
      </c>
      <c r="C627" s="1" t="s">
        <v>648</v>
      </c>
      <c r="D627" s="1" t="s">
        <v>28</v>
      </c>
      <c r="E627" s="1" t="s">
        <v>15</v>
      </c>
      <c r="F627" s="2">
        <v>45350</v>
      </c>
      <c r="G627" s="1">
        <v>1986</v>
      </c>
      <c r="H627" s="1" t="s">
        <v>10</v>
      </c>
    </row>
    <row r="628" spans="1:8" x14ac:dyDescent="0.25">
      <c r="A628" s="1">
        <v>2022</v>
      </c>
      <c r="B628" s="1">
        <v>1584</v>
      </c>
      <c r="C628" s="1" t="s">
        <v>649</v>
      </c>
      <c r="D628" s="1" t="s">
        <v>36</v>
      </c>
      <c r="E628" s="1" t="s">
        <v>12</v>
      </c>
      <c r="F628" s="2">
        <v>44003</v>
      </c>
      <c r="G628" s="1">
        <v>3357</v>
      </c>
      <c r="H628" s="1" t="s">
        <v>10</v>
      </c>
    </row>
    <row r="629" spans="1:8" x14ac:dyDescent="0.25">
      <c r="A629" s="1">
        <v>2022</v>
      </c>
      <c r="B629" s="1">
        <v>1088</v>
      </c>
      <c r="C629" s="1" t="s">
        <v>650</v>
      </c>
      <c r="D629" s="1" t="s">
        <v>36</v>
      </c>
      <c r="E629" s="1" t="s">
        <v>9</v>
      </c>
      <c r="F629" s="2">
        <v>44648</v>
      </c>
      <c r="G629" s="1">
        <v>2600</v>
      </c>
      <c r="H629" s="1" t="s">
        <v>37</v>
      </c>
    </row>
    <row r="630" spans="1:8" x14ac:dyDescent="0.25">
      <c r="A630" s="1">
        <v>2022</v>
      </c>
      <c r="B630" s="1">
        <v>1383</v>
      </c>
      <c r="C630" s="1" t="s">
        <v>651</v>
      </c>
      <c r="D630" s="1" t="s">
        <v>20</v>
      </c>
      <c r="E630" s="1" t="s">
        <v>15</v>
      </c>
      <c r="F630" s="2">
        <v>43851</v>
      </c>
      <c r="G630" s="1">
        <v>2426</v>
      </c>
      <c r="H630" s="1" t="s">
        <v>13</v>
      </c>
    </row>
    <row r="631" spans="1:8" x14ac:dyDescent="0.25">
      <c r="A631" s="1">
        <v>2022</v>
      </c>
      <c r="B631" s="1">
        <v>1194</v>
      </c>
      <c r="C631" s="1" t="s">
        <v>652</v>
      </c>
      <c r="D631" s="1" t="s">
        <v>36</v>
      </c>
      <c r="E631" s="1" t="s">
        <v>9</v>
      </c>
      <c r="F631" s="2">
        <v>43805</v>
      </c>
      <c r="G631" s="1">
        <v>1036</v>
      </c>
      <c r="H631" s="1" t="s">
        <v>10</v>
      </c>
    </row>
    <row r="632" spans="1:8" x14ac:dyDescent="0.25">
      <c r="A632" s="1">
        <v>2022</v>
      </c>
      <c r="B632" s="1">
        <v>1528</v>
      </c>
      <c r="C632" s="1" t="s">
        <v>653</v>
      </c>
      <c r="D632" s="1" t="s">
        <v>20</v>
      </c>
      <c r="E632" s="1" t="s">
        <v>9</v>
      </c>
      <c r="F632" s="2">
        <v>45415</v>
      </c>
      <c r="G632" s="1">
        <v>3373</v>
      </c>
      <c r="H632" s="1" t="s">
        <v>16</v>
      </c>
    </row>
    <row r="633" spans="1:8" x14ac:dyDescent="0.25">
      <c r="A633" s="1">
        <v>2022</v>
      </c>
      <c r="B633" s="1">
        <v>1004</v>
      </c>
      <c r="C633" s="1" t="s">
        <v>654</v>
      </c>
      <c r="D633" s="1" t="s">
        <v>28</v>
      </c>
      <c r="E633" s="1" t="s">
        <v>9</v>
      </c>
      <c r="F633" s="2">
        <v>43752</v>
      </c>
      <c r="G633" s="1">
        <v>2362</v>
      </c>
      <c r="H633" s="1" t="s">
        <v>10</v>
      </c>
    </row>
    <row r="634" spans="1:8" x14ac:dyDescent="0.25">
      <c r="A634" s="1">
        <v>2022</v>
      </c>
      <c r="B634" s="1">
        <v>1533</v>
      </c>
      <c r="C634" s="1" t="s">
        <v>655</v>
      </c>
      <c r="D634" s="1" t="s">
        <v>36</v>
      </c>
      <c r="E634" s="1" t="s">
        <v>21</v>
      </c>
      <c r="F634" s="2">
        <v>44054</v>
      </c>
      <c r="G634" s="1">
        <v>1764</v>
      </c>
      <c r="H634" s="1" t="s">
        <v>37</v>
      </c>
    </row>
    <row r="635" spans="1:8" x14ac:dyDescent="0.25">
      <c r="A635" s="1">
        <v>2022</v>
      </c>
      <c r="B635" s="1">
        <v>1283</v>
      </c>
      <c r="C635" s="1" t="s">
        <v>656</v>
      </c>
      <c r="D635" s="1" t="s">
        <v>36</v>
      </c>
      <c r="E635" s="1" t="s">
        <v>9</v>
      </c>
      <c r="F635" s="2">
        <v>44917</v>
      </c>
      <c r="G635" s="1">
        <v>1095</v>
      </c>
      <c r="H635" s="1" t="s">
        <v>10</v>
      </c>
    </row>
    <row r="636" spans="1:8" x14ac:dyDescent="0.25">
      <c r="A636" s="1">
        <v>2022</v>
      </c>
      <c r="B636" s="1">
        <v>1573</v>
      </c>
      <c r="C636" s="1" t="s">
        <v>657</v>
      </c>
      <c r="D636" s="1" t="s">
        <v>18</v>
      </c>
      <c r="E636" s="1" t="s">
        <v>21</v>
      </c>
      <c r="F636" s="2">
        <v>43753</v>
      </c>
      <c r="G636" s="1">
        <v>1029</v>
      </c>
      <c r="H636" s="1" t="s">
        <v>22</v>
      </c>
    </row>
    <row r="637" spans="1:8" x14ac:dyDescent="0.25">
      <c r="A637" s="1">
        <v>2022</v>
      </c>
      <c r="B637" s="1">
        <v>1587</v>
      </c>
      <c r="C637" s="1" t="s">
        <v>658</v>
      </c>
      <c r="D637" s="1" t="s">
        <v>31</v>
      </c>
      <c r="E637" s="1" t="s">
        <v>15</v>
      </c>
      <c r="F637" s="2">
        <v>43308</v>
      </c>
      <c r="G637" s="1">
        <v>2664</v>
      </c>
      <c r="H637" s="1" t="s">
        <v>10</v>
      </c>
    </row>
    <row r="638" spans="1:8" x14ac:dyDescent="0.25">
      <c r="A638" s="1">
        <v>2022</v>
      </c>
      <c r="B638" s="1">
        <v>1029</v>
      </c>
      <c r="C638" s="1" t="s">
        <v>659</v>
      </c>
      <c r="D638" s="1" t="s">
        <v>28</v>
      </c>
      <c r="E638" s="1" t="s">
        <v>12</v>
      </c>
      <c r="F638" s="2">
        <v>45176</v>
      </c>
      <c r="G638" s="1">
        <v>2196</v>
      </c>
      <c r="H638" s="1" t="s">
        <v>13</v>
      </c>
    </row>
    <row r="639" spans="1:8" x14ac:dyDescent="0.25">
      <c r="A639" s="1">
        <v>2022</v>
      </c>
      <c r="B639" s="1">
        <v>1364</v>
      </c>
      <c r="C639" s="1" t="s">
        <v>660</v>
      </c>
      <c r="D639" s="1" t="s">
        <v>20</v>
      </c>
      <c r="E639" s="1" t="s">
        <v>9</v>
      </c>
      <c r="F639" s="2">
        <v>43397</v>
      </c>
      <c r="G639" s="1">
        <v>2357</v>
      </c>
      <c r="H639" s="1" t="s">
        <v>13</v>
      </c>
    </row>
    <row r="640" spans="1:8" x14ac:dyDescent="0.25">
      <c r="A640" s="1">
        <v>2022</v>
      </c>
      <c r="B640" s="1">
        <v>1479</v>
      </c>
      <c r="C640" s="1" t="s">
        <v>661</v>
      </c>
      <c r="D640" s="1" t="s">
        <v>20</v>
      </c>
      <c r="E640" s="1" t="s">
        <v>15</v>
      </c>
      <c r="F640" s="2">
        <v>44359</v>
      </c>
      <c r="G640" s="1">
        <v>1399</v>
      </c>
      <c r="H640" s="1" t="s">
        <v>26</v>
      </c>
    </row>
    <row r="641" spans="1:8" x14ac:dyDescent="0.25">
      <c r="A641" s="1">
        <v>2022</v>
      </c>
      <c r="B641" s="1">
        <v>1264</v>
      </c>
      <c r="C641" s="1" t="s">
        <v>662</v>
      </c>
      <c r="D641" s="1" t="s">
        <v>18</v>
      </c>
      <c r="E641" s="1" t="s">
        <v>9</v>
      </c>
      <c r="F641" s="2">
        <v>44130</v>
      </c>
      <c r="G641" s="1">
        <v>2306</v>
      </c>
      <c r="H641" s="1" t="s">
        <v>10</v>
      </c>
    </row>
    <row r="642" spans="1:8" x14ac:dyDescent="0.25">
      <c r="A642" s="1">
        <v>2022</v>
      </c>
      <c r="B642" s="1">
        <v>1486</v>
      </c>
      <c r="C642" s="1" t="s">
        <v>663</v>
      </c>
      <c r="D642" s="1" t="s">
        <v>8</v>
      </c>
      <c r="E642" s="1" t="s">
        <v>15</v>
      </c>
      <c r="F642" s="2">
        <v>45316</v>
      </c>
      <c r="G642" s="1">
        <v>1877</v>
      </c>
      <c r="H642" s="1" t="s">
        <v>22</v>
      </c>
    </row>
    <row r="643" spans="1:8" x14ac:dyDescent="0.25">
      <c r="A643" s="1">
        <v>2022</v>
      </c>
      <c r="B643" s="1">
        <v>1520</v>
      </c>
      <c r="C643" s="1" t="s">
        <v>664</v>
      </c>
      <c r="D643" s="1" t="s">
        <v>28</v>
      </c>
      <c r="E643" s="1" t="s">
        <v>21</v>
      </c>
      <c r="F643" s="2">
        <v>43987</v>
      </c>
      <c r="G643" s="1">
        <v>2727</v>
      </c>
      <c r="H643" s="1" t="s">
        <v>10</v>
      </c>
    </row>
    <row r="644" spans="1:8" x14ac:dyDescent="0.25">
      <c r="A644" s="1">
        <v>2022</v>
      </c>
      <c r="B644" s="1">
        <v>1545</v>
      </c>
      <c r="C644" s="1" t="s">
        <v>665</v>
      </c>
      <c r="D644" s="1" t="s">
        <v>8</v>
      </c>
      <c r="E644" s="1" t="s">
        <v>21</v>
      </c>
      <c r="F644" s="2">
        <v>43360</v>
      </c>
      <c r="G644" s="1">
        <v>2425</v>
      </c>
      <c r="H644" s="1" t="s">
        <v>10</v>
      </c>
    </row>
    <row r="645" spans="1:8" x14ac:dyDescent="0.25">
      <c r="A645" s="1">
        <v>2022</v>
      </c>
      <c r="B645" s="1">
        <v>1213</v>
      </c>
      <c r="C645" s="1" t="s">
        <v>666</v>
      </c>
      <c r="D645" s="1" t="s">
        <v>18</v>
      </c>
      <c r="E645" s="1" t="s">
        <v>15</v>
      </c>
      <c r="F645" s="2">
        <v>44169</v>
      </c>
      <c r="G645" s="1">
        <v>2680</v>
      </c>
      <c r="H645" s="1" t="s">
        <v>10</v>
      </c>
    </row>
    <row r="646" spans="1:8" x14ac:dyDescent="0.25">
      <c r="A646" s="1">
        <v>2022</v>
      </c>
      <c r="B646" s="1">
        <v>1079</v>
      </c>
      <c r="C646" s="1" t="s">
        <v>667</v>
      </c>
      <c r="D646" s="1" t="s">
        <v>28</v>
      </c>
      <c r="E646" s="1" t="s">
        <v>12</v>
      </c>
      <c r="F646" s="2">
        <v>45063</v>
      </c>
      <c r="G646" s="1">
        <v>1782</v>
      </c>
      <c r="H646" s="1" t="s">
        <v>26</v>
      </c>
    </row>
    <row r="647" spans="1:8" x14ac:dyDescent="0.25">
      <c r="A647" s="1">
        <v>2022</v>
      </c>
      <c r="B647" s="1">
        <v>1180</v>
      </c>
      <c r="C647" s="1" t="s">
        <v>668</v>
      </c>
      <c r="D647" s="1" t="s">
        <v>31</v>
      </c>
      <c r="E647" s="1" t="s">
        <v>9</v>
      </c>
      <c r="F647" s="2">
        <v>43530</v>
      </c>
      <c r="G647" s="1">
        <v>1791</v>
      </c>
      <c r="H647" s="1" t="s">
        <v>16</v>
      </c>
    </row>
    <row r="648" spans="1:8" x14ac:dyDescent="0.25">
      <c r="A648" s="1">
        <v>2022</v>
      </c>
      <c r="B648" s="1">
        <v>1092</v>
      </c>
      <c r="C648" s="1" t="s">
        <v>669</v>
      </c>
      <c r="D648" s="1" t="s">
        <v>31</v>
      </c>
      <c r="E648" s="1" t="s">
        <v>12</v>
      </c>
      <c r="F648" s="2">
        <v>43933</v>
      </c>
      <c r="G648" s="1">
        <v>1050</v>
      </c>
      <c r="H648" s="1" t="s">
        <v>13</v>
      </c>
    </row>
    <row r="649" spans="1:8" x14ac:dyDescent="0.25">
      <c r="A649" s="1">
        <v>2022</v>
      </c>
      <c r="B649" s="1">
        <v>1544</v>
      </c>
      <c r="C649" s="1" t="s">
        <v>670</v>
      </c>
      <c r="D649" s="1" t="s">
        <v>20</v>
      </c>
      <c r="E649" s="1" t="s">
        <v>21</v>
      </c>
      <c r="F649" s="2">
        <v>45659</v>
      </c>
      <c r="G649" s="1">
        <v>1292</v>
      </c>
      <c r="H649" s="1" t="s">
        <v>37</v>
      </c>
    </row>
    <row r="650" spans="1:8" x14ac:dyDescent="0.25">
      <c r="A650" s="1">
        <v>2022</v>
      </c>
      <c r="B650" s="1">
        <v>1306</v>
      </c>
      <c r="C650" s="1" t="s">
        <v>671</v>
      </c>
      <c r="D650" s="1" t="s">
        <v>18</v>
      </c>
      <c r="E650" s="1" t="s">
        <v>12</v>
      </c>
      <c r="F650" s="2">
        <v>44864</v>
      </c>
      <c r="G650" s="1">
        <v>815</v>
      </c>
      <c r="H650" s="1" t="s">
        <v>10</v>
      </c>
    </row>
    <row r="651" spans="1:8" x14ac:dyDescent="0.25">
      <c r="A651" s="1">
        <v>2022</v>
      </c>
      <c r="B651" s="1">
        <v>1130</v>
      </c>
      <c r="C651" s="1" t="s">
        <v>672</v>
      </c>
      <c r="D651" s="1" t="s">
        <v>28</v>
      </c>
      <c r="E651" s="1" t="s">
        <v>21</v>
      </c>
      <c r="F651" s="2">
        <v>43926</v>
      </c>
      <c r="G651" s="1">
        <v>3330</v>
      </c>
      <c r="H651" s="1" t="s">
        <v>13</v>
      </c>
    </row>
    <row r="652" spans="1:8" x14ac:dyDescent="0.25">
      <c r="A652" s="1">
        <v>2022</v>
      </c>
      <c r="B652" s="1">
        <v>1112</v>
      </c>
      <c r="C652" s="1" t="s">
        <v>673</v>
      </c>
      <c r="D652" s="1" t="s">
        <v>31</v>
      </c>
      <c r="E652" s="1" t="s">
        <v>12</v>
      </c>
      <c r="F652" s="2">
        <v>45508</v>
      </c>
      <c r="G652" s="1">
        <v>3010</v>
      </c>
      <c r="H652" s="1" t="s">
        <v>16</v>
      </c>
    </row>
    <row r="653" spans="1:8" x14ac:dyDescent="0.25">
      <c r="A653" s="1">
        <v>2022</v>
      </c>
      <c r="B653" s="1">
        <v>1415</v>
      </c>
      <c r="C653" s="1" t="s">
        <v>674</v>
      </c>
      <c r="D653" s="1" t="s">
        <v>20</v>
      </c>
      <c r="E653" s="1" t="s">
        <v>21</v>
      </c>
      <c r="F653" s="2">
        <v>45479</v>
      </c>
      <c r="G653" s="1">
        <v>1220</v>
      </c>
      <c r="H653" s="1" t="s">
        <v>10</v>
      </c>
    </row>
    <row r="654" spans="1:8" x14ac:dyDescent="0.25">
      <c r="A654" s="1">
        <v>2022</v>
      </c>
      <c r="B654" s="1">
        <v>1427</v>
      </c>
      <c r="C654" s="1" t="s">
        <v>675</v>
      </c>
      <c r="D654" s="1" t="s">
        <v>8</v>
      </c>
      <c r="E654" s="1" t="s">
        <v>9</v>
      </c>
      <c r="F654" s="2">
        <v>45774</v>
      </c>
      <c r="G654" s="1">
        <v>497</v>
      </c>
      <c r="H654" s="1" t="s">
        <v>10</v>
      </c>
    </row>
    <row r="655" spans="1:8" x14ac:dyDescent="0.25">
      <c r="A655" s="1">
        <v>2022</v>
      </c>
      <c r="B655" s="1">
        <v>1147</v>
      </c>
      <c r="C655" s="1" t="s">
        <v>676</v>
      </c>
      <c r="D655" s="1" t="s">
        <v>8</v>
      </c>
      <c r="E655" s="1" t="s">
        <v>12</v>
      </c>
      <c r="F655" s="2">
        <v>43595</v>
      </c>
      <c r="G655" s="1">
        <v>1012</v>
      </c>
      <c r="H655" s="1" t="s">
        <v>13</v>
      </c>
    </row>
    <row r="656" spans="1:8" x14ac:dyDescent="0.25">
      <c r="A656" s="1">
        <v>2022</v>
      </c>
      <c r="B656" s="1">
        <v>1466</v>
      </c>
      <c r="C656" s="1" t="s">
        <v>677</v>
      </c>
      <c r="D656" s="1" t="s">
        <v>31</v>
      </c>
      <c r="E656" s="1" t="s">
        <v>12</v>
      </c>
      <c r="F656" s="2">
        <v>44276</v>
      </c>
      <c r="G656" s="1">
        <v>2311</v>
      </c>
      <c r="H656" s="1" t="s">
        <v>10</v>
      </c>
    </row>
    <row r="657" spans="1:8" x14ac:dyDescent="0.25">
      <c r="A657" s="1">
        <v>2022</v>
      </c>
      <c r="B657" s="1">
        <v>1393</v>
      </c>
      <c r="C657" s="1" t="s">
        <v>678</v>
      </c>
      <c r="D657" s="1" t="s">
        <v>31</v>
      </c>
      <c r="E657" s="1" t="s">
        <v>21</v>
      </c>
      <c r="F657" s="2">
        <v>43533</v>
      </c>
      <c r="G657" s="1">
        <v>3443</v>
      </c>
      <c r="H657" s="1" t="s">
        <v>26</v>
      </c>
    </row>
    <row r="658" spans="1:8" x14ac:dyDescent="0.25">
      <c r="A658" s="1">
        <v>2022</v>
      </c>
      <c r="B658" s="1">
        <v>1420</v>
      </c>
      <c r="C658" s="1" t="s">
        <v>679</v>
      </c>
      <c r="D658" s="1" t="s">
        <v>28</v>
      </c>
      <c r="E658" s="1" t="s">
        <v>12</v>
      </c>
      <c r="F658" s="2">
        <v>44236</v>
      </c>
      <c r="G658" s="1">
        <v>3337</v>
      </c>
      <c r="H658" s="1" t="s">
        <v>26</v>
      </c>
    </row>
    <row r="659" spans="1:8" x14ac:dyDescent="0.25">
      <c r="A659" s="1">
        <v>2022</v>
      </c>
      <c r="B659" s="1">
        <v>1081</v>
      </c>
      <c r="C659" s="1" t="s">
        <v>680</v>
      </c>
      <c r="D659" s="1" t="s">
        <v>36</v>
      </c>
      <c r="E659" s="1" t="s">
        <v>9</v>
      </c>
      <c r="F659" s="2">
        <v>44351</v>
      </c>
      <c r="G659" s="1">
        <v>2567</v>
      </c>
      <c r="H659" s="1" t="s">
        <v>26</v>
      </c>
    </row>
    <row r="660" spans="1:8" x14ac:dyDescent="0.25">
      <c r="A660" s="1">
        <v>2022</v>
      </c>
      <c r="B660" s="1">
        <v>1251</v>
      </c>
      <c r="C660" s="1" t="s">
        <v>681</v>
      </c>
      <c r="D660" s="1" t="s">
        <v>28</v>
      </c>
      <c r="E660" s="1" t="s">
        <v>21</v>
      </c>
      <c r="F660" s="2">
        <v>43896</v>
      </c>
      <c r="G660" s="1">
        <v>2961</v>
      </c>
      <c r="H660" s="1" t="s">
        <v>22</v>
      </c>
    </row>
    <row r="661" spans="1:8" x14ac:dyDescent="0.25">
      <c r="A661" s="1">
        <v>2022</v>
      </c>
      <c r="B661" s="1">
        <v>1547</v>
      </c>
      <c r="C661" s="1" t="s">
        <v>682</v>
      </c>
      <c r="D661" s="1" t="s">
        <v>20</v>
      </c>
      <c r="E661" s="1" t="s">
        <v>21</v>
      </c>
      <c r="F661" s="2">
        <v>43767</v>
      </c>
      <c r="G661" s="1">
        <v>2174</v>
      </c>
      <c r="H661" s="1" t="s">
        <v>10</v>
      </c>
    </row>
    <row r="662" spans="1:8" x14ac:dyDescent="0.25">
      <c r="A662" s="1">
        <v>2022</v>
      </c>
      <c r="B662" s="1">
        <v>1296</v>
      </c>
      <c r="C662" s="1" t="s">
        <v>683</v>
      </c>
      <c r="D662" s="1" t="s">
        <v>31</v>
      </c>
      <c r="E662" s="1" t="s">
        <v>21</v>
      </c>
      <c r="F662" s="2">
        <v>43585</v>
      </c>
      <c r="G662" s="1">
        <v>3427</v>
      </c>
      <c r="H662" s="1" t="s">
        <v>22</v>
      </c>
    </row>
    <row r="663" spans="1:8" x14ac:dyDescent="0.25">
      <c r="A663" s="1">
        <v>2022</v>
      </c>
      <c r="B663" s="1">
        <v>1062</v>
      </c>
      <c r="C663" s="1" t="s">
        <v>684</v>
      </c>
      <c r="D663" s="1" t="s">
        <v>36</v>
      </c>
      <c r="E663" s="1" t="s">
        <v>15</v>
      </c>
      <c r="F663" s="2">
        <v>44412</v>
      </c>
      <c r="G663" s="1">
        <v>1624</v>
      </c>
      <c r="H663" s="1" t="s">
        <v>13</v>
      </c>
    </row>
    <row r="664" spans="1:8" x14ac:dyDescent="0.25">
      <c r="A664" s="1">
        <v>2022</v>
      </c>
      <c r="B664" s="1">
        <v>1517</v>
      </c>
      <c r="C664" s="1" t="s">
        <v>685</v>
      </c>
      <c r="D664" s="1" t="s">
        <v>36</v>
      </c>
      <c r="E664" s="1" t="s">
        <v>21</v>
      </c>
      <c r="F664" s="2">
        <v>45138</v>
      </c>
      <c r="G664" s="1">
        <v>2972</v>
      </c>
      <c r="H664" s="1" t="s">
        <v>10</v>
      </c>
    </row>
    <row r="665" spans="1:8" x14ac:dyDescent="0.25">
      <c r="A665" s="1">
        <v>2022</v>
      </c>
      <c r="B665" s="1">
        <v>1014</v>
      </c>
      <c r="C665" s="1" t="s">
        <v>686</v>
      </c>
      <c r="D665" s="1" t="s">
        <v>8</v>
      </c>
      <c r="E665" s="1" t="s">
        <v>21</v>
      </c>
      <c r="F665" s="2">
        <v>44335</v>
      </c>
      <c r="G665" s="1">
        <v>1964</v>
      </c>
      <c r="H665" s="1" t="s">
        <v>26</v>
      </c>
    </row>
    <row r="666" spans="1:8" x14ac:dyDescent="0.25">
      <c r="A666" s="1">
        <v>2022</v>
      </c>
      <c r="B666" s="1">
        <v>1241</v>
      </c>
      <c r="C666" s="1" t="s">
        <v>687</v>
      </c>
      <c r="D666" s="1" t="s">
        <v>18</v>
      </c>
      <c r="E666" s="1" t="s">
        <v>15</v>
      </c>
      <c r="F666" s="2">
        <v>45236</v>
      </c>
      <c r="G666" s="1">
        <v>1044</v>
      </c>
      <c r="H666" s="1" t="s">
        <v>13</v>
      </c>
    </row>
    <row r="667" spans="1:8" x14ac:dyDescent="0.25">
      <c r="A667" s="1">
        <v>2022</v>
      </c>
      <c r="B667" s="1">
        <v>1507</v>
      </c>
      <c r="C667" s="1" t="s">
        <v>688</v>
      </c>
      <c r="D667" s="1" t="s">
        <v>20</v>
      </c>
      <c r="E667" s="1" t="s">
        <v>21</v>
      </c>
      <c r="F667" s="2">
        <v>43504</v>
      </c>
      <c r="G667" s="1">
        <v>1313</v>
      </c>
      <c r="H667" s="1" t="s">
        <v>10</v>
      </c>
    </row>
    <row r="668" spans="1:8" x14ac:dyDescent="0.25">
      <c r="A668" s="1">
        <v>2022</v>
      </c>
      <c r="B668" s="1">
        <v>1055</v>
      </c>
      <c r="C668" s="1" t="s">
        <v>689</v>
      </c>
      <c r="D668" s="1" t="s">
        <v>8</v>
      </c>
      <c r="E668" s="1" t="s">
        <v>12</v>
      </c>
      <c r="F668" s="2">
        <v>43926</v>
      </c>
      <c r="G668" s="1">
        <v>2083</v>
      </c>
      <c r="H668" s="1" t="s">
        <v>26</v>
      </c>
    </row>
    <row r="669" spans="1:8" x14ac:dyDescent="0.25">
      <c r="A669" s="1">
        <v>2022</v>
      </c>
      <c r="B669" s="1">
        <v>1545</v>
      </c>
      <c r="C669" s="1" t="s">
        <v>690</v>
      </c>
      <c r="D669" s="1" t="s">
        <v>18</v>
      </c>
      <c r="E669" s="1" t="s">
        <v>12</v>
      </c>
      <c r="F669" s="2">
        <v>43915</v>
      </c>
      <c r="G669" s="1">
        <v>1525</v>
      </c>
      <c r="H669" s="1" t="s">
        <v>26</v>
      </c>
    </row>
    <row r="670" spans="1:8" x14ac:dyDescent="0.25">
      <c r="A670" s="1">
        <v>2022</v>
      </c>
      <c r="B670" s="1">
        <v>1012</v>
      </c>
      <c r="C670" s="1" t="s">
        <v>691</v>
      </c>
      <c r="D670" s="1" t="s">
        <v>18</v>
      </c>
      <c r="E670" s="1" t="s">
        <v>9</v>
      </c>
      <c r="F670" s="2">
        <v>45413</v>
      </c>
      <c r="G670" s="1">
        <v>2621</v>
      </c>
      <c r="H670" s="1" t="s">
        <v>10</v>
      </c>
    </row>
    <row r="671" spans="1:8" x14ac:dyDescent="0.25">
      <c r="A671" s="1">
        <v>2022</v>
      </c>
      <c r="B671" s="1">
        <v>1099</v>
      </c>
      <c r="C671" s="1" t="s">
        <v>692</v>
      </c>
      <c r="D671" s="1" t="s">
        <v>18</v>
      </c>
      <c r="E671" s="1" t="s">
        <v>9</v>
      </c>
      <c r="F671" s="2">
        <v>44593</v>
      </c>
      <c r="G671" s="1">
        <v>1822</v>
      </c>
      <c r="H671" s="1" t="s">
        <v>22</v>
      </c>
    </row>
    <row r="672" spans="1:8" x14ac:dyDescent="0.25">
      <c r="A672" s="1">
        <v>2022</v>
      </c>
      <c r="B672" s="1">
        <v>1261</v>
      </c>
      <c r="C672" s="1" t="s">
        <v>693</v>
      </c>
      <c r="D672" s="1" t="s">
        <v>8</v>
      </c>
      <c r="E672" s="1" t="s">
        <v>15</v>
      </c>
      <c r="F672" s="2">
        <v>44191</v>
      </c>
      <c r="G672" s="1">
        <v>2579</v>
      </c>
      <c r="H672" s="1" t="s">
        <v>37</v>
      </c>
    </row>
    <row r="673" spans="1:8" x14ac:dyDescent="0.25">
      <c r="A673" s="1">
        <v>2022</v>
      </c>
      <c r="B673" s="1">
        <v>1320</v>
      </c>
      <c r="C673" s="1" t="s">
        <v>694</v>
      </c>
      <c r="D673" s="1" t="s">
        <v>28</v>
      </c>
      <c r="E673" s="1" t="s">
        <v>12</v>
      </c>
      <c r="F673" s="2">
        <v>45554</v>
      </c>
      <c r="G673" s="1">
        <v>850</v>
      </c>
      <c r="H673" s="1" t="s">
        <v>16</v>
      </c>
    </row>
    <row r="674" spans="1:8" x14ac:dyDescent="0.25">
      <c r="A674" s="1">
        <v>2022</v>
      </c>
      <c r="B674" s="1">
        <v>1359</v>
      </c>
      <c r="C674" s="1" t="s">
        <v>695</v>
      </c>
      <c r="D674" s="1" t="s">
        <v>8</v>
      </c>
      <c r="E674" s="1" t="s">
        <v>9</v>
      </c>
      <c r="F674" s="2">
        <v>45308</v>
      </c>
      <c r="G674" s="1">
        <v>547</v>
      </c>
      <c r="H674" s="1" t="s">
        <v>13</v>
      </c>
    </row>
    <row r="675" spans="1:8" x14ac:dyDescent="0.25">
      <c r="A675" s="1">
        <v>2022</v>
      </c>
      <c r="B675" s="1">
        <v>1222</v>
      </c>
      <c r="C675" s="1" t="s">
        <v>696</v>
      </c>
      <c r="D675" s="1" t="s">
        <v>28</v>
      </c>
      <c r="E675" s="1" t="s">
        <v>15</v>
      </c>
      <c r="F675" s="2">
        <v>43470</v>
      </c>
      <c r="G675" s="1">
        <v>2926</v>
      </c>
      <c r="H675" s="1" t="s">
        <v>13</v>
      </c>
    </row>
    <row r="676" spans="1:8" x14ac:dyDescent="0.25">
      <c r="A676" s="1">
        <v>2022</v>
      </c>
      <c r="B676" s="1">
        <v>1113</v>
      </c>
      <c r="C676" s="1" t="s">
        <v>697</v>
      </c>
      <c r="D676" s="1" t="s">
        <v>28</v>
      </c>
      <c r="E676" s="1" t="s">
        <v>21</v>
      </c>
      <c r="F676" s="2">
        <v>44968</v>
      </c>
      <c r="G676" s="1">
        <v>1582</v>
      </c>
      <c r="H676" s="1" t="s">
        <v>26</v>
      </c>
    </row>
    <row r="677" spans="1:8" x14ac:dyDescent="0.25">
      <c r="A677" s="1">
        <v>2022</v>
      </c>
      <c r="B677" s="1">
        <v>1263</v>
      </c>
      <c r="C677" s="1" t="s">
        <v>698</v>
      </c>
      <c r="D677" s="1" t="s">
        <v>28</v>
      </c>
      <c r="E677" s="1" t="s">
        <v>9</v>
      </c>
      <c r="F677" s="2">
        <v>44420</v>
      </c>
      <c r="G677" s="1">
        <v>2041</v>
      </c>
      <c r="H677" s="1" t="s">
        <v>16</v>
      </c>
    </row>
    <row r="678" spans="1:8" x14ac:dyDescent="0.25">
      <c r="A678" s="1">
        <v>2022</v>
      </c>
      <c r="B678" s="1">
        <v>1264</v>
      </c>
      <c r="C678" s="1" t="s">
        <v>699</v>
      </c>
      <c r="D678" s="1" t="s">
        <v>20</v>
      </c>
      <c r="E678" s="1" t="s">
        <v>12</v>
      </c>
      <c r="F678" s="2">
        <v>43331</v>
      </c>
      <c r="G678" s="1">
        <v>2949</v>
      </c>
      <c r="H678" s="1" t="s">
        <v>37</v>
      </c>
    </row>
    <row r="679" spans="1:8" x14ac:dyDescent="0.25">
      <c r="A679" s="1">
        <v>2022</v>
      </c>
      <c r="B679" s="1">
        <v>1111</v>
      </c>
      <c r="C679" s="1" t="s">
        <v>700</v>
      </c>
      <c r="D679" s="1" t="s">
        <v>8</v>
      </c>
      <c r="E679" s="1" t="s">
        <v>9</v>
      </c>
      <c r="F679" s="2">
        <v>44843</v>
      </c>
      <c r="G679" s="1">
        <v>2258</v>
      </c>
      <c r="H679" s="1" t="s">
        <v>13</v>
      </c>
    </row>
    <row r="680" spans="1:8" x14ac:dyDescent="0.25">
      <c r="A680" s="1">
        <v>2022</v>
      </c>
      <c r="B680" s="1">
        <v>1035</v>
      </c>
      <c r="C680" s="1" t="s">
        <v>701</v>
      </c>
      <c r="D680" s="1" t="s">
        <v>36</v>
      </c>
      <c r="E680" s="1" t="s">
        <v>15</v>
      </c>
      <c r="F680" s="2">
        <v>45733</v>
      </c>
      <c r="G680" s="1">
        <v>526</v>
      </c>
      <c r="H680" s="1" t="s">
        <v>26</v>
      </c>
    </row>
    <row r="681" spans="1:8" x14ac:dyDescent="0.25">
      <c r="A681" s="1">
        <v>2022</v>
      </c>
      <c r="B681" s="1">
        <v>1000</v>
      </c>
      <c r="C681" s="1" t="s">
        <v>702</v>
      </c>
      <c r="D681" s="1" t="s">
        <v>18</v>
      </c>
      <c r="E681" s="1" t="s">
        <v>12</v>
      </c>
      <c r="F681" s="2">
        <v>45101</v>
      </c>
      <c r="G681" s="1">
        <v>2803</v>
      </c>
      <c r="H681" s="1" t="s">
        <v>16</v>
      </c>
    </row>
    <row r="682" spans="1:8" x14ac:dyDescent="0.25">
      <c r="A682" s="1">
        <v>2022</v>
      </c>
      <c r="B682" s="1">
        <v>1489</v>
      </c>
      <c r="C682" s="1" t="s">
        <v>703</v>
      </c>
      <c r="D682" s="1" t="s">
        <v>28</v>
      </c>
      <c r="E682" s="1" t="s">
        <v>12</v>
      </c>
      <c r="F682" s="2">
        <v>44167</v>
      </c>
      <c r="G682" s="1">
        <v>463</v>
      </c>
      <c r="H682" s="1" t="s">
        <v>37</v>
      </c>
    </row>
    <row r="683" spans="1:8" x14ac:dyDescent="0.25">
      <c r="A683" s="1">
        <v>2022</v>
      </c>
      <c r="B683" s="1">
        <v>1124</v>
      </c>
      <c r="C683" s="1" t="s">
        <v>704</v>
      </c>
      <c r="D683" s="1" t="s">
        <v>36</v>
      </c>
      <c r="E683" s="1" t="s">
        <v>9</v>
      </c>
      <c r="F683" s="2">
        <v>45705</v>
      </c>
      <c r="G683" s="1">
        <v>676</v>
      </c>
      <c r="H683" s="1" t="s">
        <v>16</v>
      </c>
    </row>
    <row r="684" spans="1:8" x14ac:dyDescent="0.25">
      <c r="A684" s="1">
        <v>2022</v>
      </c>
      <c r="B684" s="1">
        <v>1374</v>
      </c>
      <c r="C684" s="1" t="s">
        <v>705</v>
      </c>
      <c r="D684" s="1" t="s">
        <v>20</v>
      </c>
      <c r="E684" s="1" t="s">
        <v>9</v>
      </c>
      <c r="F684" s="2">
        <v>44968</v>
      </c>
      <c r="G684" s="1">
        <v>3103</v>
      </c>
      <c r="H684" s="1" t="s">
        <v>22</v>
      </c>
    </row>
    <row r="685" spans="1:8" x14ac:dyDescent="0.25">
      <c r="A685" s="1">
        <v>2022</v>
      </c>
      <c r="B685" s="1">
        <v>1393</v>
      </c>
      <c r="C685" s="1" t="s">
        <v>706</v>
      </c>
      <c r="D685" s="1" t="s">
        <v>28</v>
      </c>
      <c r="E685" s="1" t="s">
        <v>12</v>
      </c>
      <c r="F685" s="2">
        <v>44957</v>
      </c>
      <c r="G685" s="1">
        <v>2442</v>
      </c>
      <c r="H685" s="1" t="s">
        <v>10</v>
      </c>
    </row>
    <row r="686" spans="1:8" x14ac:dyDescent="0.25">
      <c r="A686" s="1">
        <v>2022</v>
      </c>
      <c r="B686" s="1">
        <v>1194</v>
      </c>
      <c r="C686" s="1" t="s">
        <v>707</v>
      </c>
      <c r="D686" s="1" t="s">
        <v>31</v>
      </c>
      <c r="E686" s="1" t="s">
        <v>21</v>
      </c>
      <c r="F686" s="2">
        <v>45171</v>
      </c>
      <c r="G686" s="1">
        <v>2453</v>
      </c>
      <c r="H686" s="1" t="s">
        <v>37</v>
      </c>
    </row>
    <row r="687" spans="1:8" x14ac:dyDescent="0.25">
      <c r="A687" s="1">
        <v>2022</v>
      </c>
      <c r="B687" s="1">
        <v>1511</v>
      </c>
      <c r="C687" s="1" t="s">
        <v>708</v>
      </c>
      <c r="D687" s="1" t="s">
        <v>28</v>
      </c>
      <c r="E687" s="1" t="s">
        <v>9</v>
      </c>
      <c r="F687" s="2">
        <v>44292</v>
      </c>
      <c r="G687" s="1">
        <v>1839</v>
      </c>
      <c r="H687" s="1" t="s">
        <v>13</v>
      </c>
    </row>
    <row r="688" spans="1:8" x14ac:dyDescent="0.25">
      <c r="A688" s="1">
        <v>2022</v>
      </c>
      <c r="B688" s="1">
        <v>1415</v>
      </c>
      <c r="C688" s="1" t="s">
        <v>709</v>
      </c>
      <c r="D688" s="1" t="s">
        <v>20</v>
      </c>
      <c r="E688" s="1" t="s">
        <v>15</v>
      </c>
      <c r="F688" s="2">
        <v>45401</v>
      </c>
      <c r="G688" s="1">
        <v>3227</v>
      </c>
      <c r="H688" s="1" t="s">
        <v>26</v>
      </c>
    </row>
    <row r="689" spans="1:8" x14ac:dyDescent="0.25">
      <c r="A689" s="1">
        <v>2022</v>
      </c>
      <c r="B689" s="1">
        <v>1593</v>
      </c>
      <c r="C689" s="1" t="s">
        <v>710</v>
      </c>
      <c r="D689" s="1" t="s">
        <v>8</v>
      </c>
      <c r="E689" s="1" t="s">
        <v>9</v>
      </c>
      <c r="F689" s="2">
        <v>45426</v>
      </c>
      <c r="G689" s="1">
        <v>3128</v>
      </c>
      <c r="H689" s="1" t="s">
        <v>26</v>
      </c>
    </row>
    <row r="690" spans="1:8" x14ac:dyDescent="0.25">
      <c r="A690" s="1">
        <v>2022</v>
      </c>
      <c r="B690" s="1">
        <v>1248</v>
      </c>
      <c r="C690" s="1" t="s">
        <v>711</v>
      </c>
      <c r="D690" s="1" t="s">
        <v>28</v>
      </c>
      <c r="E690" s="1" t="s">
        <v>15</v>
      </c>
      <c r="F690" s="2">
        <v>45065</v>
      </c>
      <c r="G690" s="1">
        <v>848</v>
      </c>
      <c r="H690" s="1" t="s">
        <v>22</v>
      </c>
    </row>
    <row r="691" spans="1:8" x14ac:dyDescent="0.25">
      <c r="A691" s="1">
        <v>2022</v>
      </c>
      <c r="B691" s="1">
        <v>1065</v>
      </c>
      <c r="C691" s="1" t="s">
        <v>712</v>
      </c>
      <c r="D691" s="1" t="s">
        <v>31</v>
      </c>
      <c r="E691" s="1" t="s">
        <v>12</v>
      </c>
      <c r="F691" s="2">
        <v>45122</v>
      </c>
      <c r="G691" s="1">
        <v>708</v>
      </c>
      <c r="H691" s="1" t="s">
        <v>37</v>
      </c>
    </row>
    <row r="692" spans="1:8" x14ac:dyDescent="0.25">
      <c r="A692" s="1">
        <v>2022</v>
      </c>
      <c r="B692" s="1">
        <v>1345</v>
      </c>
      <c r="C692" s="1" t="s">
        <v>713</v>
      </c>
      <c r="D692" s="1" t="s">
        <v>18</v>
      </c>
      <c r="E692" s="1" t="s">
        <v>15</v>
      </c>
      <c r="F692" s="2">
        <v>44918</v>
      </c>
      <c r="G692" s="1">
        <v>3252</v>
      </c>
      <c r="H692" s="1" t="s">
        <v>13</v>
      </c>
    </row>
    <row r="693" spans="1:8" x14ac:dyDescent="0.25">
      <c r="A693" s="1">
        <v>2022</v>
      </c>
      <c r="B693" s="1">
        <v>1329</v>
      </c>
      <c r="C693" s="1" t="s">
        <v>714</v>
      </c>
      <c r="D693" s="1" t="s">
        <v>31</v>
      </c>
      <c r="E693" s="1" t="s">
        <v>21</v>
      </c>
      <c r="F693" s="2">
        <v>43951</v>
      </c>
      <c r="G693" s="1">
        <v>1824</v>
      </c>
      <c r="H693" s="1" t="s">
        <v>10</v>
      </c>
    </row>
    <row r="694" spans="1:8" x14ac:dyDescent="0.25">
      <c r="A694" s="1">
        <v>2022</v>
      </c>
      <c r="B694" s="1">
        <v>1144</v>
      </c>
      <c r="C694" s="1" t="s">
        <v>715</v>
      </c>
      <c r="D694" s="1" t="s">
        <v>8</v>
      </c>
      <c r="E694" s="1" t="s">
        <v>9</v>
      </c>
      <c r="F694" s="2">
        <v>43563</v>
      </c>
      <c r="G694" s="1">
        <v>1447</v>
      </c>
      <c r="H694" s="1" t="s">
        <v>26</v>
      </c>
    </row>
    <row r="695" spans="1:8" x14ac:dyDescent="0.25">
      <c r="A695" s="1">
        <v>2022</v>
      </c>
      <c r="B695" s="1">
        <v>1136</v>
      </c>
      <c r="C695" s="1" t="s">
        <v>716</v>
      </c>
      <c r="D695" s="1" t="s">
        <v>31</v>
      </c>
      <c r="E695" s="1" t="s">
        <v>12</v>
      </c>
      <c r="F695" s="2">
        <v>44638</v>
      </c>
      <c r="G695" s="1">
        <v>1096</v>
      </c>
      <c r="H695" s="1" t="s">
        <v>16</v>
      </c>
    </row>
    <row r="696" spans="1:8" x14ac:dyDescent="0.25">
      <c r="A696" s="1">
        <v>2022</v>
      </c>
      <c r="B696" s="1">
        <v>1082</v>
      </c>
      <c r="C696" s="1" t="s">
        <v>717</v>
      </c>
      <c r="D696" s="1" t="s">
        <v>28</v>
      </c>
      <c r="E696" s="1" t="s">
        <v>12</v>
      </c>
      <c r="F696" s="2">
        <v>45781</v>
      </c>
      <c r="G696" s="1">
        <v>2154</v>
      </c>
      <c r="H696" s="1" t="s">
        <v>22</v>
      </c>
    </row>
    <row r="697" spans="1:8" x14ac:dyDescent="0.25">
      <c r="A697" s="1">
        <v>2022</v>
      </c>
      <c r="B697" s="1">
        <v>1129</v>
      </c>
      <c r="C697" s="1" t="s">
        <v>718</v>
      </c>
      <c r="D697" s="1" t="s">
        <v>20</v>
      </c>
      <c r="E697" s="1" t="s">
        <v>15</v>
      </c>
      <c r="F697" s="2">
        <v>43321</v>
      </c>
      <c r="G697" s="1">
        <v>2137</v>
      </c>
      <c r="H697" s="1" t="s">
        <v>26</v>
      </c>
    </row>
    <row r="698" spans="1:8" x14ac:dyDescent="0.25">
      <c r="A698" s="1">
        <v>2022</v>
      </c>
      <c r="B698" s="1">
        <v>1038</v>
      </c>
      <c r="C698" s="1" t="s">
        <v>719</v>
      </c>
      <c r="D698" s="1" t="s">
        <v>28</v>
      </c>
      <c r="E698" s="1" t="s">
        <v>15</v>
      </c>
      <c r="F698" s="2">
        <v>45481</v>
      </c>
      <c r="G698" s="1">
        <v>1874</v>
      </c>
      <c r="H698" s="1" t="s">
        <v>22</v>
      </c>
    </row>
    <row r="699" spans="1:8" x14ac:dyDescent="0.25">
      <c r="A699" s="1">
        <v>2022</v>
      </c>
      <c r="B699" s="1">
        <v>1196</v>
      </c>
      <c r="C699" s="1" t="s">
        <v>720</v>
      </c>
      <c r="D699" s="1" t="s">
        <v>28</v>
      </c>
      <c r="E699" s="1" t="s">
        <v>12</v>
      </c>
      <c r="F699" s="2">
        <v>44637</v>
      </c>
      <c r="G699" s="1">
        <v>2660</v>
      </c>
      <c r="H699" s="1" t="s">
        <v>10</v>
      </c>
    </row>
    <row r="700" spans="1:8" x14ac:dyDescent="0.25">
      <c r="A700" s="1">
        <v>2022</v>
      </c>
      <c r="B700" s="1">
        <v>1213</v>
      </c>
      <c r="C700" s="1" t="s">
        <v>721</v>
      </c>
      <c r="D700" s="1" t="s">
        <v>8</v>
      </c>
      <c r="E700" s="1" t="s">
        <v>9</v>
      </c>
      <c r="F700" s="2">
        <v>44647</v>
      </c>
      <c r="G700" s="1">
        <v>2487</v>
      </c>
      <c r="H700" s="1" t="s">
        <v>26</v>
      </c>
    </row>
    <row r="701" spans="1:8" x14ac:dyDescent="0.25">
      <c r="A701" s="1">
        <v>2022</v>
      </c>
      <c r="B701" s="1">
        <v>1055</v>
      </c>
      <c r="C701" s="1" t="s">
        <v>722</v>
      </c>
      <c r="D701" s="1" t="s">
        <v>18</v>
      </c>
      <c r="E701" s="1" t="s">
        <v>9</v>
      </c>
      <c r="F701" s="2">
        <v>43801</v>
      </c>
      <c r="G701" s="1">
        <v>627</v>
      </c>
      <c r="H701" s="1" t="s">
        <v>26</v>
      </c>
    </row>
    <row r="702" spans="1:8" x14ac:dyDescent="0.25">
      <c r="A702" s="1">
        <v>2022</v>
      </c>
      <c r="B702" s="1">
        <v>1550</v>
      </c>
      <c r="C702" s="1" t="s">
        <v>723</v>
      </c>
      <c r="D702" s="1" t="s">
        <v>20</v>
      </c>
      <c r="E702" s="1" t="s">
        <v>12</v>
      </c>
      <c r="F702" s="2">
        <v>43805</v>
      </c>
      <c r="G702" s="1">
        <v>740</v>
      </c>
      <c r="H702" s="1" t="s">
        <v>13</v>
      </c>
    </row>
    <row r="703" spans="1:8" x14ac:dyDescent="0.25">
      <c r="A703" s="1">
        <v>2022</v>
      </c>
      <c r="B703" s="1">
        <v>1593</v>
      </c>
      <c r="C703" s="1" t="s">
        <v>724</v>
      </c>
      <c r="D703" s="1" t="s">
        <v>18</v>
      </c>
      <c r="E703" s="1" t="s">
        <v>9</v>
      </c>
      <c r="F703" s="2">
        <v>45301</v>
      </c>
      <c r="G703" s="1">
        <v>901</v>
      </c>
      <c r="H703" s="1" t="s">
        <v>37</v>
      </c>
    </row>
    <row r="704" spans="1:8" x14ac:dyDescent="0.25">
      <c r="A704" s="1">
        <v>2022</v>
      </c>
      <c r="B704" s="1">
        <v>1242</v>
      </c>
      <c r="C704" s="1" t="s">
        <v>725</v>
      </c>
      <c r="D704" s="1" t="s">
        <v>8</v>
      </c>
      <c r="E704" s="1" t="s">
        <v>9</v>
      </c>
      <c r="F704" s="2">
        <v>43784</v>
      </c>
      <c r="G704" s="1">
        <v>2379</v>
      </c>
      <c r="H704" s="1" t="s">
        <v>13</v>
      </c>
    </row>
    <row r="705" spans="1:8" x14ac:dyDescent="0.25">
      <c r="A705" s="1">
        <v>2022</v>
      </c>
      <c r="B705" s="1">
        <v>1446</v>
      </c>
      <c r="C705" s="1" t="s">
        <v>726</v>
      </c>
      <c r="D705" s="1" t="s">
        <v>20</v>
      </c>
      <c r="E705" s="1" t="s">
        <v>12</v>
      </c>
      <c r="F705" s="2">
        <v>44475</v>
      </c>
      <c r="G705" s="1">
        <v>2036</v>
      </c>
      <c r="H705" s="1" t="s">
        <v>10</v>
      </c>
    </row>
    <row r="706" spans="1:8" x14ac:dyDescent="0.25">
      <c r="A706" s="1">
        <v>2022</v>
      </c>
      <c r="B706" s="1">
        <v>1198</v>
      </c>
      <c r="C706" s="1" t="s">
        <v>727</v>
      </c>
      <c r="D706" s="1" t="s">
        <v>8</v>
      </c>
      <c r="E706" s="1" t="s">
        <v>21</v>
      </c>
      <c r="F706" s="2">
        <v>45240</v>
      </c>
      <c r="G706" s="1">
        <v>3285</v>
      </c>
      <c r="H706" s="1" t="s">
        <v>13</v>
      </c>
    </row>
    <row r="707" spans="1:8" x14ac:dyDescent="0.25">
      <c r="A707" s="1">
        <v>2022</v>
      </c>
      <c r="B707" s="1">
        <v>1139</v>
      </c>
      <c r="C707" s="1" t="s">
        <v>728</v>
      </c>
      <c r="D707" s="1" t="s">
        <v>18</v>
      </c>
      <c r="E707" s="1" t="s">
        <v>21</v>
      </c>
      <c r="F707" s="2">
        <v>44127</v>
      </c>
      <c r="G707" s="1">
        <v>1857</v>
      </c>
      <c r="H707" s="1" t="s">
        <v>10</v>
      </c>
    </row>
    <row r="708" spans="1:8" x14ac:dyDescent="0.25">
      <c r="A708" s="1">
        <v>2022</v>
      </c>
      <c r="B708" s="1">
        <v>1160</v>
      </c>
      <c r="C708" s="1" t="s">
        <v>729</v>
      </c>
      <c r="D708" s="1" t="s">
        <v>8</v>
      </c>
      <c r="E708" s="1" t="s">
        <v>12</v>
      </c>
      <c r="F708" s="2">
        <v>44582</v>
      </c>
      <c r="G708" s="1">
        <v>804</v>
      </c>
      <c r="H708" s="1" t="s">
        <v>37</v>
      </c>
    </row>
    <row r="709" spans="1:8" x14ac:dyDescent="0.25">
      <c r="A709" s="1">
        <v>2022</v>
      </c>
      <c r="B709" s="1">
        <v>1221</v>
      </c>
      <c r="C709" s="1" t="s">
        <v>730</v>
      </c>
      <c r="D709" s="1" t="s">
        <v>18</v>
      </c>
      <c r="E709" s="1" t="s">
        <v>15</v>
      </c>
      <c r="F709" s="2">
        <v>44112</v>
      </c>
      <c r="G709" s="1">
        <v>1465</v>
      </c>
      <c r="H709" s="1" t="s">
        <v>37</v>
      </c>
    </row>
    <row r="710" spans="1:8" x14ac:dyDescent="0.25">
      <c r="A710" s="1">
        <v>2022</v>
      </c>
      <c r="B710" s="1">
        <v>1152</v>
      </c>
      <c r="C710" s="1" t="s">
        <v>731</v>
      </c>
      <c r="D710" s="1" t="s">
        <v>28</v>
      </c>
      <c r="E710" s="1" t="s">
        <v>9</v>
      </c>
      <c r="F710" s="2">
        <v>45094</v>
      </c>
      <c r="G710" s="1">
        <v>2377</v>
      </c>
      <c r="H710" s="1" t="s">
        <v>13</v>
      </c>
    </row>
    <row r="711" spans="1:8" x14ac:dyDescent="0.25">
      <c r="A711" s="1">
        <v>2022</v>
      </c>
      <c r="B711" s="1">
        <v>1435</v>
      </c>
      <c r="C711" s="1" t="s">
        <v>732</v>
      </c>
      <c r="D711" s="1" t="s">
        <v>28</v>
      </c>
      <c r="E711" s="1" t="s">
        <v>9</v>
      </c>
      <c r="F711" s="2">
        <v>43725</v>
      </c>
      <c r="G711" s="1">
        <v>2478</v>
      </c>
      <c r="H711" s="1" t="s">
        <v>26</v>
      </c>
    </row>
    <row r="712" spans="1:8" x14ac:dyDescent="0.25">
      <c r="A712" s="1">
        <v>2022</v>
      </c>
      <c r="B712" s="1">
        <v>1416</v>
      </c>
      <c r="C712" s="1" t="s">
        <v>733</v>
      </c>
      <c r="D712" s="1" t="s">
        <v>28</v>
      </c>
      <c r="E712" s="1" t="s">
        <v>15</v>
      </c>
      <c r="F712" s="2">
        <v>45427</v>
      </c>
      <c r="G712" s="1">
        <v>2415</v>
      </c>
      <c r="H712" s="1" t="s">
        <v>13</v>
      </c>
    </row>
    <row r="713" spans="1:8" x14ac:dyDescent="0.25">
      <c r="A713" s="1">
        <v>2022</v>
      </c>
      <c r="B713" s="1">
        <v>1470</v>
      </c>
      <c r="C713" s="1" t="s">
        <v>734</v>
      </c>
      <c r="D713" s="1" t="s">
        <v>20</v>
      </c>
      <c r="E713" s="1" t="s">
        <v>12</v>
      </c>
      <c r="F713" s="2">
        <v>43623</v>
      </c>
      <c r="G713" s="1">
        <v>1017</v>
      </c>
      <c r="H713" s="1" t="s">
        <v>26</v>
      </c>
    </row>
    <row r="714" spans="1:8" x14ac:dyDescent="0.25">
      <c r="A714" s="1">
        <v>2022</v>
      </c>
      <c r="B714" s="1">
        <v>1189</v>
      </c>
      <c r="C714" s="1" t="s">
        <v>735</v>
      </c>
      <c r="D714" s="1" t="s">
        <v>28</v>
      </c>
      <c r="E714" s="1" t="s">
        <v>21</v>
      </c>
      <c r="F714" s="2">
        <v>44575</v>
      </c>
      <c r="G714" s="1">
        <v>2026</v>
      </c>
      <c r="H714" s="1" t="s">
        <v>13</v>
      </c>
    </row>
    <row r="715" spans="1:8" x14ac:dyDescent="0.25">
      <c r="A715" s="1">
        <v>2022</v>
      </c>
      <c r="B715" s="1">
        <v>1543</v>
      </c>
      <c r="C715" s="1" t="s">
        <v>736</v>
      </c>
      <c r="D715" s="1" t="s">
        <v>36</v>
      </c>
      <c r="E715" s="1" t="s">
        <v>21</v>
      </c>
      <c r="F715" s="2">
        <v>44539</v>
      </c>
      <c r="G715" s="1">
        <v>3254</v>
      </c>
      <c r="H715" s="1" t="s">
        <v>37</v>
      </c>
    </row>
    <row r="716" spans="1:8" x14ac:dyDescent="0.25">
      <c r="A716" s="1">
        <v>2022</v>
      </c>
      <c r="B716" s="1">
        <v>1056</v>
      </c>
      <c r="C716" s="1" t="s">
        <v>737</v>
      </c>
      <c r="D716" s="1" t="s">
        <v>28</v>
      </c>
      <c r="E716" s="1" t="s">
        <v>9</v>
      </c>
      <c r="F716" s="2">
        <v>45788</v>
      </c>
      <c r="G716" s="1">
        <v>2018</v>
      </c>
      <c r="H716" s="1" t="s">
        <v>13</v>
      </c>
    </row>
    <row r="717" spans="1:8" x14ac:dyDescent="0.25">
      <c r="A717" s="1">
        <v>2022</v>
      </c>
      <c r="B717" s="1">
        <v>1374</v>
      </c>
      <c r="C717" s="1" t="s">
        <v>738</v>
      </c>
      <c r="D717" s="1" t="s">
        <v>20</v>
      </c>
      <c r="E717" s="1" t="s">
        <v>15</v>
      </c>
      <c r="F717" s="2">
        <v>45356</v>
      </c>
      <c r="G717" s="1">
        <v>1016</v>
      </c>
      <c r="H717" s="1" t="s">
        <v>37</v>
      </c>
    </row>
    <row r="718" spans="1:8" x14ac:dyDescent="0.25">
      <c r="A718" s="1">
        <v>2022</v>
      </c>
      <c r="B718" s="1">
        <v>1552</v>
      </c>
      <c r="C718" s="1" t="s">
        <v>739</v>
      </c>
      <c r="D718" s="1" t="s">
        <v>31</v>
      </c>
      <c r="E718" s="1" t="s">
        <v>21</v>
      </c>
      <c r="F718" s="2">
        <v>44925</v>
      </c>
      <c r="G718" s="1">
        <v>1373</v>
      </c>
      <c r="H718" s="1" t="s">
        <v>37</v>
      </c>
    </row>
    <row r="719" spans="1:8" x14ac:dyDescent="0.25">
      <c r="A719" s="1">
        <v>2022</v>
      </c>
      <c r="B719" s="1">
        <v>1515</v>
      </c>
      <c r="C719" s="1" t="s">
        <v>740</v>
      </c>
      <c r="D719" s="1" t="s">
        <v>18</v>
      </c>
      <c r="E719" s="1" t="s">
        <v>9</v>
      </c>
      <c r="F719" s="2">
        <v>43647</v>
      </c>
      <c r="G719" s="1">
        <v>2441</v>
      </c>
      <c r="H719" s="1" t="s">
        <v>26</v>
      </c>
    </row>
    <row r="720" spans="1:8" x14ac:dyDescent="0.25">
      <c r="A720" s="1">
        <v>2022</v>
      </c>
      <c r="B720" s="1">
        <v>1481</v>
      </c>
      <c r="C720" s="1" t="s">
        <v>741</v>
      </c>
      <c r="D720" s="1" t="s">
        <v>36</v>
      </c>
      <c r="E720" s="1" t="s">
        <v>9</v>
      </c>
      <c r="F720" s="2">
        <v>44321</v>
      </c>
      <c r="G720" s="1">
        <v>2993</v>
      </c>
      <c r="H720" s="1" t="s">
        <v>26</v>
      </c>
    </row>
    <row r="721" spans="1:8" x14ac:dyDescent="0.25">
      <c r="A721" s="1">
        <v>2022</v>
      </c>
      <c r="B721" s="1">
        <v>1192</v>
      </c>
      <c r="C721" s="1" t="s">
        <v>742</v>
      </c>
      <c r="D721" s="1" t="s">
        <v>8</v>
      </c>
      <c r="E721" s="1" t="s">
        <v>21</v>
      </c>
      <c r="F721" s="2">
        <v>45118</v>
      </c>
      <c r="G721" s="1">
        <v>765</v>
      </c>
      <c r="H721" s="1" t="s">
        <v>22</v>
      </c>
    </row>
    <row r="722" spans="1:8" x14ac:dyDescent="0.25">
      <c r="A722" s="1">
        <v>2022</v>
      </c>
      <c r="B722" s="1">
        <v>1114</v>
      </c>
      <c r="C722" s="1" t="s">
        <v>743</v>
      </c>
      <c r="D722" s="1" t="s">
        <v>20</v>
      </c>
      <c r="E722" s="1" t="s">
        <v>15</v>
      </c>
      <c r="F722" s="2">
        <v>44056</v>
      </c>
      <c r="G722" s="1">
        <v>1650</v>
      </c>
      <c r="H722" s="1" t="s">
        <v>13</v>
      </c>
    </row>
    <row r="723" spans="1:8" x14ac:dyDescent="0.25">
      <c r="A723" s="1">
        <v>2022</v>
      </c>
      <c r="B723" s="1">
        <v>1485</v>
      </c>
      <c r="C723" s="1" t="s">
        <v>744</v>
      </c>
      <c r="D723" s="1" t="s">
        <v>36</v>
      </c>
      <c r="E723" s="1" t="s">
        <v>15</v>
      </c>
      <c r="F723" s="2">
        <v>44896</v>
      </c>
      <c r="G723" s="1">
        <v>707</v>
      </c>
      <c r="H723" s="1" t="s">
        <v>37</v>
      </c>
    </row>
    <row r="724" spans="1:8" x14ac:dyDescent="0.25">
      <c r="A724" s="1">
        <v>2022</v>
      </c>
      <c r="B724" s="1">
        <v>1532</v>
      </c>
      <c r="C724" s="1" t="s">
        <v>745</v>
      </c>
      <c r="D724" s="1" t="s">
        <v>18</v>
      </c>
      <c r="E724" s="1" t="s">
        <v>12</v>
      </c>
      <c r="F724" s="2">
        <v>44228</v>
      </c>
      <c r="G724" s="1">
        <v>2880</v>
      </c>
      <c r="H724" s="1" t="s">
        <v>26</v>
      </c>
    </row>
    <row r="725" spans="1:8" x14ac:dyDescent="0.25">
      <c r="A725" s="1">
        <v>2022</v>
      </c>
      <c r="B725" s="1">
        <v>1468</v>
      </c>
      <c r="C725" s="1" t="s">
        <v>746</v>
      </c>
      <c r="D725" s="1" t="s">
        <v>8</v>
      </c>
      <c r="E725" s="1" t="s">
        <v>21</v>
      </c>
      <c r="F725" s="2">
        <v>45636</v>
      </c>
      <c r="G725" s="1">
        <v>1378</v>
      </c>
      <c r="H725" s="1" t="s">
        <v>22</v>
      </c>
    </row>
    <row r="726" spans="1:8" x14ac:dyDescent="0.25">
      <c r="A726" s="1">
        <v>2022</v>
      </c>
      <c r="B726" s="1">
        <v>1048</v>
      </c>
      <c r="C726" s="1" t="s">
        <v>747</v>
      </c>
      <c r="D726" s="1" t="s">
        <v>8</v>
      </c>
      <c r="E726" s="1" t="s">
        <v>15</v>
      </c>
      <c r="F726" s="2">
        <v>44830</v>
      </c>
      <c r="G726" s="1">
        <v>3365</v>
      </c>
      <c r="H726" s="1" t="s">
        <v>10</v>
      </c>
    </row>
    <row r="727" spans="1:8" x14ac:dyDescent="0.25">
      <c r="A727" s="1">
        <v>2022</v>
      </c>
      <c r="B727" s="1">
        <v>1179</v>
      </c>
      <c r="C727" s="1" t="s">
        <v>748</v>
      </c>
      <c r="D727" s="1" t="s">
        <v>8</v>
      </c>
      <c r="E727" s="1" t="s">
        <v>21</v>
      </c>
      <c r="F727" s="2">
        <v>43787</v>
      </c>
      <c r="G727" s="1">
        <v>1424</v>
      </c>
      <c r="H727" s="1" t="s">
        <v>10</v>
      </c>
    </row>
    <row r="728" spans="1:8" x14ac:dyDescent="0.25">
      <c r="A728" s="1">
        <v>2022</v>
      </c>
      <c r="B728" s="1">
        <v>1588</v>
      </c>
      <c r="C728" s="1" t="s">
        <v>749</v>
      </c>
      <c r="D728" s="1" t="s">
        <v>8</v>
      </c>
      <c r="E728" s="1" t="s">
        <v>21</v>
      </c>
      <c r="F728" s="2">
        <v>45027</v>
      </c>
      <c r="G728" s="1">
        <v>2753</v>
      </c>
      <c r="H728" s="1" t="s">
        <v>37</v>
      </c>
    </row>
    <row r="729" spans="1:8" x14ac:dyDescent="0.25">
      <c r="A729" s="1">
        <v>2022</v>
      </c>
      <c r="B729" s="1">
        <v>1352</v>
      </c>
      <c r="C729" s="1" t="s">
        <v>750</v>
      </c>
      <c r="D729" s="1" t="s">
        <v>8</v>
      </c>
      <c r="E729" s="1" t="s">
        <v>12</v>
      </c>
      <c r="F729" s="2">
        <v>45284</v>
      </c>
      <c r="G729" s="1">
        <v>947</v>
      </c>
      <c r="H729" s="1" t="s">
        <v>22</v>
      </c>
    </row>
    <row r="730" spans="1:8" x14ac:dyDescent="0.25">
      <c r="A730" s="1">
        <v>2022</v>
      </c>
      <c r="B730" s="1">
        <v>1511</v>
      </c>
      <c r="C730" s="1" t="s">
        <v>751</v>
      </c>
      <c r="D730" s="1" t="s">
        <v>8</v>
      </c>
      <c r="E730" s="1" t="s">
        <v>21</v>
      </c>
      <c r="F730" s="2">
        <v>44712</v>
      </c>
      <c r="G730" s="1">
        <v>3474</v>
      </c>
      <c r="H730" s="1" t="s">
        <v>13</v>
      </c>
    </row>
    <row r="731" spans="1:8" x14ac:dyDescent="0.25">
      <c r="A731" s="1">
        <v>2022</v>
      </c>
      <c r="B731" s="1">
        <v>1302</v>
      </c>
      <c r="C731" s="1" t="s">
        <v>752</v>
      </c>
      <c r="D731" s="1" t="s">
        <v>31</v>
      </c>
      <c r="E731" s="1" t="s">
        <v>12</v>
      </c>
      <c r="F731" s="2">
        <v>43437</v>
      </c>
      <c r="G731" s="1">
        <v>2765</v>
      </c>
      <c r="H731" s="1" t="s">
        <v>10</v>
      </c>
    </row>
    <row r="732" spans="1:8" x14ac:dyDescent="0.25">
      <c r="A732" s="1">
        <v>2022</v>
      </c>
      <c r="B732" s="1">
        <v>1346</v>
      </c>
      <c r="C732" s="1" t="s">
        <v>753</v>
      </c>
      <c r="D732" s="1" t="s">
        <v>8</v>
      </c>
      <c r="E732" s="1" t="s">
        <v>15</v>
      </c>
      <c r="F732" s="2">
        <v>43679</v>
      </c>
      <c r="G732" s="1">
        <v>1711</v>
      </c>
      <c r="H732" s="1" t="s">
        <v>13</v>
      </c>
    </row>
    <row r="733" spans="1:8" x14ac:dyDescent="0.25">
      <c r="A733" s="1">
        <v>2022</v>
      </c>
      <c r="B733" s="1">
        <v>1456</v>
      </c>
      <c r="C733" s="1" t="s">
        <v>754</v>
      </c>
      <c r="D733" s="1" t="s">
        <v>8</v>
      </c>
      <c r="E733" s="1" t="s">
        <v>9</v>
      </c>
      <c r="F733" s="2">
        <v>45007</v>
      </c>
      <c r="G733" s="1">
        <v>1588</v>
      </c>
      <c r="H733" s="1" t="s">
        <v>37</v>
      </c>
    </row>
    <row r="734" spans="1:8" x14ac:dyDescent="0.25">
      <c r="A734" s="1">
        <v>2022</v>
      </c>
      <c r="B734" s="1">
        <v>1551</v>
      </c>
      <c r="C734" s="1" t="s">
        <v>755</v>
      </c>
      <c r="D734" s="1" t="s">
        <v>20</v>
      </c>
      <c r="E734" s="1" t="s">
        <v>9</v>
      </c>
      <c r="F734" s="2">
        <v>43998</v>
      </c>
      <c r="G734" s="1">
        <v>1246</v>
      </c>
      <c r="H734" s="1" t="s">
        <v>16</v>
      </c>
    </row>
    <row r="735" spans="1:8" x14ac:dyDescent="0.25">
      <c r="A735" s="1">
        <v>2022</v>
      </c>
      <c r="B735" s="1">
        <v>1369</v>
      </c>
      <c r="C735" s="1" t="s">
        <v>756</v>
      </c>
      <c r="D735" s="1" t="s">
        <v>18</v>
      </c>
      <c r="E735" s="1" t="s">
        <v>21</v>
      </c>
      <c r="F735" s="2">
        <v>45640</v>
      </c>
      <c r="G735" s="1">
        <v>499</v>
      </c>
      <c r="H735" s="1" t="s">
        <v>10</v>
      </c>
    </row>
    <row r="736" spans="1:8" x14ac:dyDescent="0.25">
      <c r="A736" s="1">
        <v>2022</v>
      </c>
      <c r="B736" s="1">
        <v>1315</v>
      </c>
      <c r="C736" s="1" t="s">
        <v>757</v>
      </c>
      <c r="D736" s="1" t="s">
        <v>20</v>
      </c>
      <c r="E736" s="1" t="s">
        <v>12</v>
      </c>
      <c r="F736" s="2">
        <v>43761</v>
      </c>
      <c r="G736" s="1">
        <v>2262</v>
      </c>
      <c r="H736" s="1" t="s">
        <v>16</v>
      </c>
    </row>
    <row r="737" spans="1:8" x14ac:dyDescent="0.25">
      <c r="A737" s="1">
        <v>2022</v>
      </c>
      <c r="B737" s="1">
        <v>1424</v>
      </c>
      <c r="C737" s="1" t="s">
        <v>758</v>
      </c>
      <c r="D737" s="1" t="s">
        <v>28</v>
      </c>
      <c r="E737" s="1" t="s">
        <v>21</v>
      </c>
      <c r="F737" s="2">
        <v>43641</v>
      </c>
      <c r="G737" s="1">
        <v>1301</v>
      </c>
      <c r="H737" s="1" t="s">
        <v>10</v>
      </c>
    </row>
    <row r="738" spans="1:8" x14ac:dyDescent="0.25">
      <c r="A738" s="1">
        <v>2022</v>
      </c>
      <c r="B738" s="1">
        <v>1067</v>
      </c>
      <c r="C738" s="1" t="s">
        <v>759</v>
      </c>
      <c r="D738" s="1" t="s">
        <v>28</v>
      </c>
      <c r="E738" s="1" t="s">
        <v>12</v>
      </c>
      <c r="F738" s="2">
        <v>45672</v>
      </c>
      <c r="G738" s="1">
        <v>3066</v>
      </c>
      <c r="H738" s="1" t="s">
        <v>16</v>
      </c>
    </row>
    <row r="739" spans="1:8" x14ac:dyDescent="0.25">
      <c r="A739" s="1">
        <v>2022</v>
      </c>
      <c r="B739" s="1">
        <v>1179</v>
      </c>
      <c r="C739" s="1" t="s">
        <v>760</v>
      </c>
      <c r="D739" s="1" t="s">
        <v>8</v>
      </c>
      <c r="E739" s="1" t="s">
        <v>21</v>
      </c>
      <c r="F739" s="2">
        <v>44361</v>
      </c>
      <c r="G739" s="1">
        <v>1211</v>
      </c>
      <c r="H739" s="1" t="s">
        <v>37</v>
      </c>
    </row>
    <row r="740" spans="1:8" x14ac:dyDescent="0.25">
      <c r="A740" s="1">
        <v>2022</v>
      </c>
      <c r="B740" s="1">
        <v>1567</v>
      </c>
      <c r="C740" s="1" t="s">
        <v>761</v>
      </c>
      <c r="D740" s="1" t="s">
        <v>31</v>
      </c>
      <c r="E740" s="1" t="s">
        <v>12</v>
      </c>
      <c r="F740" s="2">
        <v>43587</v>
      </c>
      <c r="G740" s="1">
        <v>2473</v>
      </c>
      <c r="H740" s="1" t="s">
        <v>22</v>
      </c>
    </row>
    <row r="741" spans="1:8" x14ac:dyDescent="0.25">
      <c r="A741" s="1">
        <v>2022</v>
      </c>
      <c r="B741" s="1">
        <v>1229</v>
      </c>
      <c r="C741" s="1" t="s">
        <v>762</v>
      </c>
      <c r="D741" s="1" t="s">
        <v>36</v>
      </c>
      <c r="E741" s="1" t="s">
        <v>12</v>
      </c>
      <c r="F741" s="2">
        <v>45018</v>
      </c>
      <c r="G741" s="1">
        <v>3073</v>
      </c>
      <c r="H741" s="1" t="s">
        <v>22</v>
      </c>
    </row>
    <row r="742" spans="1:8" x14ac:dyDescent="0.25">
      <c r="A742" s="1">
        <v>2022</v>
      </c>
      <c r="B742" s="1">
        <v>1127</v>
      </c>
      <c r="C742" s="1" t="s">
        <v>763</v>
      </c>
      <c r="D742" s="1" t="s">
        <v>20</v>
      </c>
      <c r="E742" s="1" t="s">
        <v>21</v>
      </c>
      <c r="F742" s="2">
        <v>45147</v>
      </c>
      <c r="G742" s="1">
        <v>566</v>
      </c>
      <c r="H742" s="1" t="s">
        <v>37</v>
      </c>
    </row>
    <row r="743" spans="1:8" x14ac:dyDescent="0.25">
      <c r="A743" s="1">
        <v>2022</v>
      </c>
      <c r="B743" s="1">
        <v>1504</v>
      </c>
      <c r="C743" s="1" t="s">
        <v>764</v>
      </c>
      <c r="D743" s="1" t="s">
        <v>31</v>
      </c>
      <c r="E743" s="1" t="s">
        <v>21</v>
      </c>
      <c r="F743" s="2">
        <v>44970</v>
      </c>
      <c r="G743" s="1">
        <v>2766</v>
      </c>
      <c r="H743" s="1" t="s">
        <v>26</v>
      </c>
    </row>
    <row r="744" spans="1:8" x14ac:dyDescent="0.25">
      <c r="A744" s="1">
        <v>2022</v>
      </c>
      <c r="B744" s="1">
        <v>1487</v>
      </c>
      <c r="C744" s="1" t="s">
        <v>765</v>
      </c>
      <c r="D744" s="1" t="s">
        <v>31</v>
      </c>
      <c r="E744" s="1" t="s">
        <v>9</v>
      </c>
      <c r="F744" s="2">
        <v>44874</v>
      </c>
      <c r="G744" s="1">
        <v>1513</v>
      </c>
      <c r="H744" s="1" t="s">
        <v>13</v>
      </c>
    </row>
    <row r="745" spans="1:8" x14ac:dyDescent="0.25">
      <c r="A745" s="1">
        <v>2022</v>
      </c>
      <c r="B745" s="1">
        <v>1149</v>
      </c>
      <c r="C745" s="1" t="s">
        <v>766</v>
      </c>
      <c r="D745" s="1" t="s">
        <v>8</v>
      </c>
      <c r="E745" s="1" t="s">
        <v>21</v>
      </c>
      <c r="F745" s="2">
        <v>45748</v>
      </c>
      <c r="G745" s="1">
        <v>1566</v>
      </c>
      <c r="H745" s="1" t="s">
        <v>13</v>
      </c>
    </row>
    <row r="746" spans="1:8" x14ac:dyDescent="0.25">
      <c r="A746" s="1">
        <v>2022</v>
      </c>
      <c r="B746" s="1">
        <v>1049</v>
      </c>
      <c r="C746" s="1" t="s">
        <v>767</v>
      </c>
      <c r="D746" s="1" t="s">
        <v>28</v>
      </c>
      <c r="E746" s="1" t="s">
        <v>9</v>
      </c>
      <c r="F746" s="2">
        <v>45359</v>
      </c>
      <c r="G746" s="1">
        <v>3022</v>
      </c>
      <c r="H746" s="1" t="s">
        <v>37</v>
      </c>
    </row>
    <row r="747" spans="1:8" x14ac:dyDescent="0.25">
      <c r="A747" s="1">
        <v>2022</v>
      </c>
      <c r="B747" s="1">
        <v>1171</v>
      </c>
      <c r="C747" s="1" t="s">
        <v>768</v>
      </c>
      <c r="D747" s="1" t="s">
        <v>36</v>
      </c>
      <c r="E747" s="1" t="s">
        <v>21</v>
      </c>
      <c r="F747" s="2">
        <v>43616</v>
      </c>
      <c r="G747" s="1">
        <v>3257</v>
      </c>
      <c r="H747" s="1" t="s">
        <v>22</v>
      </c>
    </row>
    <row r="748" spans="1:8" x14ac:dyDescent="0.25">
      <c r="A748" s="1">
        <v>2022</v>
      </c>
      <c r="B748" s="1">
        <v>1098</v>
      </c>
      <c r="C748" s="1" t="s">
        <v>769</v>
      </c>
      <c r="D748" s="1" t="s">
        <v>8</v>
      </c>
      <c r="E748" s="1" t="s">
        <v>12</v>
      </c>
      <c r="F748" s="2">
        <v>44368</v>
      </c>
      <c r="G748" s="1">
        <v>1977</v>
      </c>
      <c r="H748" s="1" t="s">
        <v>22</v>
      </c>
    </row>
    <row r="749" spans="1:8" x14ac:dyDescent="0.25">
      <c r="A749" s="1">
        <v>2022</v>
      </c>
      <c r="B749" s="1">
        <v>1348</v>
      </c>
      <c r="C749" s="1" t="s">
        <v>770</v>
      </c>
      <c r="D749" s="1" t="s">
        <v>20</v>
      </c>
      <c r="E749" s="1" t="s">
        <v>9</v>
      </c>
      <c r="F749" s="2">
        <v>44253</v>
      </c>
      <c r="G749" s="1">
        <v>1221</v>
      </c>
      <c r="H749" s="1" t="s">
        <v>37</v>
      </c>
    </row>
    <row r="750" spans="1:8" x14ac:dyDescent="0.25">
      <c r="A750" s="1">
        <v>2022</v>
      </c>
      <c r="B750" s="1">
        <v>1427</v>
      </c>
      <c r="C750" s="1" t="s">
        <v>771</v>
      </c>
      <c r="D750" s="1" t="s">
        <v>28</v>
      </c>
      <c r="E750" s="1" t="s">
        <v>21</v>
      </c>
      <c r="F750" s="2">
        <v>45520</v>
      </c>
      <c r="G750" s="1">
        <v>1876</v>
      </c>
      <c r="H750" s="1" t="s">
        <v>26</v>
      </c>
    </row>
    <row r="751" spans="1:8" x14ac:dyDescent="0.25">
      <c r="A751" s="1">
        <v>2022</v>
      </c>
      <c r="B751" s="1">
        <v>1142</v>
      </c>
      <c r="C751" s="1" t="s">
        <v>772</v>
      </c>
      <c r="D751" s="1" t="s">
        <v>18</v>
      </c>
      <c r="E751" s="1" t="s">
        <v>9</v>
      </c>
      <c r="F751" s="2">
        <v>44444</v>
      </c>
      <c r="G751" s="1">
        <v>3357</v>
      </c>
      <c r="H751" s="1" t="s">
        <v>10</v>
      </c>
    </row>
    <row r="752" spans="1:8" x14ac:dyDescent="0.25">
      <c r="A752" s="1">
        <v>2022</v>
      </c>
      <c r="B752" s="1">
        <v>1227</v>
      </c>
      <c r="C752" s="1" t="s">
        <v>773</v>
      </c>
      <c r="D752" s="1" t="s">
        <v>8</v>
      </c>
      <c r="E752" s="1" t="s">
        <v>9</v>
      </c>
      <c r="F752" s="2">
        <v>45067</v>
      </c>
      <c r="G752" s="1">
        <v>963</v>
      </c>
      <c r="H752" s="1" t="s">
        <v>22</v>
      </c>
    </row>
    <row r="753" spans="1:8" x14ac:dyDescent="0.25">
      <c r="A753" s="1">
        <v>2022</v>
      </c>
      <c r="B753" s="1">
        <v>1435</v>
      </c>
      <c r="C753" s="1" t="s">
        <v>774</v>
      </c>
      <c r="D753" s="1" t="s">
        <v>20</v>
      </c>
      <c r="E753" s="1" t="s">
        <v>9</v>
      </c>
      <c r="F753" s="2">
        <v>45251</v>
      </c>
      <c r="G753" s="1">
        <v>624</v>
      </c>
      <c r="H753" s="1" t="s">
        <v>16</v>
      </c>
    </row>
    <row r="754" spans="1:8" x14ac:dyDescent="0.25">
      <c r="A754" s="1">
        <v>2022</v>
      </c>
      <c r="B754" s="1">
        <v>1525</v>
      </c>
      <c r="C754" s="1" t="s">
        <v>775</v>
      </c>
      <c r="D754" s="1" t="s">
        <v>28</v>
      </c>
      <c r="E754" s="1" t="s">
        <v>9</v>
      </c>
      <c r="F754" s="2">
        <v>45321</v>
      </c>
      <c r="G754" s="1">
        <v>1685</v>
      </c>
      <c r="H754" s="1" t="s">
        <v>13</v>
      </c>
    </row>
    <row r="755" spans="1:8" x14ac:dyDescent="0.25">
      <c r="A755" s="1">
        <v>2022</v>
      </c>
      <c r="B755" s="1">
        <v>1126</v>
      </c>
      <c r="C755" s="1" t="s">
        <v>776</v>
      </c>
      <c r="D755" s="1" t="s">
        <v>8</v>
      </c>
      <c r="E755" s="1" t="s">
        <v>21</v>
      </c>
      <c r="F755" s="2">
        <v>43326</v>
      </c>
      <c r="G755" s="1">
        <v>569</v>
      </c>
      <c r="H755" s="1" t="s">
        <v>10</v>
      </c>
    </row>
    <row r="756" spans="1:8" x14ac:dyDescent="0.25">
      <c r="A756" s="1">
        <v>2022</v>
      </c>
      <c r="B756" s="1">
        <v>1593</v>
      </c>
      <c r="C756" s="1" t="s">
        <v>777</v>
      </c>
      <c r="D756" s="1" t="s">
        <v>31</v>
      </c>
      <c r="E756" s="1" t="s">
        <v>9</v>
      </c>
      <c r="F756" s="2">
        <v>43758</v>
      </c>
      <c r="G756" s="1">
        <v>2518</v>
      </c>
      <c r="H756" s="1" t="s">
        <v>37</v>
      </c>
    </row>
    <row r="757" spans="1:8" x14ac:dyDescent="0.25">
      <c r="A757" s="1">
        <v>2022</v>
      </c>
      <c r="B757" s="1">
        <v>1592</v>
      </c>
      <c r="C757" s="1" t="s">
        <v>778</v>
      </c>
      <c r="D757" s="1" t="s">
        <v>36</v>
      </c>
      <c r="E757" s="1" t="s">
        <v>9</v>
      </c>
      <c r="F757" s="2">
        <v>44265</v>
      </c>
      <c r="G757" s="1">
        <v>2650</v>
      </c>
      <c r="H757" s="1" t="s">
        <v>10</v>
      </c>
    </row>
    <row r="758" spans="1:8" x14ac:dyDescent="0.25">
      <c r="A758" s="1">
        <v>2022</v>
      </c>
      <c r="B758" s="1">
        <v>1219</v>
      </c>
      <c r="C758" s="1" t="s">
        <v>779</v>
      </c>
      <c r="D758" s="1" t="s">
        <v>31</v>
      </c>
      <c r="E758" s="1" t="s">
        <v>9</v>
      </c>
      <c r="F758" s="2">
        <v>44088</v>
      </c>
      <c r="G758" s="1">
        <v>2250</v>
      </c>
      <c r="H758" s="1" t="s">
        <v>10</v>
      </c>
    </row>
    <row r="759" spans="1:8" x14ac:dyDescent="0.25">
      <c r="A759" s="1">
        <v>2022</v>
      </c>
      <c r="B759" s="1">
        <v>1185</v>
      </c>
      <c r="C759" s="1" t="s">
        <v>780</v>
      </c>
      <c r="D759" s="1" t="s">
        <v>20</v>
      </c>
      <c r="E759" s="1" t="s">
        <v>21</v>
      </c>
      <c r="F759" s="2">
        <v>44298</v>
      </c>
      <c r="G759" s="1">
        <v>2119</v>
      </c>
      <c r="H759" s="1" t="s">
        <v>37</v>
      </c>
    </row>
    <row r="760" spans="1:8" x14ac:dyDescent="0.25">
      <c r="A760" s="1">
        <v>2022</v>
      </c>
      <c r="B760" s="1">
        <v>1126</v>
      </c>
      <c r="C760" s="1" t="s">
        <v>781</v>
      </c>
      <c r="D760" s="1" t="s">
        <v>18</v>
      </c>
      <c r="E760" s="1" t="s">
        <v>9</v>
      </c>
      <c r="F760" s="2">
        <v>45302</v>
      </c>
      <c r="G760" s="1">
        <v>2732</v>
      </c>
      <c r="H760" s="1" t="s">
        <v>22</v>
      </c>
    </row>
    <row r="761" spans="1:8" x14ac:dyDescent="0.25">
      <c r="A761" s="1">
        <v>2022</v>
      </c>
      <c r="B761" s="1">
        <v>1335</v>
      </c>
      <c r="C761" s="1" t="s">
        <v>782</v>
      </c>
      <c r="D761" s="1" t="s">
        <v>36</v>
      </c>
      <c r="E761" s="1" t="s">
        <v>21</v>
      </c>
      <c r="F761" s="2">
        <v>43851</v>
      </c>
      <c r="G761" s="1">
        <v>1375</v>
      </c>
      <c r="H761" s="1" t="s">
        <v>26</v>
      </c>
    </row>
    <row r="762" spans="1:8" x14ac:dyDescent="0.25">
      <c r="A762" s="1">
        <v>2022</v>
      </c>
      <c r="B762" s="1">
        <v>1438</v>
      </c>
      <c r="C762" s="1" t="s">
        <v>783</v>
      </c>
      <c r="D762" s="1" t="s">
        <v>20</v>
      </c>
      <c r="E762" s="1" t="s">
        <v>12</v>
      </c>
      <c r="F762" s="2">
        <v>45663</v>
      </c>
      <c r="G762" s="1">
        <v>1184</v>
      </c>
      <c r="H762" s="1" t="s">
        <v>10</v>
      </c>
    </row>
    <row r="763" spans="1:8" x14ac:dyDescent="0.25">
      <c r="A763" s="1">
        <v>2022</v>
      </c>
      <c r="B763" s="1">
        <v>1107</v>
      </c>
      <c r="C763" s="1" t="s">
        <v>784</v>
      </c>
      <c r="D763" s="1" t="s">
        <v>28</v>
      </c>
      <c r="E763" s="1" t="s">
        <v>9</v>
      </c>
      <c r="F763" s="2">
        <v>45416</v>
      </c>
      <c r="G763" s="1">
        <v>2067</v>
      </c>
      <c r="H763" s="1" t="s">
        <v>10</v>
      </c>
    </row>
    <row r="764" spans="1:8" x14ac:dyDescent="0.25">
      <c r="A764" s="1">
        <v>2022</v>
      </c>
      <c r="B764" s="1">
        <v>1172</v>
      </c>
      <c r="C764" s="1" t="s">
        <v>785</v>
      </c>
      <c r="D764" s="1" t="s">
        <v>18</v>
      </c>
      <c r="E764" s="1" t="s">
        <v>12</v>
      </c>
      <c r="F764" s="2">
        <v>45563</v>
      </c>
      <c r="G764" s="1">
        <v>2886</v>
      </c>
      <c r="H764" s="1" t="s">
        <v>37</v>
      </c>
    </row>
    <row r="765" spans="1:8" x14ac:dyDescent="0.25">
      <c r="A765" s="1">
        <v>2022</v>
      </c>
      <c r="B765" s="1">
        <v>1125</v>
      </c>
      <c r="C765" s="1" t="s">
        <v>786</v>
      </c>
      <c r="D765" s="1" t="s">
        <v>20</v>
      </c>
      <c r="E765" s="1" t="s">
        <v>21</v>
      </c>
      <c r="F765" s="2">
        <v>44095</v>
      </c>
      <c r="G765" s="1">
        <v>3372</v>
      </c>
      <c r="H765" s="1" t="s">
        <v>22</v>
      </c>
    </row>
    <row r="766" spans="1:8" x14ac:dyDescent="0.25">
      <c r="A766" s="1">
        <v>2022</v>
      </c>
      <c r="B766" s="1">
        <v>1409</v>
      </c>
      <c r="C766" s="1" t="s">
        <v>787</v>
      </c>
      <c r="D766" s="1" t="s">
        <v>20</v>
      </c>
      <c r="E766" s="1" t="s">
        <v>9</v>
      </c>
      <c r="F766" s="2">
        <v>43662</v>
      </c>
      <c r="G766" s="1">
        <v>1053</v>
      </c>
      <c r="H766" s="1" t="s">
        <v>22</v>
      </c>
    </row>
    <row r="767" spans="1:8" x14ac:dyDescent="0.25">
      <c r="A767" s="1">
        <v>2022</v>
      </c>
      <c r="B767" s="1">
        <v>1125</v>
      </c>
      <c r="C767" s="1" t="s">
        <v>788</v>
      </c>
      <c r="D767" s="1" t="s">
        <v>8</v>
      </c>
      <c r="E767" s="1" t="s">
        <v>9</v>
      </c>
      <c r="F767" s="2">
        <v>45181</v>
      </c>
      <c r="G767" s="1">
        <v>857</v>
      </c>
      <c r="H767" s="1" t="s">
        <v>13</v>
      </c>
    </row>
    <row r="768" spans="1:8" x14ac:dyDescent="0.25">
      <c r="A768" s="1">
        <v>2022</v>
      </c>
      <c r="B768" s="1">
        <v>1510</v>
      </c>
      <c r="C768" s="1" t="s">
        <v>789</v>
      </c>
      <c r="D768" s="1" t="s">
        <v>18</v>
      </c>
      <c r="E768" s="1" t="s">
        <v>9</v>
      </c>
      <c r="F768" s="2">
        <v>44896</v>
      </c>
      <c r="G768" s="1">
        <v>1690</v>
      </c>
      <c r="H768" s="1" t="s">
        <v>10</v>
      </c>
    </row>
    <row r="769" spans="1:8" x14ac:dyDescent="0.25">
      <c r="A769" s="1">
        <v>2022</v>
      </c>
      <c r="B769" s="1">
        <v>1078</v>
      </c>
      <c r="C769" s="1" t="s">
        <v>790</v>
      </c>
      <c r="D769" s="1" t="s">
        <v>20</v>
      </c>
      <c r="E769" s="1" t="s">
        <v>12</v>
      </c>
      <c r="F769" s="2">
        <v>43713</v>
      </c>
      <c r="G769" s="1">
        <v>1652</v>
      </c>
      <c r="H769" s="1" t="s">
        <v>37</v>
      </c>
    </row>
    <row r="770" spans="1:8" x14ac:dyDescent="0.25">
      <c r="A770" s="1">
        <v>2022</v>
      </c>
      <c r="B770" s="1">
        <v>1516</v>
      </c>
      <c r="C770" s="1" t="s">
        <v>791</v>
      </c>
      <c r="D770" s="1" t="s">
        <v>20</v>
      </c>
      <c r="E770" s="1" t="s">
        <v>9</v>
      </c>
      <c r="F770" s="2">
        <v>45591</v>
      </c>
      <c r="G770" s="1">
        <v>579</v>
      </c>
      <c r="H770" s="1" t="s">
        <v>13</v>
      </c>
    </row>
    <row r="771" spans="1:8" x14ac:dyDescent="0.25">
      <c r="A771" s="1">
        <v>2022</v>
      </c>
      <c r="B771" s="1">
        <v>1392</v>
      </c>
      <c r="C771" s="1" t="s">
        <v>792</v>
      </c>
      <c r="D771" s="1" t="s">
        <v>28</v>
      </c>
      <c r="E771" s="1" t="s">
        <v>21</v>
      </c>
      <c r="F771" s="2">
        <v>45469</v>
      </c>
      <c r="G771" s="1">
        <v>1174</v>
      </c>
      <c r="H771" s="1" t="s">
        <v>13</v>
      </c>
    </row>
    <row r="772" spans="1:8" x14ac:dyDescent="0.25">
      <c r="A772" s="1">
        <v>2022</v>
      </c>
      <c r="B772" s="1">
        <v>1168</v>
      </c>
      <c r="C772" s="1" t="s">
        <v>793</v>
      </c>
      <c r="D772" s="1" t="s">
        <v>20</v>
      </c>
      <c r="E772" s="1" t="s">
        <v>12</v>
      </c>
      <c r="F772" s="2">
        <v>45566</v>
      </c>
      <c r="G772" s="1">
        <v>2780</v>
      </c>
      <c r="H772" s="1" t="s">
        <v>13</v>
      </c>
    </row>
    <row r="773" spans="1:8" x14ac:dyDescent="0.25">
      <c r="A773" s="1">
        <v>2022</v>
      </c>
      <c r="B773" s="1">
        <v>1487</v>
      </c>
      <c r="C773" s="1" t="s">
        <v>794</v>
      </c>
      <c r="D773" s="1" t="s">
        <v>36</v>
      </c>
      <c r="E773" s="1" t="s">
        <v>21</v>
      </c>
      <c r="F773" s="2">
        <v>43889</v>
      </c>
      <c r="G773" s="1">
        <v>2870</v>
      </c>
      <c r="H773" s="1" t="s">
        <v>26</v>
      </c>
    </row>
    <row r="774" spans="1:8" x14ac:dyDescent="0.25">
      <c r="A774" s="1">
        <v>2022</v>
      </c>
      <c r="B774" s="1">
        <v>1291</v>
      </c>
      <c r="C774" s="1" t="s">
        <v>795</v>
      </c>
      <c r="D774" s="1" t="s">
        <v>18</v>
      </c>
      <c r="E774" s="1" t="s">
        <v>21</v>
      </c>
      <c r="F774" s="2">
        <v>44747</v>
      </c>
      <c r="G774" s="1">
        <v>3489</v>
      </c>
      <c r="H774" s="1" t="s">
        <v>10</v>
      </c>
    </row>
    <row r="775" spans="1:8" x14ac:dyDescent="0.25">
      <c r="A775" s="1">
        <v>2022</v>
      </c>
      <c r="B775" s="1">
        <v>1389</v>
      </c>
      <c r="C775" s="1" t="s">
        <v>796</v>
      </c>
      <c r="D775" s="1" t="s">
        <v>18</v>
      </c>
      <c r="E775" s="1" t="s">
        <v>15</v>
      </c>
      <c r="F775" s="2">
        <v>45090</v>
      </c>
      <c r="G775" s="1">
        <v>1888</v>
      </c>
      <c r="H775" s="1" t="s">
        <v>16</v>
      </c>
    </row>
    <row r="776" spans="1:8" x14ac:dyDescent="0.25">
      <c r="A776" s="1">
        <v>2022</v>
      </c>
      <c r="B776" s="1">
        <v>1253</v>
      </c>
      <c r="C776" s="1" t="s">
        <v>797</v>
      </c>
      <c r="D776" s="1" t="s">
        <v>28</v>
      </c>
      <c r="E776" s="1" t="s">
        <v>15</v>
      </c>
      <c r="F776" s="2">
        <v>44905</v>
      </c>
      <c r="G776" s="1">
        <v>1698</v>
      </c>
      <c r="H776" s="1" t="s">
        <v>13</v>
      </c>
    </row>
    <row r="777" spans="1:8" x14ac:dyDescent="0.25">
      <c r="A777" s="1">
        <v>2022</v>
      </c>
      <c r="B777" s="1">
        <v>1020</v>
      </c>
      <c r="C777" s="1" t="s">
        <v>798</v>
      </c>
      <c r="D777" s="1" t="s">
        <v>18</v>
      </c>
      <c r="E777" s="1" t="s">
        <v>12</v>
      </c>
      <c r="F777" s="2">
        <v>45571</v>
      </c>
      <c r="G777" s="1">
        <v>1542</v>
      </c>
      <c r="H777" s="1" t="s">
        <v>16</v>
      </c>
    </row>
    <row r="778" spans="1:8" x14ac:dyDescent="0.25">
      <c r="A778" s="1">
        <v>2022</v>
      </c>
      <c r="B778" s="1">
        <v>1022</v>
      </c>
      <c r="C778" s="1" t="s">
        <v>799</v>
      </c>
      <c r="D778" s="1" t="s">
        <v>31</v>
      </c>
      <c r="E778" s="1" t="s">
        <v>15</v>
      </c>
      <c r="F778" s="2">
        <v>44210</v>
      </c>
      <c r="G778" s="1">
        <v>2450</v>
      </c>
      <c r="H778" s="1" t="s">
        <v>13</v>
      </c>
    </row>
    <row r="779" spans="1:8" x14ac:dyDescent="0.25">
      <c r="A779" s="1">
        <v>2022</v>
      </c>
      <c r="B779" s="1">
        <v>1344</v>
      </c>
      <c r="C779" s="1" t="s">
        <v>800</v>
      </c>
      <c r="D779" s="1" t="s">
        <v>8</v>
      </c>
      <c r="E779" s="1" t="s">
        <v>15</v>
      </c>
      <c r="F779" s="2">
        <v>43927</v>
      </c>
      <c r="G779" s="1">
        <v>1938</v>
      </c>
      <c r="H779" s="1" t="s">
        <v>22</v>
      </c>
    </row>
    <row r="780" spans="1:8" x14ac:dyDescent="0.25">
      <c r="A780" s="1">
        <v>2022</v>
      </c>
      <c r="B780" s="1">
        <v>1508</v>
      </c>
      <c r="C780" s="1" t="s">
        <v>801</v>
      </c>
      <c r="D780" s="1" t="s">
        <v>20</v>
      </c>
      <c r="E780" s="1" t="s">
        <v>21</v>
      </c>
      <c r="F780" s="2">
        <v>45034</v>
      </c>
      <c r="G780" s="1">
        <v>1627</v>
      </c>
      <c r="H780" s="1" t="s">
        <v>37</v>
      </c>
    </row>
    <row r="781" spans="1:8" x14ac:dyDescent="0.25">
      <c r="A781" s="1">
        <v>2022</v>
      </c>
      <c r="B781" s="1">
        <v>1587</v>
      </c>
      <c r="C781" s="1" t="s">
        <v>802</v>
      </c>
      <c r="D781" s="1" t="s">
        <v>28</v>
      </c>
      <c r="E781" s="1" t="s">
        <v>9</v>
      </c>
      <c r="F781" s="2">
        <v>44597</v>
      </c>
      <c r="G781" s="1">
        <v>2874</v>
      </c>
      <c r="H781" s="1" t="s">
        <v>13</v>
      </c>
    </row>
    <row r="782" spans="1:8" x14ac:dyDescent="0.25">
      <c r="A782" s="1">
        <v>2022</v>
      </c>
      <c r="B782" s="1">
        <v>1580</v>
      </c>
      <c r="C782" s="1" t="s">
        <v>803</v>
      </c>
      <c r="D782" s="1" t="s">
        <v>28</v>
      </c>
      <c r="E782" s="1" t="s">
        <v>12</v>
      </c>
      <c r="F782" s="2">
        <v>44308</v>
      </c>
      <c r="G782" s="1">
        <v>2517</v>
      </c>
      <c r="H782" s="1" t="s">
        <v>22</v>
      </c>
    </row>
    <row r="783" spans="1:8" x14ac:dyDescent="0.25">
      <c r="A783" s="1">
        <v>2022</v>
      </c>
      <c r="B783" s="1">
        <v>1552</v>
      </c>
      <c r="C783" s="1" t="s">
        <v>804</v>
      </c>
      <c r="D783" s="1" t="s">
        <v>20</v>
      </c>
      <c r="E783" s="1" t="s">
        <v>15</v>
      </c>
      <c r="F783" s="2">
        <v>45435</v>
      </c>
      <c r="G783" s="1">
        <v>3200</v>
      </c>
      <c r="H783" s="1" t="s">
        <v>26</v>
      </c>
    </row>
    <row r="784" spans="1:8" x14ac:dyDescent="0.25">
      <c r="A784" s="1">
        <v>2022</v>
      </c>
      <c r="B784" s="1">
        <v>1019</v>
      </c>
      <c r="C784" s="1" t="s">
        <v>805</v>
      </c>
      <c r="D784" s="1" t="s">
        <v>20</v>
      </c>
      <c r="E784" s="1" t="s">
        <v>12</v>
      </c>
      <c r="F784" s="2">
        <v>44547</v>
      </c>
      <c r="G784" s="1">
        <v>3156</v>
      </c>
      <c r="H784" s="1" t="s">
        <v>37</v>
      </c>
    </row>
    <row r="785" spans="1:8" x14ac:dyDescent="0.25">
      <c r="A785" s="1">
        <v>2022</v>
      </c>
      <c r="B785" s="1">
        <v>1274</v>
      </c>
      <c r="C785" s="1" t="s">
        <v>806</v>
      </c>
      <c r="D785" s="1" t="s">
        <v>18</v>
      </c>
      <c r="E785" s="1" t="s">
        <v>12</v>
      </c>
      <c r="F785" s="2">
        <v>44307</v>
      </c>
      <c r="G785" s="1">
        <v>2589</v>
      </c>
      <c r="H785" s="1" t="s">
        <v>13</v>
      </c>
    </row>
    <row r="786" spans="1:8" x14ac:dyDescent="0.25">
      <c r="A786" s="1">
        <v>2022</v>
      </c>
      <c r="B786" s="1">
        <v>1151</v>
      </c>
      <c r="C786" s="1" t="s">
        <v>807</v>
      </c>
      <c r="D786" s="1" t="s">
        <v>36</v>
      </c>
      <c r="E786" s="1" t="s">
        <v>9</v>
      </c>
      <c r="F786" s="2">
        <v>43746</v>
      </c>
      <c r="G786" s="1">
        <v>2130</v>
      </c>
      <c r="H786" s="1" t="s">
        <v>16</v>
      </c>
    </row>
    <row r="787" spans="1:8" x14ac:dyDescent="0.25">
      <c r="A787" s="1">
        <v>2022</v>
      </c>
      <c r="B787" s="1">
        <v>1208</v>
      </c>
      <c r="C787" s="1" t="s">
        <v>808</v>
      </c>
      <c r="D787" s="1" t="s">
        <v>8</v>
      </c>
      <c r="E787" s="1" t="s">
        <v>12</v>
      </c>
      <c r="F787" s="2">
        <v>43630</v>
      </c>
      <c r="G787" s="1">
        <v>3263</v>
      </c>
      <c r="H787" s="1" t="s">
        <v>22</v>
      </c>
    </row>
    <row r="788" spans="1:8" x14ac:dyDescent="0.25">
      <c r="A788" s="1">
        <v>2022</v>
      </c>
      <c r="B788" s="1">
        <v>1244</v>
      </c>
      <c r="C788" s="1" t="s">
        <v>809</v>
      </c>
      <c r="D788" s="1" t="s">
        <v>8</v>
      </c>
      <c r="E788" s="1" t="s">
        <v>12</v>
      </c>
      <c r="F788" s="2">
        <v>45313</v>
      </c>
      <c r="G788" s="1">
        <v>2351</v>
      </c>
      <c r="H788" s="1" t="s">
        <v>22</v>
      </c>
    </row>
    <row r="789" spans="1:8" x14ac:dyDescent="0.25">
      <c r="A789" s="1">
        <v>2022</v>
      </c>
      <c r="B789" s="1">
        <v>1432</v>
      </c>
      <c r="C789" s="1" t="s">
        <v>810</v>
      </c>
      <c r="D789" s="1" t="s">
        <v>8</v>
      </c>
      <c r="E789" s="1" t="s">
        <v>21</v>
      </c>
      <c r="F789" s="2">
        <v>44109</v>
      </c>
      <c r="G789" s="1">
        <v>1508</v>
      </c>
      <c r="H789" s="1" t="s">
        <v>13</v>
      </c>
    </row>
    <row r="790" spans="1:8" x14ac:dyDescent="0.25">
      <c r="A790" s="1">
        <v>2022</v>
      </c>
      <c r="B790" s="1">
        <v>1563</v>
      </c>
      <c r="C790" s="1" t="s">
        <v>811</v>
      </c>
      <c r="D790" s="1" t="s">
        <v>20</v>
      </c>
      <c r="E790" s="1" t="s">
        <v>9</v>
      </c>
      <c r="F790" s="2">
        <v>43407</v>
      </c>
      <c r="G790" s="1">
        <v>676</v>
      </c>
      <c r="H790" s="1" t="s">
        <v>13</v>
      </c>
    </row>
    <row r="791" spans="1:8" x14ac:dyDescent="0.25">
      <c r="A791" s="1">
        <v>2022</v>
      </c>
      <c r="B791" s="1">
        <v>1321</v>
      </c>
      <c r="C791" s="1" t="s">
        <v>812</v>
      </c>
      <c r="D791" s="1" t="s">
        <v>18</v>
      </c>
      <c r="E791" s="1" t="s">
        <v>9</v>
      </c>
      <c r="F791" s="2">
        <v>43421</v>
      </c>
      <c r="G791" s="1">
        <v>3201</v>
      </c>
      <c r="H791" s="1" t="s">
        <v>10</v>
      </c>
    </row>
    <row r="792" spans="1:8" x14ac:dyDescent="0.25">
      <c r="A792" s="1">
        <v>2022</v>
      </c>
      <c r="B792" s="1">
        <v>1406</v>
      </c>
      <c r="C792" s="1" t="s">
        <v>813</v>
      </c>
      <c r="D792" s="1" t="s">
        <v>28</v>
      </c>
      <c r="E792" s="1" t="s">
        <v>21</v>
      </c>
      <c r="F792" s="2">
        <v>45392</v>
      </c>
      <c r="G792" s="1">
        <v>2587</v>
      </c>
      <c r="H792" s="1" t="s">
        <v>13</v>
      </c>
    </row>
    <row r="793" spans="1:8" x14ac:dyDescent="0.25">
      <c r="A793" s="1">
        <v>2022</v>
      </c>
      <c r="B793" s="1">
        <v>1508</v>
      </c>
      <c r="C793" s="1" t="s">
        <v>814</v>
      </c>
      <c r="D793" s="1" t="s">
        <v>18</v>
      </c>
      <c r="E793" s="1" t="s">
        <v>15</v>
      </c>
      <c r="F793" s="2">
        <v>44580</v>
      </c>
      <c r="G793" s="1">
        <v>2843</v>
      </c>
      <c r="H793" s="1" t="s">
        <v>10</v>
      </c>
    </row>
    <row r="794" spans="1:8" x14ac:dyDescent="0.25">
      <c r="A794" s="1">
        <v>2022</v>
      </c>
      <c r="B794" s="1">
        <v>1433</v>
      </c>
      <c r="C794" s="1" t="s">
        <v>815</v>
      </c>
      <c r="D794" s="1" t="s">
        <v>8</v>
      </c>
      <c r="E794" s="1" t="s">
        <v>9</v>
      </c>
      <c r="F794" s="2">
        <v>43339</v>
      </c>
      <c r="G794" s="1">
        <v>2250</v>
      </c>
      <c r="H794" s="1" t="s">
        <v>22</v>
      </c>
    </row>
    <row r="795" spans="1:8" x14ac:dyDescent="0.25">
      <c r="A795" s="1">
        <v>2022</v>
      </c>
      <c r="B795" s="1">
        <v>1502</v>
      </c>
      <c r="C795" s="1" t="s">
        <v>816</v>
      </c>
      <c r="D795" s="1" t="s">
        <v>20</v>
      </c>
      <c r="E795" s="1" t="s">
        <v>21</v>
      </c>
      <c r="F795" s="2">
        <v>45824</v>
      </c>
      <c r="G795" s="1">
        <v>2395</v>
      </c>
      <c r="H795" s="1" t="s">
        <v>16</v>
      </c>
    </row>
    <row r="796" spans="1:8" x14ac:dyDescent="0.25">
      <c r="A796" s="1">
        <v>2022</v>
      </c>
      <c r="B796" s="1">
        <v>1148</v>
      </c>
      <c r="C796" s="1" t="s">
        <v>817</v>
      </c>
      <c r="D796" s="1" t="s">
        <v>28</v>
      </c>
      <c r="E796" s="1" t="s">
        <v>9</v>
      </c>
      <c r="F796" s="2">
        <v>44344</v>
      </c>
      <c r="G796" s="1">
        <v>3478</v>
      </c>
      <c r="H796" s="1" t="s">
        <v>13</v>
      </c>
    </row>
    <row r="797" spans="1:8" x14ac:dyDescent="0.25">
      <c r="A797" s="1">
        <v>2022</v>
      </c>
      <c r="B797" s="1">
        <v>1245</v>
      </c>
      <c r="C797" s="1" t="s">
        <v>818</v>
      </c>
      <c r="D797" s="1" t="s">
        <v>18</v>
      </c>
      <c r="E797" s="1" t="s">
        <v>12</v>
      </c>
      <c r="F797" s="2">
        <v>43478</v>
      </c>
      <c r="G797" s="1">
        <v>2640</v>
      </c>
      <c r="H797" s="1" t="s">
        <v>13</v>
      </c>
    </row>
    <row r="798" spans="1:8" x14ac:dyDescent="0.25">
      <c r="A798" s="1">
        <v>2022</v>
      </c>
      <c r="B798" s="1">
        <v>1397</v>
      </c>
      <c r="C798" s="1" t="s">
        <v>819</v>
      </c>
      <c r="D798" s="1" t="s">
        <v>36</v>
      </c>
      <c r="E798" s="1" t="s">
        <v>15</v>
      </c>
      <c r="F798" s="2">
        <v>45733</v>
      </c>
      <c r="G798" s="1">
        <v>819</v>
      </c>
      <c r="H798" s="1" t="s">
        <v>22</v>
      </c>
    </row>
    <row r="799" spans="1:8" x14ac:dyDescent="0.25">
      <c r="A799" s="1">
        <v>2022</v>
      </c>
      <c r="B799" s="1">
        <v>1304</v>
      </c>
      <c r="C799" s="1" t="s">
        <v>820</v>
      </c>
      <c r="D799" s="1" t="s">
        <v>20</v>
      </c>
      <c r="E799" s="1" t="s">
        <v>9</v>
      </c>
      <c r="F799" s="2">
        <v>44590</v>
      </c>
      <c r="G799" s="1">
        <v>3089</v>
      </c>
      <c r="H799" s="1" t="s">
        <v>10</v>
      </c>
    </row>
    <row r="800" spans="1:8" x14ac:dyDescent="0.25">
      <c r="A800" s="1">
        <v>2022</v>
      </c>
      <c r="B800" s="1">
        <v>1280</v>
      </c>
      <c r="C800" s="1" t="s">
        <v>821</v>
      </c>
      <c r="D800" s="1" t="s">
        <v>20</v>
      </c>
      <c r="E800" s="1" t="s">
        <v>9</v>
      </c>
      <c r="F800" s="2">
        <v>44049</v>
      </c>
      <c r="G800" s="1">
        <v>1812</v>
      </c>
      <c r="H800" s="1" t="s">
        <v>16</v>
      </c>
    </row>
    <row r="801" spans="1:8" x14ac:dyDescent="0.25">
      <c r="A801" s="1">
        <v>2022</v>
      </c>
      <c r="B801" s="1">
        <v>1164</v>
      </c>
      <c r="C801" s="1" t="s">
        <v>822</v>
      </c>
      <c r="D801" s="1" t="s">
        <v>31</v>
      </c>
      <c r="E801" s="1" t="s">
        <v>9</v>
      </c>
      <c r="F801" s="2">
        <v>44345</v>
      </c>
      <c r="G801" s="1">
        <v>2306</v>
      </c>
      <c r="H801" s="1" t="s">
        <v>10</v>
      </c>
    </row>
    <row r="802" spans="1:8" x14ac:dyDescent="0.25">
      <c r="A802" s="1">
        <v>2022</v>
      </c>
      <c r="B802" s="1">
        <v>1188</v>
      </c>
      <c r="C802" s="1" t="s">
        <v>823</v>
      </c>
      <c r="D802" s="1" t="s">
        <v>18</v>
      </c>
      <c r="E802" s="1" t="s">
        <v>9</v>
      </c>
      <c r="F802" s="2">
        <v>43594</v>
      </c>
      <c r="G802" s="1">
        <v>3023</v>
      </c>
      <c r="H802" s="1" t="s">
        <v>37</v>
      </c>
    </row>
    <row r="803" spans="1:8" x14ac:dyDescent="0.25">
      <c r="A803" s="1">
        <v>2022</v>
      </c>
      <c r="B803" s="1">
        <v>1113</v>
      </c>
      <c r="C803" s="1" t="s">
        <v>824</v>
      </c>
      <c r="D803" s="1" t="s">
        <v>8</v>
      </c>
      <c r="E803" s="1" t="s">
        <v>15</v>
      </c>
      <c r="F803" s="2">
        <v>45660</v>
      </c>
      <c r="G803" s="1">
        <v>1758</v>
      </c>
      <c r="H803" s="1" t="s">
        <v>16</v>
      </c>
    </row>
    <row r="804" spans="1:8" x14ac:dyDescent="0.25">
      <c r="A804" s="1">
        <v>2022</v>
      </c>
      <c r="B804" s="1">
        <v>1266</v>
      </c>
      <c r="C804" s="1" t="s">
        <v>825</v>
      </c>
      <c r="D804" s="1" t="s">
        <v>18</v>
      </c>
      <c r="E804" s="1" t="s">
        <v>21</v>
      </c>
      <c r="F804" s="2">
        <v>45423</v>
      </c>
      <c r="G804" s="1">
        <v>1263</v>
      </c>
      <c r="H804" s="1" t="s">
        <v>22</v>
      </c>
    </row>
    <row r="805" spans="1:8" x14ac:dyDescent="0.25">
      <c r="A805" s="1">
        <v>2022</v>
      </c>
      <c r="B805" s="1">
        <v>1186</v>
      </c>
      <c r="C805" s="1" t="s">
        <v>826</v>
      </c>
      <c r="D805" s="1" t="s">
        <v>31</v>
      </c>
      <c r="E805" s="1" t="s">
        <v>15</v>
      </c>
      <c r="F805" s="2">
        <v>45566</v>
      </c>
      <c r="G805" s="1">
        <v>534</v>
      </c>
      <c r="H805" s="1" t="s">
        <v>37</v>
      </c>
    </row>
    <row r="806" spans="1:8" x14ac:dyDescent="0.25">
      <c r="A806" s="1">
        <v>2022</v>
      </c>
      <c r="B806" s="1">
        <v>1091</v>
      </c>
      <c r="C806" s="1" t="s">
        <v>827</v>
      </c>
      <c r="D806" s="1" t="s">
        <v>8</v>
      </c>
      <c r="E806" s="1" t="s">
        <v>21</v>
      </c>
      <c r="F806" s="2">
        <v>45733</v>
      </c>
      <c r="G806" s="1">
        <v>2092</v>
      </c>
      <c r="H806" s="1" t="s">
        <v>13</v>
      </c>
    </row>
    <row r="807" spans="1:8" x14ac:dyDescent="0.25">
      <c r="A807" s="1">
        <v>2022</v>
      </c>
      <c r="B807" s="1">
        <v>1152</v>
      </c>
      <c r="C807" s="1" t="s">
        <v>828</v>
      </c>
      <c r="D807" s="1" t="s">
        <v>31</v>
      </c>
      <c r="E807" s="1" t="s">
        <v>12</v>
      </c>
      <c r="F807" s="2">
        <v>44295</v>
      </c>
      <c r="G807" s="1">
        <v>507</v>
      </c>
      <c r="H807" s="1" t="s">
        <v>13</v>
      </c>
    </row>
    <row r="808" spans="1:8" x14ac:dyDescent="0.25">
      <c r="A808" s="1">
        <v>2022</v>
      </c>
      <c r="B808" s="1">
        <v>1464</v>
      </c>
      <c r="C808" s="1" t="s">
        <v>829</v>
      </c>
      <c r="D808" s="1" t="s">
        <v>8</v>
      </c>
      <c r="E808" s="1" t="s">
        <v>12</v>
      </c>
      <c r="F808" s="2">
        <v>45374</v>
      </c>
      <c r="G808" s="1">
        <v>1540</v>
      </c>
      <c r="H808" s="1" t="s">
        <v>37</v>
      </c>
    </row>
    <row r="809" spans="1:8" x14ac:dyDescent="0.25">
      <c r="A809" s="1">
        <v>2022</v>
      </c>
      <c r="B809" s="1">
        <v>1391</v>
      </c>
      <c r="C809" s="1" t="s">
        <v>830</v>
      </c>
      <c r="D809" s="1" t="s">
        <v>31</v>
      </c>
      <c r="E809" s="1" t="s">
        <v>15</v>
      </c>
      <c r="F809" s="2">
        <v>44848</v>
      </c>
      <c r="G809" s="1">
        <v>1609</v>
      </c>
      <c r="H809" s="1" t="s">
        <v>37</v>
      </c>
    </row>
    <row r="810" spans="1:8" x14ac:dyDescent="0.25">
      <c r="A810" s="1">
        <v>2022</v>
      </c>
      <c r="B810" s="1">
        <v>1428</v>
      </c>
      <c r="C810" s="1" t="s">
        <v>831</v>
      </c>
      <c r="D810" s="1" t="s">
        <v>28</v>
      </c>
      <c r="E810" s="1" t="s">
        <v>12</v>
      </c>
      <c r="F810" s="2">
        <v>43878</v>
      </c>
      <c r="G810" s="1">
        <v>1522</v>
      </c>
      <c r="H810" s="1" t="s">
        <v>22</v>
      </c>
    </row>
    <row r="811" spans="1:8" x14ac:dyDescent="0.25">
      <c r="A811" s="1">
        <v>2022</v>
      </c>
      <c r="B811" s="1">
        <v>1254</v>
      </c>
      <c r="C811" s="1" t="s">
        <v>832</v>
      </c>
      <c r="D811" s="1" t="s">
        <v>28</v>
      </c>
      <c r="E811" s="1" t="s">
        <v>12</v>
      </c>
      <c r="F811" s="2">
        <v>44616</v>
      </c>
      <c r="G811" s="1">
        <v>995</v>
      </c>
      <c r="H811" s="1" t="s">
        <v>26</v>
      </c>
    </row>
    <row r="812" spans="1:8" x14ac:dyDescent="0.25">
      <c r="A812" s="1">
        <v>2022</v>
      </c>
      <c r="B812" s="1">
        <v>1217</v>
      </c>
      <c r="C812" s="1" t="s">
        <v>833</v>
      </c>
      <c r="D812" s="1" t="s">
        <v>36</v>
      </c>
      <c r="E812" s="1" t="s">
        <v>9</v>
      </c>
      <c r="F812" s="2">
        <v>44379</v>
      </c>
      <c r="G812" s="1">
        <v>840</v>
      </c>
      <c r="H812" s="1" t="s">
        <v>13</v>
      </c>
    </row>
    <row r="813" spans="1:8" x14ac:dyDescent="0.25">
      <c r="A813" s="1">
        <v>2022</v>
      </c>
      <c r="B813" s="1">
        <v>1340</v>
      </c>
      <c r="C813" s="1" t="s">
        <v>834</v>
      </c>
      <c r="D813" s="1" t="s">
        <v>31</v>
      </c>
      <c r="E813" s="1" t="s">
        <v>12</v>
      </c>
      <c r="F813" s="2">
        <v>44867</v>
      </c>
      <c r="G813" s="1">
        <v>471</v>
      </c>
      <c r="H813" s="1" t="s">
        <v>13</v>
      </c>
    </row>
    <row r="814" spans="1:8" x14ac:dyDescent="0.25">
      <c r="A814" s="1">
        <v>2022</v>
      </c>
      <c r="B814" s="1">
        <v>1309</v>
      </c>
      <c r="C814" s="1" t="s">
        <v>835</v>
      </c>
      <c r="D814" s="1" t="s">
        <v>20</v>
      </c>
      <c r="E814" s="1" t="s">
        <v>15</v>
      </c>
      <c r="F814" s="2">
        <v>44122</v>
      </c>
      <c r="G814" s="1">
        <v>2827</v>
      </c>
      <c r="H814" s="1" t="s">
        <v>13</v>
      </c>
    </row>
    <row r="815" spans="1:8" x14ac:dyDescent="0.25">
      <c r="A815" s="1">
        <v>2022</v>
      </c>
      <c r="B815" s="1">
        <v>1515</v>
      </c>
      <c r="C815" s="1" t="s">
        <v>836</v>
      </c>
      <c r="D815" s="1" t="s">
        <v>28</v>
      </c>
      <c r="E815" s="1" t="s">
        <v>15</v>
      </c>
      <c r="F815" s="2">
        <v>44647</v>
      </c>
      <c r="G815" s="1">
        <v>3359</v>
      </c>
      <c r="H815" s="1" t="s">
        <v>10</v>
      </c>
    </row>
    <row r="816" spans="1:8" x14ac:dyDescent="0.25">
      <c r="A816" s="1">
        <v>2022</v>
      </c>
      <c r="B816" s="1">
        <v>1266</v>
      </c>
      <c r="C816" s="1" t="s">
        <v>837</v>
      </c>
      <c r="D816" s="1" t="s">
        <v>8</v>
      </c>
      <c r="E816" s="1" t="s">
        <v>12</v>
      </c>
      <c r="F816" s="2">
        <v>44670</v>
      </c>
      <c r="G816" s="1">
        <v>1600</v>
      </c>
      <c r="H816" s="1" t="s">
        <v>26</v>
      </c>
    </row>
    <row r="817" spans="1:8" x14ac:dyDescent="0.25">
      <c r="A817" s="1">
        <v>2022</v>
      </c>
      <c r="B817" s="1">
        <v>1289</v>
      </c>
      <c r="C817" s="1" t="s">
        <v>838</v>
      </c>
      <c r="D817" s="1" t="s">
        <v>36</v>
      </c>
      <c r="E817" s="1" t="s">
        <v>21</v>
      </c>
      <c r="F817" s="2">
        <v>44554</v>
      </c>
      <c r="G817" s="1">
        <v>2234</v>
      </c>
      <c r="H817" s="1" t="s">
        <v>10</v>
      </c>
    </row>
    <row r="818" spans="1:8" x14ac:dyDescent="0.25">
      <c r="A818" s="1">
        <v>2022</v>
      </c>
      <c r="B818" s="1">
        <v>1503</v>
      </c>
      <c r="C818" s="1" t="s">
        <v>839</v>
      </c>
      <c r="D818" s="1" t="s">
        <v>20</v>
      </c>
      <c r="E818" s="1" t="s">
        <v>15</v>
      </c>
      <c r="F818" s="2">
        <v>44517</v>
      </c>
      <c r="G818" s="1">
        <v>1223</v>
      </c>
      <c r="H818" s="1" t="s">
        <v>13</v>
      </c>
    </row>
    <row r="819" spans="1:8" x14ac:dyDescent="0.25">
      <c r="A819" s="1">
        <v>2022</v>
      </c>
      <c r="B819" s="1">
        <v>1187</v>
      </c>
      <c r="C819" s="1" t="s">
        <v>840</v>
      </c>
      <c r="D819" s="1" t="s">
        <v>20</v>
      </c>
      <c r="E819" s="1" t="s">
        <v>12</v>
      </c>
      <c r="F819" s="2">
        <v>43434</v>
      </c>
      <c r="G819" s="1">
        <v>925</v>
      </c>
      <c r="H819" s="1" t="s">
        <v>16</v>
      </c>
    </row>
    <row r="820" spans="1:8" x14ac:dyDescent="0.25">
      <c r="A820" s="1">
        <v>2022</v>
      </c>
      <c r="B820" s="1">
        <v>1041</v>
      </c>
      <c r="C820" s="1" t="s">
        <v>841</v>
      </c>
      <c r="D820" s="1" t="s">
        <v>20</v>
      </c>
      <c r="E820" s="1" t="s">
        <v>15</v>
      </c>
      <c r="F820" s="2">
        <v>43847</v>
      </c>
      <c r="G820" s="1">
        <v>910</v>
      </c>
      <c r="H820" s="1" t="s">
        <v>26</v>
      </c>
    </row>
    <row r="821" spans="1:8" x14ac:dyDescent="0.25">
      <c r="A821" s="1">
        <v>2022</v>
      </c>
      <c r="B821" s="1">
        <v>1126</v>
      </c>
      <c r="C821" s="1" t="s">
        <v>842</v>
      </c>
      <c r="D821" s="1" t="s">
        <v>8</v>
      </c>
      <c r="E821" s="1" t="s">
        <v>15</v>
      </c>
      <c r="F821" s="2">
        <v>45197</v>
      </c>
      <c r="G821" s="1">
        <v>2757</v>
      </c>
      <c r="H821" s="1" t="s">
        <v>22</v>
      </c>
    </row>
    <row r="822" spans="1:8" x14ac:dyDescent="0.25">
      <c r="A822" s="1">
        <v>2022</v>
      </c>
      <c r="B822" s="1">
        <v>1597</v>
      </c>
      <c r="C822" s="1" t="s">
        <v>843</v>
      </c>
      <c r="D822" s="1" t="s">
        <v>8</v>
      </c>
      <c r="E822" s="1" t="s">
        <v>12</v>
      </c>
      <c r="F822" s="2">
        <v>45780</v>
      </c>
      <c r="G822" s="1">
        <v>764</v>
      </c>
      <c r="H822" s="1" t="s">
        <v>16</v>
      </c>
    </row>
    <row r="823" spans="1:8" x14ac:dyDescent="0.25">
      <c r="A823" s="1">
        <v>2022</v>
      </c>
      <c r="B823" s="1">
        <v>1096</v>
      </c>
      <c r="C823" s="1" t="s">
        <v>844</v>
      </c>
      <c r="D823" s="1" t="s">
        <v>28</v>
      </c>
      <c r="E823" s="1" t="s">
        <v>9</v>
      </c>
      <c r="F823" s="2">
        <v>45042</v>
      </c>
      <c r="G823" s="1">
        <v>1980</v>
      </c>
      <c r="H823" s="1" t="s">
        <v>16</v>
      </c>
    </row>
    <row r="824" spans="1:8" x14ac:dyDescent="0.25">
      <c r="A824" s="1">
        <v>2022</v>
      </c>
      <c r="B824" s="1">
        <v>1331</v>
      </c>
      <c r="C824" s="1" t="s">
        <v>845</v>
      </c>
      <c r="D824" s="1" t="s">
        <v>20</v>
      </c>
      <c r="E824" s="1" t="s">
        <v>9</v>
      </c>
      <c r="F824" s="2">
        <v>43923</v>
      </c>
      <c r="G824" s="1">
        <v>3023</v>
      </c>
      <c r="H824" s="1" t="s">
        <v>26</v>
      </c>
    </row>
    <row r="825" spans="1:8" x14ac:dyDescent="0.25">
      <c r="A825" s="1">
        <v>2022</v>
      </c>
      <c r="B825" s="1">
        <v>1337</v>
      </c>
      <c r="C825" s="1" t="s">
        <v>846</v>
      </c>
      <c r="D825" s="1" t="s">
        <v>18</v>
      </c>
      <c r="E825" s="1" t="s">
        <v>21</v>
      </c>
      <c r="F825" s="2">
        <v>43360</v>
      </c>
      <c r="G825" s="1">
        <v>1315</v>
      </c>
      <c r="H825" s="1" t="s">
        <v>10</v>
      </c>
    </row>
    <row r="826" spans="1:8" x14ac:dyDescent="0.25">
      <c r="A826" s="1">
        <v>2022</v>
      </c>
      <c r="B826" s="1">
        <v>1330</v>
      </c>
      <c r="C826" s="1" t="s">
        <v>847</v>
      </c>
      <c r="D826" s="1" t="s">
        <v>31</v>
      </c>
      <c r="E826" s="1" t="s">
        <v>15</v>
      </c>
      <c r="F826" s="2">
        <v>45650</v>
      </c>
      <c r="G826" s="1">
        <v>829</v>
      </c>
      <c r="H826" s="1" t="s">
        <v>16</v>
      </c>
    </row>
    <row r="827" spans="1:8" x14ac:dyDescent="0.25">
      <c r="A827" s="1">
        <v>2022</v>
      </c>
      <c r="B827" s="1">
        <v>1245</v>
      </c>
      <c r="C827" s="1" t="s">
        <v>848</v>
      </c>
      <c r="D827" s="1" t="s">
        <v>8</v>
      </c>
      <c r="E827" s="1" t="s">
        <v>21</v>
      </c>
      <c r="F827" s="2">
        <v>44833</v>
      </c>
      <c r="G827" s="1">
        <v>2041</v>
      </c>
      <c r="H827" s="1" t="s">
        <v>10</v>
      </c>
    </row>
    <row r="828" spans="1:8" x14ac:dyDescent="0.25">
      <c r="A828" s="1">
        <v>2022</v>
      </c>
      <c r="B828" s="1">
        <v>1157</v>
      </c>
      <c r="C828" s="1" t="s">
        <v>849</v>
      </c>
      <c r="D828" s="1" t="s">
        <v>18</v>
      </c>
      <c r="E828" s="1" t="s">
        <v>21</v>
      </c>
      <c r="F828" s="2">
        <v>43651</v>
      </c>
      <c r="G828" s="1">
        <v>3255</v>
      </c>
      <c r="H828" s="1" t="s">
        <v>22</v>
      </c>
    </row>
    <row r="829" spans="1:8" x14ac:dyDescent="0.25">
      <c r="A829" s="1">
        <v>2022</v>
      </c>
      <c r="B829" s="1">
        <v>1098</v>
      </c>
      <c r="C829" s="1" t="s">
        <v>850</v>
      </c>
      <c r="D829" s="1" t="s">
        <v>18</v>
      </c>
      <c r="E829" s="1" t="s">
        <v>12</v>
      </c>
      <c r="F829" s="2">
        <v>43417</v>
      </c>
      <c r="G829" s="1">
        <v>1549</v>
      </c>
      <c r="H829" s="1" t="s">
        <v>26</v>
      </c>
    </row>
    <row r="830" spans="1:8" x14ac:dyDescent="0.25">
      <c r="A830" s="1">
        <v>2022</v>
      </c>
      <c r="B830" s="1">
        <v>1092</v>
      </c>
      <c r="C830" s="1" t="s">
        <v>851</v>
      </c>
      <c r="D830" s="1" t="s">
        <v>18</v>
      </c>
      <c r="E830" s="1" t="s">
        <v>21</v>
      </c>
      <c r="F830" s="2">
        <v>44090</v>
      </c>
      <c r="G830" s="1">
        <v>830</v>
      </c>
      <c r="H830" s="1" t="s">
        <v>16</v>
      </c>
    </row>
    <row r="831" spans="1:8" x14ac:dyDescent="0.25">
      <c r="A831" s="1">
        <v>2022</v>
      </c>
      <c r="B831" s="1">
        <v>1474</v>
      </c>
      <c r="C831" s="1" t="s">
        <v>852</v>
      </c>
      <c r="D831" s="1" t="s">
        <v>20</v>
      </c>
      <c r="E831" s="1" t="s">
        <v>9</v>
      </c>
      <c r="F831" s="2">
        <v>45368</v>
      </c>
      <c r="G831" s="1">
        <v>1640</v>
      </c>
      <c r="H831" s="1" t="s">
        <v>13</v>
      </c>
    </row>
    <row r="832" spans="1:8" x14ac:dyDescent="0.25">
      <c r="A832" s="1">
        <v>2022</v>
      </c>
      <c r="B832" s="1">
        <v>1489</v>
      </c>
      <c r="C832" s="1" t="s">
        <v>853</v>
      </c>
      <c r="D832" s="1" t="s">
        <v>36</v>
      </c>
      <c r="E832" s="1" t="s">
        <v>9</v>
      </c>
      <c r="F832" s="2">
        <v>45460</v>
      </c>
      <c r="G832" s="1">
        <v>2592</v>
      </c>
      <c r="H832" s="1" t="s">
        <v>37</v>
      </c>
    </row>
    <row r="833" spans="1:8" x14ac:dyDescent="0.25">
      <c r="A833" s="1">
        <v>2022</v>
      </c>
      <c r="B833" s="1">
        <v>1564</v>
      </c>
      <c r="C833" s="1" t="s">
        <v>854</v>
      </c>
      <c r="D833" s="1" t="s">
        <v>28</v>
      </c>
      <c r="E833" s="1" t="s">
        <v>21</v>
      </c>
      <c r="F833" s="2">
        <v>43403</v>
      </c>
      <c r="G833" s="1">
        <v>2141</v>
      </c>
      <c r="H833" s="1" t="s">
        <v>16</v>
      </c>
    </row>
    <row r="834" spans="1:8" x14ac:dyDescent="0.25">
      <c r="A834" s="1">
        <v>2022</v>
      </c>
      <c r="B834" s="1">
        <v>1363</v>
      </c>
      <c r="C834" s="1" t="s">
        <v>855</v>
      </c>
      <c r="D834" s="1" t="s">
        <v>20</v>
      </c>
      <c r="E834" s="1" t="s">
        <v>12</v>
      </c>
      <c r="F834" s="2">
        <v>44160</v>
      </c>
      <c r="G834" s="1">
        <v>916</v>
      </c>
      <c r="H834" s="1" t="s">
        <v>13</v>
      </c>
    </row>
    <row r="835" spans="1:8" x14ac:dyDescent="0.25">
      <c r="A835" s="1">
        <v>2022</v>
      </c>
      <c r="B835" s="1">
        <v>1183</v>
      </c>
      <c r="C835" s="1" t="s">
        <v>856</v>
      </c>
      <c r="D835" s="1" t="s">
        <v>18</v>
      </c>
      <c r="E835" s="1" t="s">
        <v>12</v>
      </c>
      <c r="F835" s="2">
        <v>45112</v>
      </c>
      <c r="G835" s="1">
        <v>1735</v>
      </c>
      <c r="H835" s="1" t="s">
        <v>22</v>
      </c>
    </row>
    <row r="836" spans="1:8" x14ac:dyDescent="0.25">
      <c r="A836" s="1">
        <v>2022</v>
      </c>
      <c r="B836" s="1">
        <v>1460</v>
      </c>
      <c r="C836" s="1" t="s">
        <v>857</v>
      </c>
      <c r="D836" s="1" t="s">
        <v>8</v>
      </c>
      <c r="E836" s="1" t="s">
        <v>21</v>
      </c>
      <c r="F836" s="2">
        <v>43937</v>
      </c>
      <c r="G836" s="1">
        <v>1208</v>
      </c>
      <c r="H836" s="1" t="s">
        <v>37</v>
      </c>
    </row>
    <row r="837" spans="1:8" x14ac:dyDescent="0.25">
      <c r="A837" s="1">
        <v>2022</v>
      </c>
      <c r="B837" s="1">
        <v>1108</v>
      </c>
      <c r="C837" s="1" t="s">
        <v>858</v>
      </c>
      <c r="D837" s="1" t="s">
        <v>28</v>
      </c>
      <c r="E837" s="1" t="s">
        <v>12</v>
      </c>
      <c r="F837" s="2">
        <v>44969</v>
      </c>
      <c r="G837" s="1">
        <v>3136</v>
      </c>
      <c r="H837" s="1" t="s">
        <v>10</v>
      </c>
    </row>
    <row r="838" spans="1:8" x14ac:dyDescent="0.25">
      <c r="A838" s="1">
        <v>2022</v>
      </c>
      <c r="B838" s="1">
        <v>1498</v>
      </c>
      <c r="C838" s="1" t="s">
        <v>859</v>
      </c>
      <c r="D838" s="1" t="s">
        <v>18</v>
      </c>
      <c r="E838" s="1" t="s">
        <v>9</v>
      </c>
      <c r="F838" s="2">
        <v>45116</v>
      </c>
      <c r="G838" s="1">
        <v>808</v>
      </c>
      <c r="H838" s="1" t="s">
        <v>22</v>
      </c>
    </row>
    <row r="839" spans="1:8" x14ac:dyDescent="0.25">
      <c r="A839" s="1">
        <v>2022</v>
      </c>
      <c r="B839" s="1">
        <v>1195</v>
      </c>
      <c r="C839" s="1" t="s">
        <v>860</v>
      </c>
      <c r="D839" s="1" t="s">
        <v>8</v>
      </c>
      <c r="E839" s="1" t="s">
        <v>15</v>
      </c>
      <c r="F839" s="2">
        <v>44429</v>
      </c>
      <c r="G839" s="1">
        <v>1307</v>
      </c>
      <c r="H839" s="1" t="s">
        <v>13</v>
      </c>
    </row>
    <row r="840" spans="1:8" x14ac:dyDescent="0.25">
      <c r="A840" s="1">
        <v>2022</v>
      </c>
      <c r="B840" s="1">
        <v>1247</v>
      </c>
      <c r="C840" s="1" t="s">
        <v>861</v>
      </c>
      <c r="D840" s="1" t="s">
        <v>8</v>
      </c>
      <c r="E840" s="1" t="s">
        <v>15</v>
      </c>
      <c r="F840" s="2">
        <v>45154</v>
      </c>
      <c r="G840" s="1">
        <v>1682</v>
      </c>
      <c r="H840" s="1" t="s">
        <v>13</v>
      </c>
    </row>
    <row r="841" spans="1:8" x14ac:dyDescent="0.25">
      <c r="A841" s="1">
        <v>2022</v>
      </c>
      <c r="B841" s="1">
        <v>1485</v>
      </c>
      <c r="C841" s="1" t="s">
        <v>862</v>
      </c>
      <c r="D841" s="1" t="s">
        <v>20</v>
      </c>
      <c r="E841" s="1" t="s">
        <v>12</v>
      </c>
      <c r="F841" s="2">
        <v>45539</v>
      </c>
      <c r="G841" s="1">
        <v>2381</v>
      </c>
      <c r="H841" s="1" t="s">
        <v>26</v>
      </c>
    </row>
    <row r="842" spans="1:8" x14ac:dyDescent="0.25">
      <c r="A842" s="1">
        <v>2022</v>
      </c>
      <c r="B842" s="1">
        <v>1599</v>
      </c>
      <c r="C842" s="1" t="s">
        <v>863</v>
      </c>
      <c r="D842" s="1" t="s">
        <v>18</v>
      </c>
      <c r="E842" s="1" t="s">
        <v>12</v>
      </c>
      <c r="F842" s="2">
        <v>44760</v>
      </c>
      <c r="G842" s="1">
        <v>1817</v>
      </c>
      <c r="H842" s="1" t="s">
        <v>13</v>
      </c>
    </row>
    <row r="843" spans="1:8" x14ac:dyDescent="0.25">
      <c r="A843" s="1">
        <v>2022</v>
      </c>
      <c r="B843" s="1">
        <v>1425</v>
      </c>
      <c r="C843" s="1" t="s">
        <v>864</v>
      </c>
      <c r="D843" s="1" t="s">
        <v>20</v>
      </c>
      <c r="E843" s="1" t="s">
        <v>12</v>
      </c>
      <c r="F843" s="2">
        <v>43275</v>
      </c>
      <c r="G843" s="1">
        <v>601</v>
      </c>
      <c r="H843" s="1" t="s">
        <v>22</v>
      </c>
    </row>
    <row r="844" spans="1:8" x14ac:dyDescent="0.25">
      <c r="A844" s="1">
        <v>2022</v>
      </c>
      <c r="B844" s="1">
        <v>1525</v>
      </c>
      <c r="C844" s="1" t="s">
        <v>865</v>
      </c>
      <c r="D844" s="1" t="s">
        <v>20</v>
      </c>
      <c r="E844" s="1" t="s">
        <v>9</v>
      </c>
      <c r="F844" s="2">
        <v>43993</v>
      </c>
      <c r="G844" s="1">
        <v>3375</v>
      </c>
      <c r="H844" s="1" t="s">
        <v>37</v>
      </c>
    </row>
    <row r="845" spans="1:8" x14ac:dyDescent="0.25">
      <c r="A845" s="1">
        <v>2022</v>
      </c>
      <c r="B845" s="1">
        <v>1432</v>
      </c>
      <c r="C845" s="1" t="s">
        <v>866</v>
      </c>
      <c r="D845" s="1" t="s">
        <v>18</v>
      </c>
      <c r="E845" s="1" t="s">
        <v>21</v>
      </c>
      <c r="F845" s="2">
        <v>44360</v>
      </c>
      <c r="G845" s="1">
        <v>928</v>
      </c>
      <c r="H845" s="1" t="s">
        <v>26</v>
      </c>
    </row>
    <row r="846" spans="1:8" x14ac:dyDescent="0.25">
      <c r="A846" s="1">
        <v>2022</v>
      </c>
      <c r="B846" s="1">
        <v>1459</v>
      </c>
      <c r="C846" s="1" t="s">
        <v>867</v>
      </c>
      <c r="D846" s="1" t="s">
        <v>8</v>
      </c>
      <c r="E846" s="1" t="s">
        <v>15</v>
      </c>
      <c r="F846" s="2">
        <v>43678</v>
      </c>
      <c r="G846" s="1">
        <v>1858</v>
      </c>
      <c r="H846" s="1" t="s">
        <v>26</v>
      </c>
    </row>
    <row r="847" spans="1:8" x14ac:dyDescent="0.25">
      <c r="A847" s="1">
        <v>2022</v>
      </c>
      <c r="B847" s="1">
        <v>1347</v>
      </c>
      <c r="C847" s="1" t="s">
        <v>868</v>
      </c>
      <c r="D847" s="1" t="s">
        <v>20</v>
      </c>
      <c r="E847" s="1" t="s">
        <v>12</v>
      </c>
      <c r="F847" s="2">
        <v>44502</v>
      </c>
      <c r="G847" s="1">
        <v>1651</v>
      </c>
      <c r="H847" s="1" t="s">
        <v>10</v>
      </c>
    </row>
    <row r="848" spans="1:8" x14ac:dyDescent="0.25">
      <c r="A848" s="1">
        <v>2022</v>
      </c>
      <c r="B848" s="1">
        <v>1426</v>
      </c>
      <c r="C848" s="1" t="s">
        <v>869</v>
      </c>
      <c r="D848" s="1" t="s">
        <v>20</v>
      </c>
      <c r="E848" s="1" t="s">
        <v>9</v>
      </c>
      <c r="F848" s="2">
        <v>45049</v>
      </c>
      <c r="G848" s="1">
        <v>2997</v>
      </c>
      <c r="H848" s="1" t="s">
        <v>10</v>
      </c>
    </row>
    <row r="849" spans="1:8" x14ac:dyDescent="0.25">
      <c r="A849" s="1">
        <v>2022</v>
      </c>
      <c r="B849" s="1">
        <v>1494</v>
      </c>
      <c r="C849" s="1" t="s">
        <v>870</v>
      </c>
      <c r="D849" s="1" t="s">
        <v>31</v>
      </c>
      <c r="E849" s="1" t="s">
        <v>12</v>
      </c>
      <c r="F849" s="2">
        <v>44550</v>
      </c>
      <c r="G849" s="1">
        <v>863</v>
      </c>
      <c r="H849" s="1" t="s">
        <v>26</v>
      </c>
    </row>
    <row r="850" spans="1:8" x14ac:dyDescent="0.25">
      <c r="A850" s="1">
        <v>2022</v>
      </c>
      <c r="B850" s="1">
        <v>1310</v>
      </c>
      <c r="C850" s="1" t="s">
        <v>871</v>
      </c>
      <c r="D850" s="1" t="s">
        <v>28</v>
      </c>
      <c r="E850" s="1" t="s">
        <v>15</v>
      </c>
      <c r="F850" s="2">
        <v>43486</v>
      </c>
      <c r="G850" s="1">
        <v>1518</v>
      </c>
      <c r="H850" s="1" t="s">
        <v>10</v>
      </c>
    </row>
    <row r="851" spans="1:8" x14ac:dyDescent="0.25">
      <c r="A851" s="1">
        <v>2022</v>
      </c>
      <c r="B851" s="1">
        <v>1178</v>
      </c>
      <c r="C851" s="1" t="s">
        <v>872</v>
      </c>
      <c r="D851" s="1" t="s">
        <v>28</v>
      </c>
      <c r="E851" s="1" t="s">
        <v>15</v>
      </c>
      <c r="F851" s="2">
        <v>43563</v>
      </c>
      <c r="G851" s="1">
        <v>2213</v>
      </c>
      <c r="H851" s="1" t="s">
        <v>10</v>
      </c>
    </row>
    <row r="852" spans="1:8" x14ac:dyDescent="0.25">
      <c r="A852" s="1">
        <v>2022</v>
      </c>
      <c r="B852" s="1">
        <v>1123</v>
      </c>
      <c r="C852" s="1" t="s">
        <v>873</v>
      </c>
      <c r="D852" s="1" t="s">
        <v>18</v>
      </c>
      <c r="E852" s="1" t="s">
        <v>15</v>
      </c>
      <c r="F852" s="2">
        <v>43448</v>
      </c>
      <c r="G852" s="1">
        <v>2731</v>
      </c>
      <c r="H852" s="1" t="s">
        <v>13</v>
      </c>
    </row>
    <row r="853" spans="1:8" x14ac:dyDescent="0.25">
      <c r="A853" s="1">
        <v>2022</v>
      </c>
      <c r="B853" s="1">
        <v>1527</v>
      </c>
      <c r="C853" s="1" t="s">
        <v>874</v>
      </c>
      <c r="D853" s="1" t="s">
        <v>20</v>
      </c>
      <c r="E853" s="1" t="s">
        <v>9</v>
      </c>
      <c r="F853" s="2">
        <v>43472</v>
      </c>
      <c r="G853" s="1">
        <v>904</v>
      </c>
      <c r="H853" s="1" t="s">
        <v>26</v>
      </c>
    </row>
    <row r="854" spans="1:8" x14ac:dyDescent="0.25">
      <c r="A854" s="1">
        <v>2022</v>
      </c>
      <c r="B854" s="1">
        <v>1575</v>
      </c>
      <c r="C854" s="1" t="s">
        <v>875</v>
      </c>
      <c r="D854" s="1" t="s">
        <v>28</v>
      </c>
      <c r="E854" s="1" t="s">
        <v>21</v>
      </c>
      <c r="F854" s="2">
        <v>44217</v>
      </c>
      <c r="G854" s="1">
        <v>1931</v>
      </c>
      <c r="H854" s="1" t="s">
        <v>37</v>
      </c>
    </row>
    <row r="855" spans="1:8" x14ac:dyDescent="0.25">
      <c r="A855" s="1">
        <v>2022</v>
      </c>
      <c r="B855" s="1">
        <v>1452</v>
      </c>
      <c r="C855" s="1" t="s">
        <v>876</v>
      </c>
      <c r="D855" s="1" t="s">
        <v>8</v>
      </c>
      <c r="E855" s="1" t="s">
        <v>9</v>
      </c>
      <c r="F855" s="2">
        <v>43315</v>
      </c>
      <c r="G855" s="1">
        <v>1820</v>
      </c>
      <c r="H855" s="1" t="s">
        <v>10</v>
      </c>
    </row>
    <row r="856" spans="1:8" x14ac:dyDescent="0.25">
      <c r="A856" s="1">
        <v>2022</v>
      </c>
      <c r="B856" s="1">
        <v>1206</v>
      </c>
      <c r="C856" s="1" t="s">
        <v>877</v>
      </c>
      <c r="D856" s="1" t="s">
        <v>8</v>
      </c>
      <c r="E856" s="1" t="s">
        <v>15</v>
      </c>
      <c r="F856" s="2">
        <v>45431</v>
      </c>
      <c r="G856" s="1">
        <v>1848</v>
      </c>
      <c r="H856" s="1" t="s">
        <v>26</v>
      </c>
    </row>
    <row r="857" spans="1:8" x14ac:dyDescent="0.25">
      <c r="A857" s="1">
        <v>2022</v>
      </c>
      <c r="B857" s="1">
        <v>1087</v>
      </c>
      <c r="C857" s="1" t="s">
        <v>878</v>
      </c>
      <c r="D857" s="1" t="s">
        <v>18</v>
      </c>
      <c r="E857" s="1" t="s">
        <v>15</v>
      </c>
      <c r="F857" s="2">
        <v>43352</v>
      </c>
      <c r="G857" s="1">
        <v>3028</v>
      </c>
      <c r="H857" s="1" t="s">
        <v>10</v>
      </c>
    </row>
    <row r="858" spans="1:8" x14ac:dyDescent="0.25">
      <c r="A858" s="1">
        <v>2022</v>
      </c>
      <c r="B858" s="1">
        <v>1542</v>
      </c>
      <c r="C858" s="1" t="s">
        <v>879</v>
      </c>
      <c r="D858" s="1" t="s">
        <v>18</v>
      </c>
      <c r="E858" s="1" t="s">
        <v>21</v>
      </c>
      <c r="F858" s="2">
        <v>44056</v>
      </c>
      <c r="G858" s="1">
        <v>2329</v>
      </c>
      <c r="H858" s="1" t="s">
        <v>16</v>
      </c>
    </row>
    <row r="859" spans="1:8" x14ac:dyDescent="0.25">
      <c r="A859" s="1">
        <v>2022</v>
      </c>
      <c r="B859" s="1">
        <v>1030</v>
      </c>
      <c r="C859" s="1" t="s">
        <v>880</v>
      </c>
      <c r="D859" s="1" t="s">
        <v>20</v>
      </c>
      <c r="E859" s="1" t="s">
        <v>12</v>
      </c>
      <c r="F859" s="2">
        <v>45469</v>
      </c>
      <c r="G859" s="1">
        <v>797</v>
      </c>
      <c r="H859" s="1" t="s">
        <v>13</v>
      </c>
    </row>
    <row r="860" spans="1:8" x14ac:dyDescent="0.25">
      <c r="A860" s="1">
        <v>2022</v>
      </c>
      <c r="B860" s="1">
        <v>1168</v>
      </c>
      <c r="C860" s="1" t="s">
        <v>881</v>
      </c>
      <c r="D860" s="1" t="s">
        <v>8</v>
      </c>
      <c r="E860" s="1" t="s">
        <v>21</v>
      </c>
      <c r="F860" s="2">
        <v>45031</v>
      </c>
      <c r="G860" s="1">
        <v>3037</v>
      </c>
      <c r="H860" s="1" t="s">
        <v>13</v>
      </c>
    </row>
    <row r="861" spans="1:8" x14ac:dyDescent="0.25">
      <c r="A861" s="1">
        <v>2022</v>
      </c>
      <c r="B861" s="1">
        <v>1429</v>
      </c>
      <c r="C861" s="1" t="s">
        <v>882</v>
      </c>
      <c r="D861" s="1" t="s">
        <v>36</v>
      </c>
      <c r="E861" s="1" t="s">
        <v>21</v>
      </c>
      <c r="F861" s="2">
        <v>43994</v>
      </c>
      <c r="G861" s="1">
        <v>1859</v>
      </c>
      <c r="H861" s="1" t="s">
        <v>10</v>
      </c>
    </row>
    <row r="862" spans="1:8" x14ac:dyDescent="0.25">
      <c r="A862" s="1">
        <v>2022</v>
      </c>
      <c r="B862" s="1">
        <v>1540</v>
      </c>
      <c r="C862" s="1" t="s">
        <v>883</v>
      </c>
      <c r="D862" s="1" t="s">
        <v>8</v>
      </c>
      <c r="E862" s="1" t="s">
        <v>12</v>
      </c>
      <c r="F862" s="2">
        <v>44178</v>
      </c>
      <c r="G862" s="1">
        <v>3306</v>
      </c>
      <c r="H862" s="1" t="s">
        <v>26</v>
      </c>
    </row>
    <row r="863" spans="1:8" x14ac:dyDescent="0.25">
      <c r="A863" s="1">
        <v>2022</v>
      </c>
      <c r="B863" s="1">
        <v>1202</v>
      </c>
      <c r="C863" s="1" t="s">
        <v>884</v>
      </c>
      <c r="D863" s="1" t="s">
        <v>18</v>
      </c>
      <c r="E863" s="1" t="s">
        <v>21</v>
      </c>
      <c r="F863" s="2">
        <v>44110</v>
      </c>
      <c r="G863" s="1">
        <v>2581</v>
      </c>
      <c r="H863" s="1" t="s">
        <v>10</v>
      </c>
    </row>
    <row r="864" spans="1:8" x14ac:dyDescent="0.25">
      <c r="A864" s="1">
        <v>2022</v>
      </c>
      <c r="B864" s="1">
        <v>1218</v>
      </c>
      <c r="C864" s="1" t="s">
        <v>885</v>
      </c>
      <c r="D864" s="1" t="s">
        <v>20</v>
      </c>
      <c r="E864" s="1" t="s">
        <v>9</v>
      </c>
      <c r="F864" s="2">
        <v>43809</v>
      </c>
      <c r="G864" s="1">
        <v>3053</v>
      </c>
      <c r="H864" s="1" t="s">
        <v>10</v>
      </c>
    </row>
    <row r="865" spans="1:8" x14ac:dyDescent="0.25">
      <c r="A865" s="1">
        <v>2022</v>
      </c>
      <c r="B865" s="1">
        <v>1552</v>
      </c>
      <c r="C865" s="1" t="s">
        <v>886</v>
      </c>
      <c r="D865" s="1" t="s">
        <v>18</v>
      </c>
      <c r="E865" s="1" t="s">
        <v>21</v>
      </c>
      <c r="F865" s="2">
        <v>44562</v>
      </c>
      <c r="G865" s="1">
        <v>3448</v>
      </c>
      <c r="H865" s="1" t="s">
        <v>13</v>
      </c>
    </row>
    <row r="866" spans="1:8" x14ac:dyDescent="0.25">
      <c r="A866" s="1">
        <v>2022</v>
      </c>
      <c r="B866" s="1">
        <v>1265</v>
      </c>
      <c r="C866" s="1" t="s">
        <v>887</v>
      </c>
      <c r="D866" s="1" t="s">
        <v>28</v>
      </c>
      <c r="E866" s="1" t="s">
        <v>9</v>
      </c>
      <c r="F866" s="2">
        <v>43297</v>
      </c>
      <c r="G866" s="1">
        <v>1670</v>
      </c>
      <c r="H866" s="1" t="s">
        <v>26</v>
      </c>
    </row>
    <row r="867" spans="1:8" x14ac:dyDescent="0.25">
      <c r="A867" s="1">
        <v>2022</v>
      </c>
      <c r="B867" s="1">
        <v>1464</v>
      </c>
      <c r="C867" s="1" t="s">
        <v>888</v>
      </c>
      <c r="D867" s="1" t="s">
        <v>31</v>
      </c>
      <c r="E867" s="1" t="s">
        <v>15</v>
      </c>
      <c r="F867" s="2">
        <v>45779</v>
      </c>
      <c r="G867" s="1">
        <v>1884</v>
      </c>
      <c r="H867" s="1" t="s">
        <v>37</v>
      </c>
    </row>
    <row r="868" spans="1:8" x14ac:dyDescent="0.25">
      <c r="A868" s="1">
        <v>2022</v>
      </c>
      <c r="B868" s="1">
        <v>1386</v>
      </c>
      <c r="C868" s="1" t="s">
        <v>889</v>
      </c>
      <c r="D868" s="1" t="s">
        <v>31</v>
      </c>
      <c r="E868" s="1" t="s">
        <v>15</v>
      </c>
      <c r="F868" s="2">
        <v>45468</v>
      </c>
      <c r="G868" s="1">
        <v>1929</v>
      </c>
      <c r="H868" s="1" t="s">
        <v>37</v>
      </c>
    </row>
    <row r="869" spans="1:8" x14ac:dyDescent="0.25">
      <c r="A869" s="1">
        <v>2022</v>
      </c>
      <c r="B869" s="1">
        <v>1435</v>
      </c>
      <c r="C869" s="1" t="s">
        <v>890</v>
      </c>
      <c r="D869" s="1" t="s">
        <v>8</v>
      </c>
      <c r="E869" s="1" t="s">
        <v>21</v>
      </c>
      <c r="F869" s="2">
        <v>43600</v>
      </c>
      <c r="G869" s="1">
        <v>1329</v>
      </c>
      <c r="H869" s="1" t="s">
        <v>26</v>
      </c>
    </row>
    <row r="870" spans="1:8" x14ac:dyDescent="0.25">
      <c r="A870" s="1">
        <v>2022</v>
      </c>
      <c r="B870" s="1">
        <v>1538</v>
      </c>
      <c r="C870" s="1" t="s">
        <v>891</v>
      </c>
      <c r="D870" s="1" t="s">
        <v>36</v>
      </c>
      <c r="E870" s="1" t="s">
        <v>12</v>
      </c>
      <c r="F870" s="2">
        <v>45809</v>
      </c>
      <c r="G870" s="1">
        <v>3056</v>
      </c>
      <c r="H870" s="1" t="s">
        <v>26</v>
      </c>
    </row>
    <row r="871" spans="1:8" x14ac:dyDescent="0.25">
      <c r="A871" s="1">
        <v>2022</v>
      </c>
      <c r="B871" s="1">
        <v>1501</v>
      </c>
      <c r="C871" s="1" t="s">
        <v>892</v>
      </c>
      <c r="D871" s="1" t="s">
        <v>20</v>
      </c>
      <c r="E871" s="1" t="s">
        <v>15</v>
      </c>
      <c r="F871" s="2">
        <v>43922</v>
      </c>
      <c r="G871" s="1">
        <v>2435</v>
      </c>
      <c r="H871" s="1" t="s">
        <v>10</v>
      </c>
    </row>
    <row r="872" spans="1:8" x14ac:dyDescent="0.25">
      <c r="A872" s="1">
        <v>2022</v>
      </c>
      <c r="B872" s="1">
        <v>1525</v>
      </c>
      <c r="C872" s="1" t="s">
        <v>893</v>
      </c>
      <c r="D872" s="1" t="s">
        <v>20</v>
      </c>
      <c r="E872" s="1" t="s">
        <v>21</v>
      </c>
      <c r="F872" s="2">
        <v>45527</v>
      </c>
      <c r="G872" s="1">
        <v>1092</v>
      </c>
      <c r="H872" s="1" t="s">
        <v>13</v>
      </c>
    </row>
    <row r="873" spans="1:8" x14ac:dyDescent="0.25">
      <c r="A873" s="1">
        <v>2022</v>
      </c>
      <c r="B873" s="1">
        <v>1121</v>
      </c>
      <c r="C873" s="1" t="s">
        <v>894</v>
      </c>
      <c r="D873" s="1" t="s">
        <v>31</v>
      </c>
      <c r="E873" s="1" t="s">
        <v>9</v>
      </c>
      <c r="F873" s="2">
        <v>44011</v>
      </c>
      <c r="G873" s="1">
        <v>614</v>
      </c>
      <c r="H873" s="1" t="s">
        <v>22</v>
      </c>
    </row>
    <row r="874" spans="1:8" x14ac:dyDescent="0.25">
      <c r="A874" s="1">
        <v>2022</v>
      </c>
      <c r="B874" s="1">
        <v>1380</v>
      </c>
      <c r="C874" s="1" t="s">
        <v>895</v>
      </c>
      <c r="D874" s="1" t="s">
        <v>28</v>
      </c>
      <c r="E874" s="1" t="s">
        <v>12</v>
      </c>
      <c r="F874" s="2">
        <v>44446</v>
      </c>
      <c r="G874" s="1">
        <v>1032</v>
      </c>
      <c r="H874" s="1" t="s">
        <v>10</v>
      </c>
    </row>
    <row r="875" spans="1:8" x14ac:dyDescent="0.25">
      <c r="A875" s="1">
        <v>2022</v>
      </c>
      <c r="B875" s="1">
        <v>1049</v>
      </c>
      <c r="C875" s="1" t="s">
        <v>896</v>
      </c>
      <c r="D875" s="1" t="s">
        <v>8</v>
      </c>
      <c r="E875" s="1" t="s">
        <v>21</v>
      </c>
      <c r="F875" s="2">
        <v>44916</v>
      </c>
      <c r="G875" s="1">
        <v>458</v>
      </c>
      <c r="H875" s="1" t="s">
        <v>26</v>
      </c>
    </row>
    <row r="876" spans="1:8" x14ac:dyDescent="0.25">
      <c r="A876" s="1">
        <v>2022</v>
      </c>
      <c r="B876" s="1">
        <v>1069</v>
      </c>
      <c r="C876" s="1" t="s">
        <v>897</v>
      </c>
      <c r="D876" s="1" t="s">
        <v>31</v>
      </c>
      <c r="E876" s="1" t="s">
        <v>12</v>
      </c>
      <c r="F876" s="2">
        <v>44551</v>
      </c>
      <c r="G876" s="1">
        <v>1833</v>
      </c>
      <c r="H876" s="1" t="s">
        <v>26</v>
      </c>
    </row>
    <row r="877" spans="1:8" x14ac:dyDescent="0.25">
      <c r="A877" s="1">
        <v>2022</v>
      </c>
      <c r="B877" s="1">
        <v>1135</v>
      </c>
      <c r="C877" s="1" t="s">
        <v>898</v>
      </c>
      <c r="D877" s="1" t="s">
        <v>20</v>
      </c>
      <c r="E877" s="1" t="s">
        <v>21</v>
      </c>
      <c r="F877" s="2">
        <v>45233</v>
      </c>
      <c r="G877" s="1">
        <v>1060</v>
      </c>
      <c r="H877" s="1" t="s">
        <v>26</v>
      </c>
    </row>
    <row r="878" spans="1:8" x14ac:dyDescent="0.25">
      <c r="A878" s="1">
        <v>2022</v>
      </c>
      <c r="B878" s="1">
        <v>1091</v>
      </c>
      <c r="C878" s="1" t="s">
        <v>899</v>
      </c>
      <c r="D878" s="1" t="s">
        <v>8</v>
      </c>
      <c r="E878" s="1" t="s">
        <v>12</v>
      </c>
      <c r="F878" s="2">
        <v>45083</v>
      </c>
      <c r="G878" s="1">
        <v>1838</v>
      </c>
      <c r="H878" s="1" t="s">
        <v>16</v>
      </c>
    </row>
    <row r="879" spans="1:8" x14ac:dyDescent="0.25">
      <c r="A879" s="1">
        <v>2022</v>
      </c>
      <c r="B879" s="1">
        <v>1284</v>
      </c>
      <c r="C879" s="1" t="s">
        <v>900</v>
      </c>
      <c r="D879" s="1" t="s">
        <v>31</v>
      </c>
      <c r="E879" s="1" t="s">
        <v>9</v>
      </c>
      <c r="F879" s="2">
        <v>44641</v>
      </c>
      <c r="G879" s="1">
        <v>2748</v>
      </c>
      <c r="H879" s="1" t="s">
        <v>22</v>
      </c>
    </row>
    <row r="880" spans="1:8" x14ac:dyDescent="0.25">
      <c r="A880" s="1">
        <v>2022</v>
      </c>
      <c r="B880" s="1">
        <v>1197</v>
      </c>
      <c r="C880" s="1" t="s">
        <v>901</v>
      </c>
      <c r="D880" s="1" t="s">
        <v>31</v>
      </c>
      <c r="E880" s="1" t="s">
        <v>9</v>
      </c>
      <c r="F880" s="2">
        <v>44275</v>
      </c>
      <c r="G880" s="1">
        <v>2399</v>
      </c>
      <c r="H880" s="1" t="s">
        <v>37</v>
      </c>
    </row>
    <row r="881" spans="1:8" x14ac:dyDescent="0.25">
      <c r="A881" s="1">
        <v>2022</v>
      </c>
      <c r="B881" s="1">
        <v>1123</v>
      </c>
      <c r="C881" s="1" t="s">
        <v>902</v>
      </c>
      <c r="D881" s="1" t="s">
        <v>36</v>
      </c>
      <c r="E881" s="1" t="s">
        <v>12</v>
      </c>
      <c r="F881" s="2">
        <v>43762</v>
      </c>
      <c r="G881" s="1">
        <v>1454</v>
      </c>
      <c r="H881" s="1" t="s">
        <v>37</v>
      </c>
    </row>
    <row r="882" spans="1:8" x14ac:dyDescent="0.25">
      <c r="A882" s="1">
        <v>2022</v>
      </c>
      <c r="B882" s="1">
        <v>1086</v>
      </c>
      <c r="C882" s="1" t="s">
        <v>903</v>
      </c>
      <c r="D882" s="1" t="s">
        <v>28</v>
      </c>
      <c r="E882" s="1" t="s">
        <v>15</v>
      </c>
      <c r="F882" s="2">
        <v>44634</v>
      </c>
      <c r="G882" s="1">
        <v>545</v>
      </c>
      <c r="H882" s="1" t="s">
        <v>26</v>
      </c>
    </row>
    <row r="883" spans="1:8" x14ac:dyDescent="0.25">
      <c r="A883" s="1">
        <v>2022</v>
      </c>
      <c r="B883" s="1">
        <v>1424</v>
      </c>
      <c r="C883" s="1" t="s">
        <v>904</v>
      </c>
      <c r="D883" s="1" t="s">
        <v>18</v>
      </c>
      <c r="E883" s="1" t="s">
        <v>9</v>
      </c>
      <c r="F883" s="2">
        <v>43729</v>
      </c>
      <c r="G883" s="1">
        <v>822</v>
      </c>
      <c r="H883" s="1" t="s">
        <v>22</v>
      </c>
    </row>
    <row r="884" spans="1:8" x14ac:dyDescent="0.25">
      <c r="A884" s="1">
        <v>2022</v>
      </c>
      <c r="B884" s="1">
        <v>1554</v>
      </c>
      <c r="C884" s="1" t="s">
        <v>905</v>
      </c>
      <c r="D884" s="1" t="s">
        <v>36</v>
      </c>
      <c r="E884" s="1" t="s">
        <v>12</v>
      </c>
      <c r="F884" s="2">
        <v>45323</v>
      </c>
      <c r="G884" s="1">
        <v>1081</v>
      </c>
      <c r="H884" s="1" t="s">
        <v>13</v>
      </c>
    </row>
    <row r="885" spans="1:8" x14ac:dyDescent="0.25">
      <c r="A885" s="1">
        <v>2022</v>
      </c>
      <c r="B885" s="1">
        <v>1173</v>
      </c>
      <c r="C885" s="1" t="s">
        <v>906</v>
      </c>
      <c r="D885" s="1" t="s">
        <v>8</v>
      </c>
      <c r="E885" s="1" t="s">
        <v>12</v>
      </c>
      <c r="F885" s="2">
        <v>43830</v>
      </c>
      <c r="G885" s="1">
        <v>3371</v>
      </c>
      <c r="H885" s="1" t="s">
        <v>13</v>
      </c>
    </row>
    <row r="886" spans="1:8" x14ac:dyDescent="0.25">
      <c r="A886" s="1">
        <v>2022</v>
      </c>
      <c r="B886" s="1">
        <v>1101</v>
      </c>
      <c r="C886" s="1" t="s">
        <v>907</v>
      </c>
      <c r="D886" s="1" t="s">
        <v>18</v>
      </c>
      <c r="E886" s="1" t="s">
        <v>15</v>
      </c>
      <c r="F886" s="2">
        <v>45418</v>
      </c>
      <c r="G886" s="1">
        <v>662</v>
      </c>
      <c r="H886" s="1" t="s">
        <v>13</v>
      </c>
    </row>
    <row r="887" spans="1:8" x14ac:dyDescent="0.25">
      <c r="A887" s="1">
        <v>2022</v>
      </c>
      <c r="B887" s="1">
        <v>1504</v>
      </c>
      <c r="C887" s="1" t="s">
        <v>908</v>
      </c>
      <c r="D887" s="1" t="s">
        <v>36</v>
      </c>
      <c r="E887" s="1" t="s">
        <v>12</v>
      </c>
      <c r="F887" s="2">
        <v>44045</v>
      </c>
      <c r="G887" s="1">
        <v>1753</v>
      </c>
      <c r="H887" s="1" t="s">
        <v>13</v>
      </c>
    </row>
    <row r="888" spans="1:8" x14ac:dyDescent="0.25">
      <c r="A888" s="1">
        <v>2022</v>
      </c>
      <c r="B888" s="1">
        <v>1067</v>
      </c>
      <c r="C888" s="1" t="s">
        <v>909</v>
      </c>
      <c r="D888" s="1" t="s">
        <v>28</v>
      </c>
      <c r="E888" s="1" t="s">
        <v>9</v>
      </c>
      <c r="F888" s="2">
        <v>43541</v>
      </c>
      <c r="G888" s="1">
        <v>2719</v>
      </c>
      <c r="H888" s="1" t="s">
        <v>22</v>
      </c>
    </row>
    <row r="889" spans="1:8" x14ac:dyDescent="0.25">
      <c r="A889" s="1">
        <v>2022</v>
      </c>
      <c r="B889" s="1">
        <v>1252</v>
      </c>
      <c r="C889" s="1" t="s">
        <v>910</v>
      </c>
      <c r="D889" s="1" t="s">
        <v>31</v>
      </c>
      <c r="E889" s="1" t="s">
        <v>15</v>
      </c>
      <c r="F889" s="2">
        <v>44268</v>
      </c>
      <c r="G889" s="1">
        <v>2276</v>
      </c>
      <c r="H889" s="1" t="s">
        <v>16</v>
      </c>
    </row>
    <row r="890" spans="1:8" x14ac:dyDescent="0.25">
      <c r="A890" s="1">
        <v>2022</v>
      </c>
      <c r="B890" s="1">
        <v>1145</v>
      </c>
      <c r="C890" s="1" t="s">
        <v>911</v>
      </c>
      <c r="D890" s="1" t="s">
        <v>20</v>
      </c>
      <c r="E890" s="1" t="s">
        <v>9</v>
      </c>
      <c r="F890" s="2">
        <v>45069</v>
      </c>
      <c r="G890" s="1">
        <v>2723</v>
      </c>
      <c r="H890" s="1" t="s">
        <v>16</v>
      </c>
    </row>
    <row r="891" spans="1:8" x14ac:dyDescent="0.25">
      <c r="A891" s="1">
        <v>2022</v>
      </c>
      <c r="B891" s="1">
        <v>1475</v>
      </c>
      <c r="C891" s="1" t="s">
        <v>912</v>
      </c>
      <c r="D891" s="1" t="s">
        <v>8</v>
      </c>
      <c r="E891" s="1" t="s">
        <v>12</v>
      </c>
      <c r="F891" s="2">
        <v>44526</v>
      </c>
      <c r="G891" s="1">
        <v>696</v>
      </c>
      <c r="H891" s="1" t="s">
        <v>13</v>
      </c>
    </row>
    <row r="892" spans="1:8" x14ac:dyDescent="0.25">
      <c r="A892" s="1">
        <v>2022</v>
      </c>
      <c r="B892" s="1">
        <v>1279</v>
      </c>
      <c r="C892" s="1" t="s">
        <v>913</v>
      </c>
      <c r="D892" s="1" t="s">
        <v>18</v>
      </c>
      <c r="E892" s="1" t="s">
        <v>21</v>
      </c>
      <c r="F892" s="2">
        <v>45154</v>
      </c>
      <c r="G892" s="1">
        <v>2846</v>
      </c>
      <c r="H892" s="1" t="s">
        <v>37</v>
      </c>
    </row>
    <row r="893" spans="1:8" x14ac:dyDescent="0.25">
      <c r="A893" s="1">
        <v>2022</v>
      </c>
      <c r="B893" s="1">
        <v>1046</v>
      </c>
      <c r="C893" s="1" t="s">
        <v>914</v>
      </c>
      <c r="D893" s="1" t="s">
        <v>28</v>
      </c>
      <c r="E893" s="1" t="s">
        <v>9</v>
      </c>
      <c r="F893" s="2">
        <v>45040</v>
      </c>
      <c r="G893" s="1">
        <v>817</v>
      </c>
      <c r="H893" s="1" t="s">
        <v>22</v>
      </c>
    </row>
    <row r="894" spans="1:8" x14ac:dyDescent="0.25">
      <c r="A894" s="1">
        <v>2022</v>
      </c>
      <c r="B894" s="1">
        <v>1143</v>
      </c>
      <c r="C894" s="1" t="s">
        <v>915</v>
      </c>
      <c r="D894" s="1" t="s">
        <v>8</v>
      </c>
      <c r="E894" s="1" t="s">
        <v>21</v>
      </c>
      <c r="F894" s="2">
        <v>45488</v>
      </c>
      <c r="G894" s="1">
        <v>3243</v>
      </c>
      <c r="H894" s="1" t="s">
        <v>10</v>
      </c>
    </row>
    <row r="895" spans="1:8" x14ac:dyDescent="0.25">
      <c r="A895" s="1">
        <v>2022</v>
      </c>
      <c r="B895" s="1">
        <v>1463</v>
      </c>
      <c r="C895" s="1" t="s">
        <v>916</v>
      </c>
      <c r="D895" s="1" t="s">
        <v>18</v>
      </c>
      <c r="E895" s="1" t="s">
        <v>21</v>
      </c>
      <c r="F895" s="2">
        <v>43936</v>
      </c>
      <c r="G895" s="1">
        <v>1312</v>
      </c>
      <c r="H895" s="1" t="s">
        <v>10</v>
      </c>
    </row>
    <row r="896" spans="1:8" x14ac:dyDescent="0.25">
      <c r="A896" s="1">
        <v>2022</v>
      </c>
      <c r="B896" s="1">
        <v>1016</v>
      </c>
      <c r="C896" s="1" t="s">
        <v>917</v>
      </c>
      <c r="D896" s="1" t="s">
        <v>31</v>
      </c>
      <c r="E896" s="1" t="s">
        <v>15</v>
      </c>
      <c r="F896" s="2">
        <v>44792</v>
      </c>
      <c r="G896" s="1">
        <v>467</v>
      </c>
      <c r="H896" s="1" t="s">
        <v>26</v>
      </c>
    </row>
    <row r="897" spans="1:8" x14ac:dyDescent="0.25">
      <c r="A897" s="1">
        <v>2022</v>
      </c>
      <c r="B897" s="1">
        <v>1423</v>
      </c>
      <c r="C897" s="1" t="s">
        <v>918</v>
      </c>
      <c r="D897" s="1" t="s">
        <v>18</v>
      </c>
      <c r="E897" s="1" t="s">
        <v>9</v>
      </c>
      <c r="F897" s="2">
        <v>44187</v>
      </c>
      <c r="G897" s="1">
        <v>3108</v>
      </c>
      <c r="H897" s="1" t="s">
        <v>13</v>
      </c>
    </row>
    <row r="898" spans="1:8" x14ac:dyDescent="0.25">
      <c r="A898" s="1">
        <v>2022</v>
      </c>
      <c r="B898" s="1">
        <v>1455</v>
      </c>
      <c r="C898" s="1" t="s">
        <v>919</v>
      </c>
      <c r="D898" s="1" t="s">
        <v>31</v>
      </c>
      <c r="E898" s="1" t="s">
        <v>9</v>
      </c>
      <c r="F898" s="2">
        <v>44501</v>
      </c>
      <c r="G898" s="1">
        <v>2034</v>
      </c>
      <c r="H898" s="1" t="s">
        <v>10</v>
      </c>
    </row>
    <row r="899" spans="1:8" x14ac:dyDescent="0.25">
      <c r="A899" s="1">
        <v>2022</v>
      </c>
      <c r="B899" s="1">
        <v>1127</v>
      </c>
      <c r="C899" s="1" t="s">
        <v>920</v>
      </c>
      <c r="D899" s="1" t="s">
        <v>8</v>
      </c>
      <c r="E899" s="1" t="s">
        <v>21</v>
      </c>
      <c r="F899" s="2">
        <v>43824</v>
      </c>
      <c r="G899" s="1">
        <v>1601</v>
      </c>
      <c r="H899" s="1" t="s">
        <v>13</v>
      </c>
    </row>
    <row r="900" spans="1:8" x14ac:dyDescent="0.25">
      <c r="A900" s="1">
        <v>2022</v>
      </c>
      <c r="B900" s="1">
        <v>1196</v>
      </c>
      <c r="C900" s="1" t="s">
        <v>921</v>
      </c>
      <c r="D900" s="1" t="s">
        <v>36</v>
      </c>
      <c r="E900" s="1" t="s">
        <v>21</v>
      </c>
      <c r="F900" s="2">
        <v>44199</v>
      </c>
      <c r="G900" s="1">
        <v>1409</v>
      </c>
      <c r="H900" s="1" t="s">
        <v>37</v>
      </c>
    </row>
    <row r="901" spans="1:8" x14ac:dyDescent="0.25">
      <c r="A901" s="1">
        <v>2022</v>
      </c>
      <c r="B901" s="1">
        <v>1037</v>
      </c>
      <c r="C901" s="1" t="s">
        <v>922</v>
      </c>
      <c r="D901" s="1" t="s">
        <v>31</v>
      </c>
      <c r="E901" s="1" t="s">
        <v>12</v>
      </c>
      <c r="F901" s="2">
        <v>45796</v>
      </c>
      <c r="G901" s="1">
        <v>479</v>
      </c>
      <c r="H901" s="1" t="s">
        <v>37</v>
      </c>
    </row>
    <row r="902" spans="1:8" x14ac:dyDescent="0.25">
      <c r="A902" s="1">
        <v>2022</v>
      </c>
      <c r="B902" s="1">
        <v>1113</v>
      </c>
      <c r="C902" s="1" t="s">
        <v>923</v>
      </c>
      <c r="D902" s="1" t="s">
        <v>20</v>
      </c>
      <c r="E902" s="1" t="s">
        <v>15</v>
      </c>
      <c r="F902" s="2">
        <v>45666</v>
      </c>
      <c r="G902" s="1">
        <v>3152</v>
      </c>
      <c r="H902" s="1" t="s">
        <v>37</v>
      </c>
    </row>
    <row r="903" spans="1:8" x14ac:dyDescent="0.25">
      <c r="A903" s="1">
        <v>2022</v>
      </c>
      <c r="B903" s="1">
        <v>1066</v>
      </c>
      <c r="C903" s="1" t="s">
        <v>924</v>
      </c>
      <c r="D903" s="1" t="s">
        <v>31</v>
      </c>
      <c r="E903" s="1" t="s">
        <v>21</v>
      </c>
      <c r="F903" s="2">
        <v>44512</v>
      </c>
      <c r="G903" s="1">
        <v>2592</v>
      </c>
      <c r="H903" s="1" t="s">
        <v>37</v>
      </c>
    </row>
    <row r="904" spans="1:8" x14ac:dyDescent="0.25">
      <c r="A904" s="1">
        <v>2022</v>
      </c>
      <c r="B904" s="1">
        <v>1196</v>
      </c>
      <c r="C904" s="1" t="s">
        <v>925</v>
      </c>
      <c r="D904" s="1" t="s">
        <v>20</v>
      </c>
      <c r="E904" s="1" t="s">
        <v>12</v>
      </c>
      <c r="F904" s="2">
        <v>44895</v>
      </c>
      <c r="G904" s="1">
        <v>3238</v>
      </c>
      <c r="H904" s="1" t="s">
        <v>22</v>
      </c>
    </row>
    <row r="905" spans="1:8" x14ac:dyDescent="0.25">
      <c r="A905" s="1">
        <v>2022</v>
      </c>
      <c r="B905" s="1">
        <v>1002</v>
      </c>
      <c r="C905" s="1" t="s">
        <v>926</v>
      </c>
      <c r="D905" s="1" t="s">
        <v>28</v>
      </c>
      <c r="E905" s="1" t="s">
        <v>12</v>
      </c>
      <c r="F905" s="2">
        <v>45767</v>
      </c>
      <c r="G905" s="1">
        <v>2221</v>
      </c>
      <c r="H905" s="1" t="s">
        <v>10</v>
      </c>
    </row>
    <row r="906" spans="1:8" x14ac:dyDescent="0.25">
      <c r="A906" s="1">
        <v>2022</v>
      </c>
      <c r="B906" s="1">
        <v>1280</v>
      </c>
      <c r="C906" s="1" t="s">
        <v>927</v>
      </c>
      <c r="D906" s="1" t="s">
        <v>20</v>
      </c>
      <c r="E906" s="1" t="s">
        <v>15</v>
      </c>
      <c r="F906" s="2">
        <v>45422</v>
      </c>
      <c r="G906" s="1">
        <v>2568</v>
      </c>
      <c r="H906" s="1" t="s">
        <v>10</v>
      </c>
    </row>
    <row r="907" spans="1:8" x14ac:dyDescent="0.25">
      <c r="A907" s="1">
        <v>2022</v>
      </c>
      <c r="B907" s="1">
        <v>1048</v>
      </c>
      <c r="C907" s="1" t="s">
        <v>928</v>
      </c>
      <c r="D907" s="1" t="s">
        <v>20</v>
      </c>
      <c r="E907" s="1" t="s">
        <v>21</v>
      </c>
      <c r="F907" s="2">
        <v>44259</v>
      </c>
      <c r="G907" s="1">
        <v>471</v>
      </c>
      <c r="H907" s="1" t="s">
        <v>10</v>
      </c>
    </row>
    <row r="908" spans="1:8" x14ac:dyDescent="0.25">
      <c r="A908" s="1">
        <v>2022</v>
      </c>
      <c r="B908" s="1">
        <v>1083</v>
      </c>
      <c r="C908" s="1" t="s">
        <v>929</v>
      </c>
      <c r="D908" s="1" t="s">
        <v>8</v>
      </c>
      <c r="E908" s="1" t="s">
        <v>15</v>
      </c>
      <c r="F908" s="2">
        <v>43699</v>
      </c>
      <c r="G908" s="1">
        <v>754</v>
      </c>
      <c r="H908" s="1" t="s">
        <v>16</v>
      </c>
    </row>
    <row r="909" spans="1:8" x14ac:dyDescent="0.25">
      <c r="A909" s="1">
        <v>2022</v>
      </c>
      <c r="B909" s="1">
        <v>1168</v>
      </c>
      <c r="C909" s="1" t="s">
        <v>930</v>
      </c>
      <c r="D909" s="1" t="s">
        <v>28</v>
      </c>
      <c r="E909" s="1" t="s">
        <v>21</v>
      </c>
      <c r="F909" s="2">
        <v>43533</v>
      </c>
      <c r="G909" s="1">
        <v>2219</v>
      </c>
      <c r="H909" s="1" t="s">
        <v>26</v>
      </c>
    </row>
    <row r="910" spans="1:8" x14ac:dyDescent="0.25">
      <c r="A910" s="1">
        <v>2022</v>
      </c>
      <c r="B910" s="1">
        <v>1256</v>
      </c>
      <c r="C910" s="1" t="s">
        <v>931</v>
      </c>
      <c r="D910" s="1" t="s">
        <v>18</v>
      </c>
      <c r="E910" s="1" t="s">
        <v>15</v>
      </c>
      <c r="F910" s="2">
        <v>44858</v>
      </c>
      <c r="G910" s="1">
        <v>1816</v>
      </c>
      <c r="H910" s="1" t="s">
        <v>13</v>
      </c>
    </row>
    <row r="911" spans="1:8" x14ac:dyDescent="0.25">
      <c r="A911" s="1">
        <v>2022</v>
      </c>
      <c r="B911" s="1">
        <v>1074</v>
      </c>
      <c r="C911" s="1" t="s">
        <v>932</v>
      </c>
      <c r="D911" s="1" t="s">
        <v>20</v>
      </c>
      <c r="E911" s="1" t="s">
        <v>9</v>
      </c>
      <c r="F911" s="2">
        <v>43492</v>
      </c>
      <c r="G911" s="1">
        <v>800</v>
      </c>
      <c r="H911" s="1" t="s">
        <v>13</v>
      </c>
    </row>
    <row r="912" spans="1:8" x14ac:dyDescent="0.25">
      <c r="A912" s="1">
        <v>2022</v>
      </c>
      <c r="B912" s="1">
        <v>1386</v>
      </c>
      <c r="C912" s="1" t="s">
        <v>933</v>
      </c>
      <c r="D912" s="1" t="s">
        <v>8</v>
      </c>
      <c r="E912" s="1" t="s">
        <v>12</v>
      </c>
      <c r="F912" s="2">
        <v>43301</v>
      </c>
      <c r="G912" s="1">
        <v>2260</v>
      </c>
      <c r="H912" s="1" t="s">
        <v>13</v>
      </c>
    </row>
    <row r="913" spans="1:8" x14ac:dyDescent="0.25">
      <c r="A913" s="1">
        <v>2022</v>
      </c>
      <c r="B913" s="1">
        <v>1067</v>
      </c>
      <c r="C913" s="1" t="s">
        <v>934</v>
      </c>
      <c r="D913" s="1" t="s">
        <v>28</v>
      </c>
      <c r="E913" s="1" t="s">
        <v>12</v>
      </c>
      <c r="F913" s="2">
        <v>43827</v>
      </c>
      <c r="G913" s="1">
        <v>2012</v>
      </c>
      <c r="H913" s="1" t="s">
        <v>22</v>
      </c>
    </row>
    <row r="914" spans="1:8" x14ac:dyDescent="0.25">
      <c r="A914" s="1">
        <v>2022</v>
      </c>
      <c r="B914" s="1">
        <v>1238</v>
      </c>
      <c r="C914" s="1" t="s">
        <v>935</v>
      </c>
      <c r="D914" s="1" t="s">
        <v>20</v>
      </c>
      <c r="E914" s="1" t="s">
        <v>9</v>
      </c>
      <c r="F914" s="2">
        <v>43579</v>
      </c>
      <c r="G914" s="1">
        <v>2351</v>
      </c>
      <c r="H914" s="1" t="s">
        <v>16</v>
      </c>
    </row>
    <row r="915" spans="1:8" x14ac:dyDescent="0.25">
      <c r="A915" s="1">
        <v>2022</v>
      </c>
      <c r="B915" s="1">
        <v>1347</v>
      </c>
      <c r="C915" s="1" t="s">
        <v>936</v>
      </c>
      <c r="D915" s="1" t="s">
        <v>20</v>
      </c>
      <c r="E915" s="1" t="s">
        <v>9</v>
      </c>
      <c r="F915" s="2">
        <v>45107</v>
      </c>
      <c r="G915" s="1">
        <v>2857</v>
      </c>
      <c r="H915" s="1" t="s">
        <v>10</v>
      </c>
    </row>
    <row r="916" spans="1:8" x14ac:dyDescent="0.25">
      <c r="A916" s="1">
        <v>2022</v>
      </c>
      <c r="B916" s="1">
        <v>1012</v>
      </c>
      <c r="C916" s="1" t="s">
        <v>937</v>
      </c>
      <c r="D916" s="1" t="s">
        <v>8</v>
      </c>
      <c r="E916" s="1" t="s">
        <v>21</v>
      </c>
      <c r="F916" s="2">
        <v>45178</v>
      </c>
      <c r="G916" s="1">
        <v>3060</v>
      </c>
      <c r="H916" s="1" t="s">
        <v>10</v>
      </c>
    </row>
    <row r="917" spans="1:8" x14ac:dyDescent="0.25">
      <c r="A917" s="1">
        <v>2022</v>
      </c>
      <c r="B917" s="1">
        <v>1431</v>
      </c>
      <c r="C917" s="1" t="s">
        <v>938</v>
      </c>
      <c r="D917" s="1" t="s">
        <v>8</v>
      </c>
      <c r="E917" s="1" t="s">
        <v>12</v>
      </c>
      <c r="F917" s="2">
        <v>44486</v>
      </c>
      <c r="G917" s="1">
        <v>697</v>
      </c>
      <c r="H917" s="1" t="s">
        <v>13</v>
      </c>
    </row>
    <row r="918" spans="1:8" x14ac:dyDescent="0.25">
      <c r="A918" s="1">
        <v>2022</v>
      </c>
      <c r="B918" s="1">
        <v>1525</v>
      </c>
      <c r="C918" s="1" t="s">
        <v>939</v>
      </c>
      <c r="D918" s="1" t="s">
        <v>20</v>
      </c>
      <c r="E918" s="1" t="s">
        <v>21</v>
      </c>
      <c r="F918" s="2">
        <v>45245</v>
      </c>
      <c r="G918" s="1">
        <v>1053</v>
      </c>
      <c r="H918" s="1" t="s">
        <v>10</v>
      </c>
    </row>
    <row r="919" spans="1:8" x14ac:dyDescent="0.25">
      <c r="A919" s="1">
        <v>2022</v>
      </c>
      <c r="B919" s="1">
        <v>1298</v>
      </c>
      <c r="C919" s="1" t="s">
        <v>940</v>
      </c>
      <c r="D919" s="1" t="s">
        <v>8</v>
      </c>
      <c r="E919" s="1" t="s">
        <v>9</v>
      </c>
      <c r="F919" s="2">
        <v>44826</v>
      </c>
      <c r="G919" s="1">
        <v>1422</v>
      </c>
      <c r="H919" s="1" t="s">
        <v>13</v>
      </c>
    </row>
    <row r="920" spans="1:8" x14ac:dyDescent="0.25">
      <c r="A920" s="1">
        <v>2022</v>
      </c>
      <c r="B920" s="1">
        <v>1432</v>
      </c>
      <c r="C920" s="1" t="s">
        <v>941</v>
      </c>
      <c r="D920" s="1" t="s">
        <v>8</v>
      </c>
      <c r="E920" s="1" t="s">
        <v>12</v>
      </c>
      <c r="F920" s="2">
        <v>45166</v>
      </c>
      <c r="G920" s="1">
        <v>1848</v>
      </c>
      <c r="H920" s="1" t="s">
        <v>13</v>
      </c>
    </row>
    <row r="921" spans="1:8" x14ac:dyDescent="0.25">
      <c r="A921" s="1">
        <v>2022</v>
      </c>
      <c r="B921" s="1">
        <v>1478</v>
      </c>
      <c r="C921" s="1" t="s">
        <v>942</v>
      </c>
      <c r="D921" s="1" t="s">
        <v>18</v>
      </c>
      <c r="E921" s="1" t="s">
        <v>9</v>
      </c>
      <c r="F921" s="2">
        <v>45549</v>
      </c>
      <c r="G921" s="1">
        <v>2164</v>
      </c>
      <c r="H921" s="1" t="s">
        <v>22</v>
      </c>
    </row>
    <row r="922" spans="1:8" x14ac:dyDescent="0.25">
      <c r="A922" s="1">
        <v>2022</v>
      </c>
      <c r="B922" s="1">
        <v>1465</v>
      </c>
      <c r="C922" s="1" t="s">
        <v>943</v>
      </c>
      <c r="D922" s="1" t="s">
        <v>28</v>
      </c>
      <c r="E922" s="1" t="s">
        <v>15</v>
      </c>
      <c r="F922" s="2">
        <v>45230</v>
      </c>
      <c r="G922" s="1">
        <v>3289</v>
      </c>
      <c r="H922" s="1" t="s">
        <v>37</v>
      </c>
    </row>
    <row r="923" spans="1:8" x14ac:dyDescent="0.25">
      <c r="A923" s="1">
        <v>2022</v>
      </c>
      <c r="B923" s="1">
        <v>1244</v>
      </c>
      <c r="C923" s="1" t="s">
        <v>944</v>
      </c>
      <c r="D923" s="1" t="s">
        <v>18</v>
      </c>
      <c r="E923" s="1" t="s">
        <v>9</v>
      </c>
      <c r="F923" s="2">
        <v>44325</v>
      </c>
      <c r="G923" s="1">
        <v>2089</v>
      </c>
      <c r="H923" s="1" t="s">
        <v>37</v>
      </c>
    </row>
    <row r="924" spans="1:8" x14ac:dyDescent="0.25">
      <c r="A924" s="1">
        <v>2022</v>
      </c>
      <c r="B924" s="1">
        <v>1371</v>
      </c>
      <c r="C924" s="1" t="s">
        <v>945</v>
      </c>
      <c r="D924" s="1" t="s">
        <v>20</v>
      </c>
      <c r="E924" s="1" t="s">
        <v>15</v>
      </c>
      <c r="F924" s="2">
        <v>43564</v>
      </c>
      <c r="G924" s="1">
        <v>1033</v>
      </c>
      <c r="H924" s="1" t="s">
        <v>13</v>
      </c>
    </row>
    <row r="925" spans="1:8" x14ac:dyDescent="0.25">
      <c r="A925" s="1">
        <v>2022</v>
      </c>
      <c r="B925" s="1">
        <v>1599</v>
      </c>
      <c r="C925" s="1" t="s">
        <v>946</v>
      </c>
      <c r="D925" s="1" t="s">
        <v>8</v>
      </c>
      <c r="E925" s="1" t="s">
        <v>21</v>
      </c>
      <c r="F925" s="2">
        <v>43933</v>
      </c>
      <c r="G925" s="1">
        <v>1613</v>
      </c>
      <c r="H925" s="1" t="s">
        <v>37</v>
      </c>
    </row>
    <row r="926" spans="1:8" x14ac:dyDescent="0.25">
      <c r="A926" s="1">
        <v>2022</v>
      </c>
      <c r="B926" s="1">
        <v>1178</v>
      </c>
      <c r="C926" s="1" t="s">
        <v>947</v>
      </c>
      <c r="D926" s="1" t="s">
        <v>28</v>
      </c>
      <c r="E926" s="1" t="s">
        <v>9</v>
      </c>
      <c r="F926" s="2">
        <v>45412</v>
      </c>
      <c r="G926" s="1">
        <v>1522</v>
      </c>
      <c r="H926" s="1" t="s">
        <v>10</v>
      </c>
    </row>
    <row r="927" spans="1:8" x14ac:dyDescent="0.25">
      <c r="A927" s="1">
        <v>2022</v>
      </c>
      <c r="B927" s="1">
        <v>1140</v>
      </c>
      <c r="C927" s="1" t="s">
        <v>948</v>
      </c>
      <c r="D927" s="1" t="s">
        <v>8</v>
      </c>
      <c r="E927" s="1" t="s">
        <v>21</v>
      </c>
      <c r="F927" s="2">
        <v>43527</v>
      </c>
      <c r="G927" s="1">
        <v>2318</v>
      </c>
      <c r="H927" s="1" t="s">
        <v>22</v>
      </c>
    </row>
    <row r="928" spans="1:8" x14ac:dyDescent="0.25">
      <c r="A928" s="1">
        <v>2022</v>
      </c>
      <c r="B928" s="1">
        <v>1175</v>
      </c>
      <c r="C928" s="1" t="s">
        <v>949</v>
      </c>
      <c r="D928" s="1" t="s">
        <v>18</v>
      </c>
      <c r="E928" s="1" t="s">
        <v>15</v>
      </c>
      <c r="F928" s="2">
        <v>44696</v>
      </c>
      <c r="G928" s="1">
        <v>935</v>
      </c>
      <c r="H928" s="1" t="s">
        <v>13</v>
      </c>
    </row>
    <row r="929" spans="1:8" x14ac:dyDescent="0.25">
      <c r="A929" s="1">
        <v>2022</v>
      </c>
      <c r="B929" s="1">
        <v>1194</v>
      </c>
      <c r="C929" s="1" t="s">
        <v>950</v>
      </c>
      <c r="D929" s="1" t="s">
        <v>18</v>
      </c>
      <c r="E929" s="1" t="s">
        <v>15</v>
      </c>
      <c r="F929" s="2">
        <v>44625</v>
      </c>
      <c r="G929" s="1">
        <v>2905</v>
      </c>
      <c r="H929" s="1" t="s">
        <v>10</v>
      </c>
    </row>
    <row r="930" spans="1:8" x14ac:dyDescent="0.25">
      <c r="A930" s="1">
        <v>2022</v>
      </c>
      <c r="B930" s="1">
        <v>1047</v>
      </c>
      <c r="C930" s="1" t="s">
        <v>951</v>
      </c>
      <c r="D930" s="1" t="s">
        <v>36</v>
      </c>
      <c r="E930" s="1" t="s">
        <v>21</v>
      </c>
      <c r="F930" s="2">
        <v>45699</v>
      </c>
      <c r="G930" s="1">
        <v>1792</v>
      </c>
      <c r="H930" s="1" t="s">
        <v>10</v>
      </c>
    </row>
    <row r="931" spans="1:8" x14ac:dyDescent="0.25">
      <c r="A931" s="1">
        <v>2022</v>
      </c>
      <c r="B931" s="1">
        <v>1129</v>
      </c>
      <c r="C931" s="1" t="s">
        <v>952</v>
      </c>
      <c r="D931" s="1" t="s">
        <v>8</v>
      </c>
      <c r="E931" s="1" t="s">
        <v>9</v>
      </c>
      <c r="F931" s="2">
        <v>44812</v>
      </c>
      <c r="G931" s="1">
        <v>2377</v>
      </c>
      <c r="H931" s="1" t="s">
        <v>13</v>
      </c>
    </row>
    <row r="932" spans="1:8" x14ac:dyDescent="0.25">
      <c r="A932" s="1">
        <v>2022</v>
      </c>
      <c r="B932" s="1">
        <v>1171</v>
      </c>
      <c r="C932" s="1" t="s">
        <v>953</v>
      </c>
      <c r="D932" s="1" t="s">
        <v>20</v>
      </c>
      <c r="E932" s="1" t="s">
        <v>15</v>
      </c>
      <c r="F932" s="2">
        <v>43965</v>
      </c>
      <c r="G932" s="1">
        <v>2492</v>
      </c>
      <c r="H932" s="1" t="s">
        <v>10</v>
      </c>
    </row>
    <row r="933" spans="1:8" x14ac:dyDescent="0.25">
      <c r="A933" s="1">
        <v>2022</v>
      </c>
      <c r="B933" s="1">
        <v>1329</v>
      </c>
      <c r="C933" s="1" t="s">
        <v>954</v>
      </c>
      <c r="D933" s="1" t="s">
        <v>20</v>
      </c>
      <c r="E933" s="1" t="s">
        <v>9</v>
      </c>
      <c r="F933" s="2">
        <v>45302</v>
      </c>
      <c r="G933" s="1">
        <v>1549</v>
      </c>
      <c r="H933" s="1" t="s">
        <v>26</v>
      </c>
    </row>
    <row r="934" spans="1:8" x14ac:dyDescent="0.25">
      <c r="A934" s="1">
        <v>2022</v>
      </c>
      <c r="B934" s="1">
        <v>1212</v>
      </c>
      <c r="C934" s="1" t="s">
        <v>955</v>
      </c>
      <c r="D934" s="1" t="s">
        <v>8</v>
      </c>
      <c r="E934" s="1" t="s">
        <v>12</v>
      </c>
      <c r="F934" s="2">
        <v>45266</v>
      </c>
      <c r="G934" s="1">
        <v>1345</v>
      </c>
      <c r="H934" s="1" t="s">
        <v>16</v>
      </c>
    </row>
    <row r="935" spans="1:8" x14ac:dyDescent="0.25">
      <c r="A935" s="1">
        <v>2022</v>
      </c>
      <c r="B935" s="1">
        <v>1585</v>
      </c>
      <c r="C935" s="1" t="s">
        <v>956</v>
      </c>
      <c r="D935" s="1" t="s">
        <v>36</v>
      </c>
      <c r="E935" s="1" t="s">
        <v>21</v>
      </c>
      <c r="F935" s="2">
        <v>44290</v>
      </c>
      <c r="G935" s="1">
        <v>1000</v>
      </c>
      <c r="H935" s="1" t="s">
        <v>13</v>
      </c>
    </row>
    <row r="936" spans="1:8" x14ac:dyDescent="0.25">
      <c r="A936" s="1">
        <v>2022</v>
      </c>
      <c r="B936" s="1">
        <v>1455</v>
      </c>
      <c r="C936" s="1" t="s">
        <v>957</v>
      </c>
      <c r="D936" s="1" t="s">
        <v>20</v>
      </c>
      <c r="E936" s="1" t="s">
        <v>12</v>
      </c>
      <c r="F936" s="2">
        <v>44044</v>
      </c>
      <c r="G936" s="1">
        <v>2195</v>
      </c>
      <c r="H936" s="1" t="s">
        <v>10</v>
      </c>
    </row>
    <row r="937" spans="1:8" x14ac:dyDescent="0.25">
      <c r="A937" s="1">
        <v>2022</v>
      </c>
      <c r="B937" s="1">
        <v>1418</v>
      </c>
      <c r="C937" s="1" t="s">
        <v>958</v>
      </c>
      <c r="D937" s="1" t="s">
        <v>28</v>
      </c>
      <c r="E937" s="1" t="s">
        <v>9</v>
      </c>
      <c r="F937" s="2">
        <v>45727</v>
      </c>
      <c r="G937" s="1">
        <v>2259</v>
      </c>
      <c r="H937" s="1" t="s">
        <v>10</v>
      </c>
    </row>
    <row r="938" spans="1:8" x14ac:dyDescent="0.25">
      <c r="A938" s="1">
        <v>2022</v>
      </c>
      <c r="B938" s="1">
        <v>1367</v>
      </c>
      <c r="C938" s="1" t="s">
        <v>959</v>
      </c>
      <c r="D938" s="1" t="s">
        <v>20</v>
      </c>
      <c r="E938" s="1" t="s">
        <v>9</v>
      </c>
      <c r="F938" s="2">
        <v>44996</v>
      </c>
      <c r="G938" s="1">
        <v>1582</v>
      </c>
      <c r="H938" s="1" t="s">
        <v>13</v>
      </c>
    </row>
    <row r="939" spans="1:8" x14ac:dyDescent="0.25">
      <c r="A939" s="1">
        <v>2022</v>
      </c>
      <c r="B939" s="1">
        <v>1121</v>
      </c>
      <c r="C939" s="1" t="s">
        <v>960</v>
      </c>
      <c r="D939" s="1" t="s">
        <v>8</v>
      </c>
      <c r="E939" s="1" t="s">
        <v>21</v>
      </c>
      <c r="F939" s="2">
        <v>44855</v>
      </c>
      <c r="G939" s="1">
        <v>1255</v>
      </c>
      <c r="H939" s="1" t="s">
        <v>10</v>
      </c>
    </row>
    <row r="940" spans="1:8" x14ac:dyDescent="0.25">
      <c r="A940" s="1">
        <v>2022</v>
      </c>
      <c r="B940" s="1">
        <v>1309</v>
      </c>
      <c r="C940" s="1" t="s">
        <v>961</v>
      </c>
      <c r="D940" s="1" t="s">
        <v>8</v>
      </c>
      <c r="E940" s="1" t="s">
        <v>21</v>
      </c>
      <c r="F940" s="2">
        <v>44716</v>
      </c>
      <c r="G940" s="1">
        <v>3383</v>
      </c>
      <c r="H940" s="1" t="s">
        <v>10</v>
      </c>
    </row>
    <row r="941" spans="1:8" x14ac:dyDescent="0.25">
      <c r="A941" s="1">
        <v>2022</v>
      </c>
      <c r="B941" s="1">
        <v>1008</v>
      </c>
      <c r="C941" s="1" t="s">
        <v>962</v>
      </c>
      <c r="D941" s="1" t="s">
        <v>18</v>
      </c>
      <c r="E941" s="1" t="s">
        <v>9</v>
      </c>
      <c r="F941" s="2">
        <v>43999</v>
      </c>
      <c r="G941" s="1">
        <v>2825</v>
      </c>
      <c r="H941" s="1" t="s">
        <v>16</v>
      </c>
    </row>
    <row r="942" spans="1:8" x14ac:dyDescent="0.25">
      <c r="A942" s="1">
        <v>2022</v>
      </c>
      <c r="B942" s="1">
        <v>1483</v>
      </c>
      <c r="C942" s="1" t="s">
        <v>963</v>
      </c>
      <c r="D942" s="1" t="s">
        <v>18</v>
      </c>
      <c r="E942" s="1" t="s">
        <v>15</v>
      </c>
      <c r="F942" s="2">
        <v>43595</v>
      </c>
      <c r="G942" s="1">
        <v>1379</v>
      </c>
      <c r="H942" s="1" t="s">
        <v>37</v>
      </c>
    </row>
    <row r="943" spans="1:8" x14ac:dyDescent="0.25">
      <c r="A943" s="1">
        <v>2022</v>
      </c>
      <c r="B943" s="1">
        <v>1485</v>
      </c>
      <c r="C943" s="1" t="s">
        <v>964</v>
      </c>
      <c r="D943" s="1" t="s">
        <v>20</v>
      </c>
      <c r="E943" s="1" t="s">
        <v>21</v>
      </c>
      <c r="F943" s="2">
        <v>43343</v>
      </c>
      <c r="G943" s="1">
        <v>3409</v>
      </c>
      <c r="H943" s="1" t="s">
        <v>26</v>
      </c>
    </row>
    <row r="944" spans="1:8" x14ac:dyDescent="0.25">
      <c r="A944" s="1">
        <v>2022</v>
      </c>
      <c r="B944" s="1">
        <v>1087</v>
      </c>
      <c r="C944" s="1" t="s">
        <v>965</v>
      </c>
      <c r="D944" s="1" t="s">
        <v>18</v>
      </c>
      <c r="E944" s="1" t="s">
        <v>9</v>
      </c>
      <c r="F944" s="2">
        <v>44119</v>
      </c>
      <c r="G944" s="1">
        <v>2246</v>
      </c>
      <c r="H944" s="1" t="s">
        <v>37</v>
      </c>
    </row>
    <row r="945" spans="1:8" x14ac:dyDescent="0.25">
      <c r="A945" s="1">
        <v>2022</v>
      </c>
      <c r="B945" s="1">
        <v>1383</v>
      </c>
      <c r="C945" s="1" t="s">
        <v>966</v>
      </c>
      <c r="D945" s="1" t="s">
        <v>36</v>
      </c>
      <c r="E945" s="1" t="s">
        <v>21</v>
      </c>
      <c r="F945" s="2">
        <v>44883</v>
      </c>
      <c r="G945" s="1">
        <v>2497</v>
      </c>
      <c r="H945" s="1" t="s">
        <v>13</v>
      </c>
    </row>
    <row r="946" spans="1:8" x14ac:dyDescent="0.25">
      <c r="A946" s="1">
        <v>2022</v>
      </c>
      <c r="B946" s="1">
        <v>1347</v>
      </c>
      <c r="C946" s="1" t="s">
        <v>967</v>
      </c>
      <c r="D946" s="1" t="s">
        <v>18</v>
      </c>
      <c r="E946" s="1" t="s">
        <v>9</v>
      </c>
      <c r="F946" s="2">
        <v>44926</v>
      </c>
      <c r="G946" s="1">
        <v>1785</v>
      </c>
      <c r="H946" s="1" t="s">
        <v>22</v>
      </c>
    </row>
    <row r="947" spans="1:8" x14ac:dyDescent="0.25">
      <c r="A947" s="1">
        <v>2022</v>
      </c>
      <c r="B947" s="1">
        <v>1142</v>
      </c>
      <c r="C947" s="1" t="s">
        <v>968</v>
      </c>
      <c r="D947" s="1" t="s">
        <v>18</v>
      </c>
      <c r="E947" s="1" t="s">
        <v>12</v>
      </c>
      <c r="F947" s="2">
        <v>43874</v>
      </c>
      <c r="G947" s="1">
        <v>2011</v>
      </c>
      <c r="H947" s="1" t="s">
        <v>16</v>
      </c>
    </row>
    <row r="948" spans="1:8" x14ac:dyDescent="0.25">
      <c r="A948" s="1">
        <v>2022</v>
      </c>
      <c r="B948" s="1">
        <v>1065</v>
      </c>
      <c r="C948" s="1" t="s">
        <v>969</v>
      </c>
      <c r="D948" s="1" t="s">
        <v>31</v>
      </c>
      <c r="E948" s="1" t="s">
        <v>9</v>
      </c>
      <c r="F948" s="2">
        <v>43308</v>
      </c>
      <c r="G948" s="1">
        <v>3067</v>
      </c>
      <c r="H948" s="1" t="s">
        <v>26</v>
      </c>
    </row>
    <row r="949" spans="1:8" x14ac:dyDescent="0.25">
      <c r="A949" s="1">
        <v>2022</v>
      </c>
      <c r="B949" s="1">
        <v>1175</v>
      </c>
      <c r="C949" s="1" t="s">
        <v>970</v>
      </c>
      <c r="D949" s="1" t="s">
        <v>28</v>
      </c>
      <c r="E949" s="1" t="s">
        <v>9</v>
      </c>
      <c r="F949" s="2">
        <v>45156</v>
      </c>
      <c r="G949" s="1">
        <v>559</v>
      </c>
      <c r="H949" s="1" t="s">
        <v>26</v>
      </c>
    </row>
    <row r="950" spans="1:8" x14ac:dyDescent="0.25">
      <c r="A950" s="1">
        <v>2022</v>
      </c>
      <c r="B950" s="1">
        <v>1395</v>
      </c>
      <c r="C950" s="1" t="s">
        <v>971</v>
      </c>
      <c r="D950" s="1" t="s">
        <v>20</v>
      </c>
      <c r="E950" s="1" t="s">
        <v>9</v>
      </c>
      <c r="F950" s="2">
        <v>43328</v>
      </c>
      <c r="G950" s="1">
        <v>2312</v>
      </c>
      <c r="H950" s="1" t="s">
        <v>13</v>
      </c>
    </row>
    <row r="951" spans="1:8" x14ac:dyDescent="0.25">
      <c r="A951" s="1">
        <v>2022</v>
      </c>
      <c r="B951" s="1">
        <v>1175</v>
      </c>
      <c r="C951" s="1" t="s">
        <v>972</v>
      </c>
      <c r="D951" s="1" t="s">
        <v>28</v>
      </c>
      <c r="E951" s="1" t="s">
        <v>9</v>
      </c>
      <c r="F951" s="2">
        <v>45108</v>
      </c>
      <c r="G951" s="1">
        <v>2647</v>
      </c>
      <c r="H951" s="1" t="s">
        <v>10</v>
      </c>
    </row>
    <row r="952" spans="1:8" x14ac:dyDescent="0.25">
      <c r="A952" s="1">
        <v>2022</v>
      </c>
      <c r="B952" s="1">
        <v>1398</v>
      </c>
      <c r="C952" s="1" t="s">
        <v>973</v>
      </c>
      <c r="D952" s="1" t="s">
        <v>8</v>
      </c>
      <c r="E952" s="1" t="s">
        <v>12</v>
      </c>
      <c r="F952" s="2">
        <v>45513</v>
      </c>
      <c r="G952" s="1">
        <v>2220</v>
      </c>
      <c r="H952" s="1" t="s">
        <v>22</v>
      </c>
    </row>
    <row r="953" spans="1:8" x14ac:dyDescent="0.25">
      <c r="A953" s="1">
        <v>2022</v>
      </c>
      <c r="B953" s="1">
        <v>1162</v>
      </c>
      <c r="C953" s="1" t="s">
        <v>974</v>
      </c>
      <c r="D953" s="1" t="s">
        <v>20</v>
      </c>
      <c r="E953" s="1" t="s">
        <v>15</v>
      </c>
      <c r="F953" s="2">
        <v>44270</v>
      </c>
      <c r="G953" s="1">
        <v>1578</v>
      </c>
      <c r="H953" s="1" t="s">
        <v>26</v>
      </c>
    </row>
    <row r="954" spans="1:8" x14ac:dyDescent="0.25">
      <c r="A954" s="1">
        <v>2022</v>
      </c>
      <c r="B954" s="1">
        <v>1456</v>
      </c>
      <c r="C954" s="1" t="s">
        <v>975</v>
      </c>
      <c r="D954" s="1" t="s">
        <v>8</v>
      </c>
      <c r="E954" s="1" t="s">
        <v>12</v>
      </c>
      <c r="F954" s="2">
        <v>44186</v>
      </c>
      <c r="G954" s="1">
        <v>2781</v>
      </c>
      <c r="H954" s="1" t="s">
        <v>10</v>
      </c>
    </row>
    <row r="955" spans="1:8" x14ac:dyDescent="0.25">
      <c r="A955" s="1">
        <v>2022</v>
      </c>
      <c r="B955" s="1">
        <v>1473</v>
      </c>
      <c r="C955" s="1" t="s">
        <v>976</v>
      </c>
      <c r="D955" s="1" t="s">
        <v>20</v>
      </c>
      <c r="E955" s="1" t="s">
        <v>21</v>
      </c>
      <c r="F955" s="2">
        <v>44712</v>
      </c>
      <c r="G955" s="1">
        <v>3318</v>
      </c>
      <c r="H955" s="1" t="s">
        <v>10</v>
      </c>
    </row>
    <row r="956" spans="1:8" x14ac:dyDescent="0.25">
      <c r="A956" s="1">
        <v>2022</v>
      </c>
      <c r="B956" s="1">
        <v>1400</v>
      </c>
      <c r="C956" s="1" t="s">
        <v>977</v>
      </c>
      <c r="D956" s="1" t="s">
        <v>8</v>
      </c>
      <c r="E956" s="1" t="s">
        <v>12</v>
      </c>
      <c r="F956" s="2">
        <v>43290</v>
      </c>
      <c r="G956" s="1">
        <v>2980</v>
      </c>
      <c r="H956" s="1" t="s">
        <v>10</v>
      </c>
    </row>
    <row r="957" spans="1:8" x14ac:dyDescent="0.25">
      <c r="A957" s="1">
        <v>2022</v>
      </c>
      <c r="B957" s="1">
        <v>1393</v>
      </c>
      <c r="C957" s="1" t="s">
        <v>978</v>
      </c>
      <c r="D957" s="1" t="s">
        <v>18</v>
      </c>
      <c r="E957" s="1" t="s">
        <v>15</v>
      </c>
      <c r="F957" s="2">
        <v>44731</v>
      </c>
      <c r="G957" s="1">
        <v>1431</v>
      </c>
      <c r="H957" s="1" t="s">
        <v>13</v>
      </c>
    </row>
    <row r="958" spans="1:8" x14ac:dyDescent="0.25">
      <c r="A958" s="1">
        <v>2022</v>
      </c>
      <c r="B958" s="1">
        <v>1280</v>
      </c>
      <c r="C958" s="1" t="s">
        <v>979</v>
      </c>
      <c r="D958" s="1" t="s">
        <v>28</v>
      </c>
      <c r="E958" s="1" t="s">
        <v>9</v>
      </c>
      <c r="F958" s="2">
        <v>44384</v>
      </c>
      <c r="G958" s="1">
        <v>2471</v>
      </c>
      <c r="H958" s="1" t="s">
        <v>37</v>
      </c>
    </row>
    <row r="959" spans="1:8" x14ac:dyDescent="0.25">
      <c r="A959" s="1">
        <v>2022</v>
      </c>
      <c r="B959" s="1">
        <v>1377</v>
      </c>
      <c r="C959" s="1" t="s">
        <v>980</v>
      </c>
      <c r="D959" s="1" t="s">
        <v>18</v>
      </c>
      <c r="E959" s="1" t="s">
        <v>15</v>
      </c>
      <c r="F959" s="2">
        <v>45146</v>
      </c>
      <c r="G959" s="1">
        <v>2297</v>
      </c>
      <c r="H959" s="1" t="s">
        <v>16</v>
      </c>
    </row>
    <row r="960" spans="1:8" x14ac:dyDescent="0.25">
      <c r="A960" s="1">
        <v>2022</v>
      </c>
      <c r="B960" s="1">
        <v>1518</v>
      </c>
      <c r="C960" s="1" t="s">
        <v>981</v>
      </c>
      <c r="D960" s="1" t="s">
        <v>20</v>
      </c>
      <c r="E960" s="1" t="s">
        <v>15</v>
      </c>
      <c r="F960" s="2">
        <v>44980</v>
      </c>
      <c r="G960" s="1">
        <v>1857</v>
      </c>
      <c r="H960" s="1" t="s">
        <v>16</v>
      </c>
    </row>
    <row r="961" spans="1:8" x14ac:dyDescent="0.25">
      <c r="A961" s="1">
        <v>2022</v>
      </c>
      <c r="B961" s="1">
        <v>1406</v>
      </c>
      <c r="C961" s="1" t="s">
        <v>982</v>
      </c>
      <c r="D961" s="1" t="s">
        <v>8</v>
      </c>
      <c r="E961" s="1" t="s">
        <v>12</v>
      </c>
      <c r="F961" s="2">
        <v>44916</v>
      </c>
      <c r="G961" s="1">
        <v>3195</v>
      </c>
      <c r="H961" s="1" t="s">
        <v>10</v>
      </c>
    </row>
    <row r="962" spans="1:8" x14ac:dyDescent="0.25">
      <c r="A962" s="1">
        <v>2022</v>
      </c>
      <c r="B962" s="1">
        <v>1472</v>
      </c>
      <c r="C962" s="1" t="s">
        <v>983</v>
      </c>
      <c r="D962" s="1" t="s">
        <v>8</v>
      </c>
      <c r="E962" s="1" t="s">
        <v>21</v>
      </c>
      <c r="F962" s="2">
        <v>45767</v>
      </c>
      <c r="G962" s="1">
        <v>1024</v>
      </c>
      <c r="H962" s="1" t="s">
        <v>26</v>
      </c>
    </row>
    <row r="963" spans="1:8" x14ac:dyDescent="0.25">
      <c r="A963" s="1">
        <v>2022</v>
      </c>
      <c r="B963" s="1">
        <v>1165</v>
      </c>
      <c r="C963" s="1" t="s">
        <v>984</v>
      </c>
      <c r="D963" s="1" t="s">
        <v>28</v>
      </c>
      <c r="E963" s="1" t="s">
        <v>12</v>
      </c>
      <c r="F963" s="2">
        <v>44916</v>
      </c>
      <c r="G963" s="1">
        <v>1654</v>
      </c>
      <c r="H963" s="1" t="s">
        <v>10</v>
      </c>
    </row>
    <row r="964" spans="1:8" x14ac:dyDescent="0.25">
      <c r="A964" s="1">
        <v>2022</v>
      </c>
      <c r="B964" s="1">
        <v>1172</v>
      </c>
      <c r="C964" s="1" t="s">
        <v>985</v>
      </c>
      <c r="D964" s="1" t="s">
        <v>36</v>
      </c>
      <c r="E964" s="1" t="s">
        <v>15</v>
      </c>
      <c r="F964" s="2">
        <v>43581</v>
      </c>
      <c r="G964" s="1">
        <v>2254</v>
      </c>
      <c r="H964" s="1" t="s">
        <v>10</v>
      </c>
    </row>
    <row r="965" spans="1:8" x14ac:dyDescent="0.25">
      <c r="A965" s="1">
        <v>2022</v>
      </c>
      <c r="B965" s="1">
        <v>1035</v>
      </c>
      <c r="C965" s="1" t="s">
        <v>986</v>
      </c>
      <c r="D965" s="1" t="s">
        <v>28</v>
      </c>
      <c r="E965" s="1" t="s">
        <v>12</v>
      </c>
      <c r="F965" s="2">
        <v>43531</v>
      </c>
      <c r="G965" s="1">
        <v>2049</v>
      </c>
      <c r="H965" s="1" t="s">
        <v>13</v>
      </c>
    </row>
    <row r="966" spans="1:8" x14ac:dyDescent="0.25">
      <c r="A966" s="1">
        <v>2022</v>
      </c>
      <c r="B966" s="1">
        <v>1053</v>
      </c>
      <c r="C966" s="1" t="s">
        <v>987</v>
      </c>
      <c r="D966" s="1" t="s">
        <v>8</v>
      </c>
      <c r="E966" s="1" t="s">
        <v>15</v>
      </c>
      <c r="F966" s="2">
        <v>43951</v>
      </c>
      <c r="G966" s="1">
        <v>1984</v>
      </c>
      <c r="H966" s="1" t="s">
        <v>37</v>
      </c>
    </row>
    <row r="967" spans="1:8" x14ac:dyDescent="0.25">
      <c r="A967" s="1">
        <v>2022</v>
      </c>
      <c r="B967" s="1">
        <v>1093</v>
      </c>
      <c r="C967" s="1" t="s">
        <v>988</v>
      </c>
      <c r="D967" s="1" t="s">
        <v>28</v>
      </c>
      <c r="E967" s="1" t="s">
        <v>9</v>
      </c>
      <c r="F967" s="2">
        <v>45363</v>
      </c>
      <c r="G967" s="1">
        <v>1237</v>
      </c>
      <c r="H967" s="1" t="s">
        <v>10</v>
      </c>
    </row>
    <row r="968" spans="1:8" x14ac:dyDescent="0.25">
      <c r="A968" s="1">
        <v>2022</v>
      </c>
      <c r="B968" s="1">
        <v>1225</v>
      </c>
      <c r="C968" s="1" t="s">
        <v>989</v>
      </c>
      <c r="D968" s="1" t="s">
        <v>8</v>
      </c>
      <c r="E968" s="1" t="s">
        <v>9</v>
      </c>
      <c r="F968" s="2">
        <v>43951</v>
      </c>
      <c r="G968" s="1">
        <v>630</v>
      </c>
      <c r="H968" s="1" t="s">
        <v>10</v>
      </c>
    </row>
    <row r="969" spans="1:8" x14ac:dyDescent="0.25">
      <c r="A969" s="1">
        <v>2022</v>
      </c>
      <c r="B969" s="1">
        <v>1334</v>
      </c>
      <c r="C969" s="1" t="s">
        <v>990</v>
      </c>
      <c r="D969" s="1" t="s">
        <v>20</v>
      </c>
      <c r="E969" s="1" t="s">
        <v>15</v>
      </c>
      <c r="F969" s="2">
        <v>45413</v>
      </c>
      <c r="G969" s="1">
        <v>2202</v>
      </c>
      <c r="H969" s="1" t="s">
        <v>16</v>
      </c>
    </row>
    <row r="970" spans="1:8" x14ac:dyDescent="0.25">
      <c r="A970" s="1">
        <v>2022</v>
      </c>
      <c r="B970" s="1">
        <v>1108</v>
      </c>
      <c r="C970" s="1" t="s">
        <v>991</v>
      </c>
      <c r="D970" s="1" t="s">
        <v>18</v>
      </c>
      <c r="E970" s="1" t="s">
        <v>15</v>
      </c>
      <c r="F970" s="2">
        <v>43421</v>
      </c>
      <c r="G970" s="1">
        <v>2044</v>
      </c>
      <c r="H970" s="1" t="s">
        <v>13</v>
      </c>
    </row>
    <row r="971" spans="1:8" x14ac:dyDescent="0.25">
      <c r="A971" s="1">
        <v>2022</v>
      </c>
      <c r="B971" s="1">
        <v>1067</v>
      </c>
      <c r="C971" s="1" t="s">
        <v>992</v>
      </c>
      <c r="D971" s="1" t="s">
        <v>28</v>
      </c>
      <c r="E971" s="1" t="s">
        <v>12</v>
      </c>
      <c r="F971" s="2">
        <v>43612</v>
      </c>
      <c r="G971" s="1">
        <v>1345</v>
      </c>
      <c r="H971" s="1" t="s">
        <v>13</v>
      </c>
    </row>
    <row r="972" spans="1:8" x14ac:dyDescent="0.25">
      <c r="A972" s="1">
        <v>2022</v>
      </c>
      <c r="B972" s="1">
        <v>1104</v>
      </c>
      <c r="C972" s="1" t="s">
        <v>993</v>
      </c>
      <c r="D972" s="1" t="s">
        <v>31</v>
      </c>
      <c r="E972" s="1" t="s">
        <v>21</v>
      </c>
      <c r="F972" s="2">
        <v>44612</v>
      </c>
      <c r="G972" s="1">
        <v>1481</v>
      </c>
      <c r="H972" s="1" t="s">
        <v>10</v>
      </c>
    </row>
    <row r="973" spans="1:8" x14ac:dyDescent="0.25">
      <c r="A973" s="1">
        <v>2022</v>
      </c>
      <c r="B973" s="1">
        <v>1397</v>
      </c>
      <c r="C973" s="1" t="s">
        <v>994</v>
      </c>
      <c r="D973" s="1" t="s">
        <v>18</v>
      </c>
      <c r="E973" s="1" t="s">
        <v>21</v>
      </c>
      <c r="F973" s="2">
        <v>44941</v>
      </c>
      <c r="G973" s="1">
        <v>3052</v>
      </c>
      <c r="H973" s="1" t="s">
        <v>10</v>
      </c>
    </row>
    <row r="974" spans="1:8" x14ac:dyDescent="0.25">
      <c r="A974" s="1">
        <v>2022</v>
      </c>
      <c r="B974" s="1">
        <v>1493</v>
      </c>
      <c r="C974" s="1" t="s">
        <v>995</v>
      </c>
      <c r="D974" s="1" t="s">
        <v>31</v>
      </c>
      <c r="E974" s="1" t="s">
        <v>15</v>
      </c>
      <c r="F974" s="2">
        <v>44559</v>
      </c>
      <c r="G974" s="1">
        <v>2016</v>
      </c>
      <c r="H974" s="1" t="s">
        <v>26</v>
      </c>
    </row>
    <row r="975" spans="1:8" x14ac:dyDescent="0.25">
      <c r="A975" s="1">
        <v>2022</v>
      </c>
      <c r="B975" s="1">
        <v>1515</v>
      </c>
      <c r="C975" s="1" t="s">
        <v>996</v>
      </c>
      <c r="D975" s="1" t="s">
        <v>31</v>
      </c>
      <c r="E975" s="1" t="s">
        <v>12</v>
      </c>
      <c r="F975" s="2">
        <v>44984</v>
      </c>
      <c r="G975" s="1">
        <v>1715</v>
      </c>
      <c r="H975" s="1" t="s">
        <v>13</v>
      </c>
    </row>
    <row r="976" spans="1:8" x14ac:dyDescent="0.25">
      <c r="A976" s="1">
        <v>2022</v>
      </c>
      <c r="B976" s="1">
        <v>1249</v>
      </c>
      <c r="C976" s="1" t="s">
        <v>997</v>
      </c>
      <c r="D976" s="1" t="s">
        <v>36</v>
      </c>
      <c r="E976" s="1" t="s">
        <v>9</v>
      </c>
      <c r="F976" s="2">
        <v>43363</v>
      </c>
      <c r="G976" s="1">
        <v>1071</v>
      </c>
      <c r="H976" s="1" t="s">
        <v>37</v>
      </c>
    </row>
    <row r="977" spans="1:8" x14ac:dyDescent="0.25">
      <c r="A977" s="1">
        <v>2022</v>
      </c>
      <c r="B977" s="1">
        <v>1243</v>
      </c>
      <c r="C977" s="1" t="s">
        <v>998</v>
      </c>
      <c r="D977" s="1" t="s">
        <v>18</v>
      </c>
      <c r="E977" s="1" t="s">
        <v>9</v>
      </c>
      <c r="F977" s="2">
        <v>45031</v>
      </c>
      <c r="G977" s="1">
        <v>1589</v>
      </c>
      <c r="H977" s="1" t="s">
        <v>10</v>
      </c>
    </row>
    <row r="978" spans="1:8" x14ac:dyDescent="0.25">
      <c r="A978" s="1">
        <v>2022</v>
      </c>
      <c r="B978" s="1">
        <v>1533</v>
      </c>
      <c r="C978" s="1" t="s">
        <v>999</v>
      </c>
      <c r="D978" s="1" t="s">
        <v>28</v>
      </c>
      <c r="E978" s="1" t="s">
        <v>15</v>
      </c>
      <c r="F978" s="2">
        <v>45075</v>
      </c>
      <c r="G978" s="1">
        <v>3451</v>
      </c>
      <c r="H978" s="1" t="s">
        <v>37</v>
      </c>
    </row>
    <row r="979" spans="1:8" x14ac:dyDescent="0.25">
      <c r="A979" s="1">
        <v>2022</v>
      </c>
      <c r="B979" s="1">
        <v>1210</v>
      </c>
      <c r="C979" s="1" t="s">
        <v>1000</v>
      </c>
      <c r="D979" s="1" t="s">
        <v>8</v>
      </c>
      <c r="E979" s="1" t="s">
        <v>21</v>
      </c>
      <c r="F979" s="2">
        <v>44773</v>
      </c>
      <c r="G979" s="1">
        <v>2940</v>
      </c>
      <c r="H979" s="1" t="s">
        <v>37</v>
      </c>
    </row>
    <row r="980" spans="1:8" x14ac:dyDescent="0.25">
      <c r="A980" s="1">
        <v>2022</v>
      </c>
      <c r="B980" s="1">
        <v>1187</v>
      </c>
      <c r="C980" s="1" t="s">
        <v>1001</v>
      </c>
      <c r="D980" s="1" t="s">
        <v>28</v>
      </c>
      <c r="E980" s="1" t="s">
        <v>15</v>
      </c>
      <c r="F980" s="2">
        <v>45745</v>
      </c>
      <c r="G980" s="1">
        <v>663</v>
      </c>
      <c r="H980" s="1" t="s">
        <v>37</v>
      </c>
    </row>
    <row r="981" spans="1:8" x14ac:dyDescent="0.25">
      <c r="A981" s="1">
        <v>2022</v>
      </c>
      <c r="B981" s="1">
        <v>1209</v>
      </c>
      <c r="C981" s="1" t="s">
        <v>1002</v>
      </c>
      <c r="D981" s="1" t="s">
        <v>20</v>
      </c>
      <c r="E981" s="1" t="s">
        <v>12</v>
      </c>
      <c r="F981" s="2">
        <v>44497</v>
      </c>
      <c r="G981" s="1">
        <v>1417</v>
      </c>
      <c r="H981" s="1" t="s">
        <v>37</v>
      </c>
    </row>
    <row r="982" spans="1:8" x14ac:dyDescent="0.25">
      <c r="A982" s="1">
        <v>2022</v>
      </c>
      <c r="B982" s="1">
        <v>1478</v>
      </c>
      <c r="C982" s="1" t="s">
        <v>1003</v>
      </c>
      <c r="D982" s="1" t="s">
        <v>8</v>
      </c>
      <c r="E982" s="1" t="s">
        <v>12</v>
      </c>
      <c r="F982" s="2">
        <v>44106</v>
      </c>
      <c r="G982" s="1">
        <v>1691</v>
      </c>
      <c r="H982" s="1" t="s">
        <v>37</v>
      </c>
    </row>
    <row r="983" spans="1:8" x14ac:dyDescent="0.25">
      <c r="A983" s="1">
        <v>2022</v>
      </c>
      <c r="B983" s="1">
        <v>1206</v>
      </c>
      <c r="C983" s="1" t="s">
        <v>1004</v>
      </c>
      <c r="D983" s="1" t="s">
        <v>28</v>
      </c>
      <c r="E983" s="1" t="s">
        <v>12</v>
      </c>
      <c r="F983" s="2">
        <v>43972</v>
      </c>
      <c r="G983" s="1">
        <v>2081</v>
      </c>
      <c r="H983" s="1" t="s">
        <v>10</v>
      </c>
    </row>
    <row r="984" spans="1:8" x14ac:dyDescent="0.25">
      <c r="A984" s="1">
        <v>2022</v>
      </c>
      <c r="B984" s="1">
        <v>1451</v>
      </c>
      <c r="C984" s="1" t="s">
        <v>1005</v>
      </c>
      <c r="D984" s="1" t="s">
        <v>8</v>
      </c>
      <c r="E984" s="1" t="s">
        <v>12</v>
      </c>
      <c r="F984" s="2">
        <v>45339</v>
      </c>
      <c r="G984" s="1">
        <v>531</v>
      </c>
      <c r="H984" s="1" t="s">
        <v>26</v>
      </c>
    </row>
    <row r="985" spans="1:8" x14ac:dyDescent="0.25">
      <c r="A985" s="1">
        <v>2022</v>
      </c>
      <c r="B985" s="1">
        <v>1085</v>
      </c>
      <c r="C985" s="1" t="s">
        <v>1006</v>
      </c>
      <c r="D985" s="1" t="s">
        <v>8</v>
      </c>
      <c r="E985" s="1" t="s">
        <v>21</v>
      </c>
      <c r="F985" s="2">
        <v>45166</v>
      </c>
      <c r="G985" s="1">
        <v>1503</v>
      </c>
      <c r="H985" s="1" t="s">
        <v>10</v>
      </c>
    </row>
    <row r="986" spans="1:8" x14ac:dyDescent="0.25">
      <c r="A986" s="1">
        <v>2022</v>
      </c>
      <c r="B986" s="1">
        <v>1464</v>
      </c>
      <c r="C986" s="1" t="s">
        <v>1007</v>
      </c>
      <c r="D986" s="1" t="s">
        <v>20</v>
      </c>
      <c r="E986" s="1" t="s">
        <v>12</v>
      </c>
      <c r="F986" s="2">
        <v>44965</v>
      </c>
      <c r="G986" s="1">
        <v>1814</v>
      </c>
      <c r="H986" s="1" t="s">
        <v>13</v>
      </c>
    </row>
    <row r="987" spans="1:8" x14ac:dyDescent="0.25">
      <c r="A987" s="1">
        <v>2022</v>
      </c>
      <c r="B987" s="1">
        <v>1200</v>
      </c>
      <c r="C987" s="1" t="s">
        <v>1008</v>
      </c>
      <c r="D987" s="1" t="s">
        <v>28</v>
      </c>
      <c r="E987" s="1" t="s">
        <v>12</v>
      </c>
      <c r="F987" s="2">
        <v>44263</v>
      </c>
      <c r="G987" s="1">
        <v>2462</v>
      </c>
      <c r="H987" s="1" t="s">
        <v>10</v>
      </c>
    </row>
    <row r="988" spans="1:8" x14ac:dyDescent="0.25">
      <c r="A988" s="1">
        <v>2022</v>
      </c>
      <c r="B988" s="1">
        <v>1404</v>
      </c>
      <c r="C988" s="1" t="s">
        <v>1009</v>
      </c>
      <c r="D988" s="1" t="s">
        <v>31</v>
      </c>
      <c r="E988" s="1" t="s">
        <v>9</v>
      </c>
      <c r="F988" s="2">
        <v>45330</v>
      </c>
      <c r="G988" s="1">
        <v>2124</v>
      </c>
      <c r="H988" s="1" t="s">
        <v>13</v>
      </c>
    </row>
    <row r="989" spans="1:8" x14ac:dyDescent="0.25">
      <c r="A989" s="1">
        <v>2022</v>
      </c>
      <c r="B989" s="1">
        <v>1394</v>
      </c>
      <c r="C989" s="1" t="s">
        <v>1010</v>
      </c>
      <c r="D989" s="1" t="s">
        <v>36</v>
      </c>
      <c r="E989" s="1" t="s">
        <v>21</v>
      </c>
      <c r="F989" s="2">
        <v>44258</v>
      </c>
      <c r="G989" s="1">
        <v>2537</v>
      </c>
      <c r="H989" s="1" t="s">
        <v>10</v>
      </c>
    </row>
    <row r="990" spans="1:8" x14ac:dyDescent="0.25">
      <c r="A990" s="1">
        <v>2022</v>
      </c>
      <c r="B990" s="1">
        <v>1059</v>
      </c>
      <c r="C990" s="1" t="s">
        <v>1011</v>
      </c>
      <c r="D990" s="1" t="s">
        <v>8</v>
      </c>
      <c r="E990" s="1" t="s">
        <v>21</v>
      </c>
      <c r="F990" s="2">
        <v>44890</v>
      </c>
      <c r="G990" s="1">
        <v>591</v>
      </c>
      <c r="H990" s="1" t="s">
        <v>26</v>
      </c>
    </row>
    <row r="991" spans="1:8" x14ac:dyDescent="0.25">
      <c r="A991" s="1">
        <v>2022</v>
      </c>
      <c r="B991" s="1">
        <v>1028</v>
      </c>
      <c r="C991" s="1" t="s">
        <v>1012</v>
      </c>
      <c r="D991" s="1" t="s">
        <v>20</v>
      </c>
      <c r="E991" s="1" t="s">
        <v>15</v>
      </c>
      <c r="F991" s="2">
        <v>45300</v>
      </c>
      <c r="G991" s="1">
        <v>1491</v>
      </c>
      <c r="H991" s="1" t="s">
        <v>10</v>
      </c>
    </row>
    <row r="992" spans="1:8" x14ac:dyDescent="0.25">
      <c r="A992" s="1">
        <v>2022</v>
      </c>
      <c r="B992" s="1">
        <v>1012</v>
      </c>
      <c r="C992" s="1" t="s">
        <v>1013</v>
      </c>
      <c r="D992" s="1" t="s">
        <v>18</v>
      </c>
      <c r="E992" s="1" t="s">
        <v>9</v>
      </c>
      <c r="F992" s="2">
        <v>45603</v>
      </c>
      <c r="G992" s="1">
        <v>3342</v>
      </c>
      <c r="H992" s="1" t="s">
        <v>16</v>
      </c>
    </row>
    <row r="993" spans="1:8" x14ac:dyDescent="0.25">
      <c r="A993" s="1">
        <v>2022</v>
      </c>
      <c r="B993" s="1">
        <v>1530</v>
      </c>
      <c r="C993" s="1" t="s">
        <v>1014</v>
      </c>
      <c r="D993" s="1" t="s">
        <v>18</v>
      </c>
      <c r="E993" s="1" t="s">
        <v>12</v>
      </c>
      <c r="F993" s="2">
        <v>44080</v>
      </c>
      <c r="G993" s="1">
        <v>3283</v>
      </c>
      <c r="H993" s="1" t="s">
        <v>22</v>
      </c>
    </row>
    <row r="994" spans="1:8" x14ac:dyDescent="0.25">
      <c r="A994" s="1">
        <v>2022</v>
      </c>
      <c r="B994" s="1">
        <v>1600</v>
      </c>
      <c r="C994" s="1" t="s">
        <v>1015</v>
      </c>
      <c r="D994" s="1" t="s">
        <v>28</v>
      </c>
      <c r="E994" s="1" t="s">
        <v>21</v>
      </c>
      <c r="F994" s="2">
        <v>45536</v>
      </c>
      <c r="G994" s="1">
        <v>3055</v>
      </c>
      <c r="H994" s="1" t="s">
        <v>13</v>
      </c>
    </row>
    <row r="995" spans="1:8" x14ac:dyDescent="0.25">
      <c r="A995" s="1">
        <v>2022</v>
      </c>
      <c r="B995" s="1">
        <v>1146</v>
      </c>
      <c r="C995" s="1" t="s">
        <v>1016</v>
      </c>
      <c r="D995" s="1" t="s">
        <v>18</v>
      </c>
      <c r="E995" s="1" t="s">
        <v>12</v>
      </c>
      <c r="F995" s="2">
        <v>44715</v>
      </c>
      <c r="G995" s="1">
        <v>476</v>
      </c>
      <c r="H995" s="1" t="s">
        <v>22</v>
      </c>
    </row>
    <row r="996" spans="1:8" x14ac:dyDescent="0.25">
      <c r="A996" s="1">
        <v>2022</v>
      </c>
      <c r="B996" s="1">
        <v>1001</v>
      </c>
      <c r="C996" s="1" t="s">
        <v>1017</v>
      </c>
      <c r="D996" s="1" t="s">
        <v>18</v>
      </c>
      <c r="E996" s="1" t="s">
        <v>12</v>
      </c>
      <c r="F996" s="2">
        <v>44101</v>
      </c>
      <c r="G996" s="1">
        <v>3130</v>
      </c>
      <c r="H996" s="1" t="s">
        <v>16</v>
      </c>
    </row>
    <row r="997" spans="1:8" x14ac:dyDescent="0.25">
      <c r="A997" s="1">
        <v>2022</v>
      </c>
      <c r="B997" s="1">
        <v>1174</v>
      </c>
      <c r="C997" s="1" t="s">
        <v>1018</v>
      </c>
      <c r="D997" s="1" t="s">
        <v>8</v>
      </c>
      <c r="E997" s="1" t="s">
        <v>9</v>
      </c>
      <c r="F997" s="2">
        <v>44088</v>
      </c>
      <c r="G997" s="1">
        <v>2442</v>
      </c>
      <c r="H997" s="1" t="s">
        <v>37</v>
      </c>
    </row>
    <row r="998" spans="1:8" x14ac:dyDescent="0.25">
      <c r="A998" s="1">
        <v>2022</v>
      </c>
      <c r="B998" s="1">
        <v>1461</v>
      </c>
      <c r="C998" s="1" t="s">
        <v>1019</v>
      </c>
      <c r="D998" s="1" t="s">
        <v>8</v>
      </c>
      <c r="E998" s="1" t="s">
        <v>12</v>
      </c>
      <c r="F998" s="2">
        <v>45367</v>
      </c>
      <c r="G998" s="1">
        <v>1512</v>
      </c>
      <c r="H998" s="1" t="s">
        <v>37</v>
      </c>
    </row>
    <row r="999" spans="1:8" x14ac:dyDescent="0.25">
      <c r="A999" s="1">
        <v>2022</v>
      </c>
      <c r="B999" s="1">
        <v>1451</v>
      </c>
      <c r="C999" s="1" t="s">
        <v>1020</v>
      </c>
      <c r="D999" s="1" t="s">
        <v>8</v>
      </c>
      <c r="E999" s="1" t="s">
        <v>9</v>
      </c>
      <c r="F999" s="2">
        <v>43401</v>
      </c>
      <c r="G999" s="1">
        <v>1650</v>
      </c>
      <c r="H999" s="1" t="s">
        <v>13</v>
      </c>
    </row>
    <row r="1000" spans="1:8" x14ac:dyDescent="0.25">
      <c r="A1000" s="1">
        <v>2022</v>
      </c>
      <c r="B1000" s="1">
        <v>1283</v>
      </c>
      <c r="C1000" s="1" t="s">
        <v>1021</v>
      </c>
      <c r="D1000" s="1" t="s">
        <v>8</v>
      </c>
      <c r="E1000" s="1" t="s">
        <v>9</v>
      </c>
      <c r="F1000" s="2">
        <v>43669</v>
      </c>
      <c r="G1000" s="1">
        <v>2437</v>
      </c>
      <c r="H1000" s="1" t="s">
        <v>26</v>
      </c>
    </row>
    <row r="1001" spans="1:8" x14ac:dyDescent="0.25">
      <c r="A1001" s="1">
        <v>2022</v>
      </c>
      <c r="B1001" s="1">
        <v>1009</v>
      </c>
      <c r="C1001" s="1" t="s">
        <v>1022</v>
      </c>
      <c r="D1001" s="1" t="s">
        <v>28</v>
      </c>
      <c r="E1001" s="1" t="s">
        <v>9</v>
      </c>
      <c r="F1001" s="2">
        <v>44524</v>
      </c>
      <c r="G1001" s="1">
        <v>846</v>
      </c>
      <c r="H1001" s="1" t="s">
        <v>13</v>
      </c>
    </row>
    <row r="1002" spans="1:8" x14ac:dyDescent="0.25">
      <c r="A1002" s="1">
        <v>2022</v>
      </c>
      <c r="B1002" s="1">
        <v>1384</v>
      </c>
      <c r="C1002" s="1" t="s">
        <v>1023</v>
      </c>
      <c r="D1002" s="1" t="s">
        <v>20</v>
      </c>
      <c r="E1002" s="1" t="s">
        <v>21</v>
      </c>
      <c r="F1002" s="2">
        <v>45208</v>
      </c>
      <c r="G1002" s="1">
        <v>1830</v>
      </c>
      <c r="H1002" s="1" t="s">
        <v>26</v>
      </c>
    </row>
    <row r="1003" spans="1:8" x14ac:dyDescent="0.25">
      <c r="A1003" s="1">
        <v>2022</v>
      </c>
      <c r="B1003" s="1">
        <v>1379</v>
      </c>
      <c r="C1003" s="1" t="s">
        <v>1024</v>
      </c>
      <c r="D1003" s="1" t="s">
        <v>8</v>
      </c>
      <c r="E1003" s="1" t="s">
        <v>9</v>
      </c>
      <c r="F1003" s="2">
        <v>45288</v>
      </c>
      <c r="G1003" s="1">
        <v>3174</v>
      </c>
      <c r="H1003" s="1" t="s">
        <v>10</v>
      </c>
    </row>
    <row r="1004" spans="1:8" x14ac:dyDescent="0.25">
      <c r="A1004" s="1">
        <v>2022</v>
      </c>
      <c r="B1004" s="1">
        <v>1364</v>
      </c>
      <c r="C1004" s="1" t="s">
        <v>1025</v>
      </c>
      <c r="D1004" s="1" t="s">
        <v>18</v>
      </c>
      <c r="E1004" s="1" t="s">
        <v>21</v>
      </c>
      <c r="F1004" s="2">
        <v>44095</v>
      </c>
      <c r="G1004" s="1">
        <v>555</v>
      </c>
      <c r="H1004" s="1" t="s">
        <v>10</v>
      </c>
    </row>
    <row r="1005" spans="1:8" x14ac:dyDescent="0.25">
      <c r="A1005" s="1">
        <v>2022</v>
      </c>
      <c r="B1005" s="1">
        <v>1254</v>
      </c>
      <c r="C1005" s="1" t="s">
        <v>1026</v>
      </c>
      <c r="D1005" s="1" t="s">
        <v>20</v>
      </c>
      <c r="E1005" s="1" t="s">
        <v>21</v>
      </c>
      <c r="F1005" s="2">
        <v>44407</v>
      </c>
      <c r="G1005" s="1">
        <v>3154</v>
      </c>
      <c r="H1005" s="1" t="s">
        <v>16</v>
      </c>
    </row>
    <row r="1006" spans="1:8" x14ac:dyDescent="0.25">
      <c r="A1006" s="1">
        <v>2022</v>
      </c>
      <c r="B1006" s="1">
        <v>1017</v>
      </c>
      <c r="C1006" s="1" t="s">
        <v>1027</v>
      </c>
      <c r="D1006" s="1" t="s">
        <v>18</v>
      </c>
      <c r="E1006" s="1" t="s">
        <v>12</v>
      </c>
      <c r="F1006" s="2">
        <v>44564</v>
      </c>
      <c r="G1006" s="1">
        <v>1406</v>
      </c>
      <c r="H1006" s="1" t="s">
        <v>26</v>
      </c>
    </row>
    <row r="1007" spans="1:8" x14ac:dyDescent="0.25">
      <c r="A1007" s="1">
        <v>2022</v>
      </c>
      <c r="B1007" s="1">
        <v>1083</v>
      </c>
      <c r="C1007" s="1" t="s">
        <v>1028</v>
      </c>
      <c r="D1007" s="1" t="s">
        <v>20</v>
      </c>
      <c r="E1007" s="1" t="s">
        <v>15</v>
      </c>
      <c r="F1007" s="2">
        <v>45236</v>
      </c>
      <c r="G1007" s="1">
        <v>3457</v>
      </c>
      <c r="H1007" s="1" t="s">
        <v>13</v>
      </c>
    </row>
    <row r="1008" spans="1:8" x14ac:dyDescent="0.25">
      <c r="A1008" s="1">
        <v>2022</v>
      </c>
      <c r="B1008" s="1">
        <v>1146</v>
      </c>
      <c r="C1008" s="1" t="s">
        <v>1029</v>
      </c>
      <c r="D1008" s="1" t="s">
        <v>20</v>
      </c>
      <c r="E1008" s="1" t="s">
        <v>9</v>
      </c>
      <c r="F1008" s="2">
        <v>44337</v>
      </c>
      <c r="G1008" s="1">
        <v>973</v>
      </c>
      <c r="H1008" s="1" t="s">
        <v>13</v>
      </c>
    </row>
    <row r="1009" spans="1:8" x14ac:dyDescent="0.25">
      <c r="A1009" s="1">
        <v>2022</v>
      </c>
      <c r="B1009" s="1">
        <v>1308</v>
      </c>
      <c r="C1009" s="1" t="s">
        <v>1030</v>
      </c>
      <c r="D1009" s="1" t="s">
        <v>20</v>
      </c>
      <c r="E1009" s="1" t="s">
        <v>12</v>
      </c>
      <c r="F1009" s="2">
        <v>43338</v>
      </c>
      <c r="G1009" s="1">
        <v>2277</v>
      </c>
      <c r="H1009" s="1" t="s">
        <v>10</v>
      </c>
    </row>
    <row r="1010" spans="1:8" x14ac:dyDescent="0.25">
      <c r="A1010" s="1">
        <v>2022</v>
      </c>
      <c r="B1010" s="1">
        <v>1553</v>
      </c>
      <c r="C1010" s="1" t="s">
        <v>1031</v>
      </c>
      <c r="D1010" s="1" t="s">
        <v>28</v>
      </c>
      <c r="E1010" s="1" t="s">
        <v>9</v>
      </c>
      <c r="F1010" s="2">
        <v>44339</v>
      </c>
      <c r="G1010" s="1">
        <v>2231</v>
      </c>
      <c r="H1010" s="1" t="s">
        <v>13</v>
      </c>
    </row>
    <row r="1011" spans="1:8" x14ac:dyDescent="0.25">
      <c r="A1011" s="1">
        <v>2022</v>
      </c>
      <c r="B1011" s="1">
        <v>1164</v>
      </c>
      <c r="C1011" s="1" t="s">
        <v>1032</v>
      </c>
      <c r="D1011" s="1" t="s">
        <v>36</v>
      </c>
      <c r="E1011" s="1" t="s">
        <v>12</v>
      </c>
      <c r="F1011" s="2">
        <v>45616</v>
      </c>
      <c r="G1011" s="1">
        <v>3395</v>
      </c>
      <c r="H1011" s="1" t="s">
        <v>37</v>
      </c>
    </row>
    <row r="1012" spans="1:8" x14ac:dyDescent="0.25">
      <c r="A1012" s="1">
        <v>2022</v>
      </c>
      <c r="B1012" s="1">
        <v>1126</v>
      </c>
      <c r="C1012" s="1" t="s">
        <v>1033</v>
      </c>
      <c r="D1012" s="1" t="s">
        <v>20</v>
      </c>
      <c r="E1012" s="1" t="s">
        <v>15</v>
      </c>
      <c r="F1012" s="2">
        <v>45354</v>
      </c>
      <c r="G1012" s="1">
        <v>3283</v>
      </c>
      <c r="H1012" s="1" t="s">
        <v>13</v>
      </c>
    </row>
    <row r="1013" spans="1:8" x14ac:dyDescent="0.25">
      <c r="A1013" s="1">
        <v>2022</v>
      </c>
      <c r="B1013" s="1">
        <v>1589</v>
      </c>
      <c r="C1013" s="1" t="s">
        <v>1034</v>
      </c>
      <c r="D1013" s="1" t="s">
        <v>18</v>
      </c>
      <c r="E1013" s="1" t="s">
        <v>12</v>
      </c>
      <c r="F1013" s="2">
        <v>43622</v>
      </c>
      <c r="G1013" s="1">
        <v>3128</v>
      </c>
      <c r="H1013" s="1" t="s">
        <v>16</v>
      </c>
    </row>
    <row r="1014" spans="1:8" x14ac:dyDescent="0.25">
      <c r="A1014" s="1">
        <v>2022</v>
      </c>
      <c r="B1014" s="1">
        <v>1238</v>
      </c>
      <c r="C1014" s="1" t="s">
        <v>1035</v>
      </c>
      <c r="D1014" s="1" t="s">
        <v>28</v>
      </c>
      <c r="E1014" s="1" t="s">
        <v>15</v>
      </c>
      <c r="F1014" s="2">
        <v>43284</v>
      </c>
      <c r="G1014" s="1">
        <v>815</v>
      </c>
      <c r="H1014" s="1" t="s">
        <v>13</v>
      </c>
    </row>
    <row r="1015" spans="1:8" x14ac:dyDescent="0.25">
      <c r="A1015" s="1">
        <v>2022</v>
      </c>
      <c r="B1015" s="1">
        <v>1118</v>
      </c>
      <c r="C1015" s="1" t="s">
        <v>1036</v>
      </c>
      <c r="D1015" s="1" t="s">
        <v>18</v>
      </c>
      <c r="E1015" s="1" t="s">
        <v>15</v>
      </c>
      <c r="F1015" s="2">
        <v>44177</v>
      </c>
      <c r="G1015" s="1">
        <v>1723</v>
      </c>
      <c r="H1015" s="1" t="s">
        <v>13</v>
      </c>
    </row>
    <row r="1016" spans="1:8" x14ac:dyDescent="0.25">
      <c r="A1016" s="1">
        <v>2022</v>
      </c>
      <c r="B1016" s="1">
        <v>1397</v>
      </c>
      <c r="C1016" s="1" t="s">
        <v>1037</v>
      </c>
      <c r="D1016" s="1" t="s">
        <v>8</v>
      </c>
      <c r="E1016" s="1" t="s">
        <v>12</v>
      </c>
      <c r="F1016" s="2">
        <v>45586</v>
      </c>
      <c r="G1016" s="1">
        <v>886</v>
      </c>
      <c r="H1016" s="1" t="s">
        <v>37</v>
      </c>
    </row>
    <row r="1017" spans="1:8" x14ac:dyDescent="0.25">
      <c r="A1017" s="1">
        <v>2022</v>
      </c>
      <c r="B1017" s="1">
        <v>1323</v>
      </c>
      <c r="C1017" s="1" t="s">
        <v>1038</v>
      </c>
      <c r="D1017" s="1" t="s">
        <v>8</v>
      </c>
      <c r="E1017" s="1" t="s">
        <v>21</v>
      </c>
      <c r="F1017" s="2">
        <v>43899</v>
      </c>
      <c r="G1017" s="1">
        <v>3235</v>
      </c>
      <c r="H1017" s="1" t="s">
        <v>26</v>
      </c>
    </row>
    <row r="1018" spans="1:8" x14ac:dyDescent="0.25">
      <c r="A1018" s="1">
        <v>2022</v>
      </c>
      <c r="B1018" s="1">
        <v>1149</v>
      </c>
      <c r="C1018" s="1" t="s">
        <v>1039</v>
      </c>
      <c r="D1018" s="1" t="s">
        <v>28</v>
      </c>
      <c r="E1018" s="1" t="s">
        <v>9</v>
      </c>
      <c r="F1018" s="2">
        <v>43420</v>
      </c>
      <c r="G1018" s="1">
        <v>1715</v>
      </c>
      <c r="H1018" s="1" t="s">
        <v>10</v>
      </c>
    </row>
    <row r="1019" spans="1:8" x14ac:dyDescent="0.25">
      <c r="A1019" s="1">
        <v>2022</v>
      </c>
      <c r="B1019" s="1">
        <v>1280</v>
      </c>
      <c r="C1019" s="1" t="s">
        <v>1040</v>
      </c>
      <c r="D1019" s="1" t="s">
        <v>8</v>
      </c>
      <c r="E1019" s="1" t="s">
        <v>12</v>
      </c>
      <c r="F1019" s="2">
        <v>44303</v>
      </c>
      <c r="G1019" s="1">
        <v>1643</v>
      </c>
      <c r="H1019" s="1" t="s">
        <v>26</v>
      </c>
    </row>
    <row r="1020" spans="1:8" x14ac:dyDescent="0.25">
      <c r="A1020" s="1">
        <v>2022</v>
      </c>
      <c r="B1020" s="1">
        <v>1060</v>
      </c>
      <c r="C1020" s="1" t="s">
        <v>1041</v>
      </c>
      <c r="D1020" s="1" t="s">
        <v>8</v>
      </c>
      <c r="E1020" s="1" t="s">
        <v>15</v>
      </c>
      <c r="F1020" s="2">
        <v>45752</v>
      </c>
      <c r="G1020" s="1">
        <v>3318</v>
      </c>
      <c r="H1020" s="1" t="s">
        <v>37</v>
      </c>
    </row>
    <row r="1021" spans="1:8" x14ac:dyDescent="0.25">
      <c r="A1021" s="1">
        <v>2022</v>
      </c>
      <c r="B1021" s="1">
        <v>1499</v>
      </c>
      <c r="C1021" s="1" t="s">
        <v>1042</v>
      </c>
      <c r="D1021" s="1" t="s">
        <v>8</v>
      </c>
      <c r="E1021" s="1" t="s">
        <v>12</v>
      </c>
      <c r="F1021" s="2">
        <v>44647</v>
      </c>
      <c r="G1021" s="1">
        <v>2694</v>
      </c>
      <c r="H1021" s="1" t="s">
        <v>13</v>
      </c>
    </row>
    <row r="1022" spans="1:8" x14ac:dyDescent="0.25">
      <c r="A1022" s="1">
        <v>2022</v>
      </c>
      <c r="B1022" s="1">
        <v>1484</v>
      </c>
      <c r="C1022" s="1" t="s">
        <v>1043</v>
      </c>
      <c r="D1022" s="1" t="s">
        <v>20</v>
      </c>
      <c r="E1022" s="1" t="s">
        <v>15</v>
      </c>
      <c r="F1022" s="2">
        <v>44749</v>
      </c>
      <c r="G1022" s="1">
        <v>1606</v>
      </c>
      <c r="H1022" s="1" t="s">
        <v>22</v>
      </c>
    </row>
    <row r="1023" spans="1:8" x14ac:dyDescent="0.25">
      <c r="A1023" s="1">
        <v>2022</v>
      </c>
      <c r="B1023" s="1">
        <v>1561</v>
      </c>
      <c r="C1023" s="1" t="s">
        <v>1044</v>
      </c>
      <c r="D1023" s="1" t="s">
        <v>31</v>
      </c>
      <c r="E1023" s="1" t="s">
        <v>15</v>
      </c>
      <c r="F1023" s="2">
        <v>44531</v>
      </c>
      <c r="G1023" s="1">
        <v>3356</v>
      </c>
      <c r="H1023" s="1" t="s">
        <v>13</v>
      </c>
    </row>
    <row r="1024" spans="1:8" x14ac:dyDescent="0.25">
      <c r="A1024" s="1">
        <v>2022</v>
      </c>
      <c r="B1024" s="1">
        <v>1591</v>
      </c>
      <c r="C1024" s="1" t="s">
        <v>1045</v>
      </c>
      <c r="D1024" s="1" t="s">
        <v>36</v>
      </c>
      <c r="E1024" s="1" t="s">
        <v>15</v>
      </c>
      <c r="F1024" s="2">
        <v>44042</v>
      </c>
      <c r="G1024" s="1">
        <v>1309</v>
      </c>
      <c r="H1024" s="1" t="s">
        <v>10</v>
      </c>
    </row>
    <row r="1025" spans="1:8" x14ac:dyDescent="0.25">
      <c r="A1025" s="1">
        <v>2022</v>
      </c>
      <c r="B1025" s="1">
        <v>1009</v>
      </c>
      <c r="C1025" s="1" t="s">
        <v>1046</v>
      </c>
      <c r="D1025" s="1" t="s">
        <v>8</v>
      </c>
      <c r="E1025" s="1" t="s">
        <v>15</v>
      </c>
      <c r="F1025" s="2">
        <v>44125</v>
      </c>
      <c r="G1025" s="1">
        <v>2199</v>
      </c>
      <c r="H1025" s="1" t="s">
        <v>16</v>
      </c>
    </row>
    <row r="1026" spans="1:8" x14ac:dyDescent="0.25">
      <c r="A1026" s="1">
        <v>2022</v>
      </c>
      <c r="B1026" s="1">
        <v>1057</v>
      </c>
      <c r="C1026" s="1" t="s">
        <v>1047</v>
      </c>
      <c r="D1026" s="1" t="s">
        <v>8</v>
      </c>
      <c r="E1026" s="1" t="s">
        <v>21</v>
      </c>
      <c r="F1026" s="2">
        <v>45296</v>
      </c>
      <c r="G1026" s="1">
        <v>930</v>
      </c>
      <c r="H1026" s="1" t="s">
        <v>13</v>
      </c>
    </row>
    <row r="1027" spans="1:8" x14ac:dyDescent="0.25">
      <c r="A1027" s="1">
        <v>2022</v>
      </c>
      <c r="B1027" s="1">
        <v>1444</v>
      </c>
      <c r="C1027" s="1" t="s">
        <v>1048</v>
      </c>
      <c r="D1027" s="1" t="s">
        <v>28</v>
      </c>
      <c r="E1027" s="1" t="s">
        <v>21</v>
      </c>
      <c r="F1027" s="2">
        <v>45576</v>
      </c>
      <c r="G1027" s="1">
        <v>1436</v>
      </c>
      <c r="H1027" s="1" t="s">
        <v>13</v>
      </c>
    </row>
    <row r="1028" spans="1:8" x14ac:dyDescent="0.25">
      <c r="A1028" s="1">
        <v>2022</v>
      </c>
      <c r="B1028" s="1">
        <v>1176</v>
      </c>
      <c r="C1028" s="1" t="s">
        <v>1049</v>
      </c>
      <c r="D1028" s="1" t="s">
        <v>28</v>
      </c>
      <c r="E1028" s="1" t="s">
        <v>12</v>
      </c>
      <c r="F1028" s="2">
        <v>45041</v>
      </c>
      <c r="G1028" s="1">
        <v>3113</v>
      </c>
      <c r="H1028" s="1" t="s">
        <v>26</v>
      </c>
    </row>
    <row r="1029" spans="1:8" x14ac:dyDescent="0.25">
      <c r="A1029" s="1">
        <v>2022</v>
      </c>
      <c r="B1029" s="1">
        <v>1376</v>
      </c>
      <c r="C1029" s="1" t="s">
        <v>1050</v>
      </c>
      <c r="D1029" s="1" t="s">
        <v>28</v>
      </c>
      <c r="E1029" s="1" t="s">
        <v>15</v>
      </c>
      <c r="F1029" s="2">
        <v>44850</v>
      </c>
      <c r="G1029" s="1">
        <v>3077</v>
      </c>
      <c r="H1029" s="1" t="s">
        <v>26</v>
      </c>
    </row>
    <row r="1030" spans="1:8" x14ac:dyDescent="0.25">
      <c r="A1030" s="1">
        <v>2022</v>
      </c>
      <c r="B1030" s="1">
        <v>1023</v>
      </c>
      <c r="C1030" s="1" t="s">
        <v>1051</v>
      </c>
      <c r="D1030" s="1" t="s">
        <v>28</v>
      </c>
      <c r="E1030" s="1" t="s">
        <v>12</v>
      </c>
      <c r="F1030" s="2">
        <v>43507</v>
      </c>
      <c r="G1030" s="1">
        <v>2022</v>
      </c>
      <c r="H1030" s="1" t="s">
        <v>10</v>
      </c>
    </row>
    <row r="1031" spans="1:8" x14ac:dyDescent="0.25">
      <c r="A1031" s="1">
        <v>2022</v>
      </c>
      <c r="B1031" s="1">
        <v>1305</v>
      </c>
      <c r="C1031" s="1" t="s">
        <v>1052</v>
      </c>
      <c r="D1031" s="1" t="s">
        <v>20</v>
      </c>
      <c r="E1031" s="1" t="s">
        <v>9</v>
      </c>
      <c r="F1031" s="2">
        <v>44676</v>
      </c>
      <c r="G1031" s="1">
        <v>2110</v>
      </c>
      <c r="H1031" s="1" t="s">
        <v>10</v>
      </c>
    </row>
    <row r="1032" spans="1:8" x14ac:dyDescent="0.25">
      <c r="A1032" s="1">
        <v>2022</v>
      </c>
      <c r="B1032" s="1">
        <v>1403</v>
      </c>
      <c r="C1032" s="1" t="s">
        <v>1053</v>
      </c>
      <c r="D1032" s="1" t="s">
        <v>20</v>
      </c>
      <c r="E1032" s="1" t="s">
        <v>9</v>
      </c>
      <c r="F1032" s="2">
        <v>43566</v>
      </c>
      <c r="G1032" s="1">
        <v>2575</v>
      </c>
      <c r="H1032" s="1" t="s">
        <v>13</v>
      </c>
    </row>
    <row r="1033" spans="1:8" x14ac:dyDescent="0.25">
      <c r="A1033" s="1">
        <v>2022</v>
      </c>
      <c r="B1033" s="1">
        <v>1212</v>
      </c>
      <c r="C1033" s="1" t="s">
        <v>1054</v>
      </c>
      <c r="D1033" s="1" t="s">
        <v>31</v>
      </c>
      <c r="E1033" s="1" t="s">
        <v>21</v>
      </c>
      <c r="F1033" s="2">
        <v>45175</v>
      </c>
      <c r="G1033" s="1">
        <v>471</v>
      </c>
      <c r="H1033" s="1" t="s">
        <v>10</v>
      </c>
    </row>
    <row r="1034" spans="1:8" x14ac:dyDescent="0.25">
      <c r="A1034" s="1">
        <v>2022</v>
      </c>
      <c r="B1034" s="1">
        <v>1125</v>
      </c>
      <c r="C1034" s="1" t="s">
        <v>1055</v>
      </c>
      <c r="D1034" s="1" t="s">
        <v>8</v>
      </c>
      <c r="E1034" s="1" t="s">
        <v>9</v>
      </c>
      <c r="F1034" s="2">
        <v>45517</v>
      </c>
      <c r="G1034" s="1">
        <v>2753</v>
      </c>
      <c r="H1034" s="1" t="s">
        <v>13</v>
      </c>
    </row>
    <row r="1035" spans="1:8" x14ac:dyDescent="0.25">
      <c r="A1035" s="1">
        <v>2022</v>
      </c>
      <c r="B1035" s="1">
        <v>1086</v>
      </c>
      <c r="C1035" s="1" t="s">
        <v>1056</v>
      </c>
      <c r="D1035" s="1" t="s">
        <v>20</v>
      </c>
      <c r="E1035" s="1" t="s">
        <v>9</v>
      </c>
      <c r="F1035" s="2">
        <v>44070</v>
      </c>
      <c r="G1035" s="1">
        <v>2182</v>
      </c>
      <c r="H1035" s="1" t="s">
        <v>10</v>
      </c>
    </row>
    <row r="1036" spans="1:8" x14ac:dyDescent="0.25">
      <c r="A1036" s="1">
        <v>2022</v>
      </c>
      <c r="B1036" s="1">
        <v>1254</v>
      </c>
      <c r="C1036" s="1" t="s">
        <v>1057</v>
      </c>
      <c r="D1036" s="1" t="s">
        <v>36</v>
      </c>
      <c r="E1036" s="1" t="s">
        <v>21</v>
      </c>
      <c r="F1036" s="2">
        <v>44474</v>
      </c>
      <c r="G1036" s="1">
        <v>1022</v>
      </c>
      <c r="H1036" s="1" t="s">
        <v>26</v>
      </c>
    </row>
    <row r="1037" spans="1:8" x14ac:dyDescent="0.25">
      <c r="A1037" s="1">
        <v>2022</v>
      </c>
      <c r="B1037" s="1">
        <v>1535</v>
      </c>
      <c r="C1037" s="1" t="s">
        <v>1058</v>
      </c>
      <c r="D1037" s="1" t="s">
        <v>20</v>
      </c>
      <c r="E1037" s="1" t="s">
        <v>9</v>
      </c>
      <c r="F1037" s="2">
        <v>45422</v>
      </c>
      <c r="G1037" s="1">
        <v>3267</v>
      </c>
      <c r="H1037" s="1" t="s">
        <v>37</v>
      </c>
    </row>
    <row r="1038" spans="1:8" x14ac:dyDescent="0.25">
      <c r="A1038" s="1">
        <v>2022</v>
      </c>
      <c r="B1038" s="1">
        <v>1242</v>
      </c>
      <c r="C1038" s="1" t="s">
        <v>1059</v>
      </c>
      <c r="D1038" s="1" t="s">
        <v>8</v>
      </c>
      <c r="E1038" s="1" t="s">
        <v>21</v>
      </c>
      <c r="F1038" s="2">
        <v>44191</v>
      </c>
      <c r="G1038" s="1">
        <v>2916</v>
      </c>
      <c r="H1038" s="1" t="s">
        <v>10</v>
      </c>
    </row>
    <row r="1039" spans="1:8" x14ac:dyDescent="0.25">
      <c r="A1039" s="1">
        <v>2022</v>
      </c>
      <c r="B1039" s="1">
        <v>1284</v>
      </c>
      <c r="C1039" s="1" t="s">
        <v>1060</v>
      </c>
      <c r="D1039" s="1" t="s">
        <v>28</v>
      </c>
      <c r="E1039" s="1" t="s">
        <v>15</v>
      </c>
      <c r="F1039" s="2">
        <v>44358</v>
      </c>
      <c r="G1039" s="1">
        <v>1517</v>
      </c>
      <c r="H1039" s="1" t="s">
        <v>22</v>
      </c>
    </row>
    <row r="1040" spans="1:8" x14ac:dyDescent="0.25">
      <c r="A1040" s="1">
        <v>2022</v>
      </c>
      <c r="B1040" s="1">
        <v>1409</v>
      </c>
      <c r="C1040" s="1" t="s">
        <v>1061</v>
      </c>
      <c r="D1040" s="1" t="s">
        <v>8</v>
      </c>
      <c r="E1040" s="1" t="s">
        <v>21</v>
      </c>
      <c r="F1040" s="2">
        <v>44281</v>
      </c>
      <c r="G1040" s="1">
        <v>739</v>
      </c>
      <c r="H1040" s="1" t="s">
        <v>37</v>
      </c>
    </row>
    <row r="1041" spans="1:8" x14ac:dyDescent="0.25">
      <c r="A1041" s="1">
        <v>2022</v>
      </c>
      <c r="B1041" s="1">
        <v>1197</v>
      </c>
      <c r="C1041" s="1" t="s">
        <v>1062</v>
      </c>
      <c r="D1041" s="1" t="s">
        <v>20</v>
      </c>
      <c r="E1041" s="1" t="s">
        <v>21</v>
      </c>
      <c r="F1041" s="2">
        <v>43923</v>
      </c>
      <c r="G1041" s="1">
        <v>2169</v>
      </c>
      <c r="H1041" s="1" t="s">
        <v>10</v>
      </c>
    </row>
    <row r="1042" spans="1:8" x14ac:dyDescent="0.25">
      <c r="A1042" s="1">
        <v>2022</v>
      </c>
      <c r="B1042" s="1">
        <v>1444</v>
      </c>
      <c r="C1042" s="1" t="s">
        <v>1063</v>
      </c>
      <c r="D1042" s="1" t="s">
        <v>36</v>
      </c>
      <c r="E1042" s="1" t="s">
        <v>12</v>
      </c>
      <c r="F1042" s="2">
        <v>44693</v>
      </c>
      <c r="G1042" s="1">
        <v>2626</v>
      </c>
      <c r="H1042" s="1" t="s">
        <v>13</v>
      </c>
    </row>
    <row r="1043" spans="1:8" x14ac:dyDescent="0.25">
      <c r="A1043" s="1">
        <v>2022</v>
      </c>
      <c r="B1043" s="1">
        <v>1067</v>
      </c>
      <c r="C1043" s="1" t="s">
        <v>1064</v>
      </c>
      <c r="D1043" s="1" t="s">
        <v>36</v>
      </c>
      <c r="E1043" s="1" t="s">
        <v>9</v>
      </c>
      <c r="F1043" s="2">
        <v>44921</v>
      </c>
      <c r="G1043" s="1">
        <v>1374</v>
      </c>
      <c r="H1043" s="1" t="s">
        <v>10</v>
      </c>
    </row>
    <row r="1044" spans="1:8" x14ac:dyDescent="0.25">
      <c r="A1044" s="1">
        <v>2022</v>
      </c>
      <c r="B1044" s="1">
        <v>1386</v>
      </c>
      <c r="C1044" s="1" t="s">
        <v>1065</v>
      </c>
      <c r="D1044" s="1" t="s">
        <v>28</v>
      </c>
      <c r="E1044" s="1" t="s">
        <v>21</v>
      </c>
      <c r="F1044" s="2">
        <v>43733</v>
      </c>
      <c r="G1044" s="1">
        <v>2606</v>
      </c>
      <c r="H1044" s="1" t="s">
        <v>10</v>
      </c>
    </row>
    <row r="1045" spans="1:8" x14ac:dyDescent="0.25">
      <c r="A1045" s="1">
        <v>2022</v>
      </c>
      <c r="B1045" s="1">
        <v>1501</v>
      </c>
      <c r="C1045" s="1" t="s">
        <v>1066</v>
      </c>
      <c r="D1045" s="1" t="s">
        <v>31</v>
      </c>
      <c r="E1045" s="1" t="s">
        <v>9</v>
      </c>
      <c r="F1045" s="2">
        <v>45575</v>
      </c>
      <c r="G1045" s="1">
        <v>2709</v>
      </c>
      <c r="H1045" s="1" t="s">
        <v>22</v>
      </c>
    </row>
    <row r="1046" spans="1:8" x14ac:dyDescent="0.25">
      <c r="A1046" s="1">
        <v>2022</v>
      </c>
      <c r="B1046" s="1">
        <v>1049</v>
      </c>
      <c r="C1046" s="1" t="s">
        <v>1067</v>
      </c>
      <c r="D1046" s="1" t="s">
        <v>18</v>
      </c>
      <c r="E1046" s="1" t="s">
        <v>12</v>
      </c>
      <c r="F1046" s="2">
        <v>45821</v>
      </c>
      <c r="G1046" s="1">
        <v>1863</v>
      </c>
      <c r="H1046" s="1" t="s">
        <v>10</v>
      </c>
    </row>
    <row r="1047" spans="1:8" x14ac:dyDescent="0.25">
      <c r="A1047" s="1">
        <v>2022</v>
      </c>
      <c r="B1047" s="1">
        <v>1488</v>
      </c>
      <c r="C1047" s="1" t="s">
        <v>1068</v>
      </c>
      <c r="D1047" s="1" t="s">
        <v>8</v>
      </c>
      <c r="E1047" s="1" t="s">
        <v>21</v>
      </c>
      <c r="F1047" s="2">
        <v>44576</v>
      </c>
      <c r="G1047" s="1">
        <v>1034</v>
      </c>
      <c r="H1047" s="1" t="s">
        <v>10</v>
      </c>
    </row>
    <row r="1048" spans="1:8" x14ac:dyDescent="0.25">
      <c r="A1048" s="1">
        <v>2022</v>
      </c>
      <c r="B1048" s="1">
        <v>1054</v>
      </c>
      <c r="C1048" s="1" t="s">
        <v>1069</v>
      </c>
      <c r="D1048" s="1" t="s">
        <v>8</v>
      </c>
      <c r="E1048" s="1" t="s">
        <v>12</v>
      </c>
      <c r="F1048" s="2">
        <v>44081</v>
      </c>
      <c r="G1048" s="1">
        <v>3344</v>
      </c>
      <c r="H1048" s="1" t="s">
        <v>16</v>
      </c>
    </row>
    <row r="1049" spans="1:8" x14ac:dyDescent="0.25">
      <c r="A1049" s="1">
        <v>2022</v>
      </c>
      <c r="B1049" s="1">
        <v>1362</v>
      </c>
      <c r="C1049" s="1" t="s">
        <v>1070</v>
      </c>
      <c r="D1049" s="1" t="s">
        <v>18</v>
      </c>
      <c r="E1049" s="1" t="s">
        <v>9</v>
      </c>
      <c r="F1049" s="2">
        <v>45589</v>
      </c>
      <c r="G1049" s="1">
        <v>1700</v>
      </c>
      <c r="H1049" s="1" t="s">
        <v>37</v>
      </c>
    </row>
    <row r="1050" spans="1:8" x14ac:dyDescent="0.25">
      <c r="A1050" s="1">
        <v>2022</v>
      </c>
      <c r="B1050" s="1">
        <v>1312</v>
      </c>
      <c r="C1050" s="1" t="s">
        <v>1071</v>
      </c>
      <c r="D1050" s="1" t="s">
        <v>28</v>
      </c>
      <c r="E1050" s="1" t="s">
        <v>9</v>
      </c>
      <c r="F1050" s="2">
        <v>45687</v>
      </c>
      <c r="G1050" s="1">
        <v>3439</v>
      </c>
      <c r="H1050" s="1" t="s">
        <v>13</v>
      </c>
    </row>
    <row r="1051" spans="1:8" x14ac:dyDescent="0.25">
      <c r="A1051" s="1">
        <v>2022</v>
      </c>
      <c r="B1051" s="1">
        <v>1169</v>
      </c>
      <c r="C1051" s="1" t="s">
        <v>1072</v>
      </c>
      <c r="D1051" s="1" t="s">
        <v>20</v>
      </c>
      <c r="E1051" s="1" t="s">
        <v>15</v>
      </c>
      <c r="F1051" s="2">
        <v>44367</v>
      </c>
      <c r="G1051" s="1">
        <v>2186</v>
      </c>
      <c r="H1051" s="1" t="s">
        <v>13</v>
      </c>
    </row>
    <row r="1052" spans="1:8" x14ac:dyDescent="0.25">
      <c r="A1052" s="1">
        <v>2022</v>
      </c>
      <c r="B1052" s="1">
        <v>1491</v>
      </c>
      <c r="C1052" s="1" t="s">
        <v>1073</v>
      </c>
      <c r="D1052" s="1" t="s">
        <v>20</v>
      </c>
      <c r="E1052" s="1" t="s">
        <v>15</v>
      </c>
      <c r="F1052" s="2">
        <v>45591</v>
      </c>
      <c r="G1052" s="1">
        <v>2110</v>
      </c>
      <c r="H1052" s="1" t="s">
        <v>13</v>
      </c>
    </row>
    <row r="1053" spans="1:8" x14ac:dyDescent="0.25">
      <c r="A1053" s="1">
        <v>2022</v>
      </c>
      <c r="B1053" s="1">
        <v>1007</v>
      </c>
      <c r="C1053" s="1" t="s">
        <v>1074</v>
      </c>
      <c r="D1053" s="1" t="s">
        <v>8</v>
      </c>
      <c r="E1053" s="1" t="s">
        <v>15</v>
      </c>
      <c r="F1053" s="2">
        <v>45668</v>
      </c>
      <c r="G1053" s="1">
        <v>2937</v>
      </c>
      <c r="H1053" s="1" t="s">
        <v>13</v>
      </c>
    </row>
    <row r="1054" spans="1:8" x14ac:dyDescent="0.25">
      <c r="A1054" s="1">
        <v>2022</v>
      </c>
      <c r="B1054" s="1">
        <v>1536</v>
      </c>
      <c r="C1054" s="1" t="s">
        <v>1075</v>
      </c>
      <c r="D1054" s="1" t="s">
        <v>8</v>
      </c>
      <c r="E1054" s="1" t="s">
        <v>12</v>
      </c>
      <c r="F1054" s="2">
        <v>44738</v>
      </c>
      <c r="G1054" s="1">
        <v>658</v>
      </c>
      <c r="H1054" s="1" t="s">
        <v>10</v>
      </c>
    </row>
    <row r="1055" spans="1:8" x14ac:dyDescent="0.25">
      <c r="A1055" s="1">
        <v>2022</v>
      </c>
      <c r="B1055" s="1">
        <v>1174</v>
      </c>
      <c r="C1055" s="1" t="s">
        <v>1076</v>
      </c>
      <c r="D1055" s="1" t="s">
        <v>8</v>
      </c>
      <c r="E1055" s="1" t="s">
        <v>21</v>
      </c>
      <c r="F1055" s="2">
        <v>45514</v>
      </c>
      <c r="G1055" s="1">
        <v>1638</v>
      </c>
      <c r="H1055" s="1" t="s">
        <v>13</v>
      </c>
    </row>
    <row r="1056" spans="1:8" x14ac:dyDescent="0.25">
      <c r="A1056" s="1">
        <v>2022</v>
      </c>
      <c r="B1056" s="1">
        <v>1271</v>
      </c>
      <c r="C1056" s="1" t="s">
        <v>1077</v>
      </c>
      <c r="D1056" s="1" t="s">
        <v>31</v>
      </c>
      <c r="E1056" s="1" t="s">
        <v>9</v>
      </c>
      <c r="F1056" s="2">
        <v>44931</v>
      </c>
      <c r="G1056" s="1">
        <v>1340</v>
      </c>
      <c r="H1056" s="1" t="s">
        <v>16</v>
      </c>
    </row>
    <row r="1057" spans="1:8" x14ac:dyDescent="0.25">
      <c r="A1057" s="1">
        <v>2022</v>
      </c>
      <c r="B1057" s="1">
        <v>1474</v>
      </c>
      <c r="C1057" s="1" t="s">
        <v>1078</v>
      </c>
      <c r="D1057" s="1" t="s">
        <v>28</v>
      </c>
      <c r="E1057" s="1" t="s">
        <v>9</v>
      </c>
      <c r="F1057" s="2">
        <v>44186</v>
      </c>
      <c r="G1057" s="1">
        <v>1795</v>
      </c>
      <c r="H1057" s="1" t="s">
        <v>26</v>
      </c>
    </row>
    <row r="1058" spans="1:8" x14ac:dyDescent="0.25">
      <c r="A1058" s="1">
        <v>2022</v>
      </c>
      <c r="B1058" s="1">
        <v>1005</v>
      </c>
      <c r="C1058" s="1" t="s">
        <v>1079</v>
      </c>
      <c r="D1058" s="1" t="s">
        <v>28</v>
      </c>
      <c r="E1058" s="1" t="s">
        <v>9</v>
      </c>
      <c r="F1058" s="2">
        <v>43839</v>
      </c>
      <c r="G1058" s="1">
        <v>2214</v>
      </c>
      <c r="H1058" s="1" t="s">
        <v>13</v>
      </c>
    </row>
    <row r="1059" spans="1:8" x14ac:dyDescent="0.25">
      <c r="A1059" s="1">
        <v>2022</v>
      </c>
      <c r="B1059" s="1">
        <v>1541</v>
      </c>
      <c r="C1059" s="1" t="s">
        <v>1080</v>
      </c>
      <c r="D1059" s="1" t="s">
        <v>20</v>
      </c>
      <c r="E1059" s="1" t="s">
        <v>21</v>
      </c>
      <c r="F1059" s="2">
        <v>44750</v>
      </c>
      <c r="G1059" s="1">
        <v>1087</v>
      </c>
      <c r="H1059" s="1" t="s">
        <v>13</v>
      </c>
    </row>
    <row r="1060" spans="1:8" x14ac:dyDescent="0.25">
      <c r="A1060" s="1">
        <v>2022</v>
      </c>
      <c r="B1060" s="1">
        <v>1231</v>
      </c>
      <c r="C1060" s="1" t="s">
        <v>1081</v>
      </c>
      <c r="D1060" s="1" t="s">
        <v>8</v>
      </c>
      <c r="E1060" s="1" t="s">
        <v>12</v>
      </c>
      <c r="F1060" s="2">
        <v>44897</v>
      </c>
      <c r="G1060" s="1">
        <v>895</v>
      </c>
      <c r="H1060" s="1" t="s">
        <v>22</v>
      </c>
    </row>
    <row r="1061" spans="1:8" x14ac:dyDescent="0.25">
      <c r="A1061" s="1">
        <v>2022</v>
      </c>
      <c r="B1061" s="1">
        <v>1165</v>
      </c>
      <c r="C1061" s="1" t="s">
        <v>1082</v>
      </c>
      <c r="D1061" s="1" t="s">
        <v>28</v>
      </c>
      <c r="E1061" s="1" t="s">
        <v>15</v>
      </c>
      <c r="F1061" s="2">
        <v>44992</v>
      </c>
      <c r="G1061" s="1">
        <v>3354</v>
      </c>
      <c r="H1061" s="1" t="s">
        <v>10</v>
      </c>
    </row>
    <row r="1062" spans="1:8" x14ac:dyDescent="0.25">
      <c r="A1062" s="1">
        <v>2022</v>
      </c>
      <c r="B1062" s="1">
        <v>1291</v>
      </c>
      <c r="C1062" s="1" t="s">
        <v>1083</v>
      </c>
      <c r="D1062" s="1" t="s">
        <v>18</v>
      </c>
      <c r="E1062" s="1" t="s">
        <v>12</v>
      </c>
      <c r="F1062" s="2">
        <v>43431</v>
      </c>
      <c r="G1062" s="1">
        <v>1106</v>
      </c>
      <c r="H1062" s="1" t="s">
        <v>13</v>
      </c>
    </row>
    <row r="1063" spans="1:8" x14ac:dyDescent="0.25">
      <c r="A1063" s="1">
        <v>2022</v>
      </c>
      <c r="B1063" s="1">
        <v>1272</v>
      </c>
      <c r="C1063" s="1" t="s">
        <v>1084</v>
      </c>
      <c r="D1063" s="1" t="s">
        <v>20</v>
      </c>
      <c r="E1063" s="1" t="s">
        <v>12</v>
      </c>
      <c r="F1063" s="2">
        <v>45348</v>
      </c>
      <c r="G1063" s="1">
        <v>1780</v>
      </c>
      <c r="H1063" s="1" t="s">
        <v>10</v>
      </c>
    </row>
    <row r="1064" spans="1:8" x14ac:dyDescent="0.25">
      <c r="A1064" s="1">
        <v>2022</v>
      </c>
      <c r="B1064" s="1">
        <v>1513</v>
      </c>
      <c r="C1064" s="1" t="s">
        <v>1085</v>
      </c>
      <c r="D1064" s="1" t="s">
        <v>8</v>
      </c>
      <c r="E1064" s="1" t="s">
        <v>15</v>
      </c>
      <c r="F1064" s="2">
        <v>44039</v>
      </c>
      <c r="G1064" s="1">
        <v>891</v>
      </c>
      <c r="H1064" s="1" t="s">
        <v>13</v>
      </c>
    </row>
    <row r="1065" spans="1:8" x14ac:dyDescent="0.25">
      <c r="A1065" s="1">
        <v>2022</v>
      </c>
      <c r="B1065" s="1">
        <v>1159</v>
      </c>
      <c r="C1065" s="1" t="s">
        <v>1086</v>
      </c>
      <c r="D1065" s="1" t="s">
        <v>28</v>
      </c>
      <c r="E1065" s="1" t="s">
        <v>9</v>
      </c>
      <c r="F1065" s="2">
        <v>43430</v>
      </c>
      <c r="G1065" s="1">
        <v>2209</v>
      </c>
      <c r="H1065" s="1" t="s">
        <v>10</v>
      </c>
    </row>
    <row r="1066" spans="1:8" x14ac:dyDescent="0.25">
      <c r="A1066" s="1">
        <v>2022</v>
      </c>
      <c r="B1066" s="1">
        <v>1444</v>
      </c>
      <c r="C1066" s="1" t="s">
        <v>1087</v>
      </c>
      <c r="D1066" s="1" t="s">
        <v>18</v>
      </c>
      <c r="E1066" s="1" t="s">
        <v>15</v>
      </c>
      <c r="F1066" s="2">
        <v>44614</v>
      </c>
      <c r="G1066" s="1">
        <v>2979</v>
      </c>
      <c r="H1066" s="1" t="s">
        <v>37</v>
      </c>
    </row>
    <row r="1067" spans="1:8" x14ac:dyDescent="0.25">
      <c r="A1067" s="1">
        <v>2022</v>
      </c>
      <c r="B1067" s="1">
        <v>1255</v>
      </c>
      <c r="C1067" s="1" t="s">
        <v>1088</v>
      </c>
      <c r="D1067" s="1" t="s">
        <v>36</v>
      </c>
      <c r="E1067" s="1" t="s">
        <v>15</v>
      </c>
      <c r="F1067" s="2">
        <v>44326</v>
      </c>
      <c r="G1067" s="1">
        <v>3179</v>
      </c>
      <c r="H1067" s="1" t="s">
        <v>37</v>
      </c>
    </row>
    <row r="1068" spans="1:8" x14ac:dyDescent="0.25">
      <c r="A1068" s="1">
        <v>2022</v>
      </c>
      <c r="B1068" s="1">
        <v>1485</v>
      </c>
      <c r="C1068" s="1" t="s">
        <v>1089</v>
      </c>
      <c r="D1068" s="1" t="s">
        <v>20</v>
      </c>
      <c r="E1068" s="1" t="s">
        <v>15</v>
      </c>
      <c r="F1068" s="2">
        <v>44780</v>
      </c>
      <c r="G1068" s="1">
        <v>1222</v>
      </c>
      <c r="H1068" s="1" t="s">
        <v>10</v>
      </c>
    </row>
    <row r="1069" spans="1:8" x14ac:dyDescent="0.25">
      <c r="A1069" s="1">
        <v>2022</v>
      </c>
      <c r="B1069" s="1">
        <v>1234</v>
      </c>
      <c r="C1069" s="1" t="s">
        <v>1090</v>
      </c>
      <c r="D1069" s="1" t="s">
        <v>36</v>
      </c>
      <c r="E1069" s="1" t="s">
        <v>15</v>
      </c>
      <c r="F1069" s="2">
        <v>43394</v>
      </c>
      <c r="G1069" s="1">
        <v>1048</v>
      </c>
      <c r="H1069" s="1" t="s">
        <v>37</v>
      </c>
    </row>
    <row r="1070" spans="1:8" x14ac:dyDescent="0.25">
      <c r="A1070" s="1">
        <v>2022</v>
      </c>
      <c r="B1070" s="1">
        <v>1093</v>
      </c>
      <c r="C1070" s="1" t="s">
        <v>1091</v>
      </c>
      <c r="D1070" s="1" t="s">
        <v>8</v>
      </c>
      <c r="E1070" s="1" t="s">
        <v>9</v>
      </c>
      <c r="F1070" s="2">
        <v>43405</v>
      </c>
      <c r="G1070" s="1">
        <v>1826</v>
      </c>
      <c r="H1070" s="1" t="s">
        <v>37</v>
      </c>
    </row>
    <row r="1071" spans="1:8" x14ac:dyDescent="0.25">
      <c r="A1071" s="1">
        <v>2022</v>
      </c>
      <c r="B1071" s="1">
        <v>1522</v>
      </c>
      <c r="C1071" s="1" t="s">
        <v>1092</v>
      </c>
      <c r="D1071" s="1" t="s">
        <v>18</v>
      </c>
      <c r="E1071" s="1" t="s">
        <v>15</v>
      </c>
      <c r="F1071" s="2">
        <v>44390</v>
      </c>
      <c r="G1071" s="1">
        <v>1887</v>
      </c>
      <c r="H1071" s="1" t="s">
        <v>22</v>
      </c>
    </row>
    <row r="1072" spans="1:8" x14ac:dyDescent="0.25">
      <c r="A1072" s="1">
        <v>2022</v>
      </c>
      <c r="B1072" s="1">
        <v>1327</v>
      </c>
      <c r="C1072" s="1" t="s">
        <v>1093</v>
      </c>
      <c r="D1072" s="1" t="s">
        <v>18</v>
      </c>
      <c r="E1072" s="1" t="s">
        <v>9</v>
      </c>
      <c r="F1072" s="2">
        <v>44746</v>
      </c>
      <c r="G1072" s="1">
        <v>1618</v>
      </c>
      <c r="H1072" s="1" t="s">
        <v>37</v>
      </c>
    </row>
    <row r="1073" spans="1:8" x14ac:dyDescent="0.25">
      <c r="A1073" s="1">
        <v>2022</v>
      </c>
      <c r="B1073" s="1">
        <v>1441</v>
      </c>
      <c r="C1073" s="1" t="s">
        <v>1094</v>
      </c>
      <c r="D1073" s="1" t="s">
        <v>18</v>
      </c>
      <c r="E1073" s="1" t="s">
        <v>9</v>
      </c>
      <c r="F1073" s="2">
        <v>45390</v>
      </c>
      <c r="G1073" s="1">
        <v>1696</v>
      </c>
      <c r="H1073" s="1" t="s">
        <v>10</v>
      </c>
    </row>
    <row r="1074" spans="1:8" x14ac:dyDescent="0.25">
      <c r="A1074" s="1">
        <v>2022</v>
      </c>
      <c r="B1074" s="1">
        <v>1565</v>
      </c>
      <c r="C1074" s="1" t="s">
        <v>1095</v>
      </c>
      <c r="D1074" s="1" t="s">
        <v>18</v>
      </c>
      <c r="E1074" s="1" t="s">
        <v>15</v>
      </c>
      <c r="F1074" s="2">
        <v>43855</v>
      </c>
      <c r="G1074" s="1">
        <v>1425</v>
      </c>
      <c r="H1074" s="1" t="s">
        <v>10</v>
      </c>
    </row>
    <row r="1075" spans="1:8" x14ac:dyDescent="0.25">
      <c r="A1075" s="1">
        <v>2022</v>
      </c>
      <c r="B1075" s="1">
        <v>1598</v>
      </c>
      <c r="C1075" s="1" t="s">
        <v>1096</v>
      </c>
      <c r="D1075" s="1" t="s">
        <v>31</v>
      </c>
      <c r="E1075" s="1" t="s">
        <v>15</v>
      </c>
      <c r="F1075" s="2">
        <v>45680</v>
      </c>
      <c r="G1075" s="1">
        <v>618</v>
      </c>
      <c r="H1075" s="1" t="s">
        <v>13</v>
      </c>
    </row>
    <row r="1076" spans="1:8" x14ac:dyDescent="0.25">
      <c r="A1076" s="1">
        <v>2022</v>
      </c>
      <c r="B1076" s="1">
        <v>1197</v>
      </c>
      <c r="C1076" s="1" t="s">
        <v>1097</v>
      </c>
      <c r="D1076" s="1" t="s">
        <v>20</v>
      </c>
      <c r="E1076" s="1" t="s">
        <v>15</v>
      </c>
      <c r="F1076" s="2">
        <v>45061</v>
      </c>
      <c r="G1076" s="1">
        <v>1684</v>
      </c>
      <c r="H1076" s="1" t="s">
        <v>10</v>
      </c>
    </row>
    <row r="1077" spans="1:8" x14ac:dyDescent="0.25">
      <c r="A1077" s="1">
        <v>2022</v>
      </c>
      <c r="B1077" s="1">
        <v>1546</v>
      </c>
      <c r="C1077" s="1" t="s">
        <v>1098</v>
      </c>
      <c r="D1077" s="1" t="s">
        <v>20</v>
      </c>
      <c r="E1077" s="1" t="s">
        <v>21</v>
      </c>
      <c r="F1077" s="2">
        <v>44620</v>
      </c>
      <c r="G1077" s="1">
        <v>2745</v>
      </c>
      <c r="H1077" s="1" t="s">
        <v>22</v>
      </c>
    </row>
    <row r="1078" spans="1:8" x14ac:dyDescent="0.25">
      <c r="A1078" s="1">
        <v>2022</v>
      </c>
      <c r="B1078" s="1">
        <v>1459</v>
      </c>
      <c r="C1078" s="1" t="s">
        <v>1099</v>
      </c>
      <c r="D1078" s="1" t="s">
        <v>20</v>
      </c>
      <c r="E1078" s="1" t="s">
        <v>9</v>
      </c>
      <c r="F1078" s="2">
        <v>45801</v>
      </c>
      <c r="G1078" s="1">
        <v>2595</v>
      </c>
      <c r="H1078" s="1" t="s">
        <v>16</v>
      </c>
    </row>
    <row r="1079" spans="1:8" x14ac:dyDescent="0.25">
      <c r="A1079" s="1">
        <v>2022</v>
      </c>
      <c r="B1079" s="1">
        <v>1170</v>
      </c>
      <c r="C1079" s="1" t="s">
        <v>1100</v>
      </c>
      <c r="D1079" s="1" t="s">
        <v>28</v>
      </c>
      <c r="E1079" s="1" t="s">
        <v>12</v>
      </c>
      <c r="F1079" s="2">
        <v>45678</v>
      </c>
      <c r="G1079" s="1">
        <v>3291</v>
      </c>
      <c r="H1079" s="1" t="s">
        <v>13</v>
      </c>
    </row>
    <row r="1080" spans="1:8" x14ac:dyDescent="0.25">
      <c r="A1080" s="1">
        <v>2022</v>
      </c>
      <c r="B1080" s="1">
        <v>1506</v>
      </c>
      <c r="C1080" s="1" t="s">
        <v>1101</v>
      </c>
      <c r="D1080" s="1" t="s">
        <v>8</v>
      </c>
      <c r="E1080" s="1" t="s">
        <v>12</v>
      </c>
      <c r="F1080" s="2">
        <v>45385</v>
      </c>
      <c r="G1080" s="1">
        <v>2536</v>
      </c>
      <c r="H1080" s="1" t="s">
        <v>26</v>
      </c>
    </row>
    <row r="1081" spans="1:8" x14ac:dyDescent="0.25">
      <c r="A1081" s="1">
        <v>2022</v>
      </c>
      <c r="B1081" s="1">
        <v>1410</v>
      </c>
      <c r="C1081" s="1" t="s">
        <v>1102</v>
      </c>
      <c r="D1081" s="1" t="s">
        <v>31</v>
      </c>
      <c r="E1081" s="1" t="s">
        <v>12</v>
      </c>
      <c r="F1081" s="2">
        <v>43555</v>
      </c>
      <c r="G1081" s="1">
        <v>2875</v>
      </c>
      <c r="H1081" s="1" t="s">
        <v>37</v>
      </c>
    </row>
    <row r="1082" spans="1:8" x14ac:dyDescent="0.25">
      <c r="A1082" s="1">
        <v>2022</v>
      </c>
      <c r="B1082" s="1">
        <v>1515</v>
      </c>
      <c r="C1082" s="1" t="s">
        <v>1103</v>
      </c>
      <c r="D1082" s="1" t="s">
        <v>8</v>
      </c>
      <c r="E1082" s="1" t="s">
        <v>9</v>
      </c>
      <c r="F1082" s="2">
        <v>43821</v>
      </c>
      <c r="G1082" s="1">
        <v>3351</v>
      </c>
      <c r="H1082" s="1" t="s">
        <v>22</v>
      </c>
    </row>
    <row r="1083" spans="1:8" x14ac:dyDescent="0.25">
      <c r="A1083" s="1">
        <v>2022</v>
      </c>
      <c r="B1083" s="1">
        <v>1175</v>
      </c>
      <c r="C1083" s="1" t="s">
        <v>1104</v>
      </c>
      <c r="D1083" s="1" t="s">
        <v>36</v>
      </c>
      <c r="E1083" s="1" t="s">
        <v>21</v>
      </c>
      <c r="F1083" s="2">
        <v>44586</v>
      </c>
      <c r="G1083" s="1">
        <v>3069</v>
      </c>
      <c r="H1083" s="1" t="s">
        <v>13</v>
      </c>
    </row>
    <row r="1084" spans="1:8" x14ac:dyDescent="0.25">
      <c r="A1084" s="1">
        <v>2022</v>
      </c>
      <c r="B1084" s="1">
        <v>1136</v>
      </c>
      <c r="C1084" s="1" t="s">
        <v>1105</v>
      </c>
      <c r="D1084" s="1" t="s">
        <v>8</v>
      </c>
      <c r="E1084" s="1" t="s">
        <v>21</v>
      </c>
      <c r="F1084" s="2">
        <v>45141</v>
      </c>
      <c r="G1084" s="1">
        <v>2639</v>
      </c>
      <c r="H1084" s="1" t="s">
        <v>37</v>
      </c>
    </row>
    <row r="1085" spans="1:8" x14ac:dyDescent="0.25">
      <c r="A1085" s="1">
        <v>2022</v>
      </c>
      <c r="B1085" s="1">
        <v>1377</v>
      </c>
      <c r="C1085" s="1" t="s">
        <v>1106</v>
      </c>
      <c r="D1085" s="1" t="s">
        <v>36</v>
      </c>
      <c r="E1085" s="1" t="s">
        <v>21</v>
      </c>
      <c r="F1085" s="2">
        <v>45752</v>
      </c>
      <c r="G1085" s="1">
        <v>2122</v>
      </c>
      <c r="H1085" s="1" t="s">
        <v>10</v>
      </c>
    </row>
    <row r="1086" spans="1:8" x14ac:dyDescent="0.25">
      <c r="A1086" s="1">
        <v>2022</v>
      </c>
      <c r="B1086" s="1">
        <v>1332</v>
      </c>
      <c r="C1086" s="1" t="s">
        <v>1107</v>
      </c>
      <c r="D1086" s="1" t="s">
        <v>18</v>
      </c>
      <c r="E1086" s="1" t="s">
        <v>15</v>
      </c>
      <c r="F1086" s="2">
        <v>43433</v>
      </c>
      <c r="G1086" s="1">
        <v>3442</v>
      </c>
      <c r="H1086" s="1" t="s">
        <v>37</v>
      </c>
    </row>
    <row r="1087" spans="1:8" x14ac:dyDescent="0.25">
      <c r="A1087" s="1">
        <v>2022</v>
      </c>
      <c r="B1087" s="1">
        <v>1262</v>
      </c>
      <c r="C1087" s="1" t="s">
        <v>1108</v>
      </c>
      <c r="D1087" s="1" t="s">
        <v>31</v>
      </c>
      <c r="E1087" s="1" t="s">
        <v>12</v>
      </c>
      <c r="F1087" s="2">
        <v>45653</v>
      </c>
      <c r="G1087" s="1">
        <v>3409</v>
      </c>
      <c r="H1087" s="1" t="s">
        <v>13</v>
      </c>
    </row>
    <row r="1088" spans="1:8" x14ac:dyDescent="0.25">
      <c r="A1088" s="1">
        <v>2022</v>
      </c>
      <c r="B1088" s="1">
        <v>1263</v>
      </c>
      <c r="C1088" s="1" t="s">
        <v>1109</v>
      </c>
      <c r="D1088" s="1" t="s">
        <v>20</v>
      </c>
      <c r="E1088" s="1" t="s">
        <v>12</v>
      </c>
      <c r="F1088" s="2">
        <v>44986</v>
      </c>
      <c r="G1088" s="1">
        <v>1778</v>
      </c>
      <c r="H1088" s="1" t="s">
        <v>37</v>
      </c>
    </row>
    <row r="1089" spans="1:8" x14ac:dyDescent="0.25">
      <c r="A1089" s="1">
        <v>2022</v>
      </c>
      <c r="B1089" s="1">
        <v>1159</v>
      </c>
      <c r="C1089" s="1" t="s">
        <v>1110</v>
      </c>
      <c r="D1089" s="1" t="s">
        <v>8</v>
      </c>
      <c r="E1089" s="1" t="s">
        <v>12</v>
      </c>
      <c r="F1089" s="2">
        <v>43910</v>
      </c>
      <c r="G1089" s="1">
        <v>833</v>
      </c>
      <c r="H1089" s="1" t="s">
        <v>26</v>
      </c>
    </row>
    <row r="1090" spans="1:8" x14ac:dyDescent="0.25">
      <c r="A1090" s="1">
        <v>2022</v>
      </c>
      <c r="B1090" s="1">
        <v>1189</v>
      </c>
      <c r="C1090" s="1" t="s">
        <v>1111</v>
      </c>
      <c r="D1090" s="1" t="s">
        <v>8</v>
      </c>
      <c r="E1090" s="1" t="s">
        <v>15</v>
      </c>
      <c r="F1090" s="2">
        <v>44884</v>
      </c>
      <c r="G1090" s="1">
        <v>536</v>
      </c>
      <c r="H1090" s="1" t="s">
        <v>22</v>
      </c>
    </row>
    <row r="1091" spans="1:8" x14ac:dyDescent="0.25">
      <c r="A1091" s="1">
        <v>2022</v>
      </c>
      <c r="B1091" s="1">
        <v>1403</v>
      </c>
      <c r="C1091" s="1" t="s">
        <v>1112</v>
      </c>
      <c r="D1091" s="1" t="s">
        <v>18</v>
      </c>
      <c r="E1091" s="1" t="s">
        <v>12</v>
      </c>
      <c r="F1091" s="2">
        <v>45004</v>
      </c>
      <c r="G1091" s="1">
        <v>2313</v>
      </c>
      <c r="H1091" s="1" t="s">
        <v>37</v>
      </c>
    </row>
    <row r="1092" spans="1:8" x14ac:dyDescent="0.25">
      <c r="A1092" s="1">
        <v>2022</v>
      </c>
      <c r="B1092" s="1">
        <v>1102</v>
      </c>
      <c r="C1092" s="1" t="s">
        <v>1113</v>
      </c>
      <c r="D1092" s="1" t="s">
        <v>28</v>
      </c>
      <c r="E1092" s="1" t="s">
        <v>9</v>
      </c>
      <c r="F1092" s="2">
        <v>43788</v>
      </c>
      <c r="G1092" s="1">
        <v>1997</v>
      </c>
      <c r="H1092" s="1" t="s">
        <v>13</v>
      </c>
    </row>
    <row r="1093" spans="1:8" x14ac:dyDescent="0.25">
      <c r="A1093" s="1">
        <v>2022</v>
      </c>
      <c r="B1093" s="1">
        <v>1013</v>
      </c>
      <c r="C1093" s="1" t="s">
        <v>1114</v>
      </c>
      <c r="D1093" s="1" t="s">
        <v>8</v>
      </c>
      <c r="E1093" s="1" t="s">
        <v>9</v>
      </c>
      <c r="F1093" s="2">
        <v>44094</v>
      </c>
      <c r="G1093" s="1">
        <v>1546</v>
      </c>
      <c r="H1093" s="1" t="s">
        <v>13</v>
      </c>
    </row>
    <row r="1094" spans="1:8" x14ac:dyDescent="0.25">
      <c r="A1094" s="1">
        <v>2022</v>
      </c>
      <c r="B1094" s="1">
        <v>1009</v>
      </c>
      <c r="C1094" s="1" t="s">
        <v>1115</v>
      </c>
      <c r="D1094" s="1" t="s">
        <v>18</v>
      </c>
      <c r="E1094" s="1" t="s">
        <v>12</v>
      </c>
      <c r="F1094" s="2">
        <v>43949</v>
      </c>
      <c r="G1094" s="1">
        <v>1278</v>
      </c>
      <c r="H1094" s="1" t="s">
        <v>13</v>
      </c>
    </row>
    <row r="1095" spans="1:8" x14ac:dyDescent="0.25">
      <c r="A1095" s="1">
        <v>2022</v>
      </c>
      <c r="B1095" s="1">
        <v>1167</v>
      </c>
      <c r="C1095" s="1" t="s">
        <v>1116</v>
      </c>
      <c r="D1095" s="1" t="s">
        <v>20</v>
      </c>
      <c r="E1095" s="1" t="s">
        <v>9</v>
      </c>
      <c r="F1095" s="2">
        <v>44136</v>
      </c>
      <c r="G1095" s="1">
        <v>3020</v>
      </c>
      <c r="H1095" s="1" t="s">
        <v>22</v>
      </c>
    </row>
    <row r="1096" spans="1:8" x14ac:dyDescent="0.25">
      <c r="A1096" s="1">
        <v>2022</v>
      </c>
      <c r="B1096" s="1">
        <v>1045</v>
      </c>
      <c r="C1096" s="1" t="s">
        <v>1117</v>
      </c>
      <c r="D1096" s="1" t="s">
        <v>20</v>
      </c>
      <c r="E1096" s="1" t="s">
        <v>15</v>
      </c>
      <c r="F1096" s="2">
        <v>43334</v>
      </c>
      <c r="G1096" s="1">
        <v>1030</v>
      </c>
      <c r="H1096" s="1" t="s">
        <v>16</v>
      </c>
    </row>
    <row r="1097" spans="1:8" x14ac:dyDescent="0.25">
      <c r="A1097" s="1">
        <v>2022</v>
      </c>
      <c r="B1097" s="1">
        <v>1024</v>
      </c>
      <c r="C1097" s="1" t="s">
        <v>1118</v>
      </c>
      <c r="D1097" s="1" t="s">
        <v>18</v>
      </c>
      <c r="E1097" s="1" t="s">
        <v>12</v>
      </c>
      <c r="F1097" s="2">
        <v>44619</v>
      </c>
      <c r="G1097" s="1">
        <v>1375</v>
      </c>
      <c r="H1097" s="1" t="s">
        <v>22</v>
      </c>
    </row>
    <row r="1098" spans="1:8" x14ac:dyDescent="0.25">
      <c r="A1098" s="1">
        <v>2022</v>
      </c>
      <c r="B1098" s="1">
        <v>1115</v>
      </c>
      <c r="C1098" s="1" t="s">
        <v>1119</v>
      </c>
      <c r="D1098" s="1" t="s">
        <v>36</v>
      </c>
      <c r="E1098" s="1" t="s">
        <v>9</v>
      </c>
      <c r="F1098" s="2">
        <v>43357</v>
      </c>
      <c r="G1098" s="1">
        <v>762</v>
      </c>
      <c r="H1098" s="1" t="s">
        <v>10</v>
      </c>
    </row>
    <row r="1099" spans="1:8" x14ac:dyDescent="0.25">
      <c r="A1099" s="1">
        <v>2022</v>
      </c>
      <c r="B1099" s="1">
        <v>1369</v>
      </c>
      <c r="C1099" s="1" t="s">
        <v>1120</v>
      </c>
      <c r="D1099" s="1" t="s">
        <v>31</v>
      </c>
      <c r="E1099" s="1" t="s">
        <v>21</v>
      </c>
      <c r="F1099" s="2">
        <v>43989</v>
      </c>
      <c r="G1099" s="1">
        <v>1179</v>
      </c>
      <c r="H1099" s="1" t="s">
        <v>10</v>
      </c>
    </row>
    <row r="1100" spans="1:8" x14ac:dyDescent="0.25">
      <c r="A1100" s="1">
        <v>2022</v>
      </c>
      <c r="B1100" s="1">
        <v>1185</v>
      </c>
      <c r="C1100" s="1" t="s">
        <v>1121</v>
      </c>
      <c r="D1100" s="1" t="s">
        <v>36</v>
      </c>
      <c r="E1100" s="1" t="s">
        <v>21</v>
      </c>
      <c r="F1100" s="2">
        <v>45087</v>
      </c>
      <c r="G1100" s="1">
        <v>1876</v>
      </c>
      <c r="H1100" s="1" t="s">
        <v>22</v>
      </c>
    </row>
    <row r="1101" spans="1:8" x14ac:dyDescent="0.25">
      <c r="A1101" s="1">
        <v>2022</v>
      </c>
      <c r="B1101" s="1">
        <v>1511</v>
      </c>
      <c r="C1101" s="1" t="s">
        <v>1122</v>
      </c>
      <c r="D1101" s="1" t="s">
        <v>28</v>
      </c>
      <c r="E1101" s="1" t="s">
        <v>15</v>
      </c>
      <c r="F1101" s="2">
        <v>44269</v>
      </c>
      <c r="G1101" s="1">
        <v>1058</v>
      </c>
      <c r="H1101" s="1" t="s">
        <v>13</v>
      </c>
    </row>
    <row r="1102" spans="1:8" x14ac:dyDescent="0.25">
      <c r="A1102" s="1">
        <v>2022</v>
      </c>
      <c r="B1102" s="1">
        <v>1327</v>
      </c>
      <c r="C1102" s="1" t="s">
        <v>1123</v>
      </c>
      <c r="D1102" s="1" t="s">
        <v>20</v>
      </c>
      <c r="E1102" s="1" t="s">
        <v>21</v>
      </c>
      <c r="F1102" s="2">
        <v>44197</v>
      </c>
      <c r="G1102" s="1">
        <v>913</v>
      </c>
      <c r="H1102" s="1" t="s">
        <v>13</v>
      </c>
    </row>
    <row r="1103" spans="1:8" x14ac:dyDescent="0.25">
      <c r="A1103" s="1">
        <v>2022</v>
      </c>
      <c r="B1103" s="1">
        <v>1148</v>
      </c>
      <c r="C1103" s="1" t="s">
        <v>1124</v>
      </c>
      <c r="D1103" s="1" t="s">
        <v>8</v>
      </c>
      <c r="E1103" s="1" t="s">
        <v>12</v>
      </c>
      <c r="F1103" s="2">
        <v>43561</v>
      </c>
      <c r="G1103" s="1">
        <v>1894</v>
      </c>
      <c r="H1103" s="1" t="s">
        <v>16</v>
      </c>
    </row>
    <row r="1104" spans="1:8" x14ac:dyDescent="0.25">
      <c r="A1104" s="1">
        <v>2022</v>
      </c>
      <c r="B1104" s="1">
        <v>1492</v>
      </c>
      <c r="C1104" s="1" t="s">
        <v>1125</v>
      </c>
      <c r="D1104" s="1" t="s">
        <v>18</v>
      </c>
      <c r="E1104" s="1" t="s">
        <v>12</v>
      </c>
      <c r="F1104" s="2">
        <v>43286</v>
      </c>
      <c r="G1104" s="1">
        <v>3128</v>
      </c>
      <c r="H1104" s="1" t="s">
        <v>10</v>
      </c>
    </row>
    <row r="1105" spans="1:8" x14ac:dyDescent="0.25">
      <c r="A1105" s="1">
        <v>2022</v>
      </c>
      <c r="B1105" s="1">
        <v>1428</v>
      </c>
      <c r="C1105" s="1" t="s">
        <v>1126</v>
      </c>
      <c r="D1105" s="1" t="s">
        <v>20</v>
      </c>
      <c r="E1105" s="1" t="s">
        <v>12</v>
      </c>
      <c r="F1105" s="2">
        <v>45262</v>
      </c>
      <c r="G1105" s="1">
        <v>2025</v>
      </c>
      <c r="H1105" s="1" t="s">
        <v>37</v>
      </c>
    </row>
    <row r="1106" spans="1:8" x14ac:dyDescent="0.25">
      <c r="A1106" s="1">
        <v>2022</v>
      </c>
      <c r="B1106" s="1">
        <v>1539</v>
      </c>
      <c r="C1106" s="1" t="s">
        <v>1127</v>
      </c>
      <c r="D1106" s="1" t="s">
        <v>28</v>
      </c>
      <c r="E1106" s="1" t="s">
        <v>9</v>
      </c>
      <c r="F1106" s="2">
        <v>44761</v>
      </c>
      <c r="G1106" s="1">
        <v>1931</v>
      </c>
      <c r="H1106" s="1" t="s">
        <v>37</v>
      </c>
    </row>
    <row r="1107" spans="1:8" x14ac:dyDescent="0.25">
      <c r="A1107" s="1">
        <v>2022</v>
      </c>
      <c r="B1107" s="1">
        <v>1371</v>
      </c>
      <c r="C1107" s="1" t="s">
        <v>1128</v>
      </c>
      <c r="D1107" s="1" t="s">
        <v>28</v>
      </c>
      <c r="E1107" s="1" t="s">
        <v>15</v>
      </c>
      <c r="F1107" s="2">
        <v>43862</v>
      </c>
      <c r="G1107" s="1">
        <v>1928</v>
      </c>
      <c r="H1107" s="1" t="s">
        <v>10</v>
      </c>
    </row>
    <row r="1108" spans="1:8" x14ac:dyDescent="0.25">
      <c r="A1108" s="1">
        <v>2022</v>
      </c>
      <c r="B1108" s="1">
        <v>1301</v>
      </c>
      <c r="C1108" s="1" t="s">
        <v>1129</v>
      </c>
      <c r="D1108" s="1" t="s">
        <v>18</v>
      </c>
      <c r="E1108" s="1" t="s">
        <v>9</v>
      </c>
      <c r="F1108" s="2">
        <v>43985</v>
      </c>
      <c r="G1108" s="1">
        <v>1313</v>
      </c>
      <c r="H1108" s="1" t="s">
        <v>37</v>
      </c>
    </row>
    <row r="1109" spans="1:8" x14ac:dyDescent="0.25">
      <c r="A1109" s="1">
        <v>2022</v>
      </c>
      <c r="B1109" s="1">
        <v>1141</v>
      </c>
      <c r="C1109" s="1" t="s">
        <v>1130</v>
      </c>
      <c r="D1109" s="1" t="s">
        <v>8</v>
      </c>
      <c r="E1109" s="1" t="s">
        <v>12</v>
      </c>
      <c r="F1109" s="2">
        <v>45139</v>
      </c>
      <c r="G1109" s="1">
        <v>3452</v>
      </c>
      <c r="H1109" s="1" t="s">
        <v>16</v>
      </c>
    </row>
    <row r="1110" spans="1:8" x14ac:dyDescent="0.25">
      <c r="A1110" s="1">
        <v>2022</v>
      </c>
      <c r="B1110" s="1">
        <v>1380</v>
      </c>
      <c r="C1110" s="1" t="s">
        <v>1131</v>
      </c>
      <c r="D1110" s="1" t="s">
        <v>31</v>
      </c>
      <c r="E1110" s="1" t="s">
        <v>15</v>
      </c>
      <c r="F1110" s="2">
        <v>44782</v>
      </c>
      <c r="G1110" s="1">
        <v>2403</v>
      </c>
      <c r="H1110" s="1" t="s">
        <v>13</v>
      </c>
    </row>
    <row r="1111" spans="1:8" x14ac:dyDescent="0.25">
      <c r="A1111" s="1">
        <v>2022</v>
      </c>
      <c r="B1111" s="1">
        <v>1030</v>
      </c>
      <c r="C1111" s="1" t="s">
        <v>1132</v>
      </c>
      <c r="D1111" s="1" t="s">
        <v>8</v>
      </c>
      <c r="E1111" s="1" t="s">
        <v>12</v>
      </c>
      <c r="F1111" s="2">
        <v>45579</v>
      </c>
      <c r="G1111" s="1">
        <v>501</v>
      </c>
      <c r="H1111" s="1" t="s">
        <v>13</v>
      </c>
    </row>
    <row r="1112" spans="1:8" x14ac:dyDescent="0.25">
      <c r="A1112" s="1">
        <v>2022</v>
      </c>
      <c r="B1112" s="1">
        <v>1153</v>
      </c>
      <c r="C1112" s="1" t="s">
        <v>1133</v>
      </c>
      <c r="D1112" s="1" t="s">
        <v>20</v>
      </c>
      <c r="E1112" s="1" t="s">
        <v>21</v>
      </c>
      <c r="F1112" s="2">
        <v>44400</v>
      </c>
      <c r="G1112" s="1">
        <v>2375</v>
      </c>
      <c r="H1112" s="1" t="s">
        <v>22</v>
      </c>
    </row>
    <row r="1113" spans="1:8" x14ac:dyDescent="0.25">
      <c r="A1113" s="1">
        <v>2022</v>
      </c>
      <c r="B1113" s="1">
        <v>1454</v>
      </c>
      <c r="C1113" s="1" t="s">
        <v>1134</v>
      </c>
      <c r="D1113" s="1" t="s">
        <v>8</v>
      </c>
      <c r="E1113" s="1" t="s">
        <v>15</v>
      </c>
      <c r="F1113" s="2">
        <v>44286</v>
      </c>
      <c r="G1113" s="1">
        <v>3081</v>
      </c>
      <c r="H1113" s="1" t="s">
        <v>13</v>
      </c>
    </row>
    <row r="1114" spans="1:8" x14ac:dyDescent="0.25">
      <c r="A1114" s="1">
        <v>2022</v>
      </c>
      <c r="B1114" s="1">
        <v>1515</v>
      </c>
      <c r="C1114" s="1" t="s">
        <v>1135</v>
      </c>
      <c r="D1114" s="1" t="s">
        <v>18</v>
      </c>
      <c r="E1114" s="1" t="s">
        <v>21</v>
      </c>
      <c r="F1114" s="2">
        <v>43546</v>
      </c>
      <c r="G1114" s="1">
        <v>2719</v>
      </c>
      <c r="H1114" s="1" t="s">
        <v>26</v>
      </c>
    </row>
    <row r="1115" spans="1:8" x14ac:dyDescent="0.25">
      <c r="A1115" s="1">
        <v>2022</v>
      </c>
      <c r="B1115" s="1">
        <v>1585</v>
      </c>
      <c r="C1115" s="1" t="s">
        <v>1136</v>
      </c>
      <c r="D1115" s="1" t="s">
        <v>8</v>
      </c>
      <c r="E1115" s="1" t="s">
        <v>15</v>
      </c>
      <c r="F1115" s="2">
        <v>43509</v>
      </c>
      <c r="G1115" s="1">
        <v>826</v>
      </c>
      <c r="H1115" s="1" t="s">
        <v>22</v>
      </c>
    </row>
    <row r="1116" spans="1:8" x14ac:dyDescent="0.25">
      <c r="A1116" s="1">
        <v>2022</v>
      </c>
      <c r="B1116" s="1">
        <v>1216</v>
      </c>
      <c r="C1116" s="1" t="s">
        <v>1137</v>
      </c>
      <c r="D1116" s="1" t="s">
        <v>20</v>
      </c>
      <c r="E1116" s="1" t="s">
        <v>21</v>
      </c>
      <c r="F1116" s="2">
        <v>45526</v>
      </c>
      <c r="G1116" s="1">
        <v>3286</v>
      </c>
      <c r="H1116" s="1" t="s">
        <v>13</v>
      </c>
    </row>
    <row r="1117" spans="1:8" x14ac:dyDescent="0.25">
      <c r="A1117" s="1">
        <v>2022</v>
      </c>
      <c r="B1117" s="1">
        <v>1414</v>
      </c>
      <c r="C1117" s="1" t="s">
        <v>1138</v>
      </c>
      <c r="D1117" s="1" t="s">
        <v>18</v>
      </c>
      <c r="E1117" s="1" t="s">
        <v>9</v>
      </c>
      <c r="F1117" s="2">
        <v>45636</v>
      </c>
      <c r="G1117" s="1">
        <v>1555</v>
      </c>
      <c r="H1117" s="1" t="s">
        <v>37</v>
      </c>
    </row>
    <row r="1118" spans="1:8" x14ac:dyDescent="0.25">
      <c r="A1118" s="1">
        <v>2022</v>
      </c>
      <c r="B1118" s="1">
        <v>1371</v>
      </c>
      <c r="C1118" s="1" t="s">
        <v>1139</v>
      </c>
      <c r="D1118" s="1" t="s">
        <v>36</v>
      </c>
      <c r="E1118" s="1" t="s">
        <v>15</v>
      </c>
      <c r="F1118" s="2">
        <v>44783</v>
      </c>
      <c r="G1118" s="1">
        <v>2668</v>
      </c>
      <c r="H1118" s="1" t="s">
        <v>10</v>
      </c>
    </row>
    <row r="1119" spans="1:8" x14ac:dyDescent="0.25">
      <c r="A1119" s="1">
        <v>2022</v>
      </c>
      <c r="B1119" s="1">
        <v>1011</v>
      </c>
      <c r="C1119" s="1" t="s">
        <v>1140</v>
      </c>
      <c r="D1119" s="1" t="s">
        <v>28</v>
      </c>
      <c r="E1119" s="1" t="s">
        <v>9</v>
      </c>
      <c r="F1119" s="2">
        <v>45012</v>
      </c>
      <c r="G1119" s="1">
        <v>1552</v>
      </c>
      <c r="H1119" s="1" t="s">
        <v>37</v>
      </c>
    </row>
    <row r="1120" spans="1:8" x14ac:dyDescent="0.25">
      <c r="A1120" s="1">
        <v>2022</v>
      </c>
      <c r="B1120" s="1">
        <v>1577</v>
      </c>
      <c r="C1120" s="1" t="s">
        <v>1141</v>
      </c>
      <c r="D1120" s="1" t="s">
        <v>28</v>
      </c>
      <c r="E1120" s="1" t="s">
        <v>21</v>
      </c>
      <c r="F1120" s="2">
        <v>43689</v>
      </c>
      <c r="G1120" s="1">
        <v>484</v>
      </c>
      <c r="H1120" s="1" t="s">
        <v>22</v>
      </c>
    </row>
    <row r="1121" spans="1:8" x14ac:dyDescent="0.25">
      <c r="A1121" s="1">
        <v>2022</v>
      </c>
      <c r="B1121" s="1">
        <v>1407</v>
      </c>
      <c r="C1121" s="1" t="s">
        <v>1142</v>
      </c>
      <c r="D1121" s="1" t="s">
        <v>18</v>
      </c>
      <c r="E1121" s="1" t="s">
        <v>21</v>
      </c>
      <c r="F1121" s="2">
        <v>45549</v>
      </c>
      <c r="G1121" s="1">
        <v>3328</v>
      </c>
      <c r="H1121" s="1" t="s">
        <v>10</v>
      </c>
    </row>
    <row r="1122" spans="1:8" x14ac:dyDescent="0.25">
      <c r="A1122" s="1">
        <v>2022</v>
      </c>
      <c r="B1122" s="1">
        <v>1417</v>
      </c>
      <c r="C1122" s="1" t="s">
        <v>1143</v>
      </c>
      <c r="D1122" s="1" t="s">
        <v>8</v>
      </c>
      <c r="E1122" s="1" t="s">
        <v>12</v>
      </c>
      <c r="F1122" s="2">
        <v>44770</v>
      </c>
      <c r="G1122" s="1">
        <v>2855</v>
      </c>
      <c r="H1122" s="1" t="s">
        <v>13</v>
      </c>
    </row>
    <row r="1123" spans="1:8" x14ac:dyDescent="0.25">
      <c r="A1123" s="1">
        <v>2022</v>
      </c>
      <c r="B1123" s="1">
        <v>1600</v>
      </c>
      <c r="C1123" s="1" t="s">
        <v>1144</v>
      </c>
      <c r="D1123" s="1" t="s">
        <v>20</v>
      </c>
      <c r="E1123" s="1" t="s">
        <v>15</v>
      </c>
      <c r="F1123" s="2">
        <v>45221</v>
      </c>
      <c r="G1123" s="1">
        <v>3013</v>
      </c>
      <c r="H1123" s="1" t="s">
        <v>13</v>
      </c>
    </row>
    <row r="1124" spans="1:8" x14ac:dyDescent="0.25">
      <c r="A1124" s="1">
        <v>2022</v>
      </c>
      <c r="B1124" s="1">
        <v>1220</v>
      </c>
      <c r="C1124" s="1" t="s">
        <v>1145</v>
      </c>
      <c r="D1124" s="1" t="s">
        <v>8</v>
      </c>
      <c r="E1124" s="1" t="s">
        <v>21</v>
      </c>
      <c r="F1124" s="2">
        <v>44335</v>
      </c>
      <c r="G1124" s="1">
        <v>2282</v>
      </c>
      <c r="H1124" s="1" t="s">
        <v>10</v>
      </c>
    </row>
    <row r="1125" spans="1:8" x14ac:dyDescent="0.25">
      <c r="A1125" s="1">
        <v>2022</v>
      </c>
      <c r="B1125" s="1">
        <v>1297</v>
      </c>
      <c r="C1125" s="1" t="s">
        <v>1146</v>
      </c>
      <c r="D1125" s="1" t="s">
        <v>18</v>
      </c>
      <c r="E1125" s="1" t="s">
        <v>9</v>
      </c>
      <c r="F1125" s="2">
        <v>43304</v>
      </c>
      <c r="G1125" s="1">
        <v>1305</v>
      </c>
      <c r="H1125" s="1" t="s">
        <v>37</v>
      </c>
    </row>
    <row r="1126" spans="1:8" x14ac:dyDescent="0.25">
      <c r="A1126" s="1">
        <v>2022</v>
      </c>
      <c r="B1126" s="1">
        <v>1156</v>
      </c>
      <c r="C1126" s="1" t="s">
        <v>1147</v>
      </c>
      <c r="D1126" s="1" t="s">
        <v>28</v>
      </c>
      <c r="E1126" s="1" t="s">
        <v>9</v>
      </c>
      <c r="F1126" s="2">
        <v>45170</v>
      </c>
      <c r="G1126" s="1">
        <v>1717</v>
      </c>
      <c r="H1126" s="1" t="s">
        <v>10</v>
      </c>
    </row>
    <row r="1127" spans="1:8" x14ac:dyDescent="0.25">
      <c r="A1127" s="1">
        <v>2022</v>
      </c>
      <c r="B1127" s="1">
        <v>1510</v>
      </c>
      <c r="C1127" s="1" t="s">
        <v>1148</v>
      </c>
      <c r="D1127" s="1" t="s">
        <v>36</v>
      </c>
      <c r="E1127" s="1" t="s">
        <v>21</v>
      </c>
      <c r="F1127" s="2">
        <v>45654</v>
      </c>
      <c r="G1127" s="1">
        <v>729</v>
      </c>
      <c r="H1127" s="1" t="s">
        <v>10</v>
      </c>
    </row>
    <row r="1128" spans="1:8" x14ac:dyDescent="0.25">
      <c r="A1128" s="1">
        <v>2022</v>
      </c>
      <c r="B1128" s="1">
        <v>1361</v>
      </c>
      <c r="C1128" s="1" t="s">
        <v>1149</v>
      </c>
      <c r="D1128" s="1" t="s">
        <v>20</v>
      </c>
      <c r="E1128" s="1" t="s">
        <v>12</v>
      </c>
      <c r="F1128" s="2">
        <v>43379</v>
      </c>
      <c r="G1128" s="1">
        <v>2388</v>
      </c>
      <c r="H1128" s="1" t="s">
        <v>22</v>
      </c>
    </row>
    <row r="1129" spans="1:8" x14ac:dyDescent="0.25">
      <c r="A1129" s="1">
        <v>2022</v>
      </c>
      <c r="B1129" s="1">
        <v>1143</v>
      </c>
      <c r="C1129" s="1" t="s">
        <v>1150</v>
      </c>
      <c r="D1129" s="1" t="s">
        <v>18</v>
      </c>
      <c r="E1129" s="1" t="s">
        <v>15</v>
      </c>
      <c r="F1129" s="2">
        <v>44331</v>
      </c>
      <c r="G1129" s="1">
        <v>2092</v>
      </c>
      <c r="H1129" s="1" t="s">
        <v>22</v>
      </c>
    </row>
    <row r="1130" spans="1:8" x14ac:dyDescent="0.25">
      <c r="A1130" s="1">
        <v>2022</v>
      </c>
      <c r="B1130" s="1">
        <v>1451</v>
      </c>
      <c r="C1130" s="1" t="s">
        <v>1151</v>
      </c>
      <c r="D1130" s="1" t="s">
        <v>18</v>
      </c>
      <c r="E1130" s="1" t="s">
        <v>12</v>
      </c>
      <c r="F1130" s="2">
        <v>44125</v>
      </c>
      <c r="G1130" s="1">
        <v>3244</v>
      </c>
      <c r="H1130" s="1" t="s">
        <v>13</v>
      </c>
    </row>
    <row r="1131" spans="1:8" x14ac:dyDescent="0.25">
      <c r="A1131" s="1">
        <v>2022</v>
      </c>
      <c r="B1131" s="1">
        <v>1269</v>
      </c>
      <c r="C1131" s="1" t="s">
        <v>1152</v>
      </c>
      <c r="D1131" s="1" t="s">
        <v>28</v>
      </c>
      <c r="E1131" s="1" t="s">
        <v>9</v>
      </c>
      <c r="F1131" s="2">
        <v>43580</v>
      </c>
      <c r="G1131" s="1">
        <v>3316</v>
      </c>
      <c r="H1131" s="1" t="s">
        <v>37</v>
      </c>
    </row>
    <row r="1132" spans="1:8" x14ac:dyDescent="0.25">
      <c r="A1132" s="1">
        <v>2022</v>
      </c>
      <c r="B1132" s="1">
        <v>1158</v>
      </c>
      <c r="C1132" s="1" t="s">
        <v>1153</v>
      </c>
      <c r="D1132" s="1" t="s">
        <v>18</v>
      </c>
      <c r="E1132" s="1" t="s">
        <v>12</v>
      </c>
      <c r="F1132" s="2">
        <v>43593</v>
      </c>
      <c r="G1132" s="1">
        <v>1363</v>
      </c>
      <c r="H1132" s="1" t="s">
        <v>13</v>
      </c>
    </row>
    <row r="1133" spans="1:8" x14ac:dyDescent="0.25">
      <c r="A1133" s="1">
        <v>2022</v>
      </c>
      <c r="B1133" s="1">
        <v>1095</v>
      </c>
      <c r="C1133" s="1" t="s">
        <v>1154</v>
      </c>
      <c r="D1133" s="1" t="s">
        <v>20</v>
      </c>
      <c r="E1133" s="1" t="s">
        <v>9</v>
      </c>
      <c r="F1133" s="2">
        <v>45591</v>
      </c>
      <c r="G1133" s="1">
        <v>801</v>
      </c>
      <c r="H1133" s="1" t="s">
        <v>13</v>
      </c>
    </row>
    <row r="1134" spans="1:8" x14ac:dyDescent="0.25">
      <c r="A1134" s="1">
        <v>2022</v>
      </c>
      <c r="B1134" s="1">
        <v>1406</v>
      </c>
      <c r="C1134" s="1" t="s">
        <v>1155</v>
      </c>
      <c r="D1134" s="1" t="s">
        <v>18</v>
      </c>
      <c r="E1134" s="1" t="s">
        <v>12</v>
      </c>
      <c r="F1134" s="2">
        <v>44861</v>
      </c>
      <c r="G1134" s="1">
        <v>2925</v>
      </c>
      <c r="H1134" s="1" t="s">
        <v>10</v>
      </c>
    </row>
    <row r="1135" spans="1:8" x14ac:dyDescent="0.25">
      <c r="A1135" s="1">
        <v>2022</v>
      </c>
      <c r="B1135" s="1">
        <v>1117</v>
      </c>
      <c r="C1135" s="1" t="s">
        <v>1156</v>
      </c>
      <c r="D1135" s="1" t="s">
        <v>8</v>
      </c>
      <c r="E1135" s="1" t="s">
        <v>21</v>
      </c>
      <c r="F1135" s="2">
        <v>45816</v>
      </c>
      <c r="G1135" s="1">
        <v>1046</v>
      </c>
      <c r="H1135" s="1" t="s">
        <v>26</v>
      </c>
    </row>
    <row r="1136" spans="1:8" x14ac:dyDescent="0.25">
      <c r="A1136" s="1">
        <v>2022</v>
      </c>
      <c r="B1136" s="1">
        <v>1581</v>
      </c>
      <c r="C1136" s="1" t="s">
        <v>1157</v>
      </c>
      <c r="D1136" s="1" t="s">
        <v>18</v>
      </c>
      <c r="E1136" s="1" t="s">
        <v>12</v>
      </c>
      <c r="F1136" s="2">
        <v>44044</v>
      </c>
      <c r="G1136" s="1">
        <v>1930</v>
      </c>
      <c r="H1136" s="1" t="s">
        <v>13</v>
      </c>
    </row>
    <row r="1137" spans="1:8" x14ac:dyDescent="0.25">
      <c r="A1137" s="1">
        <v>2022</v>
      </c>
      <c r="B1137" s="1">
        <v>1218</v>
      </c>
      <c r="C1137" s="1" t="s">
        <v>1158</v>
      </c>
      <c r="D1137" s="1" t="s">
        <v>18</v>
      </c>
      <c r="E1137" s="1" t="s">
        <v>9</v>
      </c>
      <c r="F1137" s="2">
        <v>44866</v>
      </c>
      <c r="G1137" s="1">
        <v>1482</v>
      </c>
      <c r="H1137" s="1" t="s">
        <v>22</v>
      </c>
    </row>
    <row r="1138" spans="1:8" x14ac:dyDescent="0.25">
      <c r="A1138" s="1">
        <v>2022</v>
      </c>
      <c r="B1138" s="1">
        <v>1145</v>
      </c>
      <c r="C1138" s="1" t="s">
        <v>1159</v>
      </c>
      <c r="D1138" s="1" t="s">
        <v>36</v>
      </c>
      <c r="E1138" s="1" t="s">
        <v>21</v>
      </c>
      <c r="F1138" s="2">
        <v>44413</v>
      </c>
      <c r="G1138" s="1">
        <v>2169</v>
      </c>
      <c r="H1138" s="1" t="s">
        <v>26</v>
      </c>
    </row>
    <row r="1139" spans="1:8" x14ac:dyDescent="0.25">
      <c r="A1139" s="1">
        <v>2022</v>
      </c>
      <c r="B1139" s="1">
        <v>1188</v>
      </c>
      <c r="C1139" s="1" t="s">
        <v>1160</v>
      </c>
      <c r="D1139" s="1" t="s">
        <v>18</v>
      </c>
      <c r="E1139" s="1" t="s">
        <v>12</v>
      </c>
      <c r="F1139" s="2">
        <v>45100</v>
      </c>
      <c r="G1139" s="1">
        <v>1123</v>
      </c>
      <c r="H1139" s="1" t="s">
        <v>22</v>
      </c>
    </row>
    <row r="1140" spans="1:8" x14ac:dyDescent="0.25">
      <c r="A1140" s="1">
        <v>2022</v>
      </c>
      <c r="B1140" s="1">
        <v>1493</v>
      </c>
      <c r="C1140" s="1" t="s">
        <v>1161</v>
      </c>
      <c r="D1140" s="1" t="s">
        <v>18</v>
      </c>
      <c r="E1140" s="1" t="s">
        <v>9</v>
      </c>
      <c r="F1140" s="2">
        <v>45313</v>
      </c>
      <c r="G1140" s="1">
        <v>3288</v>
      </c>
      <c r="H1140" s="1" t="s">
        <v>10</v>
      </c>
    </row>
    <row r="1141" spans="1:8" x14ac:dyDescent="0.25">
      <c r="A1141" s="1">
        <v>2022</v>
      </c>
      <c r="B1141" s="1">
        <v>1574</v>
      </c>
      <c r="C1141" s="1" t="s">
        <v>1162</v>
      </c>
      <c r="D1141" s="1" t="s">
        <v>31</v>
      </c>
      <c r="E1141" s="1" t="s">
        <v>21</v>
      </c>
      <c r="F1141" s="2">
        <v>45442</v>
      </c>
      <c r="G1141" s="1">
        <v>1776</v>
      </c>
      <c r="H1141" s="1" t="s">
        <v>10</v>
      </c>
    </row>
    <row r="1142" spans="1:8" x14ac:dyDescent="0.25">
      <c r="A1142" s="1">
        <v>2022</v>
      </c>
      <c r="B1142" s="1">
        <v>1014</v>
      </c>
      <c r="C1142" s="1" t="s">
        <v>1163</v>
      </c>
      <c r="D1142" s="1" t="s">
        <v>8</v>
      </c>
      <c r="E1142" s="1" t="s">
        <v>12</v>
      </c>
      <c r="F1142" s="2">
        <v>44220</v>
      </c>
      <c r="G1142" s="1">
        <v>1746</v>
      </c>
      <c r="H1142" s="1" t="s">
        <v>26</v>
      </c>
    </row>
    <row r="1143" spans="1:8" x14ac:dyDescent="0.25">
      <c r="A1143" s="1">
        <v>2022</v>
      </c>
      <c r="B1143" s="1">
        <v>1269</v>
      </c>
      <c r="C1143" s="1" t="s">
        <v>1164</v>
      </c>
      <c r="D1143" s="1" t="s">
        <v>8</v>
      </c>
      <c r="E1143" s="1" t="s">
        <v>9</v>
      </c>
      <c r="F1143" s="2">
        <v>43576</v>
      </c>
      <c r="G1143" s="1">
        <v>3067</v>
      </c>
      <c r="H1143" s="1" t="s">
        <v>26</v>
      </c>
    </row>
    <row r="1144" spans="1:8" x14ac:dyDescent="0.25">
      <c r="A1144" s="1">
        <v>2022</v>
      </c>
      <c r="B1144" s="1">
        <v>1037</v>
      </c>
      <c r="C1144" s="1" t="s">
        <v>1165</v>
      </c>
      <c r="D1144" s="1" t="s">
        <v>18</v>
      </c>
      <c r="E1144" s="1" t="s">
        <v>21</v>
      </c>
      <c r="F1144" s="2">
        <v>45684</v>
      </c>
      <c r="G1144" s="1">
        <v>2911</v>
      </c>
      <c r="H1144" s="1" t="s">
        <v>10</v>
      </c>
    </row>
    <row r="1145" spans="1:8" x14ac:dyDescent="0.25">
      <c r="A1145" s="1">
        <v>2022</v>
      </c>
      <c r="B1145" s="1">
        <v>1214</v>
      </c>
      <c r="C1145" s="1" t="s">
        <v>1166</v>
      </c>
      <c r="D1145" s="1" t="s">
        <v>28</v>
      </c>
      <c r="E1145" s="1" t="s">
        <v>21</v>
      </c>
      <c r="F1145" s="2">
        <v>44512</v>
      </c>
      <c r="G1145" s="1">
        <v>1940</v>
      </c>
      <c r="H1145" s="1" t="s">
        <v>10</v>
      </c>
    </row>
    <row r="1146" spans="1:8" x14ac:dyDescent="0.25">
      <c r="A1146" s="1">
        <v>2022</v>
      </c>
      <c r="B1146" s="1">
        <v>1514</v>
      </c>
      <c r="C1146" s="1" t="s">
        <v>1167</v>
      </c>
      <c r="D1146" s="1" t="s">
        <v>20</v>
      </c>
      <c r="E1146" s="1" t="s">
        <v>12</v>
      </c>
      <c r="F1146" s="2">
        <v>43811</v>
      </c>
      <c r="G1146" s="1">
        <v>2130</v>
      </c>
      <c r="H1146" s="1" t="s">
        <v>16</v>
      </c>
    </row>
    <row r="1147" spans="1:8" x14ac:dyDescent="0.25">
      <c r="A1147" s="1">
        <v>2022</v>
      </c>
      <c r="B1147" s="1">
        <v>1535</v>
      </c>
      <c r="C1147" s="1" t="s">
        <v>1168</v>
      </c>
      <c r="D1147" s="1" t="s">
        <v>20</v>
      </c>
      <c r="E1147" s="1" t="s">
        <v>15</v>
      </c>
      <c r="F1147" s="2">
        <v>43509</v>
      </c>
      <c r="G1147" s="1">
        <v>1978</v>
      </c>
      <c r="H1147" s="1" t="s">
        <v>16</v>
      </c>
    </row>
    <row r="1148" spans="1:8" x14ac:dyDescent="0.25">
      <c r="A1148" s="1">
        <v>2022</v>
      </c>
      <c r="B1148" s="1">
        <v>1555</v>
      </c>
      <c r="C1148" s="1" t="s">
        <v>1169</v>
      </c>
      <c r="D1148" s="1" t="s">
        <v>18</v>
      </c>
      <c r="E1148" s="1" t="s">
        <v>9</v>
      </c>
      <c r="F1148" s="2">
        <v>45822</v>
      </c>
      <c r="G1148" s="1">
        <v>3325</v>
      </c>
      <c r="H1148" s="1" t="s">
        <v>22</v>
      </c>
    </row>
    <row r="1149" spans="1:8" x14ac:dyDescent="0.25">
      <c r="A1149" s="1">
        <v>2022</v>
      </c>
      <c r="B1149" s="1">
        <v>1089</v>
      </c>
      <c r="C1149" s="1" t="s">
        <v>1170</v>
      </c>
      <c r="D1149" s="1" t="s">
        <v>31</v>
      </c>
      <c r="E1149" s="1" t="s">
        <v>9</v>
      </c>
      <c r="F1149" s="2">
        <v>44918</v>
      </c>
      <c r="G1149" s="1">
        <v>874</v>
      </c>
      <c r="H1149" s="1" t="s">
        <v>16</v>
      </c>
    </row>
    <row r="1150" spans="1:8" x14ac:dyDescent="0.25">
      <c r="A1150" s="1">
        <v>2022</v>
      </c>
      <c r="B1150" s="1">
        <v>1454</v>
      </c>
      <c r="C1150" s="1" t="s">
        <v>1171</v>
      </c>
      <c r="D1150" s="1" t="s">
        <v>18</v>
      </c>
      <c r="E1150" s="1" t="s">
        <v>12</v>
      </c>
      <c r="F1150" s="2">
        <v>44709</v>
      </c>
      <c r="G1150" s="1">
        <v>1362</v>
      </c>
      <c r="H1150" s="1" t="s">
        <v>37</v>
      </c>
    </row>
    <row r="1151" spans="1:8" x14ac:dyDescent="0.25">
      <c r="A1151" s="1">
        <v>2022</v>
      </c>
      <c r="B1151" s="1">
        <v>1117</v>
      </c>
      <c r="C1151" s="1" t="s">
        <v>1172</v>
      </c>
      <c r="D1151" s="1" t="s">
        <v>28</v>
      </c>
      <c r="E1151" s="1" t="s">
        <v>12</v>
      </c>
      <c r="F1151" s="2">
        <v>45527</v>
      </c>
      <c r="G1151" s="1">
        <v>2350</v>
      </c>
      <c r="H1151" s="1" t="s">
        <v>10</v>
      </c>
    </row>
    <row r="1152" spans="1:8" x14ac:dyDescent="0.25">
      <c r="A1152" s="1">
        <v>2022</v>
      </c>
      <c r="B1152" s="1">
        <v>1007</v>
      </c>
      <c r="C1152" s="1" t="s">
        <v>1173</v>
      </c>
      <c r="D1152" s="1" t="s">
        <v>36</v>
      </c>
      <c r="E1152" s="1" t="s">
        <v>12</v>
      </c>
      <c r="F1152" s="2">
        <v>43993</v>
      </c>
      <c r="G1152" s="1">
        <v>1709</v>
      </c>
      <c r="H1152" s="1" t="s">
        <v>22</v>
      </c>
    </row>
    <row r="1153" spans="1:8" x14ac:dyDescent="0.25">
      <c r="A1153" s="1">
        <v>2022</v>
      </c>
      <c r="B1153" s="1">
        <v>1247</v>
      </c>
      <c r="C1153" s="1" t="s">
        <v>1174</v>
      </c>
      <c r="D1153" s="1" t="s">
        <v>28</v>
      </c>
      <c r="E1153" s="1" t="s">
        <v>21</v>
      </c>
      <c r="F1153" s="2">
        <v>45091</v>
      </c>
      <c r="G1153" s="1">
        <v>557</v>
      </c>
      <c r="H1153" s="1" t="s">
        <v>13</v>
      </c>
    </row>
    <row r="1154" spans="1:8" x14ac:dyDescent="0.25">
      <c r="A1154" s="1">
        <v>2022</v>
      </c>
      <c r="B1154" s="1">
        <v>1531</v>
      </c>
      <c r="C1154" s="1" t="s">
        <v>1175</v>
      </c>
      <c r="D1154" s="1" t="s">
        <v>31</v>
      </c>
      <c r="E1154" s="1" t="s">
        <v>12</v>
      </c>
      <c r="F1154" s="2">
        <v>45657</v>
      </c>
      <c r="G1154" s="1">
        <v>1440</v>
      </c>
      <c r="H1154" s="1" t="s">
        <v>16</v>
      </c>
    </row>
    <row r="1155" spans="1:8" x14ac:dyDescent="0.25">
      <c r="A1155" s="1">
        <v>2022</v>
      </c>
      <c r="B1155" s="1">
        <v>1197</v>
      </c>
      <c r="C1155" s="1" t="s">
        <v>1176</v>
      </c>
      <c r="D1155" s="1" t="s">
        <v>31</v>
      </c>
      <c r="E1155" s="1" t="s">
        <v>12</v>
      </c>
      <c r="F1155" s="2">
        <v>45370</v>
      </c>
      <c r="G1155" s="1">
        <v>977</v>
      </c>
      <c r="H1155" s="1" t="s">
        <v>16</v>
      </c>
    </row>
    <row r="1156" spans="1:8" x14ac:dyDescent="0.25">
      <c r="A1156" s="1">
        <v>2022</v>
      </c>
      <c r="B1156" s="1">
        <v>1177</v>
      </c>
      <c r="C1156" s="1" t="s">
        <v>1177</v>
      </c>
      <c r="D1156" s="1" t="s">
        <v>8</v>
      </c>
      <c r="E1156" s="1" t="s">
        <v>9</v>
      </c>
      <c r="F1156" s="2">
        <v>45779</v>
      </c>
      <c r="G1156" s="1">
        <v>3358</v>
      </c>
      <c r="H1156" s="1" t="s">
        <v>13</v>
      </c>
    </row>
    <row r="1157" spans="1:8" x14ac:dyDescent="0.25">
      <c r="A1157" s="1">
        <v>2022</v>
      </c>
      <c r="B1157" s="1">
        <v>1590</v>
      </c>
      <c r="C1157" s="1" t="s">
        <v>1178</v>
      </c>
      <c r="D1157" s="1" t="s">
        <v>36</v>
      </c>
      <c r="E1157" s="1" t="s">
        <v>9</v>
      </c>
      <c r="F1157" s="2">
        <v>43846</v>
      </c>
      <c r="G1157" s="1">
        <v>1770</v>
      </c>
      <c r="H1157" s="1" t="s">
        <v>10</v>
      </c>
    </row>
    <row r="1158" spans="1:8" x14ac:dyDescent="0.25">
      <c r="A1158" s="1">
        <v>2022</v>
      </c>
      <c r="B1158" s="1">
        <v>1026</v>
      </c>
      <c r="C1158" s="1" t="s">
        <v>1179</v>
      </c>
      <c r="D1158" s="1" t="s">
        <v>28</v>
      </c>
      <c r="E1158" s="1" t="s">
        <v>15</v>
      </c>
      <c r="F1158" s="2">
        <v>44178</v>
      </c>
      <c r="G1158" s="1">
        <v>2792</v>
      </c>
      <c r="H1158" s="1" t="s">
        <v>13</v>
      </c>
    </row>
    <row r="1159" spans="1:8" x14ac:dyDescent="0.25">
      <c r="A1159" s="1">
        <v>2022</v>
      </c>
      <c r="B1159" s="1">
        <v>1464</v>
      </c>
      <c r="C1159" s="1" t="s">
        <v>1180</v>
      </c>
      <c r="D1159" s="1" t="s">
        <v>8</v>
      </c>
      <c r="E1159" s="1" t="s">
        <v>15</v>
      </c>
      <c r="F1159" s="2">
        <v>43876</v>
      </c>
      <c r="G1159" s="1">
        <v>1243</v>
      </c>
      <c r="H1159" s="1" t="s">
        <v>22</v>
      </c>
    </row>
    <row r="1160" spans="1:8" x14ac:dyDescent="0.25">
      <c r="A1160" s="1">
        <v>2022</v>
      </c>
      <c r="B1160" s="1">
        <v>1387</v>
      </c>
      <c r="C1160" s="1" t="s">
        <v>1181</v>
      </c>
      <c r="D1160" s="1" t="s">
        <v>8</v>
      </c>
      <c r="E1160" s="1" t="s">
        <v>9</v>
      </c>
      <c r="F1160" s="2">
        <v>43848</v>
      </c>
      <c r="G1160" s="1">
        <v>3064</v>
      </c>
      <c r="H1160" s="1" t="s">
        <v>13</v>
      </c>
    </row>
    <row r="1161" spans="1:8" x14ac:dyDescent="0.25">
      <c r="A1161" s="1">
        <v>2022</v>
      </c>
      <c r="B1161" s="1">
        <v>1113</v>
      </c>
      <c r="C1161" s="1" t="s">
        <v>1182</v>
      </c>
      <c r="D1161" s="1" t="s">
        <v>36</v>
      </c>
      <c r="E1161" s="1" t="s">
        <v>12</v>
      </c>
      <c r="F1161" s="2">
        <v>44230</v>
      </c>
      <c r="G1161" s="1">
        <v>1189</v>
      </c>
      <c r="H1161" s="1" t="s">
        <v>22</v>
      </c>
    </row>
    <row r="1162" spans="1:8" x14ac:dyDescent="0.25">
      <c r="A1162" s="1">
        <v>2022</v>
      </c>
      <c r="B1162" s="1">
        <v>1370</v>
      </c>
      <c r="C1162" s="1" t="s">
        <v>1183</v>
      </c>
      <c r="D1162" s="1" t="s">
        <v>28</v>
      </c>
      <c r="E1162" s="1" t="s">
        <v>9</v>
      </c>
      <c r="F1162" s="2">
        <v>44676</v>
      </c>
      <c r="G1162" s="1">
        <v>751</v>
      </c>
      <c r="H1162" s="1" t="s">
        <v>16</v>
      </c>
    </row>
    <row r="1163" spans="1:8" x14ac:dyDescent="0.25">
      <c r="A1163" s="1">
        <v>2022</v>
      </c>
      <c r="B1163" s="1">
        <v>1215</v>
      </c>
      <c r="C1163" s="1" t="s">
        <v>1184</v>
      </c>
      <c r="D1163" s="1" t="s">
        <v>20</v>
      </c>
      <c r="E1163" s="1" t="s">
        <v>15</v>
      </c>
      <c r="F1163" s="2">
        <v>43627</v>
      </c>
      <c r="G1163" s="1">
        <v>1186</v>
      </c>
      <c r="H1163" s="1" t="s">
        <v>10</v>
      </c>
    </row>
    <row r="1164" spans="1:8" x14ac:dyDescent="0.25">
      <c r="A1164" s="1">
        <v>2022</v>
      </c>
      <c r="B1164" s="1">
        <v>1580</v>
      </c>
      <c r="C1164" s="1" t="s">
        <v>1185</v>
      </c>
      <c r="D1164" s="1" t="s">
        <v>18</v>
      </c>
      <c r="E1164" s="1" t="s">
        <v>9</v>
      </c>
      <c r="F1164" s="2">
        <v>45319</v>
      </c>
      <c r="G1164" s="1">
        <v>2432</v>
      </c>
      <c r="H1164" s="1" t="s">
        <v>10</v>
      </c>
    </row>
    <row r="1165" spans="1:8" x14ac:dyDescent="0.25">
      <c r="A1165" s="1">
        <v>2022</v>
      </c>
      <c r="B1165" s="1">
        <v>1162</v>
      </c>
      <c r="C1165" s="1" t="s">
        <v>1186</v>
      </c>
      <c r="D1165" s="1" t="s">
        <v>31</v>
      </c>
      <c r="E1165" s="1" t="s">
        <v>15</v>
      </c>
      <c r="F1165" s="2">
        <v>44721</v>
      </c>
      <c r="G1165" s="1">
        <v>2645</v>
      </c>
      <c r="H1165" s="1" t="s">
        <v>13</v>
      </c>
    </row>
    <row r="1166" spans="1:8" x14ac:dyDescent="0.25">
      <c r="A1166" s="1">
        <v>2022</v>
      </c>
      <c r="B1166" s="1">
        <v>1221</v>
      </c>
      <c r="C1166" s="1" t="s">
        <v>1187</v>
      </c>
      <c r="D1166" s="1" t="s">
        <v>18</v>
      </c>
      <c r="E1166" s="1" t="s">
        <v>15</v>
      </c>
      <c r="F1166" s="2">
        <v>43743</v>
      </c>
      <c r="G1166" s="1">
        <v>1350</v>
      </c>
      <c r="H1166" s="1" t="s">
        <v>10</v>
      </c>
    </row>
    <row r="1167" spans="1:8" x14ac:dyDescent="0.25">
      <c r="A1167" s="1">
        <v>2022</v>
      </c>
      <c r="B1167" s="1">
        <v>1274</v>
      </c>
      <c r="C1167" s="1" t="s">
        <v>1188</v>
      </c>
      <c r="D1167" s="1" t="s">
        <v>28</v>
      </c>
      <c r="E1167" s="1" t="s">
        <v>21</v>
      </c>
      <c r="F1167" s="2">
        <v>43513</v>
      </c>
      <c r="G1167" s="1">
        <v>3350</v>
      </c>
      <c r="H1167" s="1" t="s">
        <v>10</v>
      </c>
    </row>
    <row r="1168" spans="1:8" x14ac:dyDescent="0.25">
      <c r="A1168" s="1">
        <v>2022</v>
      </c>
      <c r="B1168" s="1">
        <v>1478</v>
      </c>
      <c r="C1168" s="1" t="s">
        <v>1189</v>
      </c>
      <c r="D1168" s="1" t="s">
        <v>18</v>
      </c>
      <c r="E1168" s="1" t="s">
        <v>21</v>
      </c>
      <c r="F1168" s="2">
        <v>43630</v>
      </c>
      <c r="G1168" s="1">
        <v>1474</v>
      </c>
      <c r="H1168" s="1" t="s">
        <v>37</v>
      </c>
    </row>
    <row r="1169" spans="1:8" x14ac:dyDescent="0.25">
      <c r="A1169" s="1">
        <v>2022</v>
      </c>
      <c r="B1169" s="1">
        <v>1402</v>
      </c>
      <c r="C1169" s="1" t="s">
        <v>1190</v>
      </c>
      <c r="D1169" s="1" t="s">
        <v>31</v>
      </c>
      <c r="E1169" s="1" t="s">
        <v>12</v>
      </c>
      <c r="F1169" s="2">
        <v>45554</v>
      </c>
      <c r="G1169" s="1">
        <v>1128</v>
      </c>
      <c r="H1169" s="1" t="s">
        <v>22</v>
      </c>
    </row>
    <row r="1170" spans="1:8" x14ac:dyDescent="0.25">
      <c r="A1170" s="1">
        <v>2022</v>
      </c>
      <c r="B1170" s="1">
        <v>1443</v>
      </c>
      <c r="C1170" s="1" t="s">
        <v>1191</v>
      </c>
      <c r="D1170" s="1" t="s">
        <v>18</v>
      </c>
      <c r="E1170" s="1" t="s">
        <v>15</v>
      </c>
      <c r="F1170" s="2">
        <v>45426</v>
      </c>
      <c r="G1170" s="1">
        <v>2937</v>
      </c>
      <c r="H1170" s="1" t="s">
        <v>13</v>
      </c>
    </row>
    <row r="1171" spans="1:8" x14ac:dyDescent="0.25">
      <c r="A1171" s="1">
        <v>2022</v>
      </c>
      <c r="B1171" s="1">
        <v>1580</v>
      </c>
      <c r="C1171" s="1" t="s">
        <v>1192</v>
      </c>
      <c r="D1171" s="1" t="s">
        <v>20</v>
      </c>
      <c r="E1171" s="1" t="s">
        <v>21</v>
      </c>
      <c r="F1171" s="2">
        <v>43967</v>
      </c>
      <c r="G1171" s="1">
        <v>588</v>
      </c>
      <c r="H1171" s="1" t="s">
        <v>10</v>
      </c>
    </row>
    <row r="1172" spans="1:8" x14ac:dyDescent="0.25">
      <c r="A1172" s="1">
        <v>2022</v>
      </c>
      <c r="B1172" s="1">
        <v>1600</v>
      </c>
      <c r="C1172" s="1" t="s">
        <v>1193</v>
      </c>
      <c r="D1172" s="1" t="s">
        <v>20</v>
      </c>
      <c r="E1172" s="1" t="s">
        <v>15</v>
      </c>
      <c r="F1172" s="2">
        <v>44219</v>
      </c>
      <c r="G1172" s="1">
        <v>2081</v>
      </c>
      <c r="H1172" s="1" t="s">
        <v>10</v>
      </c>
    </row>
    <row r="1173" spans="1:8" x14ac:dyDescent="0.25">
      <c r="A1173" s="1">
        <v>2022</v>
      </c>
      <c r="B1173" s="1">
        <v>1330</v>
      </c>
      <c r="C1173" s="1" t="s">
        <v>1194</v>
      </c>
      <c r="D1173" s="1" t="s">
        <v>8</v>
      </c>
      <c r="E1173" s="1" t="s">
        <v>21</v>
      </c>
      <c r="F1173" s="2">
        <v>43864</v>
      </c>
      <c r="G1173" s="1">
        <v>1973</v>
      </c>
      <c r="H1173" s="1" t="s">
        <v>10</v>
      </c>
    </row>
    <row r="1174" spans="1:8" x14ac:dyDescent="0.25">
      <c r="A1174" s="1">
        <v>2022</v>
      </c>
      <c r="B1174" s="1">
        <v>1125</v>
      </c>
      <c r="C1174" s="1" t="s">
        <v>1195</v>
      </c>
      <c r="D1174" s="1" t="s">
        <v>18</v>
      </c>
      <c r="E1174" s="1" t="s">
        <v>21</v>
      </c>
      <c r="F1174" s="2">
        <v>44905</v>
      </c>
      <c r="G1174" s="1">
        <v>2356</v>
      </c>
      <c r="H1174" s="1" t="s">
        <v>37</v>
      </c>
    </row>
    <row r="1175" spans="1:8" x14ac:dyDescent="0.25">
      <c r="A1175" s="1">
        <v>2022</v>
      </c>
      <c r="B1175" s="1">
        <v>1238</v>
      </c>
      <c r="C1175" s="1" t="s">
        <v>1196</v>
      </c>
      <c r="D1175" s="1" t="s">
        <v>20</v>
      </c>
      <c r="E1175" s="1" t="s">
        <v>9</v>
      </c>
      <c r="F1175" s="2">
        <v>45755</v>
      </c>
      <c r="G1175" s="1">
        <v>871</v>
      </c>
      <c r="H1175" s="1" t="s">
        <v>37</v>
      </c>
    </row>
    <row r="1176" spans="1:8" x14ac:dyDescent="0.25">
      <c r="A1176" s="1">
        <v>2022</v>
      </c>
      <c r="B1176" s="1">
        <v>1587</v>
      </c>
      <c r="C1176" s="1" t="s">
        <v>1197</v>
      </c>
      <c r="D1176" s="1" t="s">
        <v>18</v>
      </c>
      <c r="E1176" s="1" t="s">
        <v>12</v>
      </c>
      <c r="F1176" s="2">
        <v>44241</v>
      </c>
      <c r="G1176" s="1">
        <v>1261</v>
      </c>
      <c r="H1176" s="1" t="s">
        <v>10</v>
      </c>
    </row>
    <row r="1177" spans="1:8" x14ac:dyDescent="0.25">
      <c r="A1177" s="1">
        <v>2022</v>
      </c>
      <c r="B1177" s="1">
        <v>1510</v>
      </c>
      <c r="C1177" s="1" t="s">
        <v>1198</v>
      </c>
      <c r="D1177" s="1" t="s">
        <v>28</v>
      </c>
      <c r="E1177" s="1" t="s">
        <v>21</v>
      </c>
      <c r="F1177" s="2">
        <v>44812</v>
      </c>
      <c r="G1177" s="1">
        <v>2304</v>
      </c>
      <c r="H1177" s="1" t="s">
        <v>13</v>
      </c>
    </row>
    <row r="1178" spans="1:8" x14ac:dyDescent="0.25">
      <c r="A1178" s="1">
        <v>2022</v>
      </c>
      <c r="B1178" s="1">
        <v>1392</v>
      </c>
      <c r="C1178" s="1" t="s">
        <v>1199</v>
      </c>
      <c r="D1178" s="1" t="s">
        <v>28</v>
      </c>
      <c r="E1178" s="1" t="s">
        <v>12</v>
      </c>
      <c r="F1178" s="2">
        <v>44513</v>
      </c>
      <c r="G1178" s="1">
        <v>2341</v>
      </c>
      <c r="H1178" s="1" t="s">
        <v>13</v>
      </c>
    </row>
    <row r="1179" spans="1:8" x14ac:dyDescent="0.25">
      <c r="A1179" s="1">
        <v>2022</v>
      </c>
      <c r="B1179" s="1">
        <v>1037</v>
      </c>
      <c r="C1179" s="1" t="s">
        <v>1200</v>
      </c>
      <c r="D1179" s="1" t="s">
        <v>28</v>
      </c>
      <c r="E1179" s="1" t="s">
        <v>12</v>
      </c>
      <c r="F1179" s="2">
        <v>44579</v>
      </c>
      <c r="G1179" s="1">
        <v>2374</v>
      </c>
      <c r="H1179" s="1" t="s">
        <v>13</v>
      </c>
    </row>
    <row r="1180" spans="1:8" x14ac:dyDescent="0.25">
      <c r="A1180" s="1">
        <v>2022</v>
      </c>
      <c r="B1180" s="1">
        <v>1308</v>
      </c>
      <c r="C1180" s="1" t="s">
        <v>1201</v>
      </c>
      <c r="D1180" s="1" t="s">
        <v>18</v>
      </c>
      <c r="E1180" s="1" t="s">
        <v>12</v>
      </c>
      <c r="F1180" s="2">
        <v>45512</v>
      </c>
      <c r="G1180" s="1">
        <v>2729</v>
      </c>
      <c r="H1180" s="1" t="s">
        <v>13</v>
      </c>
    </row>
    <row r="1181" spans="1:8" x14ac:dyDescent="0.25">
      <c r="A1181" s="1">
        <v>2022</v>
      </c>
      <c r="B1181" s="1">
        <v>1048</v>
      </c>
      <c r="C1181" s="1" t="s">
        <v>1202</v>
      </c>
      <c r="D1181" s="1" t="s">
        <v>28</v>
      </c>
      <c r="E1181" s="1" t="s">
        <v>15</v>
      </c>
      <c r="F1181" s="2">
        <v>45624</v>
      </c>
      <c r="G1181" s="1">
        <v>2981</v>
      </c>
      <c r="H1181" s="1" t="s">
        <v>10</v>
      </c>
    </row>
    <row r="1182" spans="1:8" x14ac:dyDescent="0.25">
      <c r="A1182" s="1">
        <v>2022</v>
      </c>
      <c r="B1182" s="1">
        <v>1048</v>
      </c>
      <c r="C1182" s="1" t="s">
        <v>1203</v>
      </c>
      <c r="D1182" s="1" t="s">
        <v>18</v>
      </c>
      <c r="E1182" s="1" t="s">
        <v>21</v>
      </c>
      <c r="F1182" s="2">
        <v>45424</v>
      </c>
      <c r="G1182" s="1">
        <v>1147</v>
      </c>
      <c r="H1182" s="1" t="s">
        <v>37</v>
      </c>
    </row>
    <row r="1183" spans="1:8" x14ac:dyDescent="0.25">
      <c r="A1183" s="1">
        <v>2022</v>
      </c>
      <c r="B1183" s="1">
        <v>1550</v>
      </c>
      <c r="C1183" s="1" t="s">
        <v>1204</v>
      </c>
      <c r="D1183" s="1" t="s">
        <v>36</v>
      </c>
      <c r="E1183" s="1" t="s">
        <v>21</v>
      </c>
      <c r="F1183" s="2">
        <v>45409</v>
      </c>
      <c r="G1183" s="1">
        <v>903</v>
      </c>
      <c r="H1183" s="1" t="s">
        <v>13</v>
      </c>
    </row>
    <row r="1184" spans="1:8" x14ac:dyDescent="0.25">
      <c r="A1184" s="1">
        <v>2022</v>
      </c>
      <c r="B1184" s="1">
        <v>1076</v>
      </c>
      <c r="C1184" s="1" t="s">
        <v>1205</v>
      </c>
      <c r="D1184" s="1" t="s">
        <v>18</v>
      </c>
      <c r="E1184" s="1" t="s">
        <v>15</v>
      </c>
      <c r="F1184" s="2">
        <v>43881</v>
      </c>
      <c r="G1184" s="1">
        <v>3311</v>
      </c>
      <c r="H1184" s="1" t="s">
        <v>22</v>
      </c>
    </row>
    <row r="1185" spans="1:8" x14ac:dyDescent="0.25">
      <c r="A1185" s="1">
        <v>2022</v>
      </c>
      <c r="B1185" s="1">
        <v>1597</v>
      </c>
      <c r="C1185" s="1" t="s">
        <v>1206</v>
      </c>
      <c r="D1185" s="1" t="s">
        <v>31</v>
      </c>
      <c r="E1185" s="1" t="s">
        <v>9</v>
      </c>
      <c r="F1185" s="2">
        <v>45458</v>
      </c>
      <c r="G1185" s="1">
        <v>3058</v>
      </c>
      <c r="H1185" s="1" t="s">
        <v>16</v>
      </c>
    </row>
    <row r="1186" spans="1:8" x14ac:dyDescent="0.25">
      <c r="A1186" s="1">
        <v>2022</v>
      </c>
      <c r="B1186" s="1">
        <v>1534</v>
      </c>
      <c r="C1186" s="1" t="s">
        <v>1207</v>
      </c>
      <c r="D1186" s="1" t="s">
        <v>36</v>
      </c>
      <c r="E1186" s="1" t="s">
        <v>9</v>
      </c>
      <c r="F1186" s="2">
        <v>43902</v>
      </c>
      <c r="G1186" s="1">
        <v>3443</v>
      </c>
      <c r="H1186" s="1" t="s">
        <v>10</v>
      </c>
    </row>
    <row r="1187" spans="1:8" x14ac:dyDescent="0.25">
      <c r="A1187" s="1">
        <v>2022</v>
      </c>
      <c r="B1187" s="1">
        <v>1270</v>
      </c>
      <c r="C1187" s="1" t="s">
        <v>1208</v>
      </c>
      <c r="D1187" s="1" t="s">
        <v>8</v>
      </c>
      <c r="E1187" s="1" t="s">
        <v>12</v>
      </c>
      <c r="F1187" s="2">
        <v>45728</v>
      </c>
      <c r="G1187" s="1">
        <v>3296</v>
      </c>
      <c r="H1187" s="1" t="s">
        <v>37</v>
      </c>
    </row>
    <row r="1188" spans="1:8" x14ac:dyDescent="0.25">
      <c r="A1188" s="1">
        <v>2022</v>
      </c>
      <c r="B1188" s="1">
        <v>1061</v>
      </c>
      <c r="C1188" s="1" t="s">
        <v>1209</v>
      </c>
      <c r="D1188" s="1" t="s">
        <v>20</v>
      </c>
      <c r="E1188" s="1" t="s">
        <v>21</v>
      </c>
      <c r="F1188" s="2">
        <v>44847</v>
      </c>
      <c r="G1188" s="1">
        <v>1219</v>
      </c>
      <c r="H1188" s="1" t="s">
        <v>16</v>
      </c>
    </row>
    <row r="1189" spans="1:8" x14ac:dyDescent="0.25">
      <c r="A1189" s="1">
        <v>2022</v>
      </c>
      <c r="B1189" s="1">
        <v>1213</v>
      </c>
      <c r="C1189" s="1" t="s">
        <v>1210</v>
      </c>
      <c r="D1189" s="1" t="s">
        <v>18</v>
      </c>
      <c r="E1189" s="1" t="s">
        <v>15</v>
      </c>
      <c r="F1189" s="2">
        <v>44683</v>
      </c>
      <c r="G1189" s="1">
        <v>3352</v>
      </c>
      <c r="H1189" s="1" t="s">
        <v>22</v>
      </c>
    </row>
    <row r="1190" spans="1:8" x14ac:dyDescent="0.25">
      <c r="A1190" s="1">
        <v>2022</v>
      </c>
      <c r="B1190" s="1">
        <v>1516</v>
      </c>
      <c r="C1190" s="1" t="s">
        <v>1211</v>
      </c>
      <c r="D1190" s="1" t="s">
        <v>18</v>
      </c>
      <c r="E1190" s="1" t="s">
        <v>15</v>
      </c>
      <c r="F1190" s="2">
        <v>43289</v>
      </c>
      <c r="G1190" s="1">
        <v>2303</v>
      </c>
      <c r="H1190" s="1" t="s">
        <v>16</v>
      </c>
    </row>
    <row r="1191" spans="1:8" x14ac:dyDescent="0.25">
      <c r="A1191" s="1">
        <v>2022</v>
      </c>
      <c r="B1191" s="1">
        <v>1409</v>
      </c>
      <c r="C1191" s="1" t="s">
        <v>1212</v>
      </c>
      <c r="D1191" s="1" t="s">
        <v>8</v>
      </c>
      <c r="E1191" s="1" t="s">
        <v>15</v>
      </c>
      <c r="F1191" s="2">
        <v>43485</v>
      </c>
      <c r="G1191" s="1">
        <v>2814</v>
      </c>
      <c r="H1191" s="1" t="s">
        <v>22</v>
      </c>
    </row>
    <row r="1192" spans="1:8" x14ac:dyDescent="0.25">
      <c r="A1192" s="1">
        <v>2022</v>
      </c>
      <c r="B1192" s="1">
        <v>1472</v>
      </c>
      <c r="C1192" s="1" t="s">
        <v>1213</v>
      </c>
      <c r="D1192" s="1" t="s">
        <v>20</v>
      </c>
      <c r="E1192" s="1" t="s">
        <v>12</v>
      </c>
      <c r="F1192" s="2">
        <v>44031</v>
      </c>
      <c r="G1192" s="1">
        <v>1542</v>
      </c>
      <c r="H1192" s="1" t="s">
        <v>10</v>
      </c>
    </row>
    <row r="1193" spans="1:8" x14ac:dyDescent="0.25">
      <c r="A1193" s="1">
        <v>2022</v>
      </c>
      <c r="B1193" s="1">
        <v>1360</v>
      </c>
      <c r="C1193" s="1" t="s">
        <v>1214</v>
      </c>
      <c r="D1193" s="1" t="s">
        <v>28</v>
      </c>
      <c r="E1193" s="1" t="s">
        <v>12</v>
      </c>
      <c r="F1193" s="2">
        <v>43471</v>
      </c>
      <c r="G1193" s="1">
        <v>2217</v>
      </c>
      <c r="H1193" s="1" t="s">
        <v>10</v>
      </c>
    </row>
    <row r="1194" spans="1:8" x14ac:dyDescent="0.25">
      <c r="A1194" s="1">
        <v>2022</v>
      </c>
      <c r="B1194" s="1">
        <v>1514</v>
      </c>
      <c r="C1194" s="1" t="s">
        <v>1215</v>
      </c>
      <c r="D1194" s="1" t="s">
        <v>18</v>
      </c>
      <c r="E1194" s="1" t="s">
        <v>12</v>
      </c>
      <c r="F1194" s="2">
        <v>44505</v>
      </c>
      <c r="G1194" s="1">
        <v>651</v>
      </c>
      <c r="H1194" s="1" t="s">
        <v>13</v>
      </c>
    </row>
    <row r="1195" spans="1:8" x14ac:dyDescent="0.25">
      <c r="A1195" s="1">
        <v>2022</v>
      </c>
      <c r="B1195" s="1">
        <v>1198</v>
      </c>
      <c r="C1195" s="1" t="s">
        <v>1216</v>
      </c>
      <c r="D1195" s="1" t="s">
        <v>31</v>
      </c>
      <c r="E1195" s="1" t="s">
        <v>12</v>
      </c>
      <c r="F1195" s="2">
        <v>45628</v>
      </c>
      <c r="G1195" s="1">
        <v>2619</v>
      </c>
      <c r="H1195" s="1" t="s">
        <v>22</v>
      </c>
    </row>
    <row r="1196" spans="1:8" x14ac:dyDescent="0.25">
      <c r="A1196" s="1">
        <v>2022</v>
      </c>
      <c r="B1196" s="1">
        <v>1111</v>
      </c>
      <c r="C1196" s="1" t="s">
        <v>1217</v>
      </c>
      <c r="D1196" s="1" t="s">
        <v>8</v>
      </c>
      <c r="E1196" s="1" t="s">
        <v>21</v>
      </c>
      <c r="F1196" s="2">
        <v>44650</v>
      </c>
      <c r="G1196" s="1">
        <v>667</v>
      </c>
      <c r="H1196" s="1" t="s">
        <v>13</v>
      </c>
    </row>
    <row r="1197" spans="1:8" x14ac:dyDescent="0.25">
      <c r="A1197" s="1">
        <v>2022</v>
      </c>
      <c r="B1197" s="1">
        <v>1244</v>
      </c>
      <c r="C1197" s="1" t="s">
        <v>1218</v>
      </c>
      <c r="D1197" s="1" t="s">
        <v>8</v>
      </c>
      <c r="E1197" s="1" t="s">
        <v>15</v>
      </c>
      <c r="F1197" s="2">
        <v>43998</v>
      </c>
      <c r="G1197" s="1">
        <v>2055</v>
      </c>
      <c r="H1197" s="1" t="s">
        <v>16</v>
      </c>
    </row>
    <row r="1198" spans="1:8" x14ac:dyDescent="0.25">
      <c r="A1198" s="1">
        <v>2022</v>
      </c>
      <c r="B1198" s="1">
        <v>1274</v>
      </c>
      <c r="C1198" s="1" t="s">
        <v>1219</v>
      </c>
      <c r="D1198" s="1" t="s">
        <v>36</v>
      </c>
      <c r="E1198" s="1" t="s">
        <v>15</v>
      </c>
      <c r="F1198" s="2">
        <v>44436</v>
      </c>
      <c r="G1198" s="1">
        <v>3455</v>
      </c>
      <c r="H1198" s="1" t="s">
        <v>22</v>
      </c>
    </row>
    <row r="1199" spans="1:8" x14ac:dyDescent="0.25">
      <c r="A1199" s="1">
        <v>2022</v>
      </c>
      <c r="B1199" s="1">
        <v>1515</v>
      </c>
      <c r="C1199" s="1" t="s">
        <v>1220</v>
      </c>
      <c r="D1199" s="1" t="s">
        <v>8</v>
      </c>
      <c r="E1199" s="1" t="s">
        <v>15</v>
      </c>
      <c r="F1199" s="2">
        <v>43736</v>
      </c>
      <c r="G1199" s="1">
        <v>1740</v>
      </c>
      <c r="H1199" s="1" t="s">
        <v>10</v>
      </c>
    </row>
    <row r="1200" spans="1:8" x14ac:dyDescent="0.25">
      <c r="A1200" s="1">
        <v>2022</v>
      </c>
      <c r="B1200" s="1">
        <v>1191</v>
      </c>
      <c r="C1200" s="1" t="s">
        <v>1221</v>
      </c>
      <c r="D1200" s="1" t="s">
        <v>20</v>
      </c>
      <c r="E1200" s="1" t="s">
        <v>21</v>
      </c>
      <c r="F1200" s="2">
        <v>43723</v>
      </c>
      <c r="G1200" s="1">
        <v>1818</v>
      </c>
      <c r="H1200" s="1" t="s">
        <v>16</v>
      </c>
    </row>
    <row r="1201" spans="1:8" x14ac:dyDescent="0.25">
      <c r="A1201" s="1">
        <v>2022</v>
      </c>
      <c r="B1201" s="1">
        <v>1078</v>
      </c>
      <c r="C1201" s="1" t="s">
        <v>1222</v>
      </c>
      <c r="D1201" s="1" t="s">
        <v>28</v>
      </c>
      <c r="E1201" s="1" t="s">
        <v>12</v>
      </c>
      <c r="F1201" s="2">
        <v>45668</v>
      </c>
      <c r="G1201" s="1">
        <v>2390</v>
      </c>
      <c r="H1201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035DF-6074-4BF6-8234-2D71F084D4A8}">
  <dimension ref="A1:E1801"/>
  <sheetViews>
    <sheetView workbookViewId="0">
      <selection activeCell="E12" sqref="E12"/>
    </sheetView>
  </sheetViews>
  <sheetFormatPr baseColWidth="10" defaultRowHeight="15" x14ac:dyDescent="0.25"/>
  <cols>
    <col min="1" max="1" width="17" bestFit="1" customWidth="1"/>
    <col min="2" max="2" width="12.5703125" bestFit="1" customWidth="1"/>
    <col min="3" max="3" width="9.7109375" bestFit="1" customWidth="1"/>
    <col min="4" max="4" width="16.140625" bestFit="1" customWidth="1"/>
    <col min="5" max="5" width="15.28515625" bestFit="1" customWidth="1"/>
  </cols>
  <sheetData>
    <row r="1" spans="1:5" x14ac:dyDescent="0.25">
      <c r="A1" s="3" t="s">
        <v>0</v>
      </c>
      <c r="B1" s="3" t="s">
        <v>2469</v>
      </c>
      <c r="C1" s="3" t="s">
        <v>2470</v>
      </c>
      <c r="D1" s="3" t="s">
        <v>2471</v>
      </c>
      <c r="E1" s="3" t="s">
        <v>2472</v>
      </c>
    </row>
    <row r="2" spans="1:5" x14ac:dyDescent="0.25">
      <c r="A2" s="1">
        <v>1497</v>
      </c>
      <c r="B2" s="1" t="s">
        <v>2473</v>
      </c>
      <c r="C2" s="4">
        <v>236</v>
      </c>
      <c r="D2" s="1">
        <v>38</v>
      </c>
      <c r="E2" s="4">
        <v>121</v>
      </c>
    </row>
    <row r="3" spans="1:5" x14ac:dyDescent="0.25">
      <c r="A3" s="1">
        <v>1256</v>
      </c>
      <c r="B3" s="1" t="s">
        <v>2474</v>
      </c>
      <c r="C3" s="4">
        <v>135</v>
      </c>
      <c r="D3" s="1">
        <v>30</v>
      </c>
      <c r="E3" s="4">
        <v>50</v>
      </c>
    </row>
    <row r="4" spans="1:5" x14ac:dyDescent="0.25">
      <c r="A4" s="1">
        <v>1741</v>
      </c>
      <c r="B4" s="1" t="s">
        <v>2475</v>
      </c>
      <c r="C4" s="4">
        <v>404</v>
      </c>
      <c r="D4" s="1">
        <v>25</v>
      </c>
      <c r="E4" s="4">
        <v>298</v>
      </c>
    </row>
    <row r="5" spans="1:5" x14ac:dyDescent="0.25">
      <c r="A5" s="1">
        <v>1154</v>
      </c>
      <c r="B5" s="1" t="s">
        <v>2476</v>
      </c>
      <c r="C5" s="4">
        <v>329</v>
      </c>
      <c r="D5" s="1">
        <v>8</v>
      </c>
      <c r="E5" s="4">
        <v>28</v>
      </c>
    </row>
    <row r="6" spans="1:5" x14ac:dyDescent="0.25">
      <c r="A6" s="1">
        <v>1337</v>
      </c>
      <c r="B6" s="1" t="s">
        <v>2473</v>
      </c>
      <c r="C6" s="4">
        <v>636</v>
      </c>
      <c r="D6" s="1">
        <v>11</v>
      </c>
      <c r="E6" s="4">
        <v>199</v>
      </c>
    </row>
    <row r="7" spans="1:5" x14ac:dyDescent="0.25">
      <c r="A7" s="1">
        <v>1054</v>
      </c>
      <c r="B7" s="1" t="s">
        <v>2473</v>
      </c>
      <c r="C7" s="4">
        <v>49</v>
      </c>
      <c r="D7" s="1">
        <v>5</v>
      </c>
      <c r="E7" s="4">
        <v>56</v>
      </c>
    </row>
    <row r="8" spans="1:5" x14ac:dyDescent="0.25">
      <c r="A8" s="1">
        <v>1683</v>
      </c>
      <c r="B8" s="1" t="s">
        <v>2477</v>
      </c>
      <c r="C8" s="4">
        <v>56</v>
      </c>
      <c r="D8" s="1">
        <v>5</v>
      </c>
      <c r="E8" s="4">
        <v>167</v>
      </c>
    </row>
    <row r="9" spans="1:5" x14ac:dyDescent="0.25">
      <c r="A9" s="1">
        <v>1434</v>
      </c>
      <c r="B9" s="1" t="s">
        <v>2478</v>
      </c>
      <c r="C9" s="4">
        <v>425</v>
      </c>
      <c r="D9" s="1">
        <v>4</v>
      </c>
      <c r="E9" s="4">
        <v>299</v>
      </c>
    </row>
    <row r="10" spans="1:5" x14ac:dyDescent="0.25">
      <c r="A10" s="1">
        <v>1470</v>
      </c>
      <c r="B10" s="1" t="s">
        <v>1890</v>
      </c>
      <c r="C10" s="4">
        <v>575</v>
      </c>
      <c r="D10" s="1">
        <v>16</v>
      </c>
      <c r="E10" s="4">
        <v>129</v>
      </c>
    </row>
    <row r="11" spans="1:5" x14ac:dyDescent="0.25">
      <c r="A11" s="1">
        <v>1789</v>
      </c>
      <c r="B11" s="1" t="s">
        <v>2477</v>
      </c>
      <c r="C11" s="4">
        <v>638</v>
      </c>
      <c r="D11" s="1">
        <v>40</v>
      </c>
      <c r="E11" s="4">
        <v>263</v>
      </c>
    </row>
    <row r="12" spans="1:5" x14ac:dyDescent="0.25">
      <c r="A12" s="1">
        <v>1083</v>
      </c>
      <c r="B12" s="1" t="s">
        <v>2479</v>
      </c>
      <c r="C12" s="4">
        <v>89</v>
      </c>
      <c r="D12" s="1">
        <v>14</v>
      </c>
      <c r="E12" s="4">
        <v>0</v>
      </c>
    </row>
    <row r="13" spans="1:5" x14ac:dyDescent="0.25">
      <c r="A13" s="1">
        <v>1048</v>
      </c>
      <c r="B13" s="1" t="s">
        <v>2474</v>
      </c>
      <c r="C13" s="4">
        <v>757</v>
      </c>
      <c r="D13" s="1">
        <v>35</v>
      </c>
      <c r="E13" s="4">
        <v>262</v>
      </c>
    </row>
    <row r="14" spans="1:5" x14ac:dyDescent="0.25">
      <c r="A14" s="1">
        <v>1143</v>
      </c>
      <c r="B14" s="1" t="s">
        <v>2474</v>
      </c>
      <c r="C14" s="4">
        <v>782</v>
      </c>
      <c r="D14" s="1">
        <v>12</v>
      </c>
      <c r="E14" s="4">
        <v>271</v>
      </c>
    </row>
    <row r="15" spans="1:5" x14ac:dyDescent="0.25">
      <c r="A15" s="1">
        <v>1874</v>
      </c>
      <c r="B15" s="1" t="s">
        <v>2480</v>
      </c>
      <c r="C15" s="4">
        <v>681</v>
      </c>
      <c r="D15" s="1">
        <v>24</v>
      </c>
      <c r="E15" s="4">
        <v>293</v>
      </c>
    </row>
    <row r="16" spans="1:5" x14ac:dyDescent="0.25">
      <c r="A16" s="1">
        <v>1639</v>
      </c>
      <c r="B16" s="1" t="s">
        <v>2473</v>
      </c>
      <c r="C16" s="4">
        <v>782</v>
      </c>
      <c r="D16" s="1">
        <v>35</v>
      </c>
      <c r="E16" s="4">
        <v>207</v>
      </c>
    </row>
    <row r="17" spans="1:5" x14ac:dyDescent="0.25">
      <c r="A17" s="1">
        <v>1489</v>
      </c>
      <c r="B17" s="1" t="s">
        <v>2479</v>
      </c>
      <c r="C17" s="4">
        <v>201</v>
      </c>
      <c r="D17" s="1">
        <v>13</v>
      </c>
      <c r="E17" s="4">
        <v>37</v>
      </c>
    </row>
    <row r="18" spans="1:5" x14ac:dyDescent="0.25">
      <c r="A18" s="1">
        <v>1062</v>
      </c>
      <c r="B18" s="1" t="s">
        <v>2480</v>
      </c>
      <c r="C18" s="4">
        <v>681</v>
      </c>
      <c r="D18" s="1">
        <v>16</v>
      </c>
      <c r="E18" s="4">
        <v>270</v>
      </c>
    </row>
    <row r="19" spans="1:5" x14ac:dyDescent="0.25">
      <c r="A19" s="1">
        <v>1127</v>
      </c>
      <c r="B19" s="1" t="s">
        <v>2481</v>
      </c>
      <c r="C19" s="4">
        <v>692</v>
      </c>
      <c r="D19" s="1">
        <v>29</v>
      </c>
      <c r="E19" s="4">
        <v>125</v>
      </c>
    </row>
    <row r="20" spans="1:5" x14ac:dyDescent="0.25">
      <c r="A20" s="1">
        <v>1643</v>
      </c>
      <c r="B20" s="1" t="s">
        <v>2264</v>
      </c>
      <c r="C20" s="4">
        <v>371</v>
      </c>
      <c r="D20" s="1">
        <v>20</v>
      </c>
      <c r="E20" s="4">
        <v>214</v>
      </c>
    </row>
    <row r="21" spans="1:5" x14ac:dyDescent="0.25">
      <c r="A21" s="1">
        <v>1071</v>
      </c>
      <c r="B21" s="1" t="s">
        <v>2482</v>
      </c>
      <c r="C21" s="4">
        <v>141</v>
      </c>
      <c r="D21" s="1">
        <v>8</v>
      </c>
      <c r="E21" s="4">
        <v>36</v>
      </c>
    </row>
    <row r="22" spans="1:5" x14ac:dyDescent="0.25">
      <c r="A22" s="1">
        <v>1790</v>
      </c>
      <c r="B22" s="1" t="s">
        <v>2475</v>
      </c>
      <c r="C22" s="4">
        <v>560</v>
      </c>
      <c r="D22" s="1">
        <v>8</v>
      </c>
      <c r="E22" s="4">
        <v>71</v>
      </c>
    </row>
    <row r="23" spans="1:5" x14ac:dyDescent="0.25">
      <c r="A23" s="1">
        <v>1021</v>
      </c>
      <c r="B23" s="1" t="s">
        <v>2264</v>
      </c>
      <c r="C23" s="4">
        <v>218</v>
      </c>
      <c r="D23" s="1">
        <v>5</v>
      </c>
      <c r="E23" s="4">
        <v>269</v>
      </c>
    </row>
    <row r="24" spans="1:5" x14ac:dyDescent="0.25">
      <c r="A24" s="1">
        <v>1744</v>
      </c>
      <c r="B24" s="1" t="s">
        <v>2264</v>
      </c>
      <c r="C24" s="4">
        <v>294</v>
      </c>
      <c r="D24" s="1">
        <v>7</v>
      </c>
      <c r="E24" s="4">
        <v>246</v>
      </c>
    </row>
    <row r="25" spans="1:5" x14ac:dyDescent="0.25">
      <c r="A25" s="1">
        <v>1393</v>
      </c>
      <c r="B25" s="1" t="s">
        <v>2478</v>
      </c>
      <c r="C25" s="4">
        <v>653</v>
      </c>
      <c r="D25" s="1">
        <v>40</v>
      </c>
      <c r="E25" s="4">
        <v>114</v>
      </c>
    </row>
    <row r="26" spans="1:5" x14ac:dyDescent="0.25">
      <c r="A26" s="1">
        <v>1848</v>
      </c>
      <c r="B26" s="1" t="s">
        <v>2473</v>
      </c>
      <c r="C26" s="4">
        <v>159</v>
      </c>
      <c r="D26" s="1">
        <v>12</v>
      </c>
      <c r="E26" s="4">
        <v>211</v>
      </c>
    </row>
    <row r="27" spans="1:5" x14ac:dyDescent="0.25">
      <c r="A27" s="1">
        <v>1268</v>
      </c>
      <c r="B27" s="1" t="s">
        <v>2478</v>
      </c>
      <c r="C27" s="4">
        <v>706</v>
      </c>
      <c r="D27" s="1">
        <v>40</v>
      </c>
      <c r="E27" s="4">
        <v>223</v>
      </c>
    </row>
    <row r="28" spans="1:5" x14ac:dyDescent="0.25">
      <c r="A28" s="1">
        <v>1622</v>
      </c>
      <c r="B28" s="1" t="s">
        <v>1890</v>
      </c>
      <c r="C28" s="4">
        <v>433</v>
      </c>
      <c r="D28" s="1">
        <v>32</v>
      </c>
      <c r="E28" s="4">
        <v>96</v>
      </c>
    </row>
    <row r="29" spans="1:5" x14ac:dyDescent="0.25">
      <c r="A29" s="1">
        <v>1324</v>
      </c>
      <c r="B29" s="1" t="s">
        <v>2474</v>
      </c>
      <c r="C29" s="4">
        <v>624</v>
      </c>
      <c r="D29" s="1">
        <v>37</v>
      </c>
      <c r="E29" s="4">
        <v>33</v>
      </c>
    </row>
    <row r="30" spans="1:5" x14ac:dyDescent="0.25">
      <c r="A30" s="1">
        <v>1423</v>
      </c>
      <c r="B30" s="1" t="s">
        <v>2481</v>
      </c>
      <c r="C30" s="4">
        <v>444</v>
      </c>
      <c r="D30" s="1">
        <v>17</v>
      </c>
      <c r="E30" s="4">
        <v>7</v>
      </c>
    </row>
    <row r="31" spans="1:5" x14ac:dyDescent="0.25">
      <c r="A31" s="1">
        <v>1856</v>
      </c>
      <c r="B31" s="1" t="s">
        <v>1890</v>
      </c>
      <c r="C31" s="4">
        <v>150</v>
      </c>
      <c r="D31" s="1">
        <v>14</v>
      </c>
      <c r="E31" s="4">
        <v>295</v>
      </c>
    </row>
    <row r="32" spans="1:5" x14ac:dyDescent="0.25">
      <c r="A32" s="1">
        <v>1682</v>
      </c>
      <c r="B32" s="1" t="s">
        <v>2478</v>
      </c>
      <c r="C32" s="4">
        <v>730</v>
      </c>
      <c r="D32" s="1">
        <v>36</v>
      </c>
      <c r="E32" s="4">
        <v>116</v>
      </c>
    </row>
    <row r="33" spans="1:5" x14ac:dyDescent="0.25">
      <c r="A33" s="1">
        <v>1674</v>
      </c>
      <c r="B33" s="1" t="s">
        <v>2479</v>
      </c>
      <c r="C33" s="4">
        <v>351</v>
      </c>
      <c r="D33" s="1">
        <v>8</v>
      </c>
      <c r="E33" s="4">
        <v>273</v>
      </c>
    </row>
    <row r="34" spans="1:5" x14ac:dyDescent="0.25">
      <c r="A34" s="1">
        <v>1152</v>
      </c>
      <c r="B34" s="1" t="s">
        <v>2474</v>
      </c>
      <c r="C34" s="4">
        <v>411</v>
      </c>
      <c r="D34" s="1">
        <v>29</v>
      </c>
      <c r="E34" s="4">
        <v>52</v>
      </c>
    </row>
    <row r="35" spans="1:5" x14ac:dyDescent="0.25">
      <c r="A35" s="1">
        <v>1179</v>
      </c>
      <c r="B35" s="1" t="s">
        <v>2264</v>
      </c>
      <c r="C35" s="4">
        <v>616</v>
      </c>
      <c r="D35" s="1">
        <v>15</v>
      </c>
      <c r="E35" s="4">
        <v>236</v>
      </c>
    </row>
    <row r="36" spans="1:5" x14ac:dyDescent="0.25">
      <c r="A36" s="1">
        <v>1597</v>
      </c>
      <c r="B36" s="1" t="s">
        <v>2480</v>
      </c>
      <c r="C36" s="4">
        <v>619</v>
      </c>
      <c r="D36" s="1">
        <v>39</v>
      </c>
      <c r="E36" s="4">
        <v>290</v>
      </c>
    </row>
    <row r="37" spans="1:5" x14ac:dyDescent="0.25">
      <c r="A37" s="1">
        <v>1328</v>
      </c>
      <c r="B37" s="1" t="s">
        <v>2479</v>
      </c>
      <c r="C37" s="4">
        <v>190</v>
      </c>
      <c r="D37" s="1">
        <v>20</v>
      </c>
      <c r="E37" s="4">
        <v>94</v>
      </c>
    </row>
    <row r="38" spans="1:5" x14ac:dyDescent="0.25">
      <c r="A38" s="1">
        <v>1629</v>
      </c>
      <c r="B38" s="1" t="s">
        <v>2264</v>
      </c>
      <c r="C38" s="4">
        <v>779</v>
      </c>
      <c r="D38" s="1">
        <v>16</v>
      </c>
      <c r="E38" s="4">
        <v>132</v>
      </c>
    </row>
    <row r="39" spans="1:5" x14ac:dyDescent="0.25">
      <c r="A39" s="1">
        <v>1308</v>
      </c>
      <c r="B39" s="1" t="s">
        <v>2474</v>
      </c>
      <c r="C39" s="4">
        <v>532</v>
      </c>
      <c r="D39" s="1">
        <v>17</v>
      </c>
      <c r="E39" s="4">
        <v>127</v>
      </c>
    </row>
    <row r="40" spans="1:5" x14ac:dyDescent="0.25">
      <c r="A40" s="1">
        <v>1820</v>
      </c>
      <c r="B40" s="1" t="s">
        <v>2477</v>
      </c>
      <c r="C40" s="4">
        <v>644</v>
      </c>
      <c r="D40" s="1">
        <v>27</v>
      </c>
      <c r="E40" s="4">
        <v>277</v>
      </c>
    </row>
    <row r="41" spans="1:5" x14ac:dyDescent="0.25">
      <c r="A41" s="1">
        <v>1445</v>
      </c>
      <c r="B41" s="1" t="s">
        <v>2475</v>
      </c>
      <c r="C41" s="4">
        <v>115</v>
      </c>
      <c r="D41" s="1">
        <v>7</v>
      </c>
      <c r="E41" s="4">
        <v>38</v>
      </c>
    </row>
    <row r="42" spans="1:5" x14ac:dyDescent="0.25">
      <c r="A42" s="1">
        <v>1316</v>
      </c>
      <c r="B42" s="1" t="s">
        <v>1890</v>
      </c>
      <c r="C42" s="4">
        <v>226</v>
      </c>
      <c r="D42" s="1">
        <v>2</v>
      </c>
      <c r="E42" s="4">
        <v>218</v>
      </c>
    </row>
    <row r="43" spans="1:5" x14ac:dyDescent="0.25">
      <c r="A43" s="1">
        <v>1263</v>
      </c>
      <c r="B43" s="1" t="s">
        <v>2473</v>
      </c>
      <c r="C43" s="4">
        <v>619</v>
      </c>
      <c r="D43" s="1">
        <v>33</v>
      </c>
      <c r="E43" s="4">
        <v>12</v>
      </c>
    </row>
    <row r="44" spans="1:5" x14ac:dyDescent="0.25">
      <c r="A44" s="1">
        <v>1328</v>
      </c>
      <c r="B44" s="1" t="s">
        <v>2475</v>
      </c>
      <c r="C44" s="4">
        <v>511</v>
      </c>
      <c r="D44" s="1">
        <v>30</v>
      </c>
      <c r="E44" s="4">
        <v>43</v>
      </c>
    </row>
    <row r="45" spans="1:5" x14ac:dyDescent="0.25">
      <c r="A45" s="1">
        <v>1861</v>
      </c>
      <c r="B45" s="1" t="s">
        <v>2476</v>
      </c>
      <c r="C45" s="4">
        <v>324</v>
      </c>
      <c r="D45" s="1">
        <v>22</v>
      </c>
      <c r="E45" s="4">
        <v>28</v>
      </c>
    </row>
    <row r="46" spans="1:5" x14ac:dyDescent="0.25">
      <c r="A46" s="1">
        <v>1789</v>
      </c>
      <c r="B46" s="1" t="s">
        <v>2474</v>
      </c>
      <c r="C46" s="4">
        <v>397</v>
      </c>
      <c r="D46" s="1">
        <v>10</v>
      </c>
      <c r="E46" s="4">
        <v>246</v>
      </c>
    </row>
    <row r="47" spans="1:5" x14ac:dyDescent="0.25">
      <c r="A47" s="1">
        <v>1543</v>
      </c>
      <c r="B47" s="1" t="s">
        <v>2481</v>
      </c>
      <c r="C47" s="4">
        <v>624</v>
      </c>
      <c r="D47" s="1">
        <v>3</v>
      </c>
      <c r="E47" s="4">
        <v>87</v>
      </c>
    </row>
    <row r="48" spans="1:5" x14ac:dyDescent="0.25">
      <c r="A48" s="1">
        <v>1364</v>
      </c>
      <c r="B48" s="1" t="s">
        <v>2482</v>
      </c>
      <c r="C48" s="4">
        <v>100</v>
      </c>
      <c r="D48" s="1">
        <v>9</v>
      </c>
      <c r="E48" s="4">
        <v>8</v>
      </c>
    </row>
    <row r="49" spans="1:5" x14ac:dyDescent="0.25">
      <c r="A49" s="1">
        <v>1730</v>
      </c>
      <c r="B49" s="1" t="s">
        <v>2477</v>
      </c>
      <c r="C49" s="4">
        <v>272</v>
      </c>
      <c r="D49" s="1">
        <v>24</v>
      </c>
      <c r="E49" s="4">
        <v>120</v>
      </c>
    </row>
    <row r="50" spans="1:5" x14ac:dyDescent="0.25">
      <c r="A50" s="1">
        <v>1479</v>
      </c>
      <c r="B50" s="1" t="s">
        <v>2479</v>
      </c>
      <c r="C50" s="4">
        <v>119</v>
      </c>
      <c r="D50" s="1">
        <v>26</v>
      </c>
      <c r="E50" s="4">
        <v>91</v>
      </c>
    </row>
    <row r="51" spans="1:5" x14ac:dyDescent="0.25">
      <c r="A51" s="1">
        <v>1741</v>
      </c>
      <c r="B51" s="1" t="s">
        <v>2264</v>
      </c>
      <c r="C51" s="4">
        <v>404</v>
      </c>
      <c r="D51" s="1">
        <v>1</v>
      </c>
      <c r="E51" s="4">
        <v>110</v>
      </c>
    </row>
    <row r="52" spans="1:5" x14ac:dyDescent="0.25">
      <c r="A52" s="1">
        <v>1149</v>
      </c>
      <c r="B52" s="1" t="s">
        <v>1890</v>
      </c>
      <c r="C52" s="4">
        <v>331</v>
      </c>
      <c r="D52" s="1">
        <v>32</v>
      </c>
      <c r="E52" s="4">
        <v>152</v>
      </c>
    </row>
    <row r="53" spans="1:5" x14ac:dyDescent="0.25">
      <c r="A53" s="1">
        <v>1074</v>
      </c>
      <c r="B53" s="1" t="s">
        <v>2475</v>
      </c>
      <c r="C53" s="4">
        <v>6</v>
      </c>
      <c r="D53" s="1">
        <v>11</v>
      </c>
      <c r="E53" s="4">
        <v>163</v>
      </c>
    </row>
    <row r="54" spans="1:5" x14ac:dyDescent="0.25">
      <c r="A54" s="1">
        <v>1352</v>
      </c>
      <c r="B54" s="1" t="s">
        <v>2474</v>
      </c>
      <c r="C54" s="4">
        <v>634</v>
      </c>
      <c r="D54" s="1">
        <v>37</v>
      </c>
      <c r="E54" s="4">
        <v>290</v>
      </c>
    </row>
    <row r="55" spans="1:5" x14ac:dyDescent="0.25">
      <c r="A55" s="1">
        <v>1501</v>
      </c>
      <c r="B55" s="1" t="s">
        <v>2481</v>
      </c>
      <c r="C55" s="4">
        <v>788</v>
      </c>
      <c r="D55" s="1">
        <v>14</v>
      </c>
      <c r="E55" s="4">
        <v>233</v>
      </c>
    </row>
    <row r="56" spans="1:5" x14ac:dyDescent="0.25">
      <c r="A56" s="1">
        <v>1815</v>
      </c>
      <c r="B56" s="1" t="s">
        <v>2482</v>
      </c>
      <c r="C56" s="4">
        <v>200</v>
      </c>
      <c r="D56" s="1">
        <v>38</v>
      </c>
      <c r="E56" s="4">
        <v>183</v>
      </c>
    </row>
    <row r="57" spans="1:5" x14ac:dyDescent="0.25">
      <c r="A57" s="1">
        <v>1500</v>
      </c>
      <c r="B57" s="1" t="s">
        <v>2482</v>
      </c>
      <c r="C57" s="4">
        <v>323</v>
      </c>
      <c r="D57" s="1">
        <v>22</v>
      </c>
      <c r="E57" s="4">
        <v>34</v>
      </c>
    </row>
    <row r="58" spans="1:5" x14ac:dyDescent="0.25">
      <c r="A58" s="1">
        <v>1577</v>
      </c>
      <c r="B58" s="1" t="s">
        <v>2474</v>
      </c>
      <c r="C58" s="4">
        <v>149</v>
      </c>
      <c r="D58" s="1">
        <v>16</v>
      </c>
      <c r="E58" s="4">
        <v>231</v>
      </c>
    </row>
    <row r="59" spans="1:5" x14ac:dyDescent="0.25">
      <c r="A59" s="1">
        <v>1275</v>
      </c>
      <c r="B59" s="1" t="s">
        <v>2474</v>
      </c>
      <c r="C59" s="4">
        <v>87</v>
      </c>
      <c r="D59" s="1">
        <v>4</v>
      </c>
      <c r="E59" s="4">
        <v>32</v>
      </c>
    </row>
    <row r="60" spans="1:5" x14ac:dyDescent="0.25">
      <c r="A60" s="1">
        <v>1490</v>
      </c>
      <c r="B60" s="1" t="s">
        <v>2474</v>
      </c>
      <c r="C60" s="4">
        <v>221</v>
      </c>
      <c r="D60" s="1">
        <v>25</v>
      </c>
      <c r="E60" s="4">
        <v>233</v>
      </c>
    </row>
    <row r="61" spans="1:5" x14ac:dyDescent="0.25">
      <c r="A61" s="1">
        <v>1012</v>
      </c>
      <c r="B61" s="1" t="s">
        <v>1890</v>
      </c>
      <c r="C61" s="4">
        <v>727</v>
      </c>
      <c r="D61" s="1">
        <v>33</v>
      </c>
      <c r="E61" s="4">
        <v>217</v>
      </c>
    </row>
    <row r="62" spans="1:5" x14ac:dyDescent="0.25">
      <c r="A62" s="1">
        <v>1151</v>
      </c>
      <c r="B62" s="1" t="s">
        <v>2476</v>
      </c>
      <c r="C62" s="4">
        <v>402</v>
      </c>
      <c r="D62" s="1">
        <v>29</v>
      </c>
      <c r="E62" s="4">
        <v>220</v>
      </c>
    </row>
    <row r="63" spans="1:5" x14ac:dyDescent="0.25">
      <c r="A63" s="1">
        <v>1106</v>
      </c>
      <c r="B63" s="1" t="s">
        <v>2478</v>
      </c>
      <c r="C63" s="4">
        <v>164</v>
      </c>
      <c r="D63" s="1">
        <v>23</v>
      </c>
      <c r="E63" s="4">
        <v>284</v>
      </c>
    </row>
    <row r="64" spans="1:5" x14ac:dyDescent="0.25">
      <c r="A64" s="1">
        <v>1298</v>
      </c>
      <c r="B64" s="1" t="s">
        <v>2477</v>
      </c>
      <c r="C64" s="4">
        <v>164</v>
      </c>
      <c r="D64" s="1">
        <v>13</v>
      </c>
      <c r="E64" s="4">
        <v>106</v>
      </c>
    </row>
    <row r="65" spans="1:5" x14ac:dyDescent="0.25">
      <c r="A65" s="1">
        <v>1031</v>
      </c>
      <c r="B65" s="1" t="s">
        <v>2473</v>
      </c>
      <c r="C65" s="4">
        <v>556</v>
      </c>
      <c r="D65" s="1">
        <v>2</v>
      </c>
      <c r="E65" s="4">
        <v>185</v>
      </c>
    </row>
    <row r="66" spans="1:5" x14ac:dyDescent="0.25">
      <c r="A66" s="1">
        <v>1407</v>
      </c>
      <c r="B66" s="1" t="s">
        <v>1890</v>
      </c>
      <c r="C66" s="4">
        <v>32</v>
      </c>
      <c r="D66" s="1">
        <v>32</v>
      </c>
      <c r="E66" s="4">
        <v>74</v>
      </c>
    </row>
    <row r="67" spans="1:5" x14ac:dyDescent="0.25">
      <c r="A67" s="1">
        <v>1591</v>
      </c>
      <c r="B67" s="1" t="s">
        <v>2479</v>
      </c>
      <c r="C67" s="4">
        <v>643</v>
      </c>
      <c r="D67" s="1">
        <v>16</v>
      </c>
      <c r="E67" s="4">
        <v>286</v>
      </c>
    </row>
    <row r="68" spans="1:5" x14ac:dyDescent="0.25">
      <c r="A68" s="1">
        <v>1142</v>
      </c>
      <c r="B68" s="1" t="s">
        <v>2475</v>
      </c>
      <c r="C68" s="4">
        <v>477</v>
      </c>
      <c r="D68" s="1">
        <v>14</v>
      </c>
      <c r="E68" s="4">
        <v>87</v>
      </c>
    </row>
    <row r="69" spans="1:5" x14ac:dyDescent="0.25">
      <c r="A69" s="1">
        <v>1818</v>
      </c>
      <c r="B69" s="1" t="s">
        <v>2478</v>
      </c>
      <c r="C69" s="4">
        <v>40</v>
      </c>
      <c r="D69" s="1">
        <v>30</v>
      </c>
      <c r="E69" s="4">
        <v>267</v>
      </c>
    </row>
    <row r="70" spans="1:5" x14ac:dyDescent="0.25">
      <c r="A70" s="1">
        <v>1537</v>
      </c>
      <c r="B70" s="1" t="s">
        <v>1890</v>
      </c>
      <c r="C70" s="4">
        <v>85</v>
      </c>
      <c r="D70" s="1">
        <v>10</v>
      </c>
      <c r="E70" s="4">
        <v>225</v>
      </c>
    </row>
    <row r="71" spans="1:5" x14ac:dyDescent="0.25">
      <c r="A71" s="1">
        <v>1235</v>
      </c>
      <c r="B71" s="1" t="s">
        <v>2477</v>
      </c>
      <c r="C71" s="4">
        <v>437</v>
      </c>
      <c r="D71" s="1">
        <v>22</v>
      </c>
      <c r="E71" s="4">
        <v>148</v>
      </c>
    </row>
    <row r="72" spans="1:5" x14ac:dyDescent="0.25">
      <c r="A72" s="1">
        <v>1557</v>
      </c>
      <c r="B72" s="1" t="s">
        <v>2476</v>
      </c>
      <c r="C72" s="4">
        <v>152</v>
      </c>
      <c r="D72" s="1">
        <v>11</v>
      </c>
      <c r="E72" s="4">
        <v>1</v>
      </c>
    </row>
    <row r="73" spans="1:5" x14ac:dyDescent="0.25">
      <c r="A73" s="1">
        <v>1483</v>
      </c>
      <c r="B73" s="1" t="s">
        <v>2479</v>
      </c>
      <c r="C73" s="4">
        <v>6</v>
      </c>
      <c r="D73" s="1">
        <v>4</v>
      </c>
      <c r="E73" s="4">
        <v>229</v>
      </c>
    </row>
    <row r="74" spans="1:5" x14ac:dyDescent="0.25">
      <c r="A74" s="1">
        <v>1865</v>
      </c>
      <c r="B74" s="1" t="s">
        <v>2473</v>
      </c>
      <c r="C74" s="4">
        <v>563</v>
      </c>
      <c r="D74" s="1">
        <v>18</v>
      </c>
      <c r="E74" s="4">
        <v>70</v>
      </c>
    </row>
    <row r="75" spans="1:5" x14ac:dyDescent="0.25">
      <c r="A75" s="1">
        <v>1557</v>
      </c>
      <c r="B75" s="1" t="s">
        <v>2481</v>
      </c>
      <c r="C75" s="4">
        <v>259</v>
      </c>
      <c r="D75" s="1">
        <v>4</v>
      </c>
      <c r="E75" s="4">
        <v>223</v>
      </c>
    </row>
    <row r="76" spans="1:5" x14ac:dyDescent="0.25">
      <c r="A76" s="1">
        <v>1698</v>
      </c>
      <c r="B76" s="1" t="s">
        <v>2477</v>
      </c>
      <c r="C76" s="4">
        <v>164</v>
      </c>
      <c r="D76" s="1">
        <v>31</v>
      </c>
      <c r="E76" s="4">
        <v>220</v>
      </c>
    </row>
    <row r="77" spans="1:5" x14ac:dyDescent="0.25">
      <c r="A77" s="1">
        <v>1780</v>
      </c>
      <c r="B77" s="1" t="s">
        <v>1890</v>
      </c>
      <c r="C77" s="4">
        <v>644</v>
      </c>
      <c r="D77" s="1">
        <v>25</v>
      </c>
      <c r="E77" s="4">
        <v>167</v>
      </c>
    </row>
    <row r="78" spans="1:5" x14ac:dyDescent="0.25">
      <c r="A78" s="1">
        <v>1067</v>
      </c>
      <c r="B78" s="1" t="s">
        <v>2479</v>
      </c>
      <c r="C78" s="4">
        <v>639</v>
      </c>
      <c r="D78" s="1">
        <v>20</v>
      </c>
      <c r="E78" s="4">
        <v>180</v>
      </c>
    </row>
    <row r="79" spans="1:5" x14ac:dyDescent="0.25">
      <c r="A79" s="1">
        <v>1339</v>
      </c>
      <c r="B79" s="1" t="s">
        <v>2478</v>
      </c>
      <c r="C79" s="4">
        <v>700</v>
      </c>
      <c r="D79" s="1">
        <v>1</v>
      </c>
      <c r="E79" s="4">
        <v>9</v>
      </c>
    </row>
    <row r="80" spans="1:5" x14ac:dyDescent="0.25">
      <c r="A80" s="1">
        <v>1372</v>
      </c>
      <c r="B80" s="1" t="s">
        <v>2478</v>
      </c>
      <c r="C80" s="4">
        <v>33</v>
      </c>
      <c r="D80" s="1">
        <v>32</v>
      </c>
      <c r="E80" s="4">
        <v>58</v>
      </c>
    </row>
    <row r="81" spans="1:5" x14ac:dyDescent="0.25">
      <c r="A81" s="1">
        <v>1633</v>
      </c>
      <c r="B81" s="1" t="s">
        <v>2480</v>
      </c>
      <c r="C81" s="4">
        <v>705</v>
      </c>
      <c r="D81" s="1">
        <v>34</v>
      </c>
      <c r="E81" s="4">
        <v>131</v>
      </c>
    </row>
    <row r="82" spans="1:5" x14ac:dyDescent="0.25">
      <c r="A82" s="1">
        <v>1727</v>
      </c>
      <c r="B82" s="1" t="s">
        <v>2479</v>
      </c>
      <c r="C82" s="4">
        <v>131</v>
      </c>
      <c r="D82" s="1">
        <v>27</v>
      </c>
      <c r="E82" s="4">
        <v>88</v>
      </c>
    </row>
    <row r="83" spans="1:5" x14ac:dyDescent="0.25">
      <c r="A83" s="1">
        <v>1212</v>
      </c>
      <c r="B83" s="1" t="s">
        <v>2477</v>
      </c>
      <c r="C83" s="4">
        <v>48</v>
      </c>
      <c r="D83" s="1">
        <v>0</v>
      </c>
      <c r="E83" s="4">
        <v>107</v>
      </c>
    </row>
    <row r="84" spans="1:5" x14ac:dyDescent="0.25">
      <c r="A84" s="1">
        <v>1428</v>
      </c>
      <c r="B84" s="1" t="s">
        <v>2473</v>
      </c>
      <c r="C84" s="4">
        <v>462</v>
      </c>
      <c r="D84" s="1">
        <v>8</v>
      </c>
      <c r="E84" s="4">
        <v>66</v>
      </c>
    </row>
    <row r="85" spans="1:5" x14ac:dyDescent="0.25">
      <c r="A85" s="1">
        <v>1246</v>
      </c>
      <c r="B85" s="1" t="s">
        <v>2476</v>
      </c>
      <c r="C85" s="4">
        <v>39</v>
      </c>
      <c r="D85" s="1">
        <v>9</v>
      </c>
      <c r="E85" s="4">
        <v>270</v>
      </c>
    </row>
    <row r="86" spans="1:5" x14ac:dyDescent="0.25">
      <c r="A86" s="1">
        <v>1236</v>
      </c>
      <c r="B86" s="1" t="s">
        <v>2473</v>
      </c>
      <c r="C86" s="4">
        <v>722</v>
      </c>
      <c r="D86" s="1">
        <v>12</v>
      </c>
      <c r="E86" s="4">
        <v>139</v>
      </c>
    </row>
    <row r="87" spans="1:5" x14ac:dyDescent="0.25">
      <c r="A87" s="1">
        <v>1699</v>
      </c>
      <c r="B87" s="1" t="s">
        <v>2479</v>
      </c>
      <c r="C87" s="4">
        <v>655</v>
      </c>
      <c r="D87" s="1">
        <v>17</v>
      </c>
      <c r="E87" s="4">
        <v>101</v>
      </c>
    </row>
    <row r="88" spans="1:5" x14ac:dyDescent="0.25">
      <c r="A88" s="1">
        <v>1467</v>
      </c>
      <c r="B88" s="1" t="s">
        <v>2476</v>
      </c>
      <c r="C88" s="4">
        <v>209</v>
      </c>
      <c r="D88" s="1">
        <v>36</v>
      </c>
      <c r="E88" s="4">
        <v>58</v>
      </c>
    </row>
    <row r="89" spans="1:5" x14ac:dyDescent="0.25">
      <c r="A89" s="1">
        <v>1445</v>
      </c>
      <c r="B89" s="1" t="s">
        <v>2482</v>
      </c>
      <c r="C89" s="4">
        <v>144</v>
      </c>
      <c r="D89" s="1">
        <v>35</v>
      </c>
      <c r="E89" s="4">
        <v>15</v>
      </c>
    </row>
    <row r="90" spans="1:5" x14ac:dyDescent="0.25">
      <c r="A90" s="1">
        <v>1885</v>
      </c>
      <c r="B90" s="1" t="s">
        <v>2482</v>
      </c>
      <c r="C90" s="4">
        <v>114</v>
      </c>
      <c r="D90" s="1">
        <v>26</v>
      </c>
      <c r="E90" s="4">
        <v>202</v>
      </c>
    </row>
    <row r="91" spans="1:5" x14ac:dyDescent="0.25">
      <c r="A91" s="1">
        <v>1226</v>
      </c>
      <c r="B91" s="1" t="s">
        <v>2478</v>
      </c>
      <c r="C91" s="4">
        <v>432</v>
      </c>
      <c r="D91" s="1">
        <v>27</v>
      </c>
      <c r="E91" s="4">
        <v>197</v>
      </c>
    </row>
    <row r="92" spans="1:5" x14ac:dyDescent="0.25">
      <c r="A92" s="1">
        <v>1856</v>
      </c>
      <c r="B92" s="1" t="s">
        <v>2475</v>
      </c>
      <c r="C92" s="4">
        <v>482</v>
      </c>
      <c r="D92" s="1">
        <v>19</v>
      </c>
      <c r="E92" s="4">
        <v>4</v>
      </c>
    </row>
    <row r="93" spans="1:5" x14ac:dyDescent="0.25">
      <c r="A93" s="1">
        <v>1254</v>
      </c>
      <c r="B93" s="1" t="s">
        <v>1890</v>
      </c>
      <c r="C93" s="4">
        <v>1</v>
      </c>
      <c r="D93" s="1">
        <v>16</v>
      </c>
      <c r="E93" s="4">
        <v>191</v>
      </c>
    </row>
    <row r="94" spans="1:5" x14ac:dyDescent="0.25">
      <c r="A94" s="1">
        <v>1285</v>
      </c>
      <c r="B94" s="1" t="s">
        <v>2480</v>
      </c>
      <c r="C94" s="4">
        <v>65</v>
      </c>
      <c r="D94" s="1">
        <v>1</v>
      </c>
      <c r="E94" s="4">
        <v>199</v>
      </c>
    </row>
    <row r="95" spans="1:5" x14ac:dyDescent="0.25">
      <c r="A95" s="1">
        <v>1101</v>
      </c>
      <c r="B95" s="1" t="s">
        <v>2264</v>
      </c>
      <c r="C95" s="4">
        <v>400</v>
      </c>
      <c r="D95" s="1">
        <v>16</v>
      </c>
      <c r="E95" s="4">
        <v>297</v>
      </c>
    </row>
    <row r="96" spans="1:5" x14ac:dyDescent="0.25">
      <c r="A96" s="1">
        <v>1475</v>
      </c>
      <c r="B96" s="1" t="s">
        <v>2473</v>
      </c>
      <c r="C96" s="4">
        <v>31</v>
      </c>
      <c r="D96" s="1">
        <v>34</v>
      </c>
      <c r="E96" s="4">
        <v>147</v>
      </c>
    </row>
    <row r="97" spans="1:5" x14ac:dyDescent="0.25">
      <c r="A97" s="1">
        <v>1297</v>
      </c>
      <c r="B97" s="1" t="s">
        <v>2477</v>
      </c>
      <c r="C97" s="4">
        <v>339</v>
      </c>
      <c r="D97" s="1">
        <v>35</v>
      </c>
      <c r="E97" s="4">
        <v>14</v>
      </c>
    </row>
    <row r="98" spans="1:5" x14ac:dyDescent="0.25">
      <c r="A98" s="1">
        <v>1102</v>
      </c>
      <c r="B98" s="1" t="s">
        <v>2476</v>
      </c>
      <c r="C98" s="4">
        <v>746</v>
      </c>
      <c r="D98" s="1">
        <v>6</v>
      </c>
      <c r="E98" s="4">
        <v>250</v>
      </c>
    </row>
    <row r="99" spans="1:5" x14ac:dyDescent="0.25">
      <c r="A99" s="1">
        <v>1416</v>
      </c>
      <c r="B99" s="1" t="s">
        <v>2480</v>
      </c>
      <c r="C99" s="4">
        <v>146</v>
      </c>
      <c r="D99" s="1">
        <v>37</v>
      </c>
      <c r="E99" s="4">
        <v>211</v>
      </c>
    </row>
    <row r="100" spans="1:5" x14ac:dyDescent="0.25">
      <c r="A100" s="1">
        <v>1850</v>
      </c>
      <c r="B100" s="1" t="s">
        <v>2477</v>
      </c>
      <c r="C100" s="4">
        <v>174</v>
      </c>
      <c r="D100" s="1">
        <v>33</v>
      </c>
      <c r="E100" s="4">
        <v>1</v>
      </c>
    </row>
    <row r="101" spans="1:5" x14ac:dyDescent="0.25">
      <c r="A101" s="1">
        <v>1600</v>
      </c>
      <c r="B101" s="1" t="s">
        <v>2479</v>
      </c>
      <c r="C101" s="4">
        <v>302</v>
      </c>
      <c r="D101" s="1">
        <v>6</v>
      </c>
      <c r="E101" s="4">
        <v>60</v>
      </c>
    </row>
    <row r="102" spans="1:5" x14ac:dyDescent="0.25">
      <c r="A102" s="1">
        <v>1367</v>
      </c>
      <c r="B102" s="1" t="s">
        <v>2473</v>
      </c>
      <c r="C102" s="4">
        <v>325</v>
      </c>
      <c r="D102" s="1">
        <v>1</v>
      </c>
      <c r="E102" s="4">
        <v>208</v>
      </c>
    </row>
    <row r="103" spans="1:5" x14ac:dyDescent="0.25">
      <c r="A103" s="1">
        <v>1630</v>
      </c>
      <c r="B103" s="1" t="s">
        <v>2482</v>
      </c>
      <c r="C103" s="4">
        <v>722</v>
      </c>
      <c r="D103" s="1">
        <v>26</v>
      </c>
      <c r="E103" s="4">
        <v>50</v>
      </c>
    </row>
    <row r="104" spans="1:5" x14ac:dyDescent="0.25">
      <c r="A104" s="1">
        <v>1748</v>
      </c>
      <c r="B104" s="1" t="s">
        <v>2477</v>
      </c>
      <c r="C104" s="4">
        <v>791</v>
      </c>
      <c r="D104" s="1">
        <v>12</v>
      </c>
      <c r="E104" s="4">
        <v>62</v>
      </c>
    </row>
    <row r="105" spans="1:5" x14ac:dyDescent="0.25">
      <c r="A105" s="1">
        <v>1337</v>
      </c>
      <c r="B105" s="1" t="s">
        <v>2479</v>
      </c>
      <c r="C105" s="4">
        <v>725</v>
      </c>
      <c r="D105" s="1">
        <v>21</v>
      </c>
      <c r="E105" s="4">
        <v>190</v>
      </c>
    </row>
    <row r="106" spans="1:5" x14ac:dyDescent="0.25">
      <c r="A106" s="1">
        <v>1163</v>
      </c>
      <c r="B106" s="1" t="s">
        <v>2477</v>
      </c>
      <c r="C106" s="4">
        <v>250</v>
      </c>
      <c r="D106" s="1">
        <v>10</v>
      </c>
      <c r="E106" s="4">
        <v>68</v>
      </c>
    </row>
    <row r="107" spans="1:5" x14ac:dyDescent="0.25">
      <c r="A107" s="1">
        <v>1676</v>
      </c>
      <c r="B107" s="1" t="s">
        <v>2475</v>
      </c>
      <c r="C107" s="4">
        <v>49</v>
      </c>
      <c r="D107" s="1">
        <v>20</v>
      </c>
      <c r="E107" s="4">
        <v>257</v>
      </c>
    </row>
    <row r="108" spans="1:5" x14ac:dyDescent="0.25">
      <c r="A108" s="1">
        <v>1857</v>
      </c>
      <c r="B108" s="1" t="s">
        <v>2475</v>
      </c>
      <c r="C108" s="4">
        <v>197</v>
      </c>
      <c r="D108" s="1">
        <v>29</v>
      </c>
      <c r="E108" s="4">
        <v>227</v>
      </c>
    </row>
    <row r="109" spans="1:5" x14ac:dyDescent="0.25">
      <c r="A109" s="1">
        <v>1651</v>
      </c>
      <c r="B109" s="1" t="s">
        <v>2480</v>
      </c>
      <c r="C109" s="4">
        <v>240</v>
      </c>
      <c r="D109" s="1">
        <v>22</v>
      </c>
      <c r="E109" s="4">
        <v>138</v>
      </c>
    </row>
    <row r="110" spans="1:5" x14ac:dyDescent="0.25">
      <c r="A110" s="1">
        <v>1757</v>
      </c>
      <c r="B110" s="1" t="s">
        <v>2473</v>
      </c>
      <c r="C110" s="4">
        <v>716</v>
      </c>
      <c r="D110" s="1">
        <v>19</v>
      </c>
      <c r="E110" s="4">
        <v>254</v>
      </c>
    </row>
    <row r="111" spans="1:5" x14ac:dyDescent="0.25">
      <c r="A111" s="1">
        <v>1414</v>
      </c>
      <c r="B111" s="1" t="s">
        <v>2479</v>
      </c>
      <c r="C111" s="4">
        <v>348</v>
      </c>
      <c r="D111" s="1">
        <v>12</v>
      </c>
      <c r="E111" s="4">
        <v>186</v>
      </c>
    </row>
    <row r="112" spans="1:5" x14ac:dyDescent="0.25">
      <c r="A112" s="1">
        <v>1047</v>
      </c>
      <c r="B112" s="1" t="s">
        <v>2478</v>
      </c>
      <c r="C112" s="4">
        <v>89</v>
      </c>
      <c r="D112" s="1">
        <v>7</v>
      </c>
      <c r="E112" s="4">
        <v>168</v>
      </c>
    </row>
    <row r="113" spans="1:5" x14ac:dyDescent="0.25">
      <c r="A113" s="1">
        <v>1794</v>
      </c>
      <c r="B113" s="1" t="s">
        <v>2479</v>
      </c>
      <c r="C113" s="4">
        <v>332</v>
      </c>
      <c r="D113" s="1">
        <v>20</v>
      </c>
      <c r="E113" s="4">
        <v>259</v>
      </c>
    </row>
    <row r="114" spans="1:5" x14ac:dyDescent="0.25">
      <c r="A114" s="1">
        <v>1702</v>
      </c>
      <c r="B114" s="1" t="s">
        <v>2264</v>
      </c>
      <c r="C114" s="4">
        <v>185</v>
      </c>
      <c r="D114" s="1">
        <v>29</v>
      </c>
      <c r="E114" s="4">
        <v>228</v>
      </c>
    </row>
    <row r="115" spans="1:5" x14ac:dyDescent="0.25">
      <c r="A115" s="1">
        <v>1721</v>
      </c>
      <c r="B115" s="1" t="s">
        <v>2475</v>
      </c>
      <c r="C115" s="4">
        <v>565</v>
      </c>
      <c r="D115" s="1">
        <v>34</v>
      </c>
      <c r="E115" s="4">
        <v>90</v>
      </c>
    </row>
    <row r="116" spans="1:5" x14ac:dyDescent="0.25">
      <c r="A116" s="1">
        <v>1411</v>
      </c>
      <c r="B116" s="1" t="s">
        <v>2473</v>
      </c>
      <c r="C116" s="4">
        <v>226</v>
      </c>
      <c r="D116" s="1">
        <v>5</v>
      </c>
      <c r="E116" s="4">
        <v>227</v>
      </c>
    </row>
    <row r="117" spans="1:5" x14ac:dyDescent="0.25">
      <c r="A117" s="1">
        <v>1282</v>
      </c>
      <c r="B117" s="1" t="s">
        <v>2475</v>
      </c>
      <c r="C117" s="4">
        <v>601</v>
      </c>
      <c r="D117" s="1">
        <v>1</v>
      </c>
      <c r="E117" s="4">
        <v>121</v>
      </c>
    </row>
    <row r="118" spans="1:5" x14ac:dyDescent="0.25">
      <c r="A118" s="1">
        <v>1020</v>
      </c>
      <c r="B118" s="1" t="s">
        <v>2480</v>
      </c>
      <c r="C118" s="4">
        <v>367</v>
      </c>
      <c r="D118" s="1">
        <v>34</v>
      </c>
      <c r="E118" s="4">
        <v>259</v>
      </c>
    </row>
    <row r="119" spans="1:5" x14ac:dyDescent="0.25">
      <c r="A119" s="1">
        <v>1007</v>
      </c>
      <c r="B119" s="1" t="s">
        <v>2477</v>
      </c>
      <c r="C119" s="4">
        <v>777</v>
      </c>
      <c r="D119" s="1">
        <v>37</v>
      </c>
      <c r="E119" s="4">
        <v>241</v>
      </c>
    </row>
    <row r="120" spans="1:5" x14ac:dyDescent="0.25">
      <c r="A120" s="1">
        <v>1120</v>
      </c>
      <c r="B120" s="1" t="s">
        <v>2475</v>
      </c>
      <c r="C120" s="4">
        <v>442</v>
      </c>
      <c r="D120" s="1">
        <v>4</v>
      </c>
      <c r="E120" s="4">
        <v>158</v>
      </c>
    </row>
    <row r="121" spans="1:5" x14ac:dyDescent="0.25">
      <c r="A121" s="1">
        <v>1846</v>
      </c>
      <c r="B121" s="1" t="s">
        <v>2479</v>
      </c>
      <c r="C121" s="4">
        <v>182</v>
      </c>
      <c r="D121" s="1">
        <v>38</v>
      </c>
      <c r="E121" s="4">
        <v>112</v>
      </c>
    </row>
    <row r="122" spans="1:5" x14ac:dyDescent="0.25">
      <c r="A122" s="1">
        <v>1376</v>
      </c>
      <c r="B122" s="1" t="s">
        <v>2477</v>
      </c>
      <c r="C122" s="4">
        <v>336</v>
      </c>
      <c r="D122" s="1">
        <v>18</v>
      </c>
      <c r="E122" s="4">
        <v>186</v>
      </c>
    </row>
    <row r="123" spans="1:5" x14ac:dyDescent="0.25">
      <c r="A123" s="1">
        <v>1610</v>
      </c>
      <c r="B123" s="1" t="s">
        <v>2479</v>
      </c>
      <c r="C123" s="4">
        <v>46</v>
      </c>
      <c r="D123" s="1">
        <v>20</v>
      </c>
      <c r="E123" s="4">
        <v>180</v>
      </c>
    </row>
    <row r="124" spans="1:5" x14ac:dyDescent="0.25">
      <c r="A124" s="1">
        <v>1577</v>
      </c>
      <c r="B124" s="1" t="s">
        <v>2264</v>
      </c>
      <c r="C124" s="4">
        <v>453</v>
      </c>
      <c r="D124" s="1">
        <v>20</v>
      </c>
      <c r="E124" s="4">
        <v>227</v>
      </c>
    </row>
    <row r="125" spans="1:5" x14ac:dyDescent="0.25">
      <c r="A125" s="1">
        <v>1507</v>
      </c>
      <c r="B125" s="1" t="s">
        <v>2482</v>
      </c>
      <c r="C125" s="4">
        <v>621</v>
      </c>
      <c r="D125" s="1">
        <v>5</v>
      </c>
      <c r="E125" s="4">
        <v>54</v>
      </c>
    </row>
    <row r="126" spans="1:5" x14ac:dyDescent="0.25">
      <c r="A126" s="1">
        <v>1696</v>
      </c>
      <c r="B126" s="1" t="s">
        <v>1890</v>
      </c>
      <c r="C126" s="4">
        <v>459</v>
      </c>
      <c r="D126" s="1">
        <v>37</v>
      </c>
      <c r="E126" s="4">
        <v>280</v>
      </c>
    </row>
    <row r="127" spans="1:5" x14ac:dyDescent="0.25">
      <c r="A127" s="1">
        <v>1228</v>
      </c>
      <c r="B127" s="1" t="s">
        <v>2473</v>
      </c>
      <c r="C127" s="4">
        <v>725</v>
      </c>
      <c r="D127" s="1">
        <v>19</v>
      </c>
      <c r="E127" s="4">
        <v>169</v>
      </c>
    </row>
    <row r="128" spans="1:5" x14ac:dyDescent="0.25">
      <c r="A128" s="1">
        <v>1478</v>
      </c>
      <c r="B128" s="1" t="s">
        <v>2264</v>
      </c>
      <c r="C128" s="4">
        <v>146</v>
      </c>
      <c r="D128" s="1">
        <v>28</v>
      </c>
      <c r="E128" s="4">
        <v>128</v>
      </c>
    </row>
    <row r="129" spans="1:5" x14ac:dyDescent="0.25">
      <c r="A129" s="1">
        <v>1332</v>
      </c>
      <c r="B129" s="1" t="s">
        <v>2474</v>
      </c>
      <c r="C129" s="4">
        <v>106</v>
      </c>
      <c r="D129" s="1">
        <v>5</v>
      </c>
      <c r="E129" s="4">
        <v>199</v>
      </c>
    </row>
    <row r="130" spans="1:5" x14ac:dyDescent="0.25">
      <c r="A130" s="1">
        <v>1000</v>
      </c>
      <c r="B130" s="1" t="s">
        <v>2475</v>
      </c>
      <c r="C130" s="4">
        <v>583</v>
      </c>
      <c r="D130" s="1">
        <v>22</v>
      </c>
      <c r="E130" s="4">
        <v>271</v>
      </c>
    </row>
    <row r="131" spans="1:5" x14ac:dyDescent="0.25">
      <c r="A131" s="1">
        <v>1584</v>
      </c>
      <c r="B131" s="1" t="s">
        <v>2481</v>
      </c>
      <c r="C131" s="4">
        <v>39</v>
      </c>
      <c r="D131" s="1">
        <v>6</v>
      </c>
      <c r="E131" s="4">
        <v>178</v>
      </c>
    </row>
    <row r="132" spans="1:5" x14ac:dyDescent="0.25">
      <c r="A132" s="1">
        <v>1675</v>
      </c>
      <c r="B132" s="1" t="s">
        <v>2479</v>
      </c>
      <c r="C132" s="4">
        <v>185</v>
      </c>
      <c r="D132" s="1">
        <v>7</v>
      </c>
      <c r="E132" s="4">
        <v>105</v>
      </c>
    </row>
    <row r="133" spans="1:5" x14ac:dyDescent="0.25">
      <c r="A133" s="1">
        <v>1206</v>
      </c>
      <c r="B133" s="1" t="s">
        <v>2264</v>
      </c>
      <c r="C133" s="4">
        <v>726</v>
      </c>
      <c r="D133" s="1">
        <v>33</v>
      </c>
      <c r="E133" s="4">
        <v>192</v>
      </c>
    </row>
    <row r="134" spans="1:5" x14ac:dyDescent="0.25">
      <c r="A134" s="1">
        <v>1062</v>
      </c>
      <c r="B134" s="1" t="s">
        <v>2473</v>
      </c>
      <c r="C134" s="4">
        <v>526</v>
      </c>
      <c r="D134" s="1">
        <v>12</v>
      </c>
      <c r="E134" s="4">
        <v>139</v>
      </c>
    </row>
    <row r="135" spans="1:5" x14ac:dyDescent="0.25">
      <c r="A135" s="1">
        <v>1469</v>
      </c>
      <c r="B135" s="1" t="s">
        <v>2264</v>
      </c>
      <c r="C135" s="4">
        <v>697</v>
      </c>
      <c r="D135" s="1">
        <v>4</v>
      </c>
      <c r="E135" s="4">
        <v>66</v>
      </c>
    </row>
    <row r="136" spans="1:5" x14ac:dyDescent="0.25">
      <c r="A136" s="1">
        <v>1687</v>
      </c>
      <c r="B136" s="1" t="s">
        <v>2475</v>
      </c>
      <c r="C136" s="4">
        <v>650</v>
      </c>
      <c r="D136" s="1">
        <v>36</v>
      </c>
      <c r="E136" s="4">
        <v>264</v>
      </c>
    </row>
    <row r="137" spans="1:5" x14ac:dyDescent="0.25">
      <c r="A137" s="1">
        <v>1600</v>
      </c>
      <c r="B137" s="1" t="s">
        <v>2482</v>
      </c>
      <c r="C137" s="4">
        <v>738</v>
      </c>
      <c r="D137" s="1">
        <v>14</v>
      </c>
      <c r="E137" s="4">
        <v>3</v>
      </c>
    </row>
    <row r="138" spans="1:5" x14ac:dyDescent="0.25">
      <c r="A138" s="1">
        <v>1703</v>
      </c>
      <c r="B138" s="1" t="s">
        <v>2481</v>
      </c>
      <c r="C138" s="4">
        <v>287</v>
      </c>
      <c r="D138" s="1">
        <v>24</v>
      </c>
      <c r="E138" s="4">
        <v>54</v>
      </c>
    </row>
    <row r="139" spans="1:5" x14ac:dyDescent="0.25">
      <c r="A139" s="1">
        <v>1758</v>
      </c>
      <c r="B139" s="1" t="s">
        <v>2478</v>
      </c>
      <c r="C139" s="4">
        <v>765</v>
      </c>
      <c r="D139" s="1">
        <v>15</v>
      </c>
      <c r="E139" s="4">
        <v>292</v>
      </c>
    </row>
    <row r="140" spans="1:5" x14ac:dyDescent="0.25">
      <c r="A140" s="1">
        <v>1618</v>
      </c>
      <c r="B140" s="1" t="s">
        <v>2474</v>
      </c>
      <c r="C140" s="4">
        <v>490</v>
      </c>
      <c r="D140" s="1">
        <v>36</v>
      </c>
      <c r="E140" s="4">
        <v>64</v>
      </c>
    </row>
    <row r="141" spans="1:5" x14ac:dyDescent="0.25">
      <c r="A141" s="1">
        <v>1477</v>
      </c>
      <c r="B141" s="1" t="s">
        <v>2478</v>
      </c>
      <c r="C141" s="4">
        <v>648</v>
      </c>
      <c r="D141" s="1">
        <v>21</v>
      </c>
      <c r="E141" s="4">
        <v>201</v>
      </c>
    </row>
    <row r="142" spans="1:5" x14ac:dyDescent="0.25">
      <c r="A142" s="1">
        <v>1049</v>
      </c>
      <c r="B142" s="1" t="s">
        <v>1890</v>
      </c>
      <c r="C142" s="4">
        <v>216</v>
      </c>
      <c r="D142" s="1">
        <v>33</v>
      </c>
      <c r="E142" s="4">
        <v>248</v>
      </c>
    </row>
    <row r="143" spans="1:5" x14ac:dyDescent="0.25">
      <c r="A143" s="1">
        <v>1766</v>
      </c>
      <c r="B143" s="1" t="s">
        <v>2475</v>
      </c>
      <c r="C143" s="4">
        <v>531</v>
      </c>
      <c r="D143" s="1">
        <v>22</v>
      </c>
      <c r="E143" s="4">
        <v>74</v>
      </c>
    </row>
    <row r="144" spans="1:5" x14ac:dyDescent="0.25">
      <c r="A144" s="1">
        <v>1525</v>
      </c>
      <c r="B144" s="1" t="s">
        <v>2476</v>
      </c>
      <c r="C144" s="4">
        <v>751</v>
      </c>
      <c r="D144" s="1">
        <v>35</v>
      </c>
      <c r="E144" s="4">
        <v>262</v>
      </c>
    </row>
    <row r="145" spans="1:5" x14ac:dyDescent="0.25">
      <c r="A145" s="1">
        <v>1406</v>
      </c>
      <c r="B145" s="1" t="s">
        <v>2475</v>
      </c>
      <c r="C145" s="4">
        <v>667</v>
      </c>
      <c r="D145" s="1">
        <v>6</v>
      </c>
      <c r="E145" s="4">
        <v>279</v>
      </c>
    </row>
    <row r="146" spans="1:5" x14ac:dyDescent="0.25">
      <c r="A146" s="1">
        <v>1791</v>
      </c>
      <c r="B146" s="1" t="s">
        <v>2480</v>
      </c>
      <c r="C146" s="4">
        <v>794</v>
      </c>
      <c r="D146" s="1">
        <v>15</v>
      </c>
      <c r="E146" s="4">
        <v>294</v>
      </c>
    </row>
    <row r="147" spans="1:5" x14ac:dyDescent="0.25">
      <c r="A147" s="1">
        <v>1478</v>
      </c>
      <c r="B147" s="1" t="s">
        <v>2264</v>
      </c>
      <c r="C147" s="4">
        <v>713</v>
      </c>
      <c r="D147" s="1">
        <v>15</v>
      </c>
      <c r="E147" s="4">
        <v>26</v>
      </c>
    </row>
    <row r="148" spans="1:5" x14ac:dyDescent="0.25">
      <c r="A148" s="1">
        <v>1728</v>
      </c>
      <c r="B148" s="1" t="s">
        <v>2482</v>
      </c>
      <c r="C148" s="4">
        <v>8</v>
      </c>
      <c r="D148" s="1">
        <v>0</v>
      </c>
      <c r="E148" s="4">
        <v>240</v>
      </c>
    </row>
    <row r="149" spans="1:5" x14ac:dyDescent="0.25">
      <c r="A149" s="1">
        <v>1242</v>
      </c>
      <c r="B149" s="1" t="s">
        <v>2481</v>
      </c>
      <c r="C149" s="4">
        <v>601</v>
      </c>
      <c r="D149" s="1">
        <v>18</v>
      </c>
      <c r="E149" s="4">
        <v>298</v>
      </c>
    </row>
    <row r="150" spans="1:5" x14ac:dyDescent="0.25">
      <c r="A150" s="1">
        <v>1626</v>
      </c>
      <c r="B150" s="1" t="s">
        <v>2477</v>
      </c>
      <c r="C150" s="4">
        <v>669</v>
      </c>
      <c r="D150" s="1">
        <v>19</v>
      </c>
      <c r="E150" s="4">
        <v>141</v>
      </c>
    </row>
    <row r="151" spans="1:5" x14ac:dyDescent="0.25">
      <c r="A151" s="1">
        <v>1320</v>
      </c>
      <c r="B151" s="1" t="s">
        <v>2481</v>
      </c>
      <c r="C151" s="4">
        <v>700</v>
      </c>
      <c r="D151" s="1">
        <v>16</v>
      </c>
      <c r="E151" s="4">
        <v>158</v>
      </c>
    </row>
    <row r="152" spans="1:5" x14ac:dyDescent="0.25">
      <c r="A152" s="1">
        <v>1283</v>
      </c>
      <c r="B152" s="1" t="s">
        <v>2478</v>
      </c>
      <c r="C152" s="4">
        <v>44</v>
      </c>
      <c r="D152" s="1">
        <v>28</v>
      </c>
      <c r="E152" s="4">
        <v>206</v>
      </c>
    </row>
    <row r="153" spans="1:5" x14ac:dyDescent="0.25">
      <c r="A153" s="1">
        <v>1595</v>
      </c>
      <c r="B153" s="1" t="s">
        <v>2479</v>
      </c>
      <c r="C153" s="4">
        <v>761</v>
      </c>
      <c r="D153" s="1">
        <v>27</v>
      </c>
      <c r="E153" s="4">
        <v>69</v>
      </c>
    </row>
    <row r="154" spans="1:5" x14ac:dyDescent="0.25">
      <c r="A154" s="1">
        <v>1394</v>
      </c>
      <c r="B154" s="1" t="s">
        <v>2474</v>
      </c>
      <c r="C154" s="4">
        <v>789</v>
      </c>
      <c r="D154" s="1">
        <v>21</v>
      </c>
      <c r="E154" s="4">
        <v>145</v>
      </c>
    </row>
    <row r="155" spans="1:5" x14ac:dyDescent="0.25">
      <c r="A155" s="1">
        <v>1669</v>
      </c>
      <c r="B155" s="1" t="s">
        <v>1890</v>
      </c>
      <c r="C155" s="4">
        <v>304</v>
      </c>
      <c r="D155" s="1">
        <v>28</v>
      </c>
      <c r="E155" s="4">
        <v>181</v>
      </c>
    </row>
    <row r="156" spans="1:5" x14ac:dyDescent="0.25">
      <c r="A156" s="1">
        <v>1581</v>
      </c>
      <c r="B156" s="1" t="s">
        <v>2478</v>
      </c>
      <c r="C156" s="4">
        <v>705</v>
      </c>
      <c r="D156" s="1">
        <v>25</v>
      </c>
      <c r="E156" s="4">
        <v>15</v>
      </c>
    </row>
    <row r="157" spans="1:5" x14ac:dyDescent="0.25">
      <c r="A157" s="1">
        <v>1819</v>
      </c>
      <c r="B157" s="1" t="s">
        <v>2477</v>
      </c>
      <c r="C157" s="4">
        <v>265</v>
      </c>
      <c r="D157" s="1">
        <v>15</v>
      </c>
      <c r="E157" s="4">
        <v>174</v>
      </c>
    </row>
    <row r="158" spans="1:5" x14ac:dyDescent="0.25">
      <c r="A158" s="1">
        <v>1593</v>
      </c>
      <c r="B158" s="1" t="s">
        <v>2474</v>
      </c>
      <c r="C158" s="4">
        <v>527</v>
      </c>
      <c r="D158" s="1">
        <v>13</v>
      </c>
      <c r="E158" s="4">
        <v>264</v>
      </c>
    </row>
    <row r="159" spans="1:5" x14ac:dyDescent="0.25">
      <c r="A159" s="1">
        <v>1337</v>
      </c>
      <c r="B159" s="1" t="s">
        <v>2474</v>
      </c>
      <c r="C159" s="4">
        <v>652</v>
      </c>
      <c r="D159" s="1">
        <v>36</v>
      </c>
      <c r="E159" s="4">
        <v>27</v>
      </c>
    </row>
    <row r="160" spans="1:5" x14ac:dyDescent="0.25">
      <c r="A160" s="1">
        <v>1473</v>
      </c>
      <c r="B160" s="1" t="s">
        <v>2482</v>
      </c>
      <c r="C160" s="4">
        <v>720</v>
      </c>
      <c r="D160" s="1">
        <v>36</v>
      </c>
      <c r="E160" s="4">
        <v>219</v>
      </c>
    </row>
    <row r="161" spans="1:5" x14ac:dyDescent="0.25">
      <c r="A161" s="1">
        <v>1372</v>
      </c>
      <c r="B161" s="1" t="s">
        <v>2475</v>
      </c>
      <c r="C161" s="4">
        <v>321</v>
      </c>
      <c r="D161" s="1">
        <v>28</v>
      </c>
      <c r="E161" s="4">
        <v>259</v>
      </c>
    </row>
    <row r="162" spans="1:5" x14ac:dyDescent="0.25">
      <c r="A162" s="1">
        <v>1774</v>
      </c>
      <c r="B162" s="1" t="s">
        <v>1890</v>
      </c>
      <c r="C162" s="4">
        <v>688</v>
      </c>
      <c r="D162" s="1">
        <v>31</v>
      </c>
      <c r="E162" s="4">
        <v>168</v>
      </c>
    </row>
    <row r="163" spans="1:5" x14ac:dyDescent="0.25">
      <c r="A163" s="1">
        <v>1426</v>
      </c>
      <c r="B163" s="1" t="s">
        <v>2474</v>
      </c>
      <c r="C163" s="4">
        <v>565</v>
      </c>
      <c r="D163" s="1">
        <v>4</v>
      </c>
      <c r="E163" s="4">
        <v>193</v>
      </c>
    </row>
    <row r="164" spans="1:5" x14ac:dyDescent="0.25">
      <c r="A164" s="1">
        <v>1488</v>
      </c>
      <c r="B164" s="1" t="s">
        <v>2475</v>
      </c>
      <c r="C164" s="4">
        <v>316</v>
      </c>
      <c r="D164" s="1">
        <v>13</v>
      </c>
      <c r="E164" s="4">
        <v>156</v>
      </c>
    </row>
    <row r="165" spans="1:5" x14ac:dyDescent="0.25">
      <c r="A165" s="1">
        <v>1693</v>
      </c>
      <c r="B165" s="1" t="s">
        <v>2473</v>
      </c>
      <c r="C165" s="4">
        <v>500</v>
      </c>
      <c r="D165" s="1">
        <v>13</v>
      </c>
      <c r="E165" s="4">
        <v>29</v>
      </c>
    </row>
    <row r="166" spans="1:5" x14ac:dyDescent="0.25">
      <c r="A166" s="1">
        <v>1453</v>
      </c>
      <c r="B166" s="1" t="s">
        <v>2474</v>
      </c>
      <c r="C166" s="4">
        <v>686</v>
      </c>
      <c r="D166" s="1">
        <v>6</v>
      </c>
      <c r="E166" s="4">
        <v>238</v>
      </c>
    </row>
    <row r="167" spans="1:5" x14ac:dyDescent="0.25">
      <c r="A167" s="1">
        <v>1476</v>
      </c>
      <c r="B167" s="1" t="s">
        <v>2264</v>
      </c>
      <c r="C167" s="4">
        <v>96</v>
      </c>
      <c r="D167" s="1">
        <v>40</v>
      </c>
      <c r="E167" s="4">
        <v>98</v>
      </c>
    </row>
    <row r="168" spans="1:5" x14ac:dyDescent="0.25">
      <c r="A168" s="1">
        <v>1323</v>
      </c>
      <c r="B168" s="1" t="s">
        <v>2474</v>
      </c>
      <c r="C168" s="4">
        <v>26</v>
      </c>
      <c r="D168" s="1">
        <v>40</v>
      </c>
      <c r="E168" s="4">
        <v>1</v>
      </c>
    </row>
    <row r="169" spans="1:5" x14ac:dyDescent="0.25">
      <c r="A169" s="1">
        <v>1503</v>
      </c>
      <c r="B169" s="1" t="s">
        <v>2475</v>
      </c>
      <c r="C169" s="4">
        <v>547</v>
      </c>
      <c r="D169" s="1">
        <v>13</v>
      </c>
      <c r="E169" s="4">
        <v>198</v>
      </c>
    </row>
    <row r="170" spans="1:5" x14ac:dyDescent="0.25">
      <c r="A170" s="1">
        <v>1597</v>
      </c>
      <c r="B170" s="1" t="s">
        <v>2479</v>
      </c>
      <c r="C170" s="4">
        <v>152</v>
      </c>
      <c r="D170" s="1">
        <v>12</v>
      </c>
      <c r="E170" s="4">
        <v>101</v>
      </c>
    </row>
    <row r="171" spans="1:5" x14ac:dyDescent="0.25">
      <c r="A171" s="1">
        <v>1732</v>
      </c>
      <c r="B171" s="1" t="s">
        <v>2477</v>
      </c>
      <c r="C171" s="4">
        <v>513</v>
      </c>
      <c r="D171" s="1">
        <v>20</v>
      </c>
      <c r="E171" s="4">
        <v>144</v>
      </c>
    </row>
    <row r="172" spans="1:5" x14ac:dyDescent="0.25">
      <c r="A172" s="1">
        <v>1013</v>
      </c>
      <c r="B172" s="1" t="s">
        <v>1890</v>
      </c>
      <c r="C172" s="4">
        <v>193</v>
      </c>
      <c r="D172" s="1">
        <v>26</v>
      </c>
      <c r="E172" s="4">
        <v>297</v>
      </c>
    </row>
    <row r="173" spans="1:5" x14ac:dyDescent="0.25">
      <c r="A173" s="1">
        <v>1601</v>
      </c>
      <c r="B173" s="1" t="s">
        <v>2482</v>
      </c>
      <c r="C173" s="4">
        <v>348</v>
      </c>
      <c r="D173" s="1">
        <v>8</v>
      </c>
      <c r="E173" s="4">
        <v>283</v>
      </c>
    </row>
    <row r="174" spans="1:5" x14ac:dyDescent="0.25">
      <c r="A174" s="1">
        <v>1341</v>
      </c>
      <c r="B174" s="1" t="s">
        <v>2474</v>
      </c>
      <c r="C174" s="4">
        <v>784</v>
      </c>
      <c r="D174" s="1">
        <v>2</v>
      </c>
      <c r="E174" s="4">
        <v>95</v>
      </c>
    </row>
    <row r="175" spans="1:5" x14ac:dyDescent="0.25">
      <c r="A175" s="1">
        <v>1229</v>
      </c>
      <c r="B175" s="1" t="s">
        <v>2478</v>
      </c>
      <c r="C175" s="4">
        <v>783</v>
      </c>
      <c r="D175" s="1">
        <v>8</v>
      </c>
      <c r="E175" s="4">
        <v>201</v>
      </c>
    </row>
    <row r="176" spans="1:5" x14ac:dyDescent="0.25">
      <c r="A176" s="1">
        <v>1322</v>
      </c>
      <c r="B176" s="1" t="s">
        <v>1890</v>
      </c>
      <c r="C176" s="4">
        <v>162</v>
      </c>
      <c r="D176" s="1">
        <v>29</v>
      </c>
      <c r="E176" s="4">
        <v>121</v>
      </c>
    </row>
    <row r="177" spans="1:5" x14ac:dyDescent="0.25">
      <c r="A177" s="1">
        <v>1321</v>
      </c>
      <c r="B177" s="1" t="s">
        <v>2477</v>
      </c>
      <c r="C177" s="4">
        <v>687</v>
      </c>
      <c r="D177" s="1">
        <v>21</v>
      </c>
      <c r="E177" s="4">
        <v>60</v>
      </c>
    </row>
    <row r="178" spans="1:5" x14ac:dyDescent="0.25">
      <c r="A178" s="1">
        <v>1291</v>
      </c>
      <c r="B178" s="1" t="s">
        <v>2482</v>
      </c>
      <c r="C178" s="4">
        <v>461</v>
      </c>
      <c r="D178" s="1">
        <v>9</v>
      </c>
      <c r="E178" s="4">
        <v>134</v>
      </c>
    </row>
    <row r="179" spans="1:5" x14ac:dyDescent="0.25">
      <c r="A179" s="1">
        <v>1608</v>
      </c>
      <c r="B179" s="1" t="s">
        <v>2477</v>
      </c>
      <c r="C179" s="4">
        <v>54</v>
      </c>
      <c r="D179" s="1">
        <v>12</v>
      </c>
      <c r="E179" s="4">
        <v>71</v>
      </c>
    </row>
    <row r="180" spans="1:5" x14ac:dyDescent="0.25">
      <c r="A180" s="1">
        <v>1131</v>
      </c>
      <c r="B180" s="1" t="s">
        <v>1890</v>
      </c>
      <c r="C180" s="4">
        <v>274</v>
      </c>
      <c r="D180" s="1">
        <v>30</v>
      </c>
      <c r="E180" s="4">
        <v>249</v>
      </c>
    </row>
    <row r="181" spans="1:5" x14ac:dyDescent="0.25">
      <c r="A181" s="1">
        <v>1076</v>
      </c>
      <c r="B181" s="1" t="s">
        <v>2480</v>
      </c>
      <c r="C181" s="4">
        <v>434</v>
      </c>
      <c r="D181" s="1">
        <v>39</v>
      </c>
      <c r="E181" s="4">
        <v>168</v>
      </c>
    </row>
    <row r="182" spans="1:5" x14ac:dyDescent="0.25">
      <c r="A182" s="1">
        <v>1034</v>
      </c>
      <c r="B182" s="1" t="s">
        <v>2482</v>
      </c>
      <c r="C182" s="4">
        <v>248</v>
      </c>
      <c r="D182" s="1">
        <v>22</v>
      </c>
      <c r="E182" s="4">
        <v>160</v>
      </c>
    </row>
    <row r="183" spans="1:5" x14ac:dyDescent="0.25">
      <c r="A183" s="1">
        <v>1376</v>
      </c>
      <c r="B183" s="1" t="s">
        <v>2476</v>
      </c>
      <c r="C183" s="4">
        <v>711</v>
      </c>
      <c r="D183" s="1">
        <v>28</v>
      </c>
      <c r="E183" s="4">
        <v>21</v>
      </c>
    </row>
    <row r="184" spans="1:5" x14ac:dyDescent="0.25">
      <c r="A184" s="1">
        <v>1152</v>
      </c>
      <c r="B184" s="1" t="s">
        <v>2473</v>
      </c>
      <c r="C184" s="4">
        <v>41</v>
      </c>
      <c r="D184" s="1">
        <v>26</v>
      </c>
      <c r="E184" s="4">
        <v>58</v>
      </c>
    </row>
    <row r="185" spans="1:5" x14ac:dyDescent="0.25">
      <c r="A185" s="1">
        <v>1481</v>
      </c>
      <c r="B185" s="1" t="s">
        <v>2480</v>
      </c>
      <c r="C185" s="4">
        <v>75</v>
      </c>
      <c r="D185" s="1">
        <v>12</v>
      </c>
      <c r="E185" s="4">
        <v>214</v>
      </c>
    </row>
    <row r="186" spans="1:5" x14ac:dyDescent="0.25">
      <c r="A186" s="1">
        <v>1316</v>
      </c>
      <c r="B186" s="1" t="s">
        <v>2480</v>
      </c>
      <c r="C186" s="4">
        <v>369</v>
      </c>
      <c r="D186" s="1">
        <v>36</v>
      </c>
      <c r="E186" s="4">
        <v>140</v>
      </c>
    </row>
    <row r="187" spans="1:5" x14ac:dyDescent="0.25">
      <c r="A187" s="1">
        <v>1818</v>
      </c>
      <c r="B187" s="1" t="s">
        <v>2481</v>
      </c>
      <c r="C187" s="4">
        <v>401</v>
      </c>
      <c r="D187" s="1">
        <v>7</v>
      </c>
      <c r="E187" s="4">
        <v>81</v>
      </c>
    </row>
    <row r="188" spans="1:5" x14ac:dyDescent="0.25">
      <c r="A188" s="1">
        <v>1110</v>
      </c>
      <c r="B188" s="1" t="s">
        <v>2475</v>
      </c>
      <c r="C188" s="4">
        <v>577</v>
      </c>
      <c r="D188" s="1">
        <v>15</v>
      </c>
      <c r="E188" s="4">
        <v>47</v>
      </c>
    </row>
    <row r="189" spans="1:5" x14ac:dyDescent="0.25">
      <c r="A189" s="1">
        <v>1650</v>
      </c>
      <c r="B189" s="1" t="s">
        <v>2479</v>
      </c>
      <c r="C189" s="4">
        <v>489</v>
      </c>
      <c r="D189" s="1">
        <v>0</v>
      </c>
      <c r="E189" s="4">
        <v>214</v>
      </c>
    </row>
    <row r="190" spans="1:5" x14ac:dyDescent="0.25">
      <c r="A190" s="1">
        <v>1332</v>
      </c>
      <c r="B190" s="1" t="s">
        <v>2473</v>
      </c>
      <c r="C190" s="4">
        <v>448</v>
      </c>
      <c r="D190" s="1">
        <v>25</v>
      </c>
      <c r="E190" s="4">
        <v>52</v>
      </c>
    </row>
    <row r="191" spans="1:5" x14ac:dyDescent="0.25">
      <c r="A191" s="1">
        <v>1157</v>
      </c>
      <c r="B191" s="1" t="s">
        <v>2479</v>
      </c>
      <c r="C191" s="4">
        <v>153</v>
      </c>
      <c r="D191" s="1">
        <v>34</v>
      </c>
      <c r="E191" s="4">
        <v>121</v>
      </c>
    </row>
    <row r="192" spans="1:5" x14ac:dyDescent="0.25">
      <c r="A192" s="1">
        <v>1671</v>
      </c>
      <c r="B192" s="1" t="s">
        <v>2477</v>
      </c>
      <c r="C192" s="4">
        <v>647</v>
      </c>
      <c r="D192" s="1">
        <v>1</v>
      </c>
      <c r="E192" s="4">
        <v>186</v>
      </c>
    </row>
    <row r="193" spans="1:5" x14ac:dyDescent="0.25">
      <c r="A193" s="1">
        <v>1395</v>
      </c>
      <c r="B193" s="1" t="s">
        <v>2480</v>
      </c>
      <c r="C193" s="4">
        <v>290</v>
      </c>
      <c r="D193" s="1">
        <v>26</v>
      </c>
      <c r="E193" s="4">
        <v>285</v>
      </c>
    </row>
    <row r="194" spans="1:5" x14ac:dyDescent="0.25">
      <c r="A194" s="1">
        <v>1711</v>
      </c>
      <c r="B194" s="1" t="s">
        <v>2476</v>
      </c>
      <c r="C194" s="4">
        <v>254</v>
      </c>
      <c r="D194" s="1">
        <v>0</v>
      </c>
      <c r="E194" s="4">
        <v>131</v>
      </c>
    </row>
    <row r="195" spans="1:5" x14ac:dyDescent="0.25">
      <c r="A195" s="1">
        <v>1379</v>
      </c>
      <c r="B195" s="1" t="s">
        <v>2476</v>
      </c>
      <c r="C195" s="4">
        <v>331</v>
      </c>
      <c r="D195" s="1">
        <v>21</v>
      </c>
      <c r="E195" s="4">
        <v>297</v>
      </c>
    </row>
    <row r="196" spans="1:5" x14ac:dyDescent="0.25">
      <c r="A196" s="1">
        <v>1340</v>
      </c>
      <c r="B196" s="1" t="s">
        <v>2473</v>
      </c>
      <c r="C196" s="4">
        <v>129</v>
      </c>
      <c r="D196" s="1">
        <v>26</v>
      </c>
      <c r="E196" s="4">
        <v>108</v>
      </c>
    </row>
    <row r="197" spans="1:5" x14ac:dyDescent="0.25">
      <c r="A197" s="1">
        <v>1722</v>
      </c>
      <c r="B197" s="1" t="s">
        <v>2476</v>
      </c>
      <c r="C197" s="4">
        <v>438</v>
      </c>
      <c r="D197" s="1">
        <v>0</v>
      </c>
      <c r="E197" s="4">
        <v>255</v>
      </c>
    </row>
    <row r="198" spans="1:5" x14ac:dyDescent="0.25">
      <c r="A198" s="1">
        <v>1510</v>
      </c>
      <c r="B198" s="1" t="s">
        <v>2481</v>
      </c>
      <c r="C198" s="4">
        <v>786</v>
      </c>
      <c r="D198" s="1">
        <v>34</v>
      </c>
      <c r="E198" s="4">
        <v>159</v>
      </c>
    </row>
    <row r="199" spans="1:5" x14ac:dyDescent="0.25">
      <c r="A199" s="1">
        <v>1812</v>
      </c>
      <c r="B199" s="1" t="s">
        <v>1890</v>
      </c>
      <c r="C199" s="4">
        <v>237</v>
      </c>
      <c r="D199" s="1">
        <v>8</v>
      </c>
      <c r="E199" s="4">
        <v>249</v>
      </c>
    </row>
    <row r="200" spans="1:5" x14ac:dyDescent="0.25">
      <c r="A200" s="1">
        <v>1419</v>
      </c>
      <c r="B200" s="1" t="s">
        <v>1890</v>
      </c>
      <c r="C200" s="4">
        <v>590</v>
      </c>
      <c r="D200" s="1">
        <v>38</v>
      </c>
      <c r="E200" s="4">
        <v>31</v>
      </c>
    </row>
    <row r="201" spans="1:5" x14ac:dyDescent="0.25">
      <c r="A201" s="1">
        <v>1269</v>
      </c>
      <c r="B201" s="1" t="s">
        <v>2474</v>
      </c>
      <c r="C201" s="4">
        <v>420</v>
      </c>
      <c r="D201" s="1">
        <v>2</v>
      </c>
      <c r="E201" s="4">
        <v>14</v>
      </c>
    </row>
    <row r="202" spans="1:5" x14ac:dyDescent="0.25">
      <c r="A202" s="1">
        <v>1532</v>
      </c>
      <c r="B202" s="1" t="s">
        <v>2479</v>
      </c>
      <c r="C202" s="4">
        <v>710</v>
      </c>
      <c r="D202" s="1">
        <v>15</v>
      </c>
      <c r="E202" s="4">
        <v>204</v>
      </c>
    </row>
    <row r="203" spans="1:5" x14ac:dyDescent="0.25">
      <c r="A203" s="1">
        <v>1579</v>
      </c>
      <c r="B203" s="1" t="s">
        <v>2264</v>
      </c>
      <c r="C203" s="4">
        <v>738</v>
      </c>
      <c r="D203" s="1">
        <v>9</v>
      </c>
      <c r="E203" s="4">
        <v>217</v>
      </c>
    </row>
    <row r="204" spans="1:5" x14ac:dyDescent="0.25">
      <c r="A204" s="1">
        <v>1576</v>
      </c>
      <c r="B204" s="1" t="s">
        <v>2473</v>
      </c>
      <c r="C204" s="4">
        <v>188</v>
      </c>
      <c r="D204" s="1">
        <v>11</v>
      </c>
      <c r="E204" s="4">
        <v>76</v>
      </c>
    </row>
    <row r="205" spans="1:5" x14ac:dyDescent="0.25">
      <c r="A205" s="1">
        <v>1063</v>
      </c>
      <c r="B205" s="1" t="s">
        <v>2482</v>
      </c>
      <c r="C205" s="4">
        <v>454</v>
      </c>
      <c r="D205" s="1">
        <v>23</v>
      </c>
      <c r="E205" s="4">
        <v>172</v>
      </c>
    </row>
    <row r="206" spans="1:5" x14ac:dyDescent="0.25">
      <c r="A206" s="1">
        <v>1692</v>
      </c>
      <c r="B206" s="1" t="s">
        <v>2473</v>
      </c>
      <c r="C206" s="4">
        <v>410</v>
      </c>
      <c r="D206" s="1">
        <v>6</v>
      </c>
      <c r="E206" s="4">
        <v>234</v>
      </c>
    </row>
    <row r="207" spans="1:5" x14ac:dyDescent="0.25">
      <c r="A207" s="1">
        <v>1791</v>
      </c>
      <c r="B207" s="1" t="s">
        <v>2482</v>
      </c>
      <c r="C207" s="4">
        <v>38</v>
      </c>
      <c r="D207" s="1">
        <v>27</v>
      </c>
      <c r="E207" s="4">
        <v>236</v>
      </c>
    </row>
    <row r="208" spans="1:5" x14ac:dyDescent="0.25">
      <c r="A208" s="1">
        <v>1024</v>
      </c>
      <c r="B208" s="1" t="s">
        <v>2477</v>
      </c>
      <c r="C208" s="4">
        <v>68</v>
      </c>
      <c r="D208" s="1">
        <v>21</v>
      </c>
      <c r="E208" s="4">
        <v>55</v>
      </c>
    </row>
    <row r="209" spans="1:5" x14ac:dyDescent="0.25">
      <c r="A209" s="1">
        <v>1176</v>
      </c>
      <c r="B209" s="1" t="s">
        <v>2473</v>
      </c>
      <c r="C209" s="4">
        <v>57</v>
      </c>
      <c r="D209" s="1">
        <v>13</v>
      </c>
      <c r="E209" s="4">
        <v>299</v>
      </c>
    </row>
    <row r="210" spans="1:5" x14ac:dyDescent="0.25">
      <c r="A210" s="1">
        <v>1868</v>
      </c>
      <c r="B210" s="1" t="s">
        <v>1890</v>
      </c>
      <c r="C210" s="4">
        <v>258</v>
      </c>
      <c r="D210" s="1">
        <v>19</v>
      </c>
      <c r="E210" s="4">
        <v>16</v>
      </c>
    </row>
    <row r="211" spans="1:5" x14ac:dyDescent="0.25">
      <c r="A211" s="1">
        <v>1468</v>
      </c>
      <c r="B211" s="1" t="s">
        <v>2264</v>
      </c>
      <c r="C211" s="4">
        <v>613</v>
      </c>
      <c r="D211" s="1">
        <v>30</v>
      </c>
      <c r="E211" s="4">
        <v>83</v>
      </c>
    </row>
    <row r="212" spans="1:5" x14ac:dyDescent="0.25">
      <c r="A212" s="1">
        <v>1117</v>
      </c>
      <c r="B212" s="1" t="s">
        <v>2264</v>
      </c>
      <c r="C212" s="4">
        <v>186</v>
      </c>
      <c r="D212" s="1">
        <v>4</v>
      </c>
      <c r="E212" s="4">
        <v>282</v>
      </c>
    </row>
    <row r="213" spans="1:5" x14ac:dyDescent="0.25">
      <c r="A213" s="1">
        <v>1664</v>
      </c>
      <c r="B213" s="1" t="s">
        <v>1890</v>
      </c>
      <c r="C213" s="4">
        <v>702</v>
      </c>
      <c r="D213" s="1">
        <v>15</v>
      </c>
      <c r="E213" s="4">
        <v>118</v>
      </c>
    </row>
    <row r="214" spans="1:5" x14ac:dyDescent="0.25">
      <c r="A214" s="1">
        <v>1602</v>
      </c>
      <c r="B214" s="1" t="s">
        <v>2477</v>
      </c>
      <c r="C214" s="4">
        <v>650</v>
      </c>
      <c r="D214" s="1">
        <v>4</v>
      </c>
      <c r="E214" s="4">
        <v>80</v>
      </c>
    </row>
    <row r="215" spans="1:5" x14ac:dyDescent="0.25">
      <c r="A215" s="1">
        <v>1591</v>
      </c>
      <c r="B215" s="1" t="s">
        <v>2264</v>
      </c>
      <c r="C215" s="4">
        <v>664</v>
      </c>
      <c r="D215" s="1">
        <v>39</v>
      </c>
      <c r="E215" s="4">
        <v>75</v>
      </c>
    </row>
    <row r="216" spans="1:5" x14ac:dyDescent="0.25">
      <c r="A216" s="1">
        <v>1115</v>
      </c>
      <c r="B216" s="1" t="s">
        <v>2473</v>
      </c>
      <c r="C216" s="4">
        <v>345</v>
      </c>
      <c r="D216" s="1">
        <v>14</v>
      </c>
      <c r="E216" s="4">
        <v>12</v>
      </c>
    </row>
    <row r="217" spans="1:5" x14ac:dyDescent="0.25">
      <c r="A217" s="1">
        <v>1491</v>
      </c>
      <c r="B217" s="1" t="s">
        <v>2478</v>
      </c>
      <c r="C217" s="4">
        <v>163</v>
      </c>
      <c r="D217" s="1">
        <v>11</v>
      </c>
      <c r="E217" s="4">
        <v>213</v>
      </c>
    </row>
    <row r="218" spans="1:5" x14ac:dyDescent="0.25">
      <c r="A218" s="1">
        <v>1043</v>
      </c>
      <c r="B218" s="1" t="s">
        <v>2473</v>
      </c>
      <c r="C218" s="4">
        <v>572</v>
      </c>
      <c r="D218" s="1">
        <v>8</v>
      </c>
      <c r="E218" s="4">
        <v>74</v>
      </c>
    </row>
    <row r="219" spans="1:5" x14ac:dyDescent="0.25">
      <c r="A219" s="1">
        <v>1523</v>
      </c>
      <c r="B219" s="1" t="s">
        <v>1890</v>
      </c>
      <c r="C219" s="4">
        <v>668</v>
      </c>
      <c r="D219" s="1">
        <v>29</v>
      </c>
      <c r="E219" s="4">
        <v>227</v>
      </c>
    </row>
    <row r="220" spans="1:5" x14ac:dyDescent="0.25">
      <c r="A220" s="1">
        <v>1766</v>
      </c>
      <c r="B220" s="1" t="s">
        <v>2480</v>
      </c>
      <c r="C220" s="4">
        <v>186</v>
      </c>
      <c r="D220" s="1">
        <v>29</v>
      </c>
      <c r="E220" s="4">
        <v>27</v>
      </c>
    </row>
    <row r="221" spans="1:5" x14ac:dyDescent="0.25">
      <c r="A221" s="1">
        <v>1323</v>
      </c>
      <c r="B221" s="1" t="s">
        <v>2480</v>
      </c>
      <c r="C221" s="4">
        <v>635</v>
      </c>
      <c r="D221" s="1">
        <v>35</v>
      </c>
      <c r="E221" s="4">
        <v>165</v>
      </c>
    </row>
    <row r="222" spans="1:5" x14ac:dyDescent="0.25">
      <c r="A222" s="1">
        <v>1502</v>
      </c>
      <c r="B222" s="1" t="s">
        <v>2477</v>
      </c>
      <c r="C222" s="4">
        <v>554</v>
      </c>
      <c r="D222" s="1">
        <v>34</v>
      </c>
      <c r="E222" s="4">
        <v>227</v>
      </c>
    </row>
    <row r="223" spans="1:5" x14ac:dyDescent="0.25">
      <c r="A223" s="1">
        <v>1808</v>
      </c>
      <c r="B223" s="1" t="s">
        <v>2479</v>
      </c>
      <c r="C223" s="4">
        <v>560</v>
      </c>
      <c r="D223" s="1">
        <v>9</v>
      </c>
      <c r="E223" s="4">
        <v>31</v>
      </c>
    </row>
    <row r="224" spans="1:5" x14ac:dyDescent="0.25">
      <c r="A224" s="1">
        <v>1409</v>
      </c>
      <c r="B224" s="1" t="s">
        <v>1890</v>
      </c>
      <c r="C224" s="4">
        <v>154</v>
      </c>
      <c r="D224" s="1">
        <v>10</v>
      </c>
      <c r="E224" s="4">
        <v>265</v>
      </c>
    </row>
    <row r="225" spans="1:5" x14ac:dyDescent="0.25">
      <c r="A225" s="1">
        <v>1850</v>
      </c>
      <c r="B225" s="1" t="s">
        <v>2477</v>
      </c>
      <c r="C225" s="4">
        <v>765</v>
      </c>
      <c r="D225" s="1">
        <v>1</v>
      </c>
      <c r="E225" s="4">
        <v>40</v>
      </c>
    </row>
    <row r="226" spans="1:5" x14ac:dyDescent="0.25">
      <c r="A226" s="1">
        <v>1171</v>
      </c>
      <c r="B226" s="1" t="s">
        <v>2264</v>
      </c>
      <c r="C226" s="4">
        <v>590</v>
      </c>
      <c r="D226" s="1">
        <v>35</v>
      </c>
      <c r="E226" s="4">
        <v>27</v>
      </c>
    </row>
    <row r="227" spans="1:5" x14ac:dyDescent="0.25">
      <c r="A227" s="1">
        <v>1298</v>
      </c>
      <c r="B227" s="1" t="s">
        <v>2480</v>
      </c>
      <c r="C227" s="4">
        <v>425</v>
      </c>
      <c r="D227" s="1">
        <v>26</v>
      </c>
      <c r="E227" s="4">
        <v>187</v>
      </c>
    </row>
    <row r="228" spans="1:5" x14ac:dyDescent="0.25">
      <c r="A228" s="1">
        <v>1515</v>
      </c>
      <c r="B228" s="1" t="s">
        <v>2482</v>
      </c>
      <c r="C228" s="4">
        <v>331</v>
      </c>
      <c r="D228" s="1">
        <v>8</v>
      </c>
      <c r="E228" s="4">
        <v>138</v>
      </c>
    </row>
    <row r="229" spans="1:5" x14ac:dyDescent="0.25">
      <c r="A229" s="1">
        <v>1502</v>
      </c>
      <c r="B229" s="1" t="s">
        <v>2264</v>
      </c>
      <c r="C229" s="4">
        <v>13</v>
      </c>
      <c r="D229" s="1">
        <v>36</v>
      </c>
      <c r="E229" s="4">
        <v>213</v>
      </c>
    </row>
    <row r="230" spans="1:5" x14ac:dyDescent="0.25">
      <c r="A230" s="1">
        <v>1838</v>
      </c>
      <c r="B230" s="1" t="s">
        <v>2477</v>
      </c>
      <c r="C230" s="4">
        <v>19</v>
      </c>
      <c r="D230" s="1">
        <v>27</v>
      </c>
      <c r="E230" s="4">
        <v>135</v>
      </c>
    </row>
    <row r="231" spans="1:5" x14ac:dyDescent="0.25">
      <c r="A231" s="1">
        <v>1450</v>
      </c>
      <c r="B231" s="1" t="s">
        <v>2479</v>
      </c>
      <c r="C231" s="4">
        <v>711</v>
      </c>
      <c r="D231" s="1">
        <v>40</v>
      </c>
      <c r="E231" s="4">
        <v>131</v>
      </c>
    </row>
    <row r="232" spans="1:5" x14ac:dyDescent="0.25">
      <c r="A232" s="1">
        <v>1836</v>
      </c>
      <c r="B232" s="1" t="s">
        <v>2476</v>
      </c>
      <c r="C232" s="4">
        <v>181</v>
      </c>
      <c r="D232" s="1">
        <v>23</v>
      </c>
      <c r="E232" s="4">
        <v>236</v>
      </c>
    </row>
    <row r="233" spans="1:5" x14ac:dyDescent="0.25">
      <c r="A233" s="1">
        <v>1222</v>
      </c>
      <c r="B233" s="1" t="s">
        <v>2481</v>
      </c>
      <c r="C233" s="4">
        <v>563</v>
      </c>
      <c r="D233" s="1">
        <v>29</v>
      </c>
      <c r="E233" s="4">
        <v>128</v>
      </c>
    </row>
    <row r="234" spans="1:5" x14ac:dyDescent="0.25">
      <c r="A234" s="1">
        <v>1480</v>
      </c>
      <c r="B234" s="1" t="s">
        <v>2481</v>
      </c>
      <c r="C234" s="4">
        <v>560</v>
      </c>
      <c r="D234" s="1">
        <v>34</v>
      </c>
      <c r="E234" s="4">
        <v>133</v>
      </c>
    </row>
    <row r="235" spans="1:5" x14ac:dyDescent="0.25">
      <c r="A235" s="1">
        <v>1014</v>
      </c>
      <c r="B235" s="1" t="s">
        <v>2481</v>
      </c>
      <c r="C235" s="4">
        <v>3</v>
      </c>
      <c r="D235" s="1">
        <v>38</v>
      </c>
      <c r="E235" s="4">
        <v>139</v>
      </c>
    </row>
    <row r="236" spans="1:5" x14ac:dyDescent="0.25">
      <c r="A236" s="1">
        <v>1426</v>
      </c>
      <c r="B236" s="1" t="s">
        <v>2476</v>
      </c>
      <c r="C236" s="4">
        <v>490</v>
      </c>
      <c r="D236" s="1">
        <v>29</v>
      </c>
      <c r="E236" s="4">
        <v>234</v>
      </c>
    </row>
    <row r="237" spans="1:5" x14ac:dyDescent="0.25">
      <c r="A237" s="1">
        <v>1794</v>
      </c>
      <c r="B237" s="1" t="s">
        <v>2473</v>
      </c>
      <c r="C237" s="4">
        <v>444</v>
      </c>
      <c r="D237" s="1">
        <v>5</v>
      </c>
      <c r="E237" s="4">
        <v>72</v>
      </c>
    </row>
    <row r="238" spans="1:5" x14ac:dyDescent="0.25">
      <c r="A238" s="1">
        <v>1629</v>
      </c>
      <c r="B238" s="1" t="s">
        <v>2475</v>
      </c>
      <c r="C238" s="4">
        <v>512</v>
      </c>
      <c r="D238" s="1">
        <v>38</v>
      </c>
      <c r="E238" s="4">
        <v>232</v>
      </c>
    </row>
    <row r="239" spans="1:5" x14ac:dyDescent="0.25">
      <c r="A239" s="1">
        <v>1156</v>
      </c>
      <c r="B239" s="1" t="s">
        <v>2475</v>
      </c>
      <c r="C239" s="4">
        <v>313</v>
      </c>
      <c r="D239" s="1">
        <v>9</v>
      </c>
      <c r="E239" s="4">
        <v>204</v>
      </c>
    </row>
    <row r="240" spans="1:5" x14ac:dyDescent="0.25">
      <c r="A240" s="1">
        <v>1534</v>
      </c>
      <c r="B240" s="1" t="s">
        <v>2473</v>
      </c>
      <c r="C240" s="4">
        <v>613</v>
      </c>
      <c r="D240" s="1">
        <v>8</v>
      </c>
      <c r="E240" s="4">
        <v>262</v>
      </c>
    </row>
    <row r="241" spans="1:5" x14ac:dyDescent="0.25">
      <c r="A241" s="1">
        <v>1815</v>
      </c>
      <c r="B241" s="1" t="s">
        <v>2479</v>
      </c>
      <c r="C241" s="4">
        <v>410</v>
      </c>
      <c r="D241" s="1">
        <v>4</v>
      </c>
      <c r="E241" s="4">
        <v>193</v>
      </c>
    </row>
    <row r="242" spans="1:5" x14ac:dyDescent="0.25">
      <c r="A242" s="1">
        <v>1263</v>
      </c>
      <c r="B242" s="1" t="s">
        <v>2478</v>
      </c>
      <c r="C242" s="4">
        <v>448</v>
      </c>
      <c r="D242" s="1">
        <v>1</v>
      </c>
      <c r="E242" s="4">
        <v>0</v>
      </c>
    </row>
    <row r="243" spans="1:5" x14ac:dyDescent="0.25">
      <c r="A243" s="1">
        <v>1349</v>
      </c>
      <c r="B243" s="1" t="s">
        <v>1890</v>
      </c>
      <c r="C243" s="4">
        <v>504</v>
      </c>
      <c r="D243" s="1">
        <v>4</v>
      </c>
      <c r="E243" s="4">
        <v>264</v>
      </c>
    </row>
    <row r="244" spans="1:5" x14ac:dyDescent="0.25">
      <c r="A244" s="1">
        <v>1434</v>
      </c>
      <c r="B244" s="1" t="s">
        <v>2473</v>
      </c>
      <c r="C244" s="4">
        <v>342</v>
      </c>
      <c r="D244" s="1">
        <v>24</v>
      </c>
      <c r="E244" s="4">
        <v>203</v>
      </c>
    </row>
    <row r="245" spans="1:5" x14ac:dyDescent="0.25">
      <c r="A245" s="1">
        <v>1555</v>
      </c>
      <c r="B245" s="1" t="s">
        <v>2475</v>
      </c>
      <c r="C245" s="4">
        <v>10</v>
      </c>
      <c r="D245" s="1">
        <v>12</v>
      </c>
      <c r="E245" s="4">
        <v>38</v>
      </c>
    </row>
    <row r="246" spans="1:5" x14ac:dyDescent="0.25">
      <c r="A246" s="1">
        <v>1706</v>
      </c>
      <c r="B246" s="1" t="s">
        <v>2474</v>
      </c>
      <c r="C246" s="4">
        <v>411</v>
      </c>
      <c r="D246" s="1">
        <v>24</v>
      </c>
      <c r="E246" s="4">
        <v>156</v>
      </c>
    </row>
    <row r="247" spans="1:5" x14ac:dyDescent="0.25">
      <c r="A247" s="1">
        <v>1483</v>
      </c>
      <c r="B247" s="1" t="s">
        <v>2482</v>
      </c>
      <c r="C247" s="4">
        <v>376</v>
      </c>
      <c r="D247" s="1">
        <v>40</v>
      </c>
      <c r="E247" s="4">
        <v>32</v>
      </c>
    </row>
    <row r="248" spans="1:5" x14ac:dyDescent="0.25">
      <c r="A248" s="1">
        <v>1147</v>
      </c>
      <c r="B248" s="1" t="s">
        <v>2481</v>
      </c>
      <c r="C248" s="4">
        <v>596</v>
      </c>
      <c r="D248" s="1">
        <v>33</v>
      </c>
      <c r="E248" s="4">
        <v>97</v>
      </c>
    </row>
    <row r="249" spans="1:5" x14ac:dyDescent="0.25">
      <c r="A249" s="1">
        <v>1126</v>
      </c>
      <c r="B249" s="1" t="s">
        <v>2479</v>
      </c>
      <c r="C249" s="4">
        <v>779</v>
      </c>
      <c r="D249" s="1">
        <v>16</v>
      </c>
      <c r="E249" s="4">
        <v>68</v>
      </c>
    </row>
    <row r="250" spans="1:5" x14ac:dyDescent="0.25">
      <c r="A250" s="1">
        <v>1570</v>
      </c>
      <c r="B250" s="1" t="s">
        <v>2474</v>
      </c>
      <c r="C250" s="4">
        <v>369</v>
      </c>
      <c r="D250" s="1">
        <v>15</v>
      </c>
      <c r="E250" s="4">
        <v>191</v>
      </c>
    </row>
    <row r="251" spans="1:5" x14ac:dyDescent="0.25">
      <c r="A251" s="1">
        <v>1688</v>
      </c>
      <c r="B251" s="1" t="s">
        <v>2474</v>
      </c>
      <c r="C251" s="4">
        <v>276</v>
      </c>
      <c r="D251" s="1">
        <v>5</v>
      </c>
      <c r="E251" s="4">
        <v>204</v>
      </c>
    </row>
    <row r="252" spans="1:5" x14ac:dyDescent="0.25">
      <c r="A252" s="1">
        <v>1810</v>
      </c>
      <c r="B252" s="1" t="s">
        <v>2473</v>
      </c>
      <c r="C252" s="4">
        <v>86</v>
      </c>
      <c r="D252" s="1">
        <v>36</v>
      </c>
      <c r="E252" s="4">
        <v>43</v>
      </c>
    </row>
    <row r="253" spans="1:5" x14ac:dyDescent="0.25">
      <c r="A253" s="1">
        <v>1631</v>
      </c>
      <c r="B253" s="1" t="s">
        <v>2475</v>
      </c>
      <c r="C253" s="4">
        <v>697</v>
      </c>
      <c r="D253" s="1">
        <v>16</v>
      </c>
      <c r="E253" s="4">
        <v>284</v>
      </c>
    </row>
    <row r="254" spans="1:5" x14ac:dyDescent="0.25">
      <c r="A254" s="1">
        <v>1020</v>
      </c>
      <c r="B254" s="1" t="s">
        <v>2475</v>
      </c>
      <c r="C254" s="4">
        <v>450</v>
      </c>
      <c r="D254" s="1">
        <v>0</v>
      </c>
      <c r="E254" s="4">
        <v>60</v>
      </c>
    </row>
    <row r="255" spans="1:5" x14ac:dyDescent="0.25">
      <c r="A255" s="1">
        <v>1482</v>
      </c>
      <c r="B255" s="1" t="s">
        <v>2473</v>
      </c>
      <c r="C255" s="4">
        <v>708</v>
      </c>
      <c r="D255" s="1">
        <v>32</v>
      </c>
      <c r="E255" s="4">
        <v>204</v>
      </c>
    </row>
    <row r="256" spans="1:5" x14ac:dyDescent="0.25">
      <c r="A256" s="1">
        <v>1497</v>
      </c>
      <c r="B256" s="1" t="s">
        <v>2478</v>
      </c>
      <c r="C256" s="4">
        <v>375</v>
      </c>
      <c r="D256" s="1">
        <v>10</v>
      </c>
      <c r="E256" s="4">
        <v>20</v>
      </c>
    </row>
    <row r="257" spans="1:5" x14ac:dyDescent="0.25">
      <c r="A257" s="1">
        <v>1491</v>
      </c>
      <c r="B257" s="1" t="s">
        <v>2481</v>
      </c>
      <c r="C257" s="4">
        <v>664</v>
      </c>
      <c r="D257" s="1">
        <v>6</v>
      </c>
      <c r="E257" s="4">
        <v>28</v>
      </c>
    </row>
    <row r="258" spans="1:5" x14ac:dyDescent="0.25">
      <c r="A258" s="1">
        <v>1482</v>
      </c>
      <c r="B258" s="1" t="s">
        <v>2480</v>
      </c>
      <c r="C258" s="4">
        <v>59</v>
      </c>
      <c r="D258" s="1">
        <v>18</v>
      </c>
      <c r="E258" s="4">
        <v>115</v>
      </c>
    </row>
    <row r="259" spans="1:5" x14ac:dyDescent="0.25">
      <c r="A259" s="1">
        <v>1230</v>
      </c>
      <c r="B259" s="1" t="s">
        <v>2264</v>
      </c>
      <c r="C259" s="4">
        <v>561</v>
      </c>
      <c r="D259" s="1">
        <v>37</v>
      </c>
      <c r="E259" s="4">
        <v>190</v>
      </c>
    </row>
    <row r="260" spans="1:5" x14ac:dyDescent="0.25">
      <c r="A260" s="1">
        <v>1749</v>
      </c>
      <c r="B260" s="1" t="s">
        <v>2481</v>
      </c>
      <c r="C260" s="4">
        <v>611</v>
      </c>
      <c r="D260" s="1">
        <v>24</v>
      </c>
      <c r="E260" s="4">
        <v>231</v>
      </c>
    </row>
    <row r="261" spans="1:5" x14ac:dyDescent="0.25">
      <c r="A261" s="1">
        <v>1716</v>
      </c>
      <c r="B261" s="1" t="s">
        <v>2479</v>
      </c>
      <c r="C261" s="4">
        <v>663</v>
      </c>
      <c r="D261" s="1">
        <v>18</v>
      </c>
      <c r="E261" s="4">
        <v>211</v>
      </c>
    </row>
    <row r="262" spans="1:5" x14ac:dyDescent="0.25">
      <c r="A262" s="1">
        <v>1085</v>
      </c>
      <c r="B262" s="1" t="s">
        <v>2474</v>
      </c>
      <c r="C262" s="4">
        <v>54</v>
      </c>
      <c r="D262" s="1">
        <v>20</v>
      </c>
      <c r="E262" s="4">
        <v>34</v>
      </c>
    </row>
    <row r="263" spans="1:5" x14ac:dyDescent="0.25">
      <c r="A263" s="1">
        <v>1093</v>
      </c>
      <c r="B263" s="1" t="s">
        <v>2473</v>
      </c>
      <c r="C263" s="4">
        <v>584</v>
      </c>
      <c r="D263" s="1">
        <v>0</v>
      </c>
      <c r="E263" s="4">
        <v>26</v>
      </c>
    </row>
    <row r="264" spans="1:5" x14ac:dyDescent="0.25">
      <c r="A264" s="1">
        <v>1692</v>
      </c>
      <c r="B264" s="1" t="s">
        <v>2481</v>
      </c>
      <c r="C264" s="4">
        <v>52</v>
      </c>
      <c r="D264" s="1">
        <v>6</v>
      </c>
      <c r="E264" s="4">
        <v>254</v>
      </c>
    </row>
    <row r="265" spans="1:5" x14ac:dyDescent="0.25">
      <c r="A265" s="1">
        <v>1568</v>
      </c>
      <c r="B265" s="1" t="s">
        <v>2477</v>
      </c>
      <c r="C265" s="4">
        <v>370</v>
      </c>
      <c r="D265" s="1">
        <v>1</v>
      </c>
      <c r="E265" s="4">
        <v>90</v>
      </c>
    </row>
    <row r="266" spans="1:5" x14ac:dyDescent="0.25">
      <c r="A266" s="1">
        <v>1012</v>
      </c>
      <c r="B266" s="1" t="s">
        <v>2476</v>
      </c>
      <c r="C266" s="4">
        <v>49</v>
      </c>
      <c r="D266" s="1">
        <v>9</v>
      </c>
      <c r="E266" s="4">
        <v>178</v>
      </c>
    </row>
    <row r="267" spans="1:5" x14ac:dyDescent="0.25">
      <c r="A267" s="1">
        <v>1681</v>
      </c>
      <c r="B267" s="1" t="s">
        <v>2480</v>
      </c>
      <c r="C267" s="4">
        <v>578</v>
      </c>
      <c r="D267" s="1">
        <v>30</v>
      </c>
      <c r="E267" s="4">
        <v>83</v>
      </c>
    </row>
    <row r="268" spans="1:5" x14ac:dyDescent="0.25">
      <c r="A268" s="1">
        <v>1702</v>
      </c>
      <c r="B268" s="1" t="s">
        <v>2474</v>
      </c>
      <c r="C268" s="4">
        <v>235</v>
      </c>
      <c r="D268" s="1">
        <v>39</v>
      </c>
      <c r="E268" s="4">
        <v>89</v>
      </c>
    </row>
    <row r="269" spans="1:5" x14ac:dyDescent="0.25">
      <c r="A269" s="1">
        <v>1033</v>
      </c>
      <c r="B269" s="1" t="s">
        <v>2478</v>
      </c>
      <c r="C269" s="4">
        <v>12</v>
      </c>
      <c r="D269" s="1">
        <v>11</v>
      </c>
      <c r="E269" s="4">
        <v>240</v>
      </c>
    </row>
    <row r="270" spans="1:5" x14ac:dyDescent="0.25">
      <c r="A270" s="1">
        <v>1373</v>
      </c>
      <c r="B270" s="1" t="s">
        <v>2482</v>
      </c>
      <c r="C270" s="4">
        <v>617</v>
      </c>
      <c r="D270" s="1">
        <v>30</v>
      </c>
      <c r="E270" s="4">
        <v>137</v>
      </c>
    </row>
    <row r="271" spans="1:5" x14ac:dyDescent="0.25">
      <c r="A271" s="1">
        <v>1663</v>
      </c>
      <c r="B271" s="1" t="s">
        <v>2481</v>
      </c>
      <c r="C271" s="4">
        <v>690</v>
      </c>
      <c r="D271" s="1">
        <v>21</v>
      </c>
      <c r="E271" s="4">
        <v>117</v>
      </c>
    </row>
    <row r="272" spans="1:5" x14ac:dyDescent="0.25">
      <c r="A272" s="1">
        <v>1888</v>
      </c>
      <c r="B272" s="1" t="s">
        <v>2482</v>
      </c>
      <c r="C272" s="4">
        <v>432</v>
      </c>
      <c r="D272" s="1">
        <v>20</v>
      </c>
      <c r="E272" s="4">
        <v>231</v>
      </c>
    </row>
    <row r="273" spans="1:5" x14ac:dyDescent="0.25">
      <c r="A273" s="1">
        <v>1766</v>
      </c>
      <c r="B273" s="1" t="s">
        <v>2480</v>
      </c>
      <c r="C273" s="4">
        <v>260</v>
      </c>
      <c r="D273" s="1">
        <v>10</v>
      </c>
      <c r="E273" s="4">
        <v>177</v>
      </c>
    </row>
    <row r="274" spans="1:5" x14ac:dyDescent="0.25">
      <c r="A274" s="1">
        <v>1154</v>
      </c>
      <c r="B274" s="1" t="s">
        <v>2264</v>
      </c>
      <c r="C274" s="4">
        <v>679</v>
      </c>
      <c r="D274" s="1">
        <v>39</v>
      </c>
      <c r="E274" s="4">
        <v>132</v>
      </c>
    </row>
    <row r="275" spans="1:5" x14ac:dyDescent="0.25">
      <c r="A275" s="1">
        <v>1685</v>
      </c>
      <c r="B275" s="1" t="s">
        <v>2474</v>
      </c>
      <c r="C275" s="4">
        <v>169</v>
      </c>
      <c r="D275" s="1">
        <v>3</v>
      </c>
      <c r="E275" s="4">
        <v>144</v>
      </c>
    </row>
    <row r="276" spans="1:5" x14ac:dyDescent="0.25">
      <c r="A276" s="1">
        <v>1085</v>
      </c>
      <c r="B276" s="1" t="s">
        <v>2264</v>
      </c>
      <c r="C276" s="4">
        <v>291</v>
      </c>
      <c r="D276" s="1">
        <v>7</v>
      </c>
      <c r="E276" s="4">
        <v>178</v>
      </c>
    </row>
    <row r="277" spans="1:5" x14ac:dyDescent="0.25">
      <c r="A277" s="1">
        <v>1797</v>
      </c>
      <c r="B277" s="1" t="s">
        <v>2477</v>
      </c>
      <c r="C277" s="4">
        <v>216</v>
      </c>
      <c r="D277" s="1">
        <v>28</v>
      </c>
      <c r="E277" s="4">
        <v>149</v>
      </c>
    </row>
    <row r="278" spans="1:5" x14ac:dyDescent="0.25">
      <c r="A278" s="1">
        <v>1040</v>
      </c>
      <c r="B278" s="1" t="s">
        <v>2474</v>
      </c>
      <c r="C278" s="4">
        <v>375</v>
      </c>
      <c r="D278" s="1">
        <v>5</v>
      </c>
      <c r="E278" s="4">
        <v>96</v>
      </c>
    </row>
    <row r="279" spans="1:5" x14ac:dyDescent="0.25">
      <c r="A279" s="1">
        <v>1244</v>
      </c>
      <c r="B279" s="1" t="s">
        <v>2481</v>
      </c>
      <c r="C279" s="4">
        <v>799</v>
      </c>
      <c r="D279" s="1">
        <v>39</v>
      </c>
      <c r="E279" s="4">
        <v>117</v>
      </c>
    </row>
    <row r="280" spans="1:5" x14ac:dyDescent="0.25">
      <c r="A280" s="1">
        <v>1889</v>
      </c>
      <c r="B280" s="1" t="s">
        <v>2481</v>
      </c>
      <c r="C280" s="4">
        <v>433</v>
      </c>
      <c r="D280" s="1">
        <v>25</v>
      </c>
      <c r="E280" s="4">
        <v>293</v>
      </c>
    </row>
    <row r="281" spans="1:5" x14ac:dyDescent="0.25">
      <c r="A281" s="1">
        <v>1789</v>
      </c>
      <c r="B281" s="1" t="s">
        <v>2474</v>
      </c>
      <c r="C281" s="4">
        <v>622</v>
      </c>
      <c r="D281" s="1">
        <v>28</v>
      </c>
      <c r="E281" s="4">
        <v>194</v>
      </c>
    </row>
    <row r="282" spans="1:5" x14ac:dyDescent="0.25">
      <c r="A282" s="1">
        <v>1546</v>
      </c>
      <c r="B282" s="1" t="s">
        <v>2478</v>
      </c>
      <c r="C282" s="4">
        <v>761</v>
      </c>
      <c r="D282" s="1">
        <v>24</v>
      </c>
      <c r="E282" s="4">
        <v>2</v>
      </c>
    </row>
    <row r="283" spans="1:5" x14ac:dyDescent="0.25">
      <c r="A283" s="1">
        <v>1857</v>
      </c>
      <c r="B283" s="1" t="s">
        <v>2475</v>
      </c>
      <c r="C283" s="4">
        <v>327</v>
      </c>
      <c r="D283" s="1">
        <v>21</v>
      </c>
      <c r="E283" s="4">
        <v>254</v>
      </c>
    </row>
    <row r="284" spans="1:5" x14ac:dyDescent="0.25">
      <c r="A284" s="1">
        <v>1785</v>
      </c>
      <c r="B284" s="1" t="s">
        <v>2478</v>
      </c>
      <c r="C284" s="4">
        <v>468</v>
      </c>
      <c r="D284" s="1">
        <v>19</v>
      </c>
      <c r="E284" s="4">
        <v>23</v>
      </c>
    </row>
    <row r="285" spans="1:5" x14ac:dyDescent="0.25">
      <c r="A285" s="1">
        <v>1819</v>
      </c>
      <c r="B285" s="1" t="s">
        <v>2476</v>
      </c>
      <c r="C285" s="4">
        <v>533</v>
      </c>
      <c r="D285" s="1">
        <v>19</v>
      </c>
      <c r="E285" s="4">
        <v>200</v>
      </c>
    </row>
    <row r="286" spans="1:5" x14ac:dyDescent="0.25">
      <c r="A286" s="1">
        <v>1528</v>
      </c>
      <c r="B286" s="1" t="s">
        <v>2475</v>
      </c>
      <c r="C286" s="4">
        <v>80</v>
      </c>
      <c r="D286" s="1">
        <v>17</v>
      </c>
      <c r="E286" s="4">
        <v>139</v>
      </c>
    </row>
    <row r="287" spans="1:5" x14ac:dyDescent="0.25">
      <c r="A287" s="1">
        <v>1602</v>
      </c>
      <c r="B287" s="1" t="s">
        <v>2482</v>
      </c>
      <c r="C287" s="4">
        <v>35</v>
      </c>
      <c r="D287" s="1">
        <v>32</v>
      </c>
      <c r="E287" s="4">
        <v>29</v>
      </c>
    </row>
    <row r="288" spans="1:5" x14ac:dyDescent="0.25">
      <c r="A288" s="1">
        <v>1216</v>
      </c>
      <c r="B288" s="1" t="s">
        <v>2476</v>
      </c>
      <c r="C288" s="4">
        <v>515</v>
      </c>
      <c r="D288" s="1">
        <v>25</v>
      </c>
      <c r="E288" s="4">
        <v>87</v>
      </c>
    </row>
    <row r="289" spans="1:5" x14ac:dyDescent="0.25">
      <c r="A289" s="1">
        <v>1290</v>
      </c>
      <c r="B289" s="1" t="s">
        <v>2477</v>
      </c>
      <c r="C289" s="4">
        <v>46</v>
      </c>
      <c r="D289" s="1">
        <v>22</v>
      </c>
      <c r="E289" s="4">
        <v>227</v>
      </c>
    </row>
    <row r="290" spans="1:5" x14ac:dyDescent="0.25">
      <c r="A290" s="1">
        <v>1261</v>
      </c>
      <c r="B290" s="1" t="s">
        <v>2480</v>
      </c>
      <c r="C290" s="4">
        <v>338</v>
      </c>
      <c r="D290" s="1">
        <v>1</v>
      </c>
      <c r="E290" s="4">
        <v>289</v>
      </c>
    </row>
    <row r="291" spans="1:5" x14ac:dyDescent="0.25">
      <c r="A291" s="1">
        <v>1632</v>
      </c>
      <c r="B291" s="1" t="s">
        <v>2482</v>
      </c>
      <c r="C291" s="4">
        <v>571</v>
      </c>
      <c r="D291" s="1">
        <v>27</v>
      </c>
      <c r="E291" s="4">
        <v>107</v>
      </c>
    </row>
    <row r="292" spans="1:5" x14ac:dyDescent="0.25">
      <c r="A292" s="1">
        <v>1187</v>
      </c>
      <c r="B292" s="1" t="s">
        <v>2480</v>
      </c>
      <c r="C292" s="4">
        <v>382</v>
      </c>
      <c r="D292" s="1">
        <v>15</v>
      </c>
      <c r="E292" s="4">
        <v>162</v>
      </c>
    </row>
    <row r="293" spans="1:5" x14ac:dyDescent="0.25">
      <c r="A293" s="1">
        <v>1148</v>
      </c>
      <c r="B293" s="1" t="s">
        <v>2481</v>
      </c>
      <c r="C293" s="4">
        <v>754</v>
      </c>
      <c r="D293" s="1">
        <v>37</v>
      </c>
      <c r="E293" s="4">
        <v>55</v>
      </c>
    </row>
    <row r="294" spans="1:5" x14ac:dyDescent="0.25">
      <c r="A294" s="1">
        <v>1099</v>
      </c>
      <c r="B294" s="1" t="s">
        <v>2478</v>
      </c>
      <c r="C294" s="4">
        <v>92</v>
      </c>
      <c r="D294" s="1">
        <v>3</v>
      </c>
      <c r="E294" s="4">
        <v>265</v>
      </c>
    </row>
    <row r="295" spans="1:5" x14ac:dyDescent="0.25">
      <c r="A295" s="1">
        <v>1380</v>
      </c>
      <c r="B295" s="1" t="s">
        <v>2477</v>
      </c>
      <c r="C295" s="4">
        <v>72</v>
      </c>
      <c r="D295" s="1">
        <v>34</v>
      </c>
      <c r="E295" s="4">
        <v>128</v>
      </c>
    </row>
    <row r="296" spans="1:5" x14ac:dyDescent="0.25">
      <c r="A296" s="1">
        <v>1420</v>
      </c>
      <c r="B296" s="1" t="s">
        <v>2474</v>
      </c>
      <c r="C296" s="4">
        <v>434</v>
      </c>
      <c r="D296" s="1">
        <v>32</v>
      </c>
      <c r="E296" s="4">
        <v>283</v>
      </c>
    </row>
    <row r="297" spans="1:5" x14ac:dyDescent="0.25">
      <c r="A297" s="1">
        <v>1684</v>
      </c>
      <c r="B297" s="1" t="s">
        <v>2477</v>
      </c>
      <c r="C297" s="4">
        <v>329</v>
      </c>
      <c r="D297" s="1">
        <v>38</v>
      </c>
      <c r="E297" s="4">
        <v>113</v>
      </c>
    </row>
    <row r="298" spans="1:5" x14ac:dyDescent="0.25">
      <c r="A298" s="1">
        <v>1838</v>
      </c>
      <c r="B298" s="1" t="s">
        <v>2479</v>
      </c>
      <c r="C298" s="4">
        <v>78</v>
      </c>
      <c r="D298" s="1">
        <v>15</v>
      </c>
      <c r="E298" s="4">
        <v>182</v>
      </c>
    </row>
    <row r="299" spans="1:5" x14ac:dyDescent="0.25">
      <c r="A299" s="1">
        <v>1846</v>
      </c>
      <c r="B299" s="1" t="s">
        <v>2482</v>
      </c>
      <c r="C299" s="4">
        <v>421</v>
      </c>
      <c r="D299" s="1">
        <v>7</v>
      </c>
      <c r="E299" s="4">
        <v>256</v>
      </c>
    </row>
    <row r="300" spans="1:5" x14ac:dyDescent="0.25">
      <c r="A300" s="1">
        <v>1681</v>
      </c>
      <c r="B300" s="1" t="s">
        <v>1890</v>
      </c>
      <c r="C300" s="4">
        <v>53</v>
      </c>
      <c r="D300" s="1">
        <v>29</v>
      </c>
      <c r="E300" s="4">
        <v>101</v>
      </c>
    </row>
    <row r="301" spans="1:5" x14ac:dyDescent="0.25">
      <c r="A301" s="1">
        <v>1666</v>
      </c>
      <c r="B301" s="1" t="s">
        <v>2480</v>
      </c>
      <c r="C301" s="4">
        <v>709</v>
      </c>
      <c r="D301" s="1">
        <v>34</v>
      </c>
      <c r="E301" s="4">
        <v>4</v>
      </c>
    </row>
    <row r="302" spans="1:5" x14ac:dyDescent="0.25">
      <c r="A302" s="1">
        <v>1898</v>
      </c>
      <c r="B302" s="1" t="s">
        <v>2473</v>
      </c>
      <c r="C302" s="4">
        <v>159</v>
      </c>
      <c r="D302" s="1">
        <v>9</v>
      </c>
      <c r="E302" s="4">
        <v>214</v>
      </c>
    </row>
    <row r="303" spans="1:5" x14ac:dyDescent="0.25">
      <c r="A303" s="1">
        <v>1271</v>
      </c>
      <c r="B303" s="1" t="s">
        <v>2479</v>
      </c>
      <c r="C303" s="4">
        <v>354</v>
      </c>
      <c r="D303" s="1">
        <v>39</v>
      </c>
      <c r="E303" s="4">
        <v>253</v>
      </c>
    </row>
    <row r="304" spans="1:5" x14ac:dyDescent="0.25">
      <c r="A304" s="1">
        <v>1678</v>
      </c>
      <c r="B304" s="1" t="s">
        <v>2479</v>
      </c>
      <c r="C304" s="4">
        <v>8</v>
      </c>
      <c r="D304" s="1">
        <v>21</v>
      </c>
      <c r="E304" s="4">
        <v>169</v>
      </c>
    </row>
    <row r="305" spans="1:5" x14ac:dyDescent="0.25">
      <c r="A305" s="1">
        <v>1303</v>
      </c>
      <c r="B305" s="1" t="s">
        <v>2475</v>
      </c>
      <c r="C305" s="4">
        <v>167</v>
      </c>
      <c r="D305" s="1">
        <v>36</v>
      </c>
      <c r="E305" s="4">
        <v>264</v>
      </c>
    </row>
    <row r="306" spans="1:5" x14ac:dyDescent="0.25">
      <c r="A306" s="1">
        <v>1890</v>
      </c>
      <c r="B306" s="1" t="s">
        <v>2481</v>
      </c>
      <c r="C306" s="4">
        <v>561</v>
      </c>
      <c r="D306" s="1">
        <v>6</v>
      </c>
      <c r="E306" s="4">
        <v>72</v>
      </c>
    </row>
    <row r="307" spans="1:5" x14ac:dyDescent="0.25">
      <c r="A307" s="1">
        <v>1065</v>
      </c>
      <c r="B307" s="1" t="s">
        <v>2480</v>
      </c>
      <c r="C307" s="4">
        <v>481</v>
      </c>
      <c r="D307" s="1">
        <v>16</v>
      </c>
      <c r="E307" s="4">
        <v>276</v>
      </c>
    </row>
    <row r="308" spans="1:5" x14ac:dyDescent="0.25">
      <c r="A308" s="1">
        <v>1286</v>
      </c>
      <c r="B308" s="1" t="s">
        <v>2481</v>
      </c>
      <c r="C308" s="4">
        <v>312</v>
      </c>
      <c r="D308" s="1">
        <v>24</v>
      </c>
      <c r="E308" s="4">
        <v>2</v>
      </c>
    </row>
    <row r="309" spans="1:5" x14ac:dyDescent="0.25">
      <c r="A309" s="1">
        <v>1301</v>
      </c>
      <c r="B309" s="1" t="s">
        <v>2479</v>
      </c>
      <c r="C309" s="4">
        <v>597</v>
      </c>
      <c r="D309" s="1">
        <v>15</v>
      </c>
      <c r="E309" s="4">
        <v>233</v>
      </c>
    </row>
    <row r="310" spans="1:5" x14ac:dyDescent="0.25">
      <c r="A310" s="1">
        <v>1106</v>
      </c>
      <c r="B310" s="1" t="s">
        <v>2481</v>
      </c>
      <c r="C310" s="4">
        <v>738</v>
      </c>
      <c r="D310" s="1">
        <v>35</v>
      </c>
      <c r="E310" s="4">
        <v>129</v>
      </c>
    </row>
    <row r="311" spans="1:5" x14ac:dyDescent="0.25">
      <c r="A311" s="1">
        <v>1698</v>
      </c>
      <c r="B311" s="1" t="s">
        <v>2481</v>
      </c>
      <c r="C311" s="4">
        <v>184</v>
      </c>
      <c r="D311" s="1">
        <v>5</v>
      </c>
      <c r="E311" s="4">
        <v>134</v>
      </c>
    </row>
    <row r="312" spans="1:5" x14ac:dyDescent="0.25">
      <c r="A312" s="1">
        <v>1440</v>
      </c>
      <c r="B312" s="1" t="s">
        <v>2478</v>
      </c>
      <c r="C312" s="4">
        <v>469</v>
      </c>
      <c r="D312" s="1">
        <v>11</v>
      </c>
      <c r="E312" s="4">
        <v>255</v>
      </c>
    </row>
    <row r="313" spans="1:5" x14ac:dyDescent="0.25">
      <c r="A313" s="1">
        <v>1344</v>
      </c>
      <c r="B313" s="1" t="s">
        <v>2475</v>
      </c>
      <c r="C313" s="4">
        <v>48</v>
      </c>
      <c r="D313" s="1">
        <v>17</v>
      </c>
      <c r="E313" s="4">
        <v>176</v>
      </c>
    </row>
    <row r="314" spans="1:5" x14ac:dyDescent="0.25">
      <c r="A314" s="1">
        <v>1819</v>
      </c>
      <c r="B314" s="1" t="s">
        <v>2479</v>
      </c>
      <c r="C314" s="4">
        <v>636</v>
      </c>
      <c r="D314" s="1">
        <v>11</v>
      </c>
      <c r="E314" s="4">
        <v>216</v>
      </c>
    </row>
    <row r="315" spans="1:5" x14ac:dyDescent="0.25">
      <c r="A315" s="1">
        <v>1456</v>
      </c>
      <c r="B315" s="1" t="s">
        <v>2264</v>
      </c>
      <c r="C315" s="4">
        <v>634</v>
      </c>
      <c r="D315" s="1">
        <v>32</v>
      </c>
      <c r="E315" s="4">
        <v>265</v>
      </c>
    </row>
    <row r="316" spans="1:5" x14ac:dyDescent="0.25">
      <c r="A316" s="1">
        <v>1664</v>
      </c>
      <c r="B316" s="1" t="s">
        <v>2482</v>
      </c>
      <c r="C316" s="4">
        <v>465</v>
      </c>
      <c r="D316" s="1">
        <v>37</v>
      </c>
      <c r="E316" s="4">
        <v>277</v>
      </c>
    </row>
    <row r="317" spans="1:5" x14ac:dyDescent="0.25">
      <c r="A317" s="1">
        <v>1537</v>
      </c>
      <c r="B317" s="1" t="s">
        <v>2481</v>
      </c>
      <c r="C317" s="4">
        <v>481</v>
      </c>
      <c r="D317" s="1">
        <v>21</v>
      </c>
      <c r="E317" s="4">
        <v>150</v>
      </c>
    </row>
    <row r="318" spans="1:5" x14ac:dyDescent="0.25">
      <c r="A318" s="1">
        <v>1285</v>
      </c>
      <c r="B318" s="1" t="s">
        <v>2476</v>
      </c>
      <c r="C318" s="4">
        <v>525</v>
      </c>
      <c r="D318" s="1">
        <v>16</v>
      </c>
      <c r="E318" s="4">
        <v>231</v>
      </c>
    </row>
    <row r="319" spans="1:5" x14ac:dyDescent="0.25">
      <c r="A319" s="1">
        <v>1776</v>
      </c>
      <c r="B319" s="1" t="s">
        <v>2480</v>
      </c>
      <c r="C319" s="4">
        <v>70</v>
      </c>
      <c r="D319" s="1">
        <v>15</v>
      </c>
      <c r="E319" s="4">
        <v>142</v>
      </c>
    </row>
    <row r="320" spans="1:5" x14ac:dyDescent="0.25">
      <c r="A320" s="1">
        <v>1004</v>
      </c>
      <c r="B320" s="1" t="s">
        <v>2478</v>
      </c>
      <c r="C320" s="4">
        <v>625</v>
      </c>
      <c r="D320" s="1">
        <v>8</v>
      </c>
      <c r="E320" s="4">
        <v>297</v>
      </c>
    </row>
    <row r="321" spans="1:5" x14ac:dyDescent="0.25">
      <c r="A321" s="1">
        <v>1708</v>
      </c>
      <c r="B321" s="1" t="s">
        <v>1890</v>
      </c>
      <c r="C321" s="4">
        <v>425</v>
      </c>
      <c r="D321" s="1">
        <v>0</v>
      </c>
      <c r="E321" s="4">
        <v>168</v>
      </c>
    </row>
    <row r="322" spans="1:5" x14ac:dyDescent="0.25">
      <c r="A322" s="1">
        <v>1616</v>
      </c>
      <c r="B322" s="1" t="s">
        <v>2264</v>
      </c>
      <c r="C322" s="4">
        <v>186</v>
      </c>
      <c r="D322" s="1">
        <v>29</v>
      </c>
      <c r="E322" s="4">
        <v>170</v>
      </c>
    </row>
    <row r="323" spans="1:5" x14ac:dyDescent="0.25">
      <c r="A323" s="1">
        <v>1679</v>
      </c>
      <c r="B323" s="1" t="s">
        <v>2478</v>
      </c>
      <c r="C323" s="4">
        <v>715</v>
      </c>
      <c r="D323" s="1">
        <v>37</v>
      </c>
      <c r="E323" s="4">
        <v>106</v>
      </c>
    </row>
    <row r="324" spans="1:5" x14ac:dyDescent="0.25">
      <c r="A324" s="1">
        <v>1257</v>
      </c>
      <c r="B324" s="1" t="s">
        <v>2264</v>
      </c>
      <c r="C324" s="4">
        <v>255</v>
      </c>
      <c r="D324" s="1">
        <v>33</v>
      </c>
      <c r="E324" s="4">
        <v>13</v>
      </c>
    </row>
    <row r="325" spans="1:5" x14ac:dyDescent="0.25">
      <c r="A325" s="1">
        <v>1113</v>
      </c>
      <c r="B325" s="1" t="s">
        <v>2479</v>
      </c>
      <c r="C325" s="4">
        <v>285</v>
      </c>
      <c r="D325" s="1">
        <v>33</v>
      </c>
      <c r="E325" s="4">
        <v>146</v>
      </c>
    </row>
    <row r="326" spans="1:5" x14ac:dyDescent="0.25">
      <c r="A326" s="1">
        <v>1806</v>
      </c>
      <c r="B326" s="1" t="s">
        <v>2480</v>
      </c>
      <c r="C326" s="4">
        <v>490</v>
      </c>
      <c r="D326" s="1">
        <v>38</v>
      </c>
      <c r="E326" s="4">
        <v>124</v>
      </c>
    </row>
    <row r="327" spans="1:5" x14ac:dyDescent="0.25">
      <c r="A327" s="1">
        <v>1432</v>
      </c>
      <c r="B327" s="1" t="s">
        <v>2477</v>
      </c>
      <c r="C327" s="4">
        <v>685</v>
      </c>
      <c r="D327" s="1">
        <v>22</v>
      </c>
      <c r="E327" s="4">
        <v>208</v>
      </c>
    </row>
    <row r="328" spans="1:5" x14ac:dyDescent="0.25">
      <c r="A328" s="1">
        <v>1121</v>
      </c>
      <c r="B328" s="1" t="s">
        <v>2478</v>
      </c>
      <c r="C328" s="4">
        <v>368</v>
      </c>
      <c r="D328" s="1">
        <v>26</v>
      </c>
      <c r="E328" s="4">
        <v>283</v>
      </c>
    </row>
    <row r="329" spans="1:5" x14ac:dyDescent="0.25">
      <c r="A329" s="1">
        <v>1822</v>
      </c>
      <c r="B329" s="1" t="s">
        <v>2264</v>
      </c>
      <c r="C329" s="4">
        <v>139</v>
      </c>
      <c r="D329" s="1">
        <v>8</v>
      </c>
      <c r="E329" s="4">
        <v>122</v>
      </c>
    </row>
    <row r="330" spans="1:5" x14ac:dyDescent="0.25">
      <c r="A330" s="1">
        <v>1888</v>
      </c>
      <c r="B330" s="1" t="s">
        <v>2473</v>
      </c>
      <c r="C330" s="4">
        <v>476</v>
      </c>
      <c r="D330" s="1">
        <v>1</v>
      </c>
      <c r="E330" s="4">
        <v>214</v>
      </c>
    </row>
    <row r="331" spans="1:5" x14ac:dyDescent="0.25">
      <c r="A331" s="1">
        <v>1343</v>
      </c>
      <c r="B331" s="1" t="s">
        <v>2482</v>
      </c>
      <c r="C331" s="4">
        <v>258</v>
      </c>
      <c r="D331" s="1">
        <v>33</v>
      </c>
      <c r="E331" s="4">
        <v>15</v>
      </c>
    </row>
    <row r="332" spans="1:5" x14ac:dyDescent="0.25">
      <c r="A332" s="1">
        <v>1887</v>
      </c>
      <c r="B332" s="1" t="s">
        <v>2476</v>
      </c>
      <c r="C332" s="4">
        <v>237</v>
      </c>
      <c r="D332" s="1">
        <v>6</v>
      </c>
      <c r="E332" s="4">
        <v>193</v>
      </c>
    </row>
    <row r="333" spans="1:5" x14ac:dyDescent="0.25">
      <c r="A333" s="1">
        <v>1035</v>
      </c>
      <c r="B333" s="1" t="s">
        <v>2479</v>
      </c>
      <c r="C333" s="4">
        <v>723</v>
      </c>
      <c r="D333" s="1">
        <v>8</v>
      </c>
      <c r="E333" s="4">
        <v>230</v>
      </c>
    </row>
    <row r="334" spans="1:5" x14ac:dyDescent="0.25">
      <c r="A334" s="1">
        <v>1650</v>
      </c>
      <c r="B334" s="1" t="s">
        <v>2480</v>
      </c>
      <c r="C334" s="4">
        <v>247</v>
      </c>
      <c r="D334" s="1">
        <v>15</v>
      </c>
      <c r="E334" s="4">
        <v>27</v>
      </c>
    </row>
    <row r="335" spans="1:5" x14ac:dyDescent="0.25">
      <c r="A335" s="1">
        <v>1218</v>
      </c>
      <c r="B335" s="1" t="s">
        <v>2481</v>
      </c>
      <c r="C335" s="4">
        <v>691</v>
      </c>
      <c r="D335" s="1">
        <v>11</v>
      </c>
      <c r="E335" s="4">
        <v>251</v>
      </c>
    </row>
    <row r="336" spans="1:5" x14ac:dyDescent="0.25">
      <c r="A336" s="1">
        <v>1069</v>
      </c>
      <c r="B336" s="1" t="s">
        <v>2475</v>
      </c>
      <c r="C336" s="4">
        <v>423</v>
      </c>
      <c r="D336" s="1">
        <v>40</v>
      </c>
      <c r="E336" s="4">
        <v>82</v>
      </c>
    </row>
    <row r="337" spans="1:5" x14ac:dyDescent="0.25">
      <c r="A337" s="1">
        <v>1291</v>
      </c>
      <c r="B337" s="1" t="s">
        <v>2480</v>
      </c>
      <c r="C337" s="4">
        <v>467</v>
      </c>
      <c r="D337" s="1">
        <v>22</v>
      </c>
      <c r="E337" s="4">
        <v>214</v>
      </c>
    </row>
    <row r="338" spans="1:5" x14ac:dyDescent="0.25">
      <c r="A338" s="1">
        <v>1192</v>
      </c>
      <c r="B338" s="1" t="s">
        <v>2478</v>
      </c>
      <c r="C338" s="4">
        <v>107</v>
      </c>
      <c r="D338" s="1">
        <v>8</v>
      </c>
      <c r="E338" s="4">
        <v>39</v>
      </c>
    </row>
    <row r="339" spans="1:5" x14ac:dyDescent="0.25">
      <c r="A339" s="1">
        <v>1214</v>
      </c>
      <c r="B339" s="1" t="s">
        <v>2475</v>
      </c>
      <c r="C339" s="4">
        <v>715</v>
      </c>
      <c r="D339" s="1">
        <v>0</v>
      </c>
      <c r="E339" s="4">
        <v>251</v>
      </c>
    </row>
    <row r="340" spans="1:5" x14ac:dyDescent="0.25">
      <c r="A340" s="1">
        <v>1557</v>
      </c>
      <c r="B340" s="1" t="s">
        <v>2479</v>
      </c>
      <c r="C340" s="4">
        <v>570</v>
      </c>
      <c r="D340" s="1">
        <v>31</v>
      </c>
      <c r="E340" s="4">
        <v>276</v>
      </c>
    </row>
    <row r="341" spans="1:5" x14ac:dyDescent="0.25">
      <c r="A341" s="1">
        <v>1776</v>
      </c>
      <c r="B341" s="1" t="s">
        <v>2473</v>
      </c>
      <c r="C341" s="4">
        <v>404</v>
      </c>
      <c r="D341" s="1">
        <v>26</v>
      </c>
      <c r="E341" s="4">
        <v>39</v>
      </c>
    </row>
    <row r="342" spans="1:5" x14ac:dyDescent="0.25">
      <c r="A342" s="1">
        <v>1326</v>
      </c>
      <c r="B342" s="1" t="s">
        <v>2477</v>
      </c>
      <c r="C342" s="4">
        <v>305</v>
      </c>
      <c r="D342" s="1">
        <v>22</v>
      </c>
      <c r="E342" s="4">
        <v>261</v>
      </c>
    </row>
    <row r="343" spans="1:5" x14ac:dyDescent="0.25">
      <c r="A343" s="1">
        <v>1339</v>
      </c>
      <c r="B343" s="1" t="s">
        <v>2475</v>
      </c>
      <c r="C343" s="4">
        <v>410</v>
      </c>
      <c r="D343" s="1">
        <v>24</v>
      </c>
      <c r="E343" s="4">
        <v>118</v>
      </c>
    </row>
    <row r="344" spans="1:5" x14ac:dyDescent="0.25">
      <c r="A344" s="1">
        <v>1362</v>
      </c>
      <c r="B344" s="1" t="s">
        <v>2264</v>
      </c>
      <c r="C344" s="4">
        <v>333</v>
      </c>
      <c r="D344" s="1">
        <v>18</v>
      </c>
      <c r="E344" s="4">
        <v>40</v>
      </c>
    </row>
    <row r="345" spans="1:5" x14ac:dyDescent="0.25">
      <c r="A345" s="1">
        <v>1535</v>
      </c>
      <c r="B345" s="1" t="s">
        <v>2473</v>
      </c>
      <c r="C345" s="4">
        <v>169</v>
      </c>
      <c r="D345" s="1">
        <v>40</v>
      </c>
      <c r="E345" s="4">
        <v>282</v>
      </c>
    </row>
    <row r="346" spans="1:5" x14ac:dyDescent="0.25">
      <c r="A346" s="1">
        <v>1696</v>
      </c>
      <c r="B346" s="1" t="s">
        <v>2475</v>
      </c>
      <c r="C346" s="4">
        <v>180</v>
      </c>
      <c r="D346" s="1">
        <v>21</v>
      </c>
      <c r="E346" s="4">
        <v>71</v>
      </c>
    </row>
    <row r="347" spans="1:5" x14ac:dyDescent="0.25">
      <c r="A347" s="1">
        <v>1077</v>
      </c>
      <c r="B347" s="1" t="s">
        <v>2479</v>
      </c>
      <c r="C347" s="4">
        <v>678</v>
      </c>
      <c r="D347" s="1">
        <v>33</v>
      </c>
      <c r="E347" s="4">
        <v>276</v>
      </c>
    </row>
    <row r="348" spans="1:5" x14ac:dyDescent="0.25">
      <c r="A348" s="1">
        <v>1390</v>
      </c>
      <c r="B348" s="1" t="s">
        <v>2264</v>
      </c>
      <c r="C348" s="4">
        <v>598</v>
      </c>
      <c r="D348" s="1">
        <v>2</v>
      </c>
      <c r="E348" s="4">
        <v>161</v>
      </c>
    </row>
    <row r="349" spans="1:5" x14ac:dyDescent="0.25">
      <c r="A349" s="1">
        <v>1854</v>
      </c>
      <c r="B349" s="1" t="s">
        <v>2482</v>
      </c>
      <c r="C349" s="4">
        <v>279</v>
      </c>
      <c r="D349" s="1">
        <v>24</v>
      </c>
      <c r="E349" s="4">
        <v>269</v>
      </c>
    </row>
    <row r="350" spans="1:5" x14ac:dyDescent="0.25">
      <c r="A350" s="1">
        <v>1779</v>
      </c>
      <c r="B350" s="1" t="s">
        <v>2480</v>
      </c>
      <c r="C350" s="4">
        <v>179</v>
      </c>
      <c r="D350" s="1">
        <v>34</v>
      </c>
      <c r="E350" s="4">
        <v>256</v>
      </c>
    </row>
    <row r="351" spans="1:5" x14ac:dyDescent="0.25">
      <c r="A351" s="1">
        <v>1160</v>
      </c>
      <c r="B351" s="1" t="s">
        <v>2477</v>
      </c>
      <c r="C351" s="4">
        <v>545</v>
      </c>
      <c r="D351" s="1">
        <v>18</v>
      </c>
      <c r="E351" s="4">
        <v>229</v>
      </c>
    </row>
    <row r="352" spans="1:5" x14ac:dyDescent="0.25">
      <c r="A352" s="1">
        <v>1036</v>
      </c>
      <c r="B352" s="1" t="s">
        <v>2476</v>
      </c>
      <c r="C352" s="4">
        <v>157</v>
      </c>
      <c r="D352" s="1">
        <v>2</v>
      </c>
      <c r="E352" s="4">
        <v>124</v>
      </c>
    </row>
    <row r="353" spans="1:5" x14ac:dyDescent="0.25">
      <c r="A353" s="1">
        <v>1081</v>
      </c>
      <c r="B353" s="1" t="s">
        <v>2474</v>
      </c>
      <c r="C353" s="4">
        <v>225</v>
      </c>
      <c r="D353" s="1">
        <v>10</v>
      </c>
      <c r="E353" s="4">
        <v>276</v>
      </c>
    </row>
    <row r="354" spans="1:5" x14ac:dyDescent="0.25">
      <c r="A354" s="1">
        <v>1568</v>
      </c>
      <c r="B354" s="1" t="s">
        <v>2481</v>
      </c>
      <c r="C354" s="4">
        <v>93</v>
      </c>
      <c r="D354" s="1">
        <v>10</v>
      </c>
      <c r="E354" s="4">
        <v>107</v>
      </c>
    </row>
    <row r="355" spans="1:5" x14ac:dyDescent="0.25">
      <c r="A355" s="1">
        <v>1763</v>
      </c>
      <c r="B355" s="1" t="s">
        <v>2479</v>
      </c>
      <c r="C355" s="4">
        <v>17</v>
      </c>
      <c r="D355" s="1">
        <v>13</v>
      </c>
      <c r="E355" s="4">
        <v>221</v>
      </c>
    </row>
    <row r="356" spans="1:5" x14ac:dyDescent="0.25">
      <c r="A356" s="1">
        <v>1390</v>
      </c>
      <c r="B356" s="1" t="s">
        <v>2475</v>
      </c>
      <c r="C356" s="4">
        <v>446</v>
      </c>
      <c r="D356" s="1">
        <v>18</v>
      </c>
      <c r="E356" s="4">
        <v>64</v>
      </c>
    </row>
    <row r="357" spans="1:5" x14ac:dyDescent="0.25">
      <c r="A357" s="1">
        <v>1806</v>
      </c>
      <c r="B357" s="1" t="s">
        <v>2481</v>
      </c>
      <c r="C357" s="4">
        <v>766</v>
      </c>
      <c r="D357" s="1">
        <v>30</v>
      </c>
      <c r="E357" s="4">
        <v>279</v>
      </c>
    </row>
    <row r="358" spans="1:5" x14ac:dyDescent="0.25">
      <c r="A358" s="1">
        <v>1398</v>
      </c>
      <c r="B358" s="1" t="s">
        <v>2479</v>
      </c>
      <c r="C358" s="4">
        <v>437</v>
      </c>
      <c r="D358" s="1">
        <v>34</v>
      </c>
      <c r="E358" s="4">
        <v>173</v>
      </c>
    </row>
    <row r="359" spans="1:5" x14ac:dyDescent="0.25">
      <c r="A359" s="1">
        <v>1190</v>
      </c>
      <c r="B359" s="1" t="s">
        <v>2481</v>
      </c>
      <c r="C359" s="4">
        <v>147</v>
      </c>
      <c r="D359" s="1">
        <v>33</v>
      </c>
      <c r="E359" s="4">
        <v>236</v>
      </c>
    </row>
    <row r="360" spans="1:5" x14ac:dyDescent="0.25">
      <c r="A360" s="1">
        <v>1756</v>
      </c>
      <c r="B360" s="1" t="s">
        <v>2264</v>
      </c>
      <c r="C360" s="4">
        <v>29</v>
      </c>
      <c r="D360" s="1">
        <v>15</v>
      </c>
      <c r="E360" s="4">
        <v>76</v>
      </c>
    </row>
    <row r="361" spans="1:5" x14ac:dyDescent="0.25">
      <c r="A361" s="1">
        <v>1006</v>
      </c>
      <c r="B361" s="1" t="s">
        <v>2475</v>
      </c>
      <c r="C361" s="4">
        <v>494</v>
      </c>
      <c r="D361" s="1">
        <v>28</v>
      </c>
      <c r="E361" s="4">
        <v>287</v>
      </c>
    </row>
    <row r="362" spans="1:5" x14ac:dyDescent="0.25">
      <c r="A362" s="1">
        <v>1231</v>
      </c>
      <c r="B362" s="1" t="s">
        <v>2480</v>
      </c>
      <c r="C362" s="4">
        <v>448</v>
      </c>
      <c r="D362" s="1">
        <v>5</v>
      </c>
      <c r="E362" s="4">
        <v>3</v>
      </c>
    </row>
    <row r="363" spans="1:5" x14ac:dyDescent="0.25">
      <c r="A363" s="1">
        <v>1416</v>
      </c>
      <c r="B363" s="1" t="s">
        <v>2479</v>
      </c>
      <c r="C363" s="4">
        <v>681</v>
      </c>
      <c r="D363" s="1">
        <v>34</v>
      </c>
      <c r="E363" s="4">
        <v>116</v>
      </c>
    </row>
    <row r="364" spans="1:5" x14ac:dyDescent="0.25">
      <c r="A364" s="1">
        <v>1843</v>
      </c>
      <c r="B364" s="1" t="s">
        <v>1890</v>
      </c>
      <c r="C364" s="4">
        <v>272</v>
      </c>
      <c r="D364" s="1">
        <v>40</v>
      </c>
      <c r="E364" s="4">
        <v>177</v>
      </c>
    </row>
    <row r="365" spans="1:5" x14ac:dyDescent="0.25">
      <c r="A365" s="1">
        <v>1832</v>
      </c>
      <c r="B365" s="1" t="s">
        <v>2474</v>
      </c>
      <c r="C365" s="4">
        <v>721</v>
      </c>
      <c r="D365" s="1">
        <v>23</v>
      </c>
      <c r="E365" s="4">
        <v>245</v>
      </c>
    </row>
    <row r="366" spans="1:5" x14ac:dyDescent="0.25">
      <c r="A366" s="1">
        <v>1248</v>
      </c>
      <c r="B366" s="1" t="s">
        <v>2476</v>
      </c>
      <c r="C366" s="4">
        <v>435</v>
      </c>
      <c r="D366" s="1">
        <v>11</v>
      </c>
      <c r="E366" s="4">
        <v>98</v>
      </c>
    </row>
    <row r="367" spans="1:5" x14ac:dyDescent="0.25">
      <c r="A367" s="1">
        <v>1665</v>
      </c>
      <c r="B367" s="1" t="s">
        <v>2479</v>
      </c>
      <c r="C367" s="4">
        <v>463</v>
      </c>
      <c r="D367" s="1">
        <v>31</v>
      </c>
      <c r="E367" s="4">
        <v>18</v>
      </c>
    </row>
    <row r="368" spans="1:5" x14ac:dyDescent="0.25">
      <c r="A368" s="1">
        <v>1057</v>
      </c>
      <c r="B368" s="1" t="s">
        <v>2480</v>
      </c>
      <c r="C368" s="4">
        <v>338</v>
      </c>
      <c r="D368" s="1">
        <v>13</v>
      </c>
      <c r="E368" s="4">
        <v>173</v>
      </c>
    </row>
    <row r="369" spans="1:5" x14ac:dyDescent="0.25">
      <c r="A369" s="1">
        <v>1543</v>
      </c>
      <c r="B369" s="1" t="s">
        <v>2476</v>
      </c>
      <c r="C369" s="4">
        <v>722</v>
      </c>
      <c r="D369" s="1">
        <v>37</v>
      </c>
      <c r="E369" s="4">
        <v>240</v>
      </c>
    </row>
    <row r="370" spans="1:5" x14ac:dyDescent="0.25">
      <c r="A370" s="1">
        <v>1223</v>
      </c>
      <c r="B370" s="1" t="s">
        <v>2473</v>
      </c>
      <c r="C370" s="4">
        <v>128</v>
      </c>
      <c r="D370" s="1">
        <v>29</v>
      </c>
      <c r="E370" s="4">
        <v>112</v>
      </c>
    </row>
    <row r="371" spans="1:5" x14ac:dyDescent="0.25">
      <c r="A371" s="1">
        <v>1763</v>
      </c>
      <c r="B371" s="1" t="s">
        <v>2474</v>
      </c>
      <c r="C371" s="4">
        <v>685</v>
      </c>
      <c r="D371" s="1">
        <v>8</v>
      </c>
      <c r="E371" s="4">
        <v>87</v>
      </c>
    </row>
    <row r="372" spans="1:5" x14ac:dyDescent="0.25">
      <c r="A372" s="1">
        <v>1563</v>
      </c>
      <c r="B372" s="1" t="s">
        <v>2476</v>
      </c>
      <c r="C372" s="4">
        <v>458</v>
      </c>
      <c r="D372" s="1">
        <v>1</v>
      </c>
      <c r="E372" s="4">
        <v>159</v>
      </c>
    </row>
    <row r="373" spans="1:5" x14ac:dyDescent="0.25">
      <c r="A373" s="1">
        <v>1726</v>
      </c>
      <c r="B373" s="1" t="s">
        <v>2479</v>
      </c>
      <c r="C373" s="4">
        <v>260</v>
      </c>
      <c r="D373" s="1">
        <v>2</v>
      </c>
      <c r="E373" s="4">
        <v>78</v>
      </c>
    </row>
    <row r="374" spans="1:5" x14ac:dyDescent="0.25">
      <c r="A374" s="1">
        <v>1339</v>
      </c>
      <c r="B374" s="1" t="s">
        <v>2476</v>
      </c>
      <c r="C374" s="4">
        <v>345</v>
      </c>
      <c r="D374" s="1">
        <v>18</v>
      </c>
      <c r="E374" s="4">
        <v>210</v>
      </c>
    </row>
    <row r="375" spans="1:5" x14ac:dyDescent="0.25">
      <c r="A375" s="1">
        <v>1533</v>
      </c>
      <c r="B375" s="1" t="s">
        <v>2482</v>
      </c>
      <c r="C375" s="4">
        <v>743</v>
      </c>
      <c r="D375" s="1">
        <v>14</v>
      </c>
      <c r="E375" s="4">
        <v>296</v>
      </c>
    </row>
    <row r="376" spans="1:5" x14ac:dyDescent="0.25">
      <c r="A376" s="1">
        <v>1814</v>
      </c>
      <c r="B376" s="1" t="s">
        <v>2481</v>
      </c>
      <c r="C376" s="4">
        <v>469</v>
      </c>
      <c r="D376" s="1">
        <v>2</v>
      </c>
      <c r="E376" s="4">
        <v>150</v>
      </c>
    </row>
    <row r="377" spans="1:5" x14ac:dyDescent="0.25">
      <c r="A377" s="1">
        <v>1106</v>
      </c>
      <c r="B377" s="1" t="s">
        <v>2478</v>
      </c>
      <c r="C377" s="4">
        <v>425</v>
      </c>
      <c r="D377" s="1">
        <v>30</v>
      </c>
      <c r="E377" s="4">
        <v>285</v>
      </c>
    </row>
    <row r="378" spans="1:5" x14ac:dyDescent="0.25">
      <c r="A378" s="1">
        <v>1550</v>
      </c>
      <c r="B378" s="1" t="s">
        <v>2478</v>
      </c>
      <c r="C378" s="4">
        <v>368</v>
      </c>
      <c r="D378" s="1">
        <v>37</v>
      </c>
      <c r="E378" s="4">
        <v>215</v>
      </c>
    </row>
    <row r="379" spans="1:5" x14ac:dyDescent="0.25">
      <c r="A379" s="1">
        <v>1652</v>
      </c>
      <c r="B379" s="1" t="s">
        <v>2480</v>
      </c>
      <c r="C379" s="4">
        <v>409</v>
      </c>
      <c r="D379" s="1">
        <v>29</v>
      </c>
      <c r="E379" s="4">
        <v>119</v>
      </c>
    </row>
    <row r="380" spans="1:5" x14ac:dyDescent="0.25">
      <c r="A380" s="1">
        <v>1540</v>
      </c>
      <c r="B380" s="1" t="s">
        <v>2264</v>
      </c>
      <c r="C380" s="4">
        <v>351</v>
      </c>
      <c r="D380" s="1">
        <v>24</v>
      </c>
      <c r="E380" s="4">
        <v>5</v>
      </c>
    </row>
    <row r="381" spans="1:5" x14ac:dyDescent="0.25">
      <c r="A381" s="1">
        <v>1304</v>
      </c>
      <c r="B381" s="1" t="s">
        <v>2480</v>
      </c>
      <c r="C381" s="4">
        <v>527</v>
      </c>
      <c r="D381" s="1">
        <v>16</v>
      </c>
      <c r="E381" s="4">
        <v>220</v>
      </c>
    </row>
    <row r="382" spans="1:5" x14ac:dyDescent="0.25">
      <c r="A382" s="1">
        <v>1511</v>
      </c>
      <c r="B382" s="1" t="s">
        <v>2477</v>
      </c>
      <c r="C382" s="4">
        <v>233</v>
      </c>
      <c r="D382" s="1">
        <v>13</v>
      </c>
      <c r="E382" s="4">
        <v>95</v>
      </c>
    </row>
    <row r="383" spans="1:5" x14ac:dyDescent="0.25">
      <c r="A383" s="1">
        <v>1728</v>
      </c>
      <c r="B383" s="1" t="s">
        <v>2479</v>
      </c>
      <c r="C383" s="4">
        <v>638</v>
      </c>
      <c r="D383" s="1">
        <v>4</v>
      </c>
      <c r="E383" s="4">
        <v>83</v>
      </c>
    </row>
    <row r="384" spans="1:5" x14ac:dyDescent="0.25">
      <c r="A384" s="1">
        <v>1290</v>
      </c>
      <c r="B384" s="1" t="s">
        <v>2475</v>
      </c>
      <c r="C384" s="4">
        <v>616</v>
      </c>
      <c r="D384" s="1">
        <v>21</v>
      </c>
      <c r="E384" s="4">
        <v>180</v>
      </c>
    </row>
    <row r="385" spans="1:5" x14ac:dyDescent="0.25">
      <c r="A385" s="1">
        <v>1547</v>
      </c>
      <c r="B385" s="1" t="s">
        <v>2481</v>
      </c>
      <c r="C385" s="4">
        <v>706</v>
      </c>
      <c r="D385" s="1">
        <v>28</v>
      </c>
      <c r="E385" s="4">
        <v>14</v>
      </c>
    </row>
    <row r="386" spans="1:5" x14ac:dyDescent="0.25">
      <c r="A386" s="1">
        <v>1010</v>
      </c>
      <c r="B386" s="1" t="s">
        <v>2474</v>
      </c>
      <c r="C386" s="4">
        <v>433</v>
      </c>
      <c r="D386" s="1">
        <v>10</v>
      </c>
      <c r="E386" s="4">
        <v>122</v>
      </c>
    </row>
    <row r="387" spans="1:5" x14ac:dyDescent="0.25">
      <c r="A387" s="1">
        <v>1693</v>
      </c>
      <c r="B387" s="1" t="s">
        <v>2482</v>
      </c>
      <c r="C387" s="4">
        <v>268</v>
      </c>
      <c r="D387" s="1">
        <v>20</v>
      </c>
      <c r="E387" s="4">
        <v>298</v>
      </c>
    </row>
    <row r="388" spans="1:5" x14ac:dyDescent="0.25">
      <c r="A388" s="1">
        <v>1860</v>
      </c>
      <c r="B388" s="1" t="s">
        <v>2482</v>
      </c>
      <c r="C388" s="4">
        <v>693</v>
      </c>
      <c r="D388" s="1">
        <v>17</v>
      </c>
      <c r="E388" s="4">
        <v>81</v>
      </c>
    </row>
    <row r="389" spans="1:5" x14ac:dyDescent="0.25">
      <c r="A389" s="1">
        <v>1431</v>
      </c>
      <c r="B389" s="1" t="s">
        <v>2480</v>
      </c>
      <c r="C389" s="4">
        <v>32</v>
      </c>
      <c r="D389" s="1">
        <v>31</v>
      </c>
      <c r="E389" s="4">
        <v>211</v>
      </c>
    </row>
    <row r="390" spans="1:5" x14ac:dyDescent="0.25">
      <c r="A390" s="1">
        <v>1024</v>
      </c>
      <c r="B390" s="1" t="s">
        <v>2474</v>
      </c>
      <c r="C390" s="4">
        <v>568</v>
      </c>
      <c r="D390" s="1">
        <v>38</v>
      </c>
      <c r="E390" s="4">
        <v>165</v>
      </c>
    </row>
    <row r="391" spans="1:5" x14ac:dyDescent="0.25">
      <c r="A391" s="1">
        <v>1211</v>
      </c>
      <c r="B391" s="1" t="s">
        <v>2473</v>
      </c>
      <c r="C391" s="4">
        <v>87</v>
      </c>
      <c r="D391" s="1">
        <v>8</v>
      </c>
      <c r="E391" s="4">
        <v>24</v>
      </c>
    </row>
    <row r="392" spans="1:5" x14ac:dyDescent="0.25">
      <c r="A392" s="1">
        <v>1230</v>
      </c>
      <c r="B392" s="1" t="s">
        <v>1890</v>
      </c>
      <c r="C392" s="4">
        <v>589</v>
      </c>
      <c r="D392" s="1">
        <v>32</v>
      </c>
      <c r="E392" s="4">
        <v>14</v>
      </c>
    </row>
    <row r="393" spans="1:5" x14ac:dyDescent="0.25">
      <c r="A393" s="1">
        <v>1710</v>
      </c>
      <c r="B393" s="1" t="s">
        <v>2478</v>
      </c>
      <c r="C393" s="4">
        <v>247</v>
      </c>
      <c r="D393" s="1">
        <v>32</v>
      </c>
      <c r="E393" s="4">
        <v>255</v>
      </c>
    </row>
    <row r="394" spans="1:5" x14ac:dyDescent="0.25">
      <c r="A394" s="1">
        <v>1093</v>
      </c>
      <c r="B394" s="1" t="s">
        <v>2264</v>
      </c>
      <c r="C394" s="4">
        <v>147</v>
      </c>
      <c r="D394" s="1">
        <v>34</v>
      </c>
      <c r="E394" s="4">
        <v>114</v>
      </c>
    </row>
    <row r="395" spans="1:5" x14ac:dyDescent="0.25">
      <c r="A395" s="1">
        <v>1253</v>
      </c>
      <c r="B395" s="1" t="s">
        <v>2476</v>
      </c>
      <c r="C395" s="4">
        <v>434</v>
      </c>
      <c r="D395" s="1">
        <v>35</v>
      </c>
      <c r="E395" s="4">
        <v>27</v>
      </c>
    </row>
    <row r="396" spans="1:5" x14ac:dyDescent="0.25">
      <c r="A396" s="1">
        <v>1328</v>
      </c>
      <c r="B396" s="1" t="s">
        <v>2475</v>
      </c>
      <c r="C396" s="4">
        <v>793</v>
      </c>
      <c r="D396" s="1">
        <v>4</v>
      </c>
      <c r="E396" s="4">
        <v>19</v>
      </c>
    </row>
    <row r="397" spans="1:5" x14ac:dyDescent="0.25">
      <c r="A397" s="1">
        <v>1553</v>
      </c>
      <c r="B397" s="1" t="s">
        <v>2474</v>
      </c>
      <c r="C397" s="4">
        <v>17</v>
      </c>
      <c r="D397" s="1">
        <v>7</v>
      </c>
      <c r="E397" s="4">
        <v>187</v>
      </c>
    </row>
    <row r="398" spans="1:5" x14ac:dyDescent="0.25">
      <c r="A398" s="1">
        <v>1838</v>
      </c>
      <c r="B398" s="1" t="s">
        <v>1890</v>
      </c>
      <c r="C398" s="4">
        <v>211</v>
      </c>
      <c r="D398" s="1">
        <v>29</v>
      </c>
      <c r="E398" s="4">
        <v>143</v>
      </c>
    </row>
    <row r="399" spans="1:5" x14ac:dyDescent="0.25">
      <c r="A399" s="1">
        <v>1857</v>
      </c>
      <c r="B399" s="1" t="s">
        <v>1890</v>
      </c>
      <c r="C399" s="4">
        <v>333</v>
      </c>
      <c r="D399" s="1">
        <v>25</v>
      </c>
      <c r="E399" s="4">
        <v>234</v>
      </c>
    </row>
    <row r="400" spans="1:5" x14ac:dyDescent="0.25">
      <c r="A400" s="1">
        <v>1021</v>
      </c>
      <c r="B400" s="1" t="s">
        <v>2479</v>
      </c>
      <c r="C400" s="4">
        <v>651</v>
      </c>
      <c r="D400" s="1">
        <v>28</v>
      </c>
      <c r="E400" s="4">
        <v>251</v>
      </c>
    </row>
    <row r="401" spans="1:5" x14ac:dyDescent="0.25">
      <c r="A401" s="1">
        <v>1169</v>
      </c>
      <c r="B401" s="1" t="s">
        <v>2475</v>
      </c>
      <c r="C401" s="4">
        <v>785</v>
      </c>
      <c r="D401" s="1">
        <v>29</v>
      </c>
      <c r="E401" s="4">
        <v>36</v>
      </c>
    </row>
    <row r="402" spans="1:5" x14ac:dyDescent="0.25">
      <c r="A402" s="1">
        <v>1326</v>
      </c>
      <c r="B402" s="1" t="s">
        <v>2264</v>
      </c>
      <c r="C402" s="4">
        <v>374</v>
      </c>
      <c r="D402" s="1">
        <v>38</v>
      </c>
      <c r="E402" s="4">
        <v>220</v>
      </c>
    </row>
    <row r="403" spans="1:5" x14ac:dyDescent="0.25">
      <c r="A403" s="1">
        <v>1675</v>
      </c>
      <c r="B403" s="1" t="s">
        <v>2482</v>
      </c>
      <c r="C403" s="4">
        <v>376</v>
      </c>
      <c r="D403" s="1">
        <v>29</v>
      </c>
      <c r="E403" s="4">
        <v>297</v>
      </c>
    </row>
    <row r="404" spans="1:5" x14ac:dyDescent="0.25">
      <c r="A404" s="1">
        <v>1683</v>
      </c>
      <c r="B404" s="1" t="s">
        <v>2480</v>
      </c>
      <c r="C404" s="4">
        <v>361</v>
      </c>
      <c r="D404" s="1">
        <v>31</v>
      </c>
      <c r="E404" s="4">
        <v>174</v>
      </c>
    </row>
    <row r="405" spans="1:5" x14ac:dyDescent="0.25">
      <c r="A405" s="1">
        <v>1581</v>
      </c>
      <c r="B405" s="1" t="s">
        <v>2476</v>
      </c>
      <c r="C405" s="4">
        <v>626</v>
      </c>
      <c r="D405" s="1">
        <v>36</v>
      </c>
      <c r="E405" s="4">
        <v>189</v>
      </c>
    </row>
    <row r="406" spans="1:5" x14ac:dyDescent="0.25">
      <c r="A406" s="1">
        <v>1376</v>
      </c>
      <c r="B406" s="1" t="s">
        <v>2473</v>
      </c>
      <c r="C406" s="4">
        <v>350</v>
      </c>
      <c r="D406" s="1">
        <v>20</v>
      </c>
      <c r="E406" s="4">
        <v>122</v>
      </c>
    </row>
    <row r="407" spans="1:5" x14ac:dyDescent="0.25">
      <c r="A407" s="1">
        <v>1704</v>
      </c>
      <c r="B407" s="1" t="s">
        <v>2474</v>
      </c>
      <c r="C407" s="4">
        <v>396</v>
      </c>
      <c r="D407" s="1">
        <v>8</v>
      </c>
      <c r="E407" s="4">
        <v>288</v>
      </c>
    </row>
    <row r="408" spans="1:5" x14ac:dyDescent="0.25">
      <c r="A408" s="1">
        <v>1727</v>
      </c>
      <c r="B408" s="1" t="s">
        <v>2474</v>
      </c>
      <c r="C408" s="4">
        <v>84</v>
      </c>
      <c r="D408" s="1">
        <v>28</v>
      </c>
      <c r="E408" s="4">
        <v>58</v>
      </c>
    </row>
    <row r="409" spans="1:5" x14ac:dyDescent="0.25">
      <c r="A409" s="1">
        <v>1307</v>
      </c>
      <c r="B409" s="1" t="s">
        <v>2475</v>
      </c>
      <c r="C409" s="4">
        <v>373</v>
      </c>
      <c r="D409" s="1">
        <v>18</v>
      </c>
      <c r="E409" s="4">
        <v>38</v>
      </c>
    </row>
    <row r="410" spans="1:5" x14ac:dyDescent="0.25">
      <c r="A410" s="1">
        <v>1572</v>
      </c>
      <c r="B410" s="1" t="s">
        <v>1890</v>
      </c>
      <c r="C410" s="4">
        <v>639</v>
      </c>
      <c r="D410" s="1">
        <v>22</v>
      </c>
      <c r="E410" s="4">
        <v>82</v>
      </c>
    </row>
    <row r="411" spans="1:5" x14ac:dyDescent="0.25">
      <c r="A411" s="1">
        <v>1706</v>
      </c>
      <c r="B411" s="1" t="s">
        <v>2476</v>
      </c>
      <c r="C411" s="4">
        <v>134</v>
      </c>
      <c r="D411" s="1">
        <v>23</v>
      </c>
      <c r="E411" s="4">
        <v>73</v>
      </c>
    </row>
    <row r="412" spans="1:5" x14ac:dyDescent="0.25">
      <c r="A412" s="1">
        <v>1828</v>
      </c>
      <c r="B412" s="1" t="s">
        <v>2473</v>
      </c>
      <c r="C412" s="4">
        <v>464</v>
      </c>
      <c r="D412" s="1">
        <v>33</v>
      </c>
      <c r="E412" s="4">
        <v>256</v>
      </c>
    </row>
    <row r="413" spans="1:5" x14ac:dyDescent="0.25">
      <c r="A413" s="1">
        <v>1167</v>
      </c>
      <c r="B413" s="1" t="s">
        <v>2478</v>
      </c>
      <c r="C413" s="4">
        <v>403</v>
      </c>
      <c r="D413" s="1">
        <v>20</v>
      </c>
      <c r="E413" s="4">
        <v>49</v>
      </c>
    </row>
    <row r="414" spans="1:5" x14ac:dyDescent="0.25">
      <c r="A414" s="1">
        <v>1894</v>
      </c>
      <c r="B414" s="1" t="s">
        <v>2478</v>
      </c>
      <c r="C414" s="4">
        <v>624</v>
      </c>
      <c r="D414" s="1">
        <v>40</v>
      </c>
      <c r="E414" s="4">
        <v>94</v>
      </c>
    </row>
    <row r="415" spans="1:5" x14ac:dyDescent="0.25">
      <c r="A415" s="1">
        <v>1094</v>
      </c>
      <c r="B415" s="1" t="s">
        <v>2480</v>
      </c>
      <c r="C415" s="4">
        <v>383</v>
      </c>
      <c r="D415" s="1">
        <v>31</v>
      </c>
      <c r="E415" s="4">
        <v>151</v>
      </c>
    </row>
    <row r="416" spans="1:5" x14ac:dyDescent="0.25">
      <c r="A416" s="1">
        <v>1727</v>
      </c>
      <c r="B416" s="1" t="s">
        <v>2480</v>
      </c>
      <c r="C416" s="4">
        <v>327</v>
      </c>
      <c r="D416" s="1">
        <v>9</v>
      </c>
      <c r="E416" s="4">
        <v>30</v>
      </c>
    </row>
    <row r="417" spans="1:5" x14ac:dyDescent="0.25">
      <c r="A417" s="1">
        <v>1823</v>
      </c>
      <c r="B417" s="1" t="s">
        <v>1890</v>
      </c>
      <c r="C417" s="4">
        <v>41</v>
      </c>
      <c r="D417" s="1">
        <v>8</v>
      </c>
      <c r="E417" s="4">
        <v>242</v>
      </c>
    </row>
    <row r="418" spans="1:5" x14ac:dyDescent="0.25">
      <c r="A418" s="1">
        <v>1645</v>
      </c>
      <c r="B418" s="1" t="s">
        <v>2264</v>
      </c>
      <c r="C418" s="4">
        <v>783</v>
      </c>
      <c r="D418" s="1">
        <v>39</v>
      </c>
      <c r="E418" s="4">
        <v>134</v>
      </c>
    </row>
    <row r="419" spans="1:5" x14ac:dyDescent="0.25">
      <c r="A419" s="1">
        <v>1474</v>
      </c>
      <c r="B419" s="1" t="s">
        <v>1890</v>
      </c>
      <c r="C419" s="4">
        <v>26</v>
      </c>
      <c r="D419" s="1">
        <v>32</v>
      </c>
      <c r="E419" s="4">
        <v>280</v>
      </c>
    </row>
    <row r="420" spans="1:5" x14ac:dyDescent="0.25">
      <c r="A420" s="1">
        <v>1144</v>
      </c>
      <c r="B420" s="1" t="s">
        <v>2480</v>
      </c>
      <c r="C420" s="4">
        <v>58</v>
      </c>
      <c r="D420" s="1">
        <v>12</v>
      </c>
      <c r="E420" s="4">
        <v>185</v>
      </c>
    </row>
    <row r="421" spans="1:5" x14ac:dyDescent="0.25">
      <c r="A421" s="1">
        <v>1699</v>
      </c>
      <c r="B421" s="1" t="s">
        <v>1890</v>
      </c>
      <c r="C421" s="4">
        <v>176</v>
      </c>
      <c r="D421" s="1">
        <v>5</v>
      </c>
      <c r="E421" s="4">
        <v>86</v>
      </c>
    </row>
    <row r="422" spans="1:5" x14ac:dyDescent="0.25">
      <c r="A422" s="1">
        <v>1755</v>
      </c>
      <c r="B422" s="1" t="s">
        <v>2480</v>
      </c>
      <c r="C422" s="4">
        <v>292</v>
      </c>
      <c r="D422" s="1">
        <v>0</v>
      </c>
      <c r="E422" s="4">
        <v>88</v>
      </c>
    </row>
    <row r="423" spans="1:5" x14ac:dyDescent="0.25">
      <c r="A423" s="1">
        <v>1596</v>
      </c>
      <c r="B423" s="1" t="s">
        <v>1890</v>
      </c>
      <c r="C423" s="4">
        <v>791</v>
      </c>
      <c r="D423" s="1">
        <v>27</v>
      </c>
      <c r="E423" s="4">
        <v>119</v>
      </c>
    </row>
    <row r="424" spans="1:5" x14ac:dyDescent="0.25">
      <c r="A424" s="1">
        <v>1296</v>
      </c>
      <c r="B424" s="1" t="s">
        <v>2474</v>
      </c>
      <c r="C424" s="4">
        <v>22</v>
      </c>
      <c r="D424" s="1">
        <v>36</v>
      </c>
      <c r="E424" s="4">
        <v>128</v>
      </c>
    </row>
    <row r="425" spans="1:5" x14ac:dyDescent="0.25">
      <c r="A425" s="1">
        <v>1092</v>
      </c>
      <c r="B425" s="1" t="s">
        <v>2479</v>
      </c>
      <c r="C425" s="4">
        <v>733</v>
      </c>
      <c r="D425" s="1">
        <v>5</v>
      </c>
      <c r="E425" s="4">
        <v>282</v>
      </c>
    </row>
    <row r="426" spans="1:5" x14ac:dyDescent="0.25">
      <c r="A426" s="1">
        <v>1039</v>
      </c>
      <c r="B426" s="1" t="s">
        <v>2476</v>
      </c>
      <c r="C426" s="4">
        <v>735</v>
      </c>
      <c r="D426" s="1">
        <v>10</v>
      </c>
      <c r="E426" s="4">
        <v>181</v>
      </c>
    </row>
    <row r="427" spans="1:5" x14ac:dyDescent="0.25">
      <c r="A427" s="1">
        <v>1489</v>
      </c>
      <c r="B427" s="1" t="s">
        <v>2482</v>
      </c>
      <c r="C427" s="4">
        <v>324</v>
      </c>
      <c r="D427" s="1">
        <v>37</v>
      </c>
      <c r="E427" s="4">
        <v>290</v>
      </c>
    </row>
    <row r="428" spans="1:5" x14ac:dyDescent="0.25">
      <c r="A428" s="1">
        <v>1062</v>
      </c>
      <c r="B428" s="1" t="s">
        <v>2477</v>
      </c>
      <c r="C428" s="4">
        <v>27</v>
      </c>
      <c r="D428" s="1">
        <v>18</v>
      </c>
      <c r="E428" s="4">
        <v>244</v>
      </c>
    </row>
    <row r="429" spans="1:5" x14ac:dyDescent="0.25">
      <c r="A429" s="1">
        <v>1622</v>
      </c>
      <c r="B429" s="1" t="s">
        <v>2480</v>
      </c>
      <c r="C429" s="4">
        <v>90</v>
      </c>
      <c r="D429" s="1">
        <v>8</v>
      </c>
      <c r="E429" s="4">
        <v>121</v>
      </c>
    </row>
    <row r="430" spans="1:5" x14ac:dyDescent="0.25">
      <c r="A430" s="1">
        <v>1157</v>
      </c>
      <c r="B430" s="1" t="s">
        <v>2476</v>
      </c>
      <c r="C430" s="4">
        <v>309</v>
      </c>
      <c r="D430" s="1">
        <v>26</v>
      </c>
      <c r="E430" s="4">
        <v>4</v>
      </c>
    </row>
    <row r="431" spans="1:5" x14ac:dyDescent="0.25">
      <c r="A431" s="1">
        <v>1088</v>
      </c>
      <c r="B431" s="1" t="s">
        <v>2475</v>
      </c>
      <c r="C431" s="4">
        <v>608</v>
      </c>
      <c r="D431" s="1">
        <v>5</v>
      </c>
      <c r="E431" s="4">
        <v>58</v>
      </c>
    </row>
    <row r="432" spans="1:5" x14ac:dyDescent="0.25">
      <c r="A432" s="1">
        <v>1208</v>
      </c>
      <c r="B432" s="1" t="s">
        <v>2480</v>
      </c>
      <c r="C432" s="4">
        <v>758</v>
      </c>
      <c r="D432" s="1">
        <v>14</v>
      </c>
      <c r="E432" s="4">
        <v>134</v>
      </c>
    </row>
    <row r="433" spans="1:5" x14ac:dyDescent="0.25">
      <c r="A433" s="1">
        <v>1820</v>
      </c>
      <c r="B433" s="1" t="s">
        <v>2475</v>
      </c>
      <c r="C433" s="4">
        <v>727</v>
      </c>
      <c r="D433" s="1">
        <v>23</v>
      </c>
      <c r="E433" s="4">
        <v>242</v>
      </c>
    </row>
    <row r="434" spans="1:5" x14ac:dyDescent="0.25">
      <c r="A434" s="1">
        <v>1070</v>
      </c>
      <c r="B434" s="1" t="s">
        <v>1890</v>
      </c>
      <c r="C434" s="4">
        <v>219</v>
      </c>
      <c r="D434" s="1">
        <v>38</v>
      </c>
      <c r="E434" s="4">
        <v>221</v>
      </c>
    </row>
    <row r="435" spans="1:5" x14ac:dyDescent="0.25">
      <c r="A435" s="1">
        <v>1708</v>
      </c>
      <c r="B435" s="1" t="s">
        <v>2479</v>
      </c>
      <c r="C435" s="4">
        <v>472</v>
      </c>
      <c r="D435" s="1">
        <v>27</v>
      </c>
      <c r="E435" s="4">
        <v>279</v>
      </c>
    </row>
    <row r="436" spans="1:5" x14ac:dyDescent="0.25">
      <c r="A436" s="1">
        <v>1425</v>
      </c>
      <c r="B436" s="1" t="s">
        <v>2478</v>
      </c>
      <c r="C436" s="4">
        <v>190</v>
      </c>
      <c r="D436" s="1">
        <v>31</v>
      </c>
      <c r="E436" s="4">
        <v>122</v>
      </c>
    </row>
    <row r="437" spans="1:5" x14ac:dyDescent="0.25">
      <c r="A437" s="1">
        <v>1297</v>
      </c>
      <c r="B437" s="1" t="s">
        <v>2479</v>
      </c>
      <c r="C437" s="4">
        <v>118</v>
      </c>
      <c r="D437" s="1">
        <v>7</v>
      </c>
      <c r="E437" s="4">
        <v>77</v>
      </c>
    </row>
    <row r="438" spans="1:5" x14ac:dyDescent="0.25">
      <c r="A438" s="1">
        <v>1026</v>
      </c>
      <c r="B438" s="1" t="s">
        <v>2479</v>
      </c>
      <c r="C438" s="4">
        <v>634</v>
      </c>
      <c r="D438" s="1">
        <v>5</v>
      </c>
      <c r="E438" s="4">
        <v>104</v>
      </c>
    </row>
    <row r="439" spans="1:5" x14ac:dyDescent="0.25">
      <c r="A439" s="1">
        <v>1514</v>
      </c>
      <c r="B439" s="1" t="s">
        <v>2478</v>
      </c>
      <c r="C439" s="4">
        <v>229</v>
      </c>
      <c r="D439" s="1">
        <v>2</v>
      </c>
      <c r="E439" s="4">
        <v>47</v>
      </c>
    </row>
    <row r="440" spans="1:5" x14ac:dyDescent="0.25">
      <c r="A440" s="1">
        <v>1296</v>
      </c>
      <c r="B440" s="1" t="s">
        <v>2482</v>
      </c>
      <c r="C440" s="4">
        <v>312</v>
      </c>
      <c r="D440" s="1">
        <v>35</v>
      </c>
      <c r="E440" s="4">
        <v>17</v>
      </c>
    </row>
    <row r="441" spans="1:5" x14ac:dyDescent="0.25">
      <c r="A441" s="1">
        <v>1166</v>
      </c>
      <c r="B441" s="1" t="s">
        <v>2482</v>
      </c>
      <c r="C441" s="4">
        <v>538</v>
      </c>
      <c r="D441" s="1">
        <v>38</v>
      </c>
      <c r="E441" s="4">
        <v>25</v>
      </c>
    </row>
    <row r="442" spans="1:5" x14ac:dyDescent="0.25">
      <c r="A442" s="1">
        <v>1569</v>
      </c>
      <c r="B442" s="1" t="s">
        <v>2475</v>
      </c>
      <c r="C442" s="4">
        <v>660</v>
      </c>
      <c r="D442" s="1">
        <v>33</v>
      </c>
      <c r="E442" s="4">
        <v>35</v>
      </c>
    </row>
    <row r="443" spans="1:5" x14ac:dyDescent="0.25">
      <c r="A443" s="1">
        <v>1592</v>
      </c>
      <c r="B443" s="1" t="s">
        <v>2264</v>
      </c>
      <c r="C443" s="4">
        <v>693</v>
      </c>
      <c r="D443" s="1">
        <v>26</v>
      </c>
      <c r="E443" s="4">
        <v>154</v>
      </c>
    </row>
    <row r="444" spans="1:5" x14ac:dyDescent="0.25">
      <c r="A444" s="1">
        <v>1828</v>
      </c>
      <c r="B444" s="1" t="s">
        <v>2476</v>
      </c>
      <c r="C444" s="4">
        <v>161</v>
      </c>
      <c r="D444" s="1">
        <v>12</v>
      </c>
      <c r="E444" s="4">
        <v>59</v>
      </c>
    </row>
    <row r="445" spans="1:5" x14ac:dyDescent="0.25">
      <c r="A445" s="1">
        <v>1844</v>
      </c>
      <c r="B445" s="1" t="s">
        <v>2482</v>
      </c>
      <c r="C445" s="4">
        <v>110</v>
      </c>
      <c r="D445" s="1">
        <v>36</v>
      </c>
      <c r="E445" s="4">
        <v>18</v>
      </c>
    </row>
    <row r="446" spans="1:5" x14ac:dyDescent="0.25">
      <c r="A446" s="1">
        <v>1525</v>
      </c>
      <c r="B446" s="1" t="s">
        <v>2479</v>
      </c>
      <c r="C446" s="4">
        <v>71</v>
      </c>
      <c r="D446" s="1">
        <v>13</v>
      </c>
      <c r="E446" s="4">
        <v>98</v>
      </c>
    </row>
    <row r="447" spans="1:5" x14ac:dyDescent="0.25">
      <c r="A447" s="1">
        <v>1328</v>
      </c>
      <c r="B447" s="1" t="s">
        <v>2264</v>
      </c>
      <c r="C447" s="4">
        <v>575</v>
      </c>
      <c r="D447" s="1">
        <v>13</v>
      </c>
      <c r="E447" s="4">
        <v>48</v>
      </c>
    </row>
    <row r="448" spans="1:5" x14ac:dyDescent="0.25">
      <c r="A448" s="1">
        <v>1452</v>
      </c>
      <c r="B448" s="1" t="s">
        <v>2479</v>
      </c>
      <c r="C448" s="4">
        <v>239</v>
      </c>
      <c r="D448" s="1">
        <v>27</v>
      </c>
      <c r="E448" s="4">
        <v>204</v>
      </c>
    </row>
    <row r="449" spans="1:5" x14ac:dyDescent="0.25">
      <c r="A449" s="1">
        <v>1500</v>
      </c>
      <c r="B449" s="1" t="s">
        <v>2473</v>
      </c>
      <c r="C449" s="4">
        <v>307</v>
      </c>
      <c r="D449" s="1">
        <v>4</v>
      </c>
      <c r="E449" s="4">
        <v>247</v>
      </c>
    </row>
    <row r="450" spans="1:5" x14ac:dyDescent="0.25">
      <c r="A450" s="1">
        <v>1087</v>
      </c>
      <c r="B450" s="1" t="s">
        <v>2473</v>
      </c>
      <c r="C450" s="4">
        <v>670</v>
      </c>
      <c r="D450" s="1">
        <v>13</v>
      </c>
      <c r="E450" s="4">
        <v>280</v>
      </c>
    </row>
    <row r="451" spans="1:5" x14ac:dyDescent="0.25">
      <c r="A451" s="1">
        <v>1576</v>
      </c>
      <c r="B451" s="1" t="s">
        <v>2478</v>
      </c>
      <c r="C451" s="4">
        <v>633</v>
      </c>
      <c r="D451" s="1">
        <v>7</v>
      </c>
      <c r="E451" s="4">
        <v>259</v>
      </c>
    </row>
    <row r="452" spans="1:5" x14ac:dyDescent="0.25">
      <c r="A452" s="1">
        <v>1812</v>
      </c>
      <c r="B452" s="1" t="s">
        <v>2481</v>
      </c>
      <c r="C452" s="4">
        <v>297</v>
      </c>
      <c r="D452" s="1">
        <v>2</v>
      </c>
      <c r="E452" s="4">
        <v>164</v>
      </c>
    </row>
    <row r="453" spans="1:5" x14ac:dyDescent="0.25">
      <c r="A453" s="1">
        <v>1832</v>
      </c>
      <c r="B453" s="1" t="s">
        <v>2473</v>
      </c>
      <c r="C453" s="4">
        <v>114</v>
      </c>
      <c r="D453" s="1">
        <v>15</v>
      </c>
      <c r="E453" s="4">
        <v>105</v>
      </c>
    </row>
    <row r="454" spans="1:5" x14ac:dyDescent="0.25">
      <c r="A454" s="1">
        <v>1800</v>
      </c>
      <c r="B454" s="1" t="s">
        <v>2479</v>
      </c>
      <c r="C454" s="4">
        <v>23</v>
      </c>
      <c r="D454" s="1">
        <v>15</v>
      </c>
      <c r="E454" s="4">
        <v>139</v>
      </c>
    </row>
    <row r="455" spans="1:5" x14ac:dyDescent="0.25">
      <c r="A455" s="1">
        <v>1818</v>
      </c>
      <c r="B455" s="1" t="s">
        <v>2480</v>
      </c>
      <c r="C455" s="4">
        <v>606</v>
      </c>
      <c r="D455" s="1">
        <v>23</v>
      </c>
      <c r="E455" s="4">
        <v>220</v>
      </c>
    </row>
    <row r="456" spans="1:5" x14ac:dyDescent="0.25">
      <c r="A456" s="1">
        <v>1028</v>
      </c>
      <c r="B456" s="1" t="s">
        <v>2481</v>
      </c>
      <c r="C456" s="4">
        <v>78</v>
      </c>
      <c r="D456" s="1">
        <v>16</v>
      </c>
      <c r="E456" s="4">
        <v>265</v>
      </c>
    </row>
    <row r="457" spans="1:5" x14ac:dyDescent="0.25">
      <c r="A457" s="1">
        <v>1486</v>
      </c>
      <c r="B457" s="1" t="s">
        <v>2264</v>
      </c>
      <c r="C457" s="4">
        <v>353</v>
      </c>
      <c r="D457" s="1">
        <v>3</v>
      </c>
      <c r="E457" s="4">
        <v>253</v>
      </c>
    </row>
    <row r="458" spans="1:5" x14ac:dyDescent="0.25">
      <c r="A458" s="1">
        <v>1464</v>
      </c>
      <c r="B458" s="1" t="s">
        <v>2476</v>
      </c>
      <c r="C458" s="4">
        <v>769</v>
      </c>
      <c r="D458" s="1">
        <v>9</v>
      </c>
      <c r="E458" s="4">
        <v>183</v>
      </c>
    </row>
    <row r="459" spans="1:5" x14ac:dyDescent="0.25">
      <c r="A459" s="1">
        <v>1724</v>
      </c>
      <c r="B459" s="1" t="s">
        <v>2474</v>
      </c>
      <c r="C459" s="4">
        <v>470</v>
      </c>
      <c r="D459" s="1">
        <v>9</v>
      </c>
      <c r="E459" s="4">
        <v>115</v>
      </c>
    </row>
    <row r="460" spans="1:5" x14ac:dyDescent="0.25">
      <c r="A460" s="1">
        <v>1077</v>
      </c>
      <c r="B460" s="1" t="s">
        <v>2264</v>
      </c>
      <c r="C460" s="4">
        <v>774</v>
      </c>
      <c r="D460" s="1">
        <v>13</v>
      </c>
      <c r="E460" s="4">
        <v>60</v>
      </c>
    </row>
    <row r="461" spans="1:5" x14ac:dyDescent="0.25">
      <c r="A461" s="1">
        <v>1403</v>
      </c>
      <c r="B461" s="1" t="s">
        <v>2473</v>
      </c>
      <c r="C461" s="4">
        <v>200</v>
      </c>
      <c r="D461" s="1">
        <v>31</v>
      </c>
      <c r="E461" s="4">
        <v>257</v>
      </c>
    </row>
    <row r="462" spans="1:5" x14ac:dyDescent="0.25">
      <c r="A462" s="1">
        <v>1745</v>
      </c>
      <c r="B462" s="1" t="s">
        <v>2478</v>
      </c>
      <c r="C462" s="4">
        <v>95</v>
      </c>
      <c r="D462" s="1">
        <v>3</v>
      </c>
      <c r="E462" s="4">
        <v>161</v>
      </c>
    </row>
    <row r="463" spans="1:5" x14ac:dyDescent="0.25">
      <c r="A463" s="1">
        <v>1789</v>
      </c>
      <c r="B463" s="1" t="s">
        <v>2477</v>
      </c>
      <c r="C463" s="4">
        <v>773</v>
      </c>
      <c r="D463" s="1">
        <v>28</v>
      </c>
      <c r="E463" s="4">
        <v>15</v>
      </c>
    </row>
    <row r="464" spans="1:5" x14ac:dyDescent="0.25">
      <c r="A464" s="1">
        <v>1192</v>
      </c>
      <c r="B464" s="1" t="s">
        <v>2482</v>
      </c>
      <c r="C464" s="4">
        <v>626</v>
      </c>
      <c r="D464" s="1">
        <v>24</v>
      </c>
      <c r="E464" s="4">
        <v>105</v>
      </c>
    </row>
    <row r="465" spans="1:5" x14ac:dyDescent="0.25">
      <c r="A465" s="1">
        <v>1061</v>
      </c>
      <c r="B465" s="1" t="s">
        <v>2264</v>
      </c>
      <c r="C465" s="4">
        <v>408</v>
      </c>
      <c r="D465" s="1">
        <v>29</v>
      </c>
      <c r="E465" s="4">
        <v>11</v>
      </c>
    </row>
    <row r="466" spans="1:5" x14ac:dyDescent="0.25">
      <c r="A466" s="1">
        <v>1013</v>
      </c>
      <c r="B466" s="1" t="s">
        <v>2476</v>
      </c>
      <c r="C466" s="4">
        <v>608</v>
      </c>
      <c r="D466" s="1">
        <v>38</v>
      </c>
      <c r="E466" s="4">
        <v>143</v>
      </c>
    </row>
    <row r="467" spans="1:5" x14ac:dyDescent="0.25">
      <c r="A467" s="1">
        <v>1412</v>
      </c>
      <c r="B467" s="1" t="s">
        <v>2482</v>
      </c>
      <c r="C467" s="4">
        <v>406</v>
      </c>
      <c r="D467" s="1">
        <v>25</v>
      </c>
      <c r="E467" s="4">
        <v>125</v>
      </c>
    </row>
    <row r="468" spans="1:5" x14ac:dyDescent="0.25">
      <c r="A468" s="1">
        <v>1881</v>
      </c>
      <c r="B468" s="1" t="s">
        <v>2477</v>
      </c>
      <c r="C468" s="4">
        <v>140</v>
      </c>
      <c r="D468" s="1">
        <v>15</v>
      </c>
      <c r="E468" s="4">
        <v>111</v>
      </c>
    </row>
    <row r="469" spans="1:5" x14ac:dyDescent="0.25">
      <c r="A469" s="1">
        <v>1706</v>
      </c>
      <c r="B469" s="1" t="s">
        <v>2481</v>
      </c>
      <c r="C469" s="4">
        <v>60</v>
      </c>
      <c r="D469" s="1">
        <v>1</v>
      </c>
      <c r="E469" s="4">
        <v>252</v>
      </c>
    </row>
    <row r="470" spans="1:5" x14ac:dyDescent="0.25">
      <c r="A470" s="1">
        <v>1110</v>
      </c>
      <c r="B470" s="1" t="s">
        <v>2477</v>
      </c>
      <c r="C470" s="4">
        <v>697</v>
      </c>
      <c r="D470" s="1">
        <v>20</v>
      </c>
      <c r="E470" s="4">
        <v>267</v>
      </c>
    </row>
    <row r="471" spans="1:5" x14ac:dyDescent="0.25">
      <c r="A471" s="1">
        <v>1838</v>
      </c>
      <c r="B471" s="1" t="s">
        <v>2473</v>
      </c>
      <c r="C471" s="4">
        <v>800</v>
      </c>
      <c r="D471" s="1">
        <v>1</v>
      </c>
      <c r="E471" s="4">
        <v>296</v>
      </c>
    </row>
    <row r="472" spans="1:5" x14ac:dyDescent="0.25">
      <c r="A472" s="1">
        <v>1507</v>
      </c>
      <c r="B472" s="1" t="s">
        <v>2478</v>
      </c>
      <c r="C472" s="4">
        <v>280</v>
      </c>
      <c r="D472" s="1">
        <v>3</v>
      </c>
      <c r="E472" s="4">
        <v>286</v>
      </c>
    </row>
    <row r="473" spans="1:5" x14ac:dyDescent="0.25">
      <c r="A473" s="1">
        <v>1430</v>
      </c>
      <c r="B473" s="1" t="s">
        <v>1890</v>
      </c>
      <c r="C473" s="4">
        <v>255</v>
      </c>
      <c r="D473" s="1">
        <v>11</v>
      </c>
      <c r="E473" s="4">
        <v>110</v>
      </c>
    </row>
    <row r="474" spans="1:5" x14ac:dyDescent="0.25">
      <c r="A474" s="1">
        <v>1305</v>
      </c>
      <c r="B474" s="1" t="s">
        <v>1890</v>
      </c>
      <c r="C474" s="4">
        <v>31</v>
      </c>
      <c r="D474" s="1">
        <v>25</v>
      </c>
      <c r="E474" s="4">
        <v>172</v>
      </c>
    </row>
    <row r="475" spans="1:5" x14ac:dyDescent="0.25">
      <c r="A475" s="1">
        <v>1547</v>
      </c>
      <c r="B475" s="1" t="s">
        <v>2481</v>
      </c>
      <c r="C475" s="4">
        <v>300</v>
      </c>
      <c r="D475" s="1">
        <v>18</v>
      </c>
      <c r="E475" s="4">
        <v>277</v>
      </c>
    </row>
    <row r="476" spans="1:5" x14ac:dyDescent="0.25">
      <c r="A476" s="1">
        <v>1710</v>
      </c>
      <c r="B476" s="1" t="s">
        <v>2475</v>
      </c>
      <c r="C476" s="4">
        <v>565</v>
      </c>
      <c r="D476" s="1">
        <v>12</v>
      </c>
      <c r="E476" s="4">
        <v>87</v>
      </c>
    </row>
    <row r="477" spans="1:5" x14ac:dyDescent="0.25">
      <c r="A477" s="1">
        <v>1249</v>
      </c>
      <c r="B477" s="1" t="s">
        <v>2481</v>
      </c>
      <c r="C477" s="4">
        <v>343</v>
      </c>
      <c r="D477" s="1">
        <v>38</v>
      </c>
      <c r="E477" s="4">
        <v>2</v>
      </c>
    </row>
    <row r="478" spans="1:5" x14ac:dyDescent="0.25">
      <c r="A478" s="1">
        <v>1860</v>
      </c>
      <c r="B478" s="1" t="s">
        <v>2482</v>
      </c>
      <c r="C478" s="4">
        <v>504</v>
      </c>
      <c r="D478" s="1">
        <v>11</v>
      </c>
      <c r="E478" s="4">
        <v>72</v>
      </c>
    </row>
    <row r="479" spans="1:5" x14ac:dyDescent="0.25">
      <c r="A479" s="1">
        <v>1537</v>
      </c>
      <c r="B479" s="1" t="s">
        <v>2476</v>
      </c>
      <c r="C479" s="4">
        <v>554</v>
      </c>
      <c r="D479" s="1">
        <v>9</v>
      </c>
      <c r="E479" s="4">
        <v>191</v>
      </c>
    </row>
    <row r="480" spans="1:5" x14ac:dyDescent="0.25">
      <c r="A480" s="1">
        <v>1563</v>
      </c>
      <c r="B480" s="1" t="s">
        <v>2476</v>
      </c>
      <c r="C480" s="4">
        <v>760</v>
      </c>
      <c r="D480" s="1">
        <v>17</v>
      </c>
      <c r="E480" s="4">
        <v>182</v>
      </c>
    </row>
    <row r="481" spans="1:5" x14ac:dyDescent="0.25">
      <c r="A481" s="1">
        <v>1323</v>
      </c>
      <c r="B481" s="1" t="s">
        <v>2478</v>
      </c>
      <c r="C481" s="4">
        <v>216</v>
      </c>
      <c r="D481" s="1">
        <v>39</v>
      </c>
      <c r="E481" s="4">
        <v>58</v>
      </c>
    </row>
    <row r="482" spans="1:5" x14ac:dyDescent="0.25">
      <c r="A482" s="1">
        <v>1589</v>
      </c>
      <c r="B482" s="1" t="s">
        <v>2264</v>
      </c>
      <c r="C482" s="4">
        <v>800</v>
      </c>
      <c r="D482" s="1">
        <v>1</v>
      </c>
      <c r="E482" s="4">
        <v>109</v>
      </c>
    </row>
    <row r="483" spans="1:5" x14ac:dyDescent="0.25">
      <c r="A483" s="1">
        <v>1318</v>
      </c>
      <c r="B483" s="1" t="s">
        <v>2475</v>
      </c>
      <c r="C483" s="4">
        <v>169</v>
      </c>
      <c r="D483" s="1">
        <v>15</v>
      </c>
      <c r="E483" s="4">
        <v>219</v>
      </c>
    </row>
    <row r="484" spans="1:5" x14ac:dyDescent="0.25">
      <c r="A484" s="1">
        <v>1507</v>
      </c>
      <c r="B484" s="1" t="s">
        <v>2475</v>
      </c>
      <c r="C484" s="4">
        <v>574</v>
      </c>
      <c r="D484" s="1">
        <v>13</v>
      </c>
      <c r="E484" s="4">
        <v>280</v>
      </c>
    </row>
    <row r="485" spans="1:5" x14ac:dyDescent="0.25">
      <c r="A485" s="1">
        <v>1727</v>
      </c>
      <c r="B485" s="1" t="s">
        <v>2481</v>
      </c>
      <c r="C485" s="4">
        <v>200</v>
      </c>
      <c r="D485" s="1">
        <v>25</v>
      </c>
      <c r="E485" s="4">
        <v>288</v>
      </c>
    </row>
    <row r="486" spans="1:5" x14ac:dyDescent="0.25">
      <c r="A486" s="1">
        <v>1861</v>
      </c>
      <c r="B486" s="1" t="s">
        <v>2474</v>
      </c>
      <c r="C486" s="4">
        <v>197</v>
      </c>
      <c r="D486" s="1">
        <v>9</v>
      </c>
      <c r="E486" s="4">
        <v>123</v>
      </c>
    </row>
    <row r="487" spans="1:5" x14ac:dyDescent="0.25">
      <c r="A487" s="1">
        <v>1544</v>
      </c>
      <c r="B487" s="1" t="s">
        <v>2473</v>
      </c>
      <c r="C487" s="4">
        <v>33</v>
      </c>
      <c r="D487" s="1">
        <v>16</v>
      </c>
      <c r="E487" s="4">
        <v>120</v>
      </c>
    </row>
    <row r="488" spans="1:5" x14ac:dyDescent="0.25">
      <c r="A488" s="1">
        <v>1421</v>
      </c>
      <c r="B488" s="1" t="s">
        <v>2480</v>
      </c>
      <c r="C488" s="4">
        <v>449</v>
      </c>
      <c r="D488" s="1">
        <v>23</v>
      </c>
      <c r="E488" s="4">
        <v>265</v>
      </c>
    </row>
    <row r="489" spans="1:5" x14ac:dyDescent="0.25">
      <c r="A489" s="1">
        <v>1318</v>
      </c>
      <c r="B489" s="1" t="s">
        <v>2264</v>
      </c>
      <c r="C489" s="4">
        <v>431</v>
      </c>
      <c r="D489" s="1">
        <v>17</v>
      </c>
      <c r="E489" s="4">
        <v>264</v>
      </c>
    </row>
    <row r="490" spans="1:5" x14ac:dyDescent="0.25">
      <c r="A490" s="1">
        <v>1441</v>
      </c>
      <c r="B490" s="1" t="s">
        <v>2477</v>
      </c>
      <c r="C490" s="4">
        <v>491</v>
      </c>
      <c r="D490" s="1">
        <v>17</v>
      </c>
      <c r="E490" s="4">
        <v>50</v>
      </c>
    </row>
    <row r="491" spans="1:5" x14ac:dyDescent="0.25">
      <c r="A491" s="1">
        <v>1402</v>
      </c>
      <c r="B491" s="1" t="s">
        <v>1890</v>
      </c>
      <c r="C491" s="4">
        <v>502</v>
      </c>
      <c r="D491" s="1">
        <v>5</v>
      </c>
      <c r="E491" s="4">
        <v>66</v>
      </c>
    </row>
    <row r="492" spans="1:5" x14ac:dyDescent="0.25">
      <c r="A492" s="1">
        <v>1039</v>
      </c>
      <c r="B492" s="1" t="s">
        <v>2264</v>
      </c>
      <c r="C492" s="4">
        <v>233</v>
      </c>
      <c r="D492" s="1">
        <v>6</v>
      </c>
      <c r="E492" s="4">
        <v>234</v>
      </c>
    </row>
    <row r="493" spans="1:5" x14ac:dyDescent="0.25">
      <c r="A493" s="1">
        <v>1340</v>
      </c>
      <c r="B493" s="1" t="s">
        <v>2476</v>
      </c>
      <c r="C493" s="4">
        <v>172</v>
      </c>
      <c r="D493" s="1">
        <v>36</v>
      </c>
      <c r="E493" s="4">
        <v>226</v>
      </c>
    </row>
    <row r="494" spans="1:5" x14ac:dyDescent="0.25">
      <c r="A494" s="1">
        <v>1492</v>
      </c>
      <c r="B494" s="1" t="s">
        <v>2264</v>
      </c>
      <c r="C494" s="4">
        <v>38</v>
      </c>
      <c r="D494" s="1">
        <v>7</v>
      </c>
      <c r="E494" s="4">
        <v>133</v>
      </c>
    </row>
    <row r="495" spans="1:5" x14ac:dyDescent="0.25">
      <c r="A495" s="1">
        <v>1366</v>
      </c>
      <c r="B495" s="1" t="s">
        <v>2475</v>
      </c>
      <c r="C495" s="4">
        <v>309</v>
      </c>
      <c r="D495" s="1">
        <v>0</v>
      </c>
      <c r="E495" s="4">
        <v>262</v>
      </c>
    </row>
    <row r="496" spans="1:5" x14ac:dyDescent="0.25">
      <c r="A496" s="1">
        <v>1105</v>
      </c>
      <c r="B496" s="1" t="s">
        <v>2478</v>
      </c>
      <c r="C496" s="4">
        <v>767</v>
      </c>
      <c r="D496" s="1">
        <v>17</v>
      </c>
      <c r="E496" s="4">
        <v>129</v>
      </c>
    </row>
    <row r="497" spans="1:5" x14ac:dyDescent="0.25">
      <c r="A497" s="1">
        <v>1818</v>
      </c>
      <c r="B497" s="1" t="s">
        <v>2478</v>
      </c>
      <c r="C497" s="4">
        <v>378</v>
      </c>
      <c r="D497" s="1">
        <v>28</v>
      </c>
      <c r="E497" s="4">
        <v>91</v>
      </c>
    </row>
    <row r="498" spans="1:5" x14ac:dyDescent="0.25">
      <c r="A498" s="1">
        <v>1557</v>
      </c>
      <c r="B498" s="1" t="s">
        <v>2478</v>
      </c>
      <c r="C498" s="4">
        <v>723</v>
      </c>
      <c r="D498" s="1">
        <v>19</v>
      </c>
      <c r="E498" s="4">
        <v>109</v>
      </c>
    </row>
    <row r="499" spans="1:5" x14ac:dyDescent="0.25">
      <c r="A499" s="1">
        <v>1719</v>
      </c>
      <c r="B499" s="1" t="s">
        <v>2264</v>
      </c>
      <c r="C499" s="4">
        <v>70</v>
      </c>
      <c r="D499" s="1">
        <v>4</v>
      </c>
      <c r="E499" s="4">
        <v>212</v>
      </c>
    </row>
    <row r="500" spans="1:5" x14ac:dyDescent="0.25">
      <c r="A500" s="1">
        <v>1551</v>
      </c>
      <c r="B500" s="1" t="s">
        <v>2264</v>
      </c>
      <c r="C500" s="4">
        <v>121</v>
      </c>
      <c r="D500" s="1">
        <v>6</v>
      </c>
      <c r="E500" s="4">
        <v>157</v>
      </c>
    </row>
    <row r="501" spans="1:5" x14ac:dyDescent="0.25">
      <c r="A501" s="1">
        <v>1395</v>
      </c>
      <c r="B501" s="1" t="s">
        <v>2473</v>
      </c>
      <c r="C501" s="4">
        <v>203</v>
      </c>
      <c r="D501" s="1">
        <v>24</v>
      </c>
      <c r="E501" s="4">
        <v>38</v>
      </c>
    </row>
    <row r="502" spans="1:5" x14ac:dyDescent="0.25">
      <c r="A502" s="1">
        <v>1091</v>
      </c>
      <c r="B502" s="1" t="s">
        <v>2475</v>
      </c>
      <c r="C502" s="4">
        <v>622</v>
      </c>
      <c r="D502" s="1">
        <v>10</v>
      </c>
      <c r="E502" s="4">
        <v>204</v>
      </c>
    </row>
    <row r="503" spans="1:5" x14ac:dyDescent="0.25">
      <c r="A503" s="1">
        <v>1766</v>
      </c>
      <c r="B503" s="1" t="s">
        <v>2477</v>
      </c>
      <c r="C503" s="4">
        <v>22</v>
      </c>
      <c r="D503" s="1">
        <v>21</v>
      </c>
      <c r="E503" s="4">
        <v>174</v>
      </c>
    </row>
    <row r="504" spans="1:5" x14ac:dyDescent="0.25">
      <c r="A504" s="1">
        <v>1347</v>
      </c>
      <c r="B504" s="1" t="s">
        <v>2477</v>
      </c>
      <c r="C504" s="4">
        <v>645</v>
      </c>
      <c r="D504" s="1">
        <v>17</v>
      </c>
      <c r="E504" s="4">
        <v>194</v>
      </c>
    </row>
    <row r="505" spans="1:5" x14ac:dyDescent="0.25">
      <c r="A505" s="1">
        <v>1359</v>
      </c>
      <c r="B505" s="1" t="s">
        <v>2480</v>
      </c>
      <c r="C505" s="4">
        <v>179</v>
      </c>
      <c r="D505" s="1">
        <v>25</v>
      </c>
      <c r="E505" s="4">
        <v>256</v>
      </c>
    </row>
    <row r="506" spans="1:5" x14ac:dyDescent="0.25">
      <c r="A506" s="1">
        <v>1252</v>
      </c>
      <c r="B506" s="1" t="s">
        <v>2264</v>
      </c>
      <c r="C506" s="4">
        <v>518</v>
      </c>
      <c r="D506" s="1">
        <v>16</v>
      </c>
      <c r="E506" s="4">
        <v>118</v>
      </c>
    </row>
    <row r="507" spans="1:5" x14ac:dyDescent="0.25">
      <c r="A507" s="1">
        <v>1511</v>
      </c>
      <c r="B507" s="1" t="s">
        <v>2481</v>
      </c>
      <c r="C507" s="4">
        <v>91</v>
      </c>
      <c r="D507" s="1">
        <v>17</v>
      </c>
      <c r="E507" s="4">
        <v>13</v>
      </c>
    </row>
    <row r="508" spans="1:5" x14ac:dyDescent="0.25">
      <c r="A508" s="1">
        <v>1203</v>
      </c>
      <c r="B508" s="1" t="s">
        <v>2480</v>
      </c>
      <c r="C508" s="4">
        <v>692</v>
      </c>
      <c r="D508" s="1">
        <v>17</v>
      </c>
      <c r="E508" s="4">
        <v>161</v>
      </c>
    </row>
    <row r="509" spans="1:5" x14ac:dyDescent="0.25">
      <c r="A509" s="1">
        <v>1287</v>
      </c>
      <c r="B509" s="1" t="s">
        <v>2476</v>
      </c>
      <c r="C509" s="4">
        <v>580</v>
      </c>
      <c r="D509" s="1">
        <v>22</v>
      </c>
      <c r="E509" s="4">
        <v>210</v>
      </c>
    </row>
    <row r="510" spans="1:5" x14ac:dyDescent="0.25">
      <c r="A510" s="1">
        <v>1806</v>
      </c>
      <c r="B510" s="1" t="s">
        <v>2264</v>
      </c>
      <c r="C510" s="4">
        <v>29</v>
      </c>
      <c r="D510" s="1">
        <v>0</v>
      </c>
      <c r="E510" s="4">
        <v>118</v>
      </c>
    </row>
    <row r="511" spans="1:5" x14ac:dyDescent="0.25">
      <c r="A511" s="1">
        <v>1007</v>
      </c>
      <c r="B511" s="1" t="s">
        <v>2478</v>
      </c>
      <c r="C511" s="4">
        <v>94</v>
      </c>
      <c r="D511" s="1">
        <v>38</v>
      </c>
      <c r="E511" s="4">
        <v>211</v>
      </c>
    </row>
    <row r="512" spans="1:5" x14ac:dyDescent="0.25">
      <c r="A512" s="1">
        <v>1658</v>
      </c>
      <c r="B512" s="1" t="s">
        <v>2479</v>
      </c>
      <c r="C512" s="4">
        <v>155</v>
      </c>
      <c r="D512" s="1">
        <v>31</v>
      </c>
      <c r="E512" s="4">
        <v>76</v>
      </c>
    </row>
    <row r="513" spans="1:5" x14ac:dyDescent="0.25">
      <c r="A513" s="1">
        <v>1225</v>
      </c>
      <c r="B513" s="1" t="s">
        <v>2475</v>
      </c>
      <c r="C513" s="4">
        <v>385</v>
      </c>
      <c r="D513" s="1">
        <v>37</v>
      </c>
      <c r="E513" s="4">
        <v>241</v>
      </c>
    </row>
    <row r="514" spans="1:5" x14ac:dyDescent="0.25">
      <c r="A514" s="1">
        <v>1273</v>
      </c>
      <c r="B514" s="1" t="s">
        <v>2474</v>
      </c>
      <c r="C514" s="4">
        <v>128</v>
      </c>
      <c r="D514" s="1">
        <v>6</v>
      </c>
      <c r="E514" s="4">
        <v>227</v>
      </c>
    </row>
    <row r="515" spans="1:5" x14ac:dyDescent="0.25">
      <c r="A515" s="1">
        <v>1761</v>
      </c>
      <c r="B515" s="1" t="s">
        <v>1890</v>
      </c>
      <c r="C515" s="4">
        <v>399</v>
      </c>
      <c r="D515" s="1">
        <v>33</v>
      </c>
      <c r="E515" s="4">
        <v>118</v>
      </c>
    </row>
    <row r="516" spans="1:5" x14ac:dyDescent="0.25">
      <c r="A516" s="1">
        <v>1547</v>
      </c>
      <c r="B516" s="1" t="s">
        <v>2476</v>
      </c>
      <c r="C516" s="4">
        <v>673</v>
      </c>
      <c r="D516" s="1">
        <v>3</v>
      </c>
      <c r="E516" s="4">
        <v>297</v>
      </c>
    </row>
    <row r="517" spans="1:5" x14ac:dyDescent="0.25">
      <c r="A517" s="1">
        <v>1332</v>
      </c>
      <c r="B517" s="1" t="s">
        <v>2474</v>
      </c>
      <c r="C517" s="4">
        <v>646</v>
      </c>
      <c r="D517" s="1">
        <v>28</v>
      </c>
      <c r="E517" s="4">
        <v>10</v>
      </c>
    </row>
    <row r="518" spans="1:5" x14ac:dyDescent="0.25">
      <c r="A518" s="1">
        <v>1808</v>
      </c>
      <c r="B518" s="1" t="s">
        <v>2482</v>
      </c>
      <c r="C518" s="4">
        <v>198</v>
      </c>
      <c r="D518" s="1">
        <v>16</v>
      </c>
      <c r="E518" s="4">
        <v>15</v>
      </c>
    </row>
    <row r="519" spans="1:5" x14ac:dyDescent="0.25">
      <c r="A519" s="1">
        <v>1799</v>
      </c>
      <c r="B519" s="1" t="s">
        <v>2477</v>
      </c>
      <c r="C519" s="4">
        <v>619</v>
      </c>
      <c r="D519" s="1">
        <v>36</v>
      </c>
      <c r="E519" s="4">
        <v>43</v>
      </c>
    </row>
    <row r="520" spans="1:5" x14ac:dyDescent="0.25">
      <c r="A520" s="1">
        <v>1416</v>
      </c>
      <c r="B520" s="1" t="s">
        <v>2474</v>
      </c>
      <c r="C520" s="4">
        <v>369</v>
      </c>
      <c r="D520" s="1">
        <v>2</v>
      </c>
      <c r="E520" s="4">
        <v>278</v>
      </c>
    </row>
    <row r="521" spans="1:5" x14ac:dyDescent="0.25">
      <c r="A521" s="1">
        <v>1116</v>
      </c>
      <c r="B521" s="1" t="s">
        <v>2478</v>
      </c>
      <c r="C521" s="4">
        <v>193</v>
      </c>
      <c r="D521" s="1">
        <v>26</v>
      </c>
      <c r="E521" s="4">
        <v>132</v>
      </c>
    </row>
    <row r="522" spans="1:5" x14ac:dyDescent="0.25">
      <c r="A522" s="1">
        <v>1876</v>
      </c>
      <c r="B522" s="1" t="s">
        <v>2473</v>
      </c>
      <c r="C522" s="4">
        <v>246</v>
      </c>
      <c r="D522" s="1">
        <v>17</v>
      </c>
      <c r="E522" s="4">
        <v>270</v>
      </c>
    </row>
    <row r="523" spans="1:5" x14ac:dyDescent="0.25">
      <c r="A523" s="1">
        <v>1643</v>
      </c>
      <c r="B523" s="1" t="s">
        <v>2480</v>
      </c>
      <c r="C523" s="4">
        <v>575</v>
      </c>
      <c r="D523" s="1">
        <v>17</v>
      </c>
      <c r="E523" s="4">
        <v>96</v>
      </c>
    </row>
    <row r="524" spans="1:5" x14ac:dyDescent="0.25">
      <c r="A524" s="1">
        <v>1892</v>
      </c>
      <c r="B524" s="1" t="s">
        <v>2477</v>
      </c>
      <c r="C524" s="4">
        <v>485</v>
      </c>
      <c r="D524" s="1">
        <v>29</v>
      </c>
      <c r="E524" s="4">
        <v>17</v>
      </c>
    </row>
    <row r="525" spans="1:5" x14ac:dyDescent="0.25">
      <c r="A525" s="1">
        <v>1015</v>
      </c>
      <c r="B525" s="1" t="s">
        <v>2477</v>
      </c>
      <c r="C525" s="4">
        <v>430</v>
      </c>
      <c r="D525" s="1">
        <v>11</v>
      </c>
      <c r="E525" s="4">
        <v>249</v>
      </c>
    </row>
    <row r="526" spans="1:5" x14ac:dyDescent="0.25">
      <c r="A526" s="1">
        <v>1584</v>
      </c>
      <c r="B526" s="1" t="s">
        <v>2476</v>
      </c>
      <c r="C526" s="4">
        <v>729</v>
      </c>
      <c r="D526" s="1">
        <v>36</v>
      </c>
      <c r="E526" s="4">
        <v>171</v>
      </c>
    </row>
    <row r="527" spans="1:5" x14ac:dyDescent="0.25">
      <c r="A527" s="1">
        <v>1897</v>
      </c>
      <c r="B527" s="1" t="s">
        <v>2477</v>
      </c>
      <c r="C527" s="4">
        <v>127</v>
      </c>
      <c r="D527" s="1">
        <v>19</v>
      </c>
      <c r="E527" s="4">
        <v>92</v>
      </c>
    </row>
    <row r="528" spans="1:5" x14ac:dyDescent="0.25">
      <c r="A528" s="1">
        <v>1608</v>
      </c>
      <c r="B528" s="1" t="s">
        <v>2476</v>
      </c>
      <c r="C528" s="4">
        <v>261</v>
      </c>
      <c r="D528" s="1">
        <v>18</v>
      </c>
      <c r="E528" s="4">
        <v>198</v>
      </c>
    </row>
    <row r="529" spans="1:5" x14ac:dyDescent="0.25">
      <c r="A529" s="1">
        <v>1438</v>
      </c>
      <c r="B529" s="1" t="s">
        <v>2482</v>
      </c>
      <c r="C529" s="4">
        <v>337</v>
      </c>
      <c r="D529" s="1">
        <v>18</v>
      </c>
      <c r="E529" s="4">
        <v>70</v>
      </c>
    </row>
    <row r="530" spans="1:5" x14ac:dyDescent="0.25">
      <c r="A530" s="1">
        <v>1855</v>
      </c>
      <c r="B530" s="1" t="s">
        <v>2478</v>
      </c>
      <c r="C530" s="4">
        <v>759</v>
      </c>
      <c r="D530" s="1">
        <v>30</v>
      </c>
      <c r="E530" s="4">
        <v>181</v>
      </c>
    </row>
    <row r="531" spans="1:5" x14ac:dyDescent="0.25">
      <c r="A531" s="1">
        <v>1865</v>
      </c>
      <c r="B531" s="1" t="s">
        <v>2264</v>
      </c>
      <c r="C531" s="4">
        <v>133</v>
      </c>
      <c r="D531" s="1">
        <v>30</v>
      </c>
      <c r="E531" s="4">
        <v>175</v>
      </c>
    </row>
    <row r="532" spans="1:5" x14ac:dyDescent="0.25">
      <c r="A532" s="1">
        <v>1172</v>
      </c>
      <c r="B532" s="1" t="s">
        <v>2475</v>
      </c>
      <c r="C532" s="4">
        <v>7</v>
      </c>
      <c r="D532" s="1">
        <v>0</v>
      </c>
      <c r="E532" s="4">
        <v>57</v>
      </c>
    </row>
    <row r="533" spans="1:5" x14ac:dyDescent="0.25">
      <c r="A533" s="1">
        <v>1424</v>
      </c>
      <c r="B533" s="1" t="s">
        <v>2477</v>
      </c>
      <c r="C533" s="4">
        <v>735</v>
      </c>
      <c r="D533" s="1">
        <v>4</v>
      </c>
      <c r="E533" s="4">
        <v>228</v>
      </c>
    </row>
    <row r="534" spans="1:5" x14ac:dyDescent="0.25">
      <c r="A534" s="1">
        <v>1209</v>
      </c>
      <c r="B534" s="1" t="s">
        <v>2480</v>
      </c>
      <c r="C534" s="4">
        <v>313</v>
      </c>
      <c r="D534" s="1">
        <v>29</v>
      </c>
      <c r="E534" s="4">
        <v>296</v>
      </c>
    </row>
    <row r="535" spans="1:5" x14ac:dyDescent="0.25">
      <c r="A535" s="1">
        <v>1678</v>
      </c>
      <c r="B535" s="1" t="s">
        <v>2480</v>
      </c>
      <c r="C535" s="4">
        <v>713</v>
      </c>
      <c r="D535" s="1">
        <v>20</v>
      </c>
      <c r="E535" s="4">
        <v>299</v>
      </c>
    </row>
    <row r="536" spans="1:5" x14ac:dyDescent="0.25">
      <c r="A536" s="1">
        <v>1188</v>
      </c>
      <c r="B536" s="1" t="s">
        <v>1890</v>
      </c>
      <c r="C536" s="4">
        <v>320</v>
      </c>
      <c r="D536" s="1">
        <v>7</v>
      </c>
      <c r="E536" s="4">
        <v>209</v>
      </c>
    </row>
    <row r="537" spans="1:5" x14ac:dyDescent="0.25">
      <c r="A537" s="1">
        <v>1728</v>
      </c>
      <c r="B537" s="1" t="s">
        <v>1890</v>
      </c>
      <c r="C537" s="4">
        <v>564</v>
      </c>
      <c r="D537" s="1">
        <v>14</v>
      </c>
      <c r="E537" s="4">
        <v>83</v>
      </c>
    </row>
    <row r="538" spans="1:5" x14ac:dyDescent="0.25">
      <c r="A538" s="1">
        <v>1432</v>
      </c>
      <c r="B538" s="1" t="s">
        <v>2480</v>
      </c>
      <c r="C538" s="4">
        <v>749</v>
      </c>
      <c r="D538" s="1">
        <v>32</v>
      </c>
      <c r="E538" s="4">
        <v>249</v>
      </c>
    </row>
    <row r="539" spans="1:5" x14ac:dyDescent="0.25">
      <c r="A539" s="1">
        <v>1735</v>
      </c>
      <c r="B539" s="1" t="s">
        <v>2478</v>
      </c>
      <c r="C539" s="4">
        <v>703</v>
      </c>
      <c r="D539" s="1">
        <v>2</v>
      </c>
      <c r="E539" s="4">
        <v>27</v>
      </c>
    </row>
    <row r="540" spans="1:5" x14ac:dyDescent="0.25">
      <c r="A540" s="1">
        <v>1092</v>
      </c>
      <c r="B540" s="1" t="s">
        <v>2481</v>
      </c>
      <c r="C540" s="4">
        <v>13</v>
      </c>
      <c r="D540" s="1">
        <v>29</v>
      </c>
      <c r="E540" s="4">
        <v>284</v>
      </c>
    </row>
    <row r="541" spans="1:5" x14ac:dyDescent="0.25">
      <c r="A541" s="1">
        <v>1105</v>
      </c>
      <c r="B541" s="1" t="s">
        <v>2479</v>
      </c>
      <c r="C541" s="4">
        <v>699</v>
      </c>
      <c r="D541" s="1">
        <v>39</v>
      </c>
      <c r="E541" s="4">
        <v>145</v>
      </c>
    </row>
    <row r="542" spans="1:5" x14ac:dyDescent="0.25">
      <c r="A542" s="1">
        <v>1651</v>
      </c>
      <c r="B542" s="1" t="s">
        <v>2474</v>
      </c>
      <c r="C542" s="4">
        <v>345</v>
      </c>
      <c r="D542" s="1">
        <v>28</v>
      </c>
      <c r="E542" s="4">
        <v>207</v>
      </c>
    </row>
    <row r="543" spans="1:5" x14ac:dyDescent="0.25">
      <c r="A543" s="1">
        <v>1076</v>
      </c>
      <c r="B543" s="1" t="s">
        <v>2477</v>
      </c>
      <c r="C543" s="4">
        <v>756</v>
      </c>
      <c r="D543" s="1">
        <v>15</v>
      </c>
      <c r="E543" s="4">
        <v>20</v>
      </c>
    </row>
    <row r="544" spans="1:5" x14ac:dyDescent="0.25">
      <c r="A544" s="1">
        <v>1876</v>
      </c>
      <c r="B544" s="1" t="s">
        <v>2480</v>
      </c>
      <c r="C544" s="4">
        <v>796</v>
      </c>
      <c r="D544" s="1">
        <v>36</v>
      </c>
      <c r="E544" s="4">
        <v>154</v>
      </c>
    </row>
    <row r="545" spans="1:5" x14ac:dyDescent="0.25">
      <c r="A545" s="1">
        <v>1572</v>
      </c>
      <c r="B545" s="1" t="s">
        <v>2480</v>
      </c>
      <c r="C545" s="4">
        <v>92</v>
      </c>
      <c r="D545" s="1">
        <v>18</v>
      </c>
      <c r="E545" s="4">
        <v>88</v>
      </c>
    </row>
    <row r="546" spans="1:5" x14ac:dyDescent="0.25">
      <c r="A546" s="1">
        <v>1640</v>
      </c>
      <c r="B546" s="1" t="s">
        <v>2477</v>
      </c>
      <c r="C546" s="4">
        <v>652</v>
      </c>
      <c r="D546" s="1">
        <v>15</v>
      </c>
      <c r="E546" s="4">
        <v>160</v>
      </c>
    </row>
    <row r="547" spans="1:5" x14ac:dyDescent="0.25">
      <c r="A547" s="1">
        <v>1730</v>
      </c>
      <c r="B547" s="1" t="s">
        <v>2476</v>
      </c>
      <c r="C547" s="4">
        <v>792</v>
      </c>
      <c r="D547" s="1">
        <v>9</v>
      </c>
      <c r="E547" s="4">
        <v>277</v>
      </c>
    </row>
    <row r="548" spans="1:5" x14ac:dyDescent="0.25">
      <c r="A548" s="1">
        <v>1206</v>
      </c>
      <c r="B548" s="1" t="s">
        <v>2474</v>
      </c>
      <c r="C548" s="4">
        <v>218</v>
      </c>
      <c r="D548" s="1">
        <v>30</v>
      </c>
      <c r="E548" s="4">
        <v>86</v>
      </c>
    </row>
    <row r="549" spans="1:5" x14ac:dyDescent="0.25">
      <c r="A549" s="1">
        <v>1690</v>
      </c>
      <c r="B549" s="1" t="s">
        <v>2475</v>
      </c>
      <c r="C549" s="4">
        <v>483</v>
      </c>
      <c r="D549" s="1">
        <v>22</v>
      </c>
      <c r="E549" s="4">
        <v>207</v>
      </c>
    </row>
    <row r="550" spans="1:5" x14ac:dyDescent="0.25">
      <c r="A550" s="1">
        <v>1674</v>
      </c>
      <c r="B550" s="1" t="s">
        <v>2481</v>
      </c>
      <c r="C550" s="4">
        <v>587</v>
      </c>
      <c r="D550" s="1">
        <v>35</v>
      </c>
      <c r="E550" s="4">
        <v>63</v>
      </c>
    </row>
    <row r="551" spans="1:5" x14ac:dyDescent="0.25">
      <c r="A551" s="1">
        <v>1675</v>
      </c>
      <c r="B551" s="1" t="s">
        <v>1890</v>
      </c>
      <c r="C551" s="4">
        <v>49</v>
      </c>
      <c r="D551" s="1">
        <v>8</v>
      </c>
      <c r="E551" s="4">
        <v>212</v>
      </c>
    </row>
    <row r="552" spans="1:5" x14ac:dyDescent="0.25">
      <c r="A552" s="1">
        <v>1333</v>
      </c>
      <c r="B552" s="1" t="s">
        <v>2264</v>
      </c>
      <c r="C552" s="4">
        <v>280</v>
      </c>
      <c r="D552" s="1">
        <v>40</v>
      </c>
      <c r="E552" s="4">
        <v>233</v>
      </c>
    </row>
    <row r="553" spans="1:5" x14ac:dyDescent="0.25">
      <c r="A553" s="1">
        <v>1728</v>
      </c>
      <c r="B553" s="1" t="s">
        <v>2481</v>
      </c>
      <c r="C553" s="4">
        <v>98</v>
      </c>
      <c r="D553" s="1">
        <v>5</v>
      </c>
      <c r="E553" s="4">
        <v>174</v>
      </c>
    </row>
    <row r="554" spans="1:5" x14ac:dyDescent="0.25">
      <c r="A554" s="1">
        <v>1530</v>
      </c>
      <c r="B554" s="1" t="s">
        <v>2475</v>
      </c>
      <c r="C554" s="4">
        <v>133</v>
      </c>
      <c r="D554" s="1">
        <v>4</v>
      </c>
      <c r="E554" s="4">
        <v>268</v>
      </c>
    </row>
    <row r="555" spans="1:5" x14ac:dyDescent="0.25">
      <c r="A555" s="1">
        <v>1886</v>
      </c>
      <c r="B555" s="1" t="s">
        <v>2481</v>
      </c>
      <c r="C555" s="4">
        <v>38</v>
      </c>
      <c r="D555" s="1">
        <v>33</v>
      </c>
      <c r="E555" s="4">
        <v>142</v>
      </c>
    </row>
    <row r="556" spans="1:5" x14ac:dyDescent="0.25">
      <c r="A556" s="1">
        <v>1074</v>
      </c>
      <c r="B556" s="1" t="s">
        <v>2477</v>
      </c>
      <c r="C556" s="4">
        <v>2</v>
      </c>
      <c r="D556" s="1">
        <v>31</v>
      </c>
      <c r="E556" s="4">
        <v>295</v>
      </c>
    </row>
    <row r="557" spans="1:5" x14ac:dyDescent="0.25">
      <c r="A557" s="1">
        <v>1123</v>
      </c>
      <c r="B557" s="1" t="s">
        <v>2478</v>
      </c>
      <c r="C557" s="4">
        <v>426</v>
      </c>
      <c r="D557" s="1">
        <v>7</v>
      </c>
      <c r="E557" s="4">
        <v>38</v>
      </c>
    </row>
    <row r="558" spans="1:5" x14ac:dyDescent="0.25">
      <c r="A558" s="1">
        <v>1307</v>
      </c>
      <c r="B558" s="1" t="s">
        <v>2264</v>
      </c>
      <c r="C558" s="4">
        <v>263</v>
      </c>
      <c r="D558" s="1">
        <v>16</v>
      </c>
      <c r="E558" s="4">
        <v>195</v>
      </c>
    </row>
    <row r="559" spans="1:5" x14ac:dyDescent="0.25">
      <c r="A559" s="1">
        <v>1729</v>
      </c>
      <c r="B559" s="1" t="s">
        <v>2474</v>
      </c>
      <c r="C559" s="4">
        <v>83</v>
      </c>
      <c r="D559" s="1">
        <v>6</v>
      </c>
      <c r="E559" s="4">
        <v>298</v>
      </c>
    </row>
    <row r="560" spans="1:5" x14ac:dyDescent="0.25">
      <c r="A560" s="1">
        <v>1876</v>
      </c>
      <c r="B560" s="1" t="s">
        <v>2475</v>
      </c>
      <c r="C560" s="4">
        <v>246</v>
      </c>
      <c r="D560" s="1">
        <v>3</v>
      </c>
      <c r="E560" s="4">
        <v>295</v>
      </c>
    </row>
    <row r="561" spans="1:5" x14ac:dyDescent="0.25">
      <c r="A561" s="1">
        <v>1468</v>
      </c>
      <c r="B561" s="1" t="s">
        <v>2476</v>
      </c>
      <c r="C561" s="4">
        <v>310</v>
      </c>
      <c r="D561" s="1">
        <v>11</v>
      </c>
      <c r="E561" s="4">
        <v>154</v>
      </c>
    </row>
    <row r="562" spans="1:5" x14ac:dyDescent="0.25">
      <c r="A562" s="1">
        <v>1894</v>
      </c>
      <c r="B562" s="1" t="s">
        <v>2481</v>
      </c>
      <c r="C562" s="4">
        <v>217</v>
      </c>
      <c r="D562" s="1">
        <v>33</v>
      </c>
      <c r="E562" s="4">
        <v>279</v>
      </c>
    </row>
    <row r="563" spans="1:5" x14ac:dyDescent="0.25">
      <c r="A563" s="1">
        <v>1878</v>
      </c>
      <c r="B563" s="1" t="s">
        <v>2474</v>
      </c>
      <c r="C563" s="4">
        <v>783</v>
      </c>
      <c r="D563" s="1">
        <v>21</v>
      </c>
      <c r="E563" s="4">
        <v>94</v>
      </c>
    </row>
    <row r="564" spans="1:5" x14ac:dyDescent="0.25">
      <c r="A564" s="1">
        <v>1246</v>
      </c>
      <c r="B564" s="1" t="s">
        <v>2481</v>
      </c>
      <c r="C564" s="4">
        <v>738</v>
      </c>
      <c r="D564" s="1">
        <v>30</v>
      </c>
      <c r="E564" s="4">
        <v>149</v>
      </c>
    </row>
    <row r="565" spans="1:5" x14ac:dyDescent="0.25">
      <c r="A565" s="1">
        <v>1572</v>
      </c>
      <c r="B565" s="1" t="s">
        <v>2474</v>
      </c>
      <c r="C565" s="4">
        <v>745</v>
      </c>
      <c r="D565" s="1">
        <v>31</v>
      </c>
      <c r="E565" s="4">
        <v>234</v>
      </c>
    </row>
    <row r="566" spans="1:5" x14ac:dyDescent="0.25">
      <c r="A566" s="1">
        <v>1004</v>
      </c>
      <c r="B566" s="1" t="s">
        <v>2473</v>
      </c>
      <c r="C566" s="4">
        <v>480</v>
      </c>
      <c r="D566" s="1">
        <v>35</v>
      </c>
      <c r="E566" s="4">
        <v>286</v>
      </c>
    </row>
    <row r="567" spans="1:5" x14ac:dyDescent="0.25">
      <c r="A567" s="1">
        <v>1123</v>
      </c>
      <c r="B567" s="1" t="s">
        <v>2474</v>
      </c>
      <c r="C567" s="4">
        <v>150</v>
      </c>
      <c r="D567" s="1">
        <v>21</v>
      </c>
      <c r="E567" s="4">
        <v>124</v>
      </c>
    </row>
    <row r="568" spans="1:5" x14ac:dyDescent="0.25">
      <c r="A568" s="1">
        <v>1176</v>
      </c>
      <c r="B568" s="1" t="s">
        <v>2476</v>
      </c>
      <c r="C568" s="4">
        <v>97</v>
      </c>
      <c r="D568" s="1">
        <v>10</v>
      </c>
      <c r="E568" s="4">
        <v>44</v>
      </c>
    </row>
    <row r="569" spans="1:5" x14ac:dyDescent="0.25">
      <c r="A569" s="1">
        <v>1768</v>
      </c>
      <c r="B569" s="1" t="s">
        <v>2474</v>
      </c>
      <c r="C569" s="4">
        <v>744</v>
      </c>
      <c r="D569" s="1">
        <v>35</v>
      </c>
      <c r="E569" s="4">
        <v>15</v>
      </c>
    </row>
    <row r="570" spans="1:5" x14ac:dyDescent="0.25">
      <c r="A570" s="1">
        <v>1563</v>
      </c>
      <c r="B570" s="1" t="s">
        <v>2479</v>
      </c>
      <c r="C570" s="4">
        <v>773</v>
      </c>
      <c r="D570" s="1">
        <v>10</v>
      </c>
      <c r="E570" s="4">
        <v>207</v>
      </c>
    </row>
    <row r="571" spans="1:5" x14ac:dyDescent="0.25">
      <c r="A571" s="1">
        <v>1494</v>
      </c>
      <c r="B571" s="1" t="s">
        <v>2482</v>
      </c>
      <c r="C571" s="4">
        <v>599</v>
      </c>
      <c r="D571" s="1">
        <v>3</v>
      </c>
      <c r="E571" s="4">
        <v>209</v>
      </c>
    </row>
    <row r="572" spans="1:5" x14ac:dyDescent="0.25">
      <c r="A572" s="1">
        <v>1681</v>
      </c>
      <c r="B572" s="1" t="s">
        <v>2264</v>
      </c>
      <c r="C572" s="4">
        <v>421</v>
      </c>
      <c r="D572" s="1">
        <v>1</v>
      </c>
      <c r="E572" s="4">
        <v>75</v>
      </c>
    </row>
    <row r="573" spans="1:5" x14ac:dyDescent="0.25">
      <c r="A573" s="1">
        <v>1554</v>
      </c>
      <c r="B573" s="1" t="s">
        <v>2264</v>
      </c>
      <c r="C573" s="4">
        <v>369</v>
      </c>
      <c r="D573" s="1">
        <v>13</v>
      </c>
      <c r="E573" s="4">
        <v>281</v>
      </c>
    </row>
    <row r="574" spans="1:5" x14ac:dyDescent="0.25">
      <c r="A574" s="1">
        <v>1220</v>
      </c>
      <c r="B574" s="1" t="s">
        <v>2482</v>
      </c>
      <c r="C574" s="4">
        <v>662</v>
      </c>
      <c r="D574" s="1">
        <v>23</v>
      </c>
      <c r="E574" s="4">
        <v>235</v>
      </c>
    </row>
    <row r="575" spans="1:5" x14ac:dyDescent="0.25">
      <c r="A575" s="1">
        <v>1064</v>
      </c>
      <c r="B575" s="1" t="s">
        <v>2264</v>
      </c>
      <c r="C575" s="4">
        <v>314</v>
      </c>
      <c r="D575" s="1">
        <v>25</v>
      </c>
      <c r="E575" s="4">
        <v>271</v>
      </c>
    </row>
    <row r="576" spans="1:5" x14ac:dyDescent="0.25">
      <c r="A576" s="1">
        <v>1136</v>
      </c>
      <c r="B576" s="1" t="s">
        <v>2478</v>
      </c>
      <c r="C576" s="4">
        <v>786</v>
      </c>
      <c r="D576" s="1">
        <v>0</v>
      </c>
      <c r="E576" s="4">
        <v>7</v>
      </c>
    </row>
    <row r="577" spans="1:5" x14ac:dyDescent="0.25">
      <c r="A577" s="1">
        <v>1193</v>
      </c>
      <c r="B577" s="1" t="s">
        <v>2474</v>
      </c>
      <c r="C577" s="4">
        <v>762</v>
      </c>
      <c r="D577" s="1">
        <v>30</v>
      </c>
      <c r="E577" s="4">
        <v>4</v>
      </c>
    </row>
    <row r="578" spans="1:5" x14ac:dyDescent="0.25">
      <c r="A578" s="1">
        <v>1851</v>
      </c>
      <c r="B578" s="1" t="s">
        <v>2477</v>
      </c>
      <c r="C578" s="4">
        <v>607</v>
      </c>
      <c r="D578" s="1">
        <v>1</v>
      </c>
      <c r="E578" s="4">
        <v>228</v>
      </c>
    </row>
    <row r="579" spans="1:5" x14ac:dyDescent="0.25">
      <c r="A579" s="1">
        <v>1047</v>
      </c>
      <c r="B579" s="1" t="s">
        <v>1890</v>
      </c>
      <c r="C579" s="4">
        <v>499</v>
      </c>
      <c r="D579" s="1">
        <v>33</v>
      </c>
      <c r="E579" s="4">
        <v>31</v>
      </c>
    </row>
    <row r="580" spans="1:5" x14ac:dyDescent="0.25">
      <c r="A580" s="1">
        <v>1540</v>
      </c>
      <c r="B580" s="1" t="s">
        <v>2474</v>
      </c>
      <c r="C580" s="4">
        <v>524</v>
      </c>
      <c r="D580" s="1">
        <v>26</v>
      </c>
      <c r="E580" s="4">
        <v>222</v>
      </c>
    </row>
    <row r="581" spans="1:5" x14ac:dyDescent="0.25">
      <c r="A581" s="1">
        <v>1769</v>
      </c>
      <c r="B581" s="1" t="s">
        <v>2482</v>
      </c>
      <c r="C581" s="4">
        <v>230</v>
      </c>
      <c r="D581" s="1">
        <v>10</v>
      </c>
      <c r="E581" s="4">
        <v>18</v>
      </c>
    </row>
    <row r="582" spans="1:5" x14ac:dyDescent="0.25">
      <c r="A582" s="1">
        <v>1510</v>
      </c>
      <c r="B582" s="1" t="s">
        <v>2477</v>
      </c>
      <c r="C582" s="4">
        <v>35</v>
      </c>
      <c r="D582" s="1">
        <v>36</v>
      </c>
      <c r="E582" s="4">
        <v>263</v>
      </c>
    </row>
    <row r="583" spans="1:5" x14ac:dyDescent="0.25">
      <c r="A583" s="1">
        <v>1240</v>
      </c>
      <c r="B583" s="1" t="s">
        <v>2480</v>
      </c>
      <c r="C583" s="4">
        <v>516</v>
      </c>
      <c r="D583" s="1">
        <v>17</v>
      </c>
      <c r="E583" s="4">
        <v>79</v>
      </c>
    </row>
    <row r="584" spans="1:5" x14ac:dyDescent="0.25">
      <c r="A584" s="1">
        <v>1688</v>
      </c>
      <c r="B584" s="1" t="s">
        <v>2477</v>
      </c>
      <c r="C584" s="4">
        <v>708</v>
      </c>
      <c r="D584" s="1">
        <v>27</v>
      </c>
      <c r="E584" s="4">
        <v>251</v>
      </c>
    </row>
    <row r="585" spans="1:5" x14ac:dyDescent="0.25">
      <c r="A585" s="1">
        <v>1739</v>
      </c>
      <c r="B585" s="1" t="s">
        <v>2480</v>
      </c>
      <c r="C585" s="4">
        <v>553</v>
      </c>
      <c r="D585" s="1">
        <v>28</v>
      </c>
      <c r="E585" s="4">
        <v>209</v>
      </c>
    </row>
    <row r="586" spans="1:5" x14ac:dyDescent="0.25">
      <c r="A586" s="1">
        <v>1700</v>
      </c>
      <c r="B586" s="1" t="s">
        <v>2479</v>
      </c>
      <c r="C586" s="4">
        <v>630</v>
      </c>
      <c r="D586" s="1">
        <v>26</v>
      </c>
      <c r="E586" s="4">
        <v>177</v>
      </c>
    </row>
    <row r="587" spans="1:5" x14ac:dyDescent="0.25">
      <c r="A587" s="1">
        <v>1060</v>
      </c>
      <c r="B587" s="1" t="s">
        <v>2481</v>
      </c>
      <c r="C587" s="4">
        <v>293</v>
      </c>
      <c r="D587" s="1">
        <v>17</v>
      </c>
      <c r="E587" s="4">
        <v>174</v>
      </c>
    </row>
    <row r="588" spans="1:5" x14ac:dyDescent="0.25">
      <c r="A588" s="1">
        <v>1404</v>
      </c>
      <c r="B588" s="1" t="s">
        <v>2476</v>
      </c>
      <c r="C588" s="4">
        <v>452</v>
      </c>
      <c r="D588" s="1">
        <v>8</v>
      </c>
      <c r="E588" s="4">
        <v>218</v>
      </c>
    </row>
    <row r="589" spans="1:5" x14ac:dyDescent="0.25">
      <c r="A589" s="1">
        <v>1482</v>
      </c>
      <c r="B589" s="1" t="s">
        <v>2264</v>
      </c>
      <c r="C589" s="4">
        <v>369</v>
      </c>
      <c r="D589" s="1">
        <v>17</v>
      </c>
      <c r="E589" s="4">
        <v>45</v>
      </c>
    </row>
    <row r="590" spans="1:5" x14ac:dyDescent="0.25">
      <c r="A590" s="1">
        <v>1791</v>
      </c>
      <c r="B590" s="1" t="s">
        <v>2482</v>
      </c>
      <c r="C590" s="4">
        <v>522</v>
      </c>
      <c r="D590" s="1">
        <v>10</v>
      </c>
      <c r="E590" s="4">
        <v>257</v>
      </c>
    </row>
    <row r="591" spans="1:5" x14ac:dyDescent="0.25">
      <c r="A591" s="1">
        <v>1105</v>
      </c>
      <c r="B591" s="1" t="s">
        <v>2481</v>
      </c>
      <c r="C591" s="4">
        <v>600</v>
      </c>
      <c r="D591" s="1">
        <v>17</v>
      </c>
      <c r="E591" s="4">
        <v>255</v>
      </c>
    </row>
    <row r="592" spans="1:5" x14ac:dyDescent="0.25">
      <c r="A592" s="1">
        <v>1488</v>
      </c>
      <c r="B592" s="1" t="s">
        <v>2482</v>
      </c>
      <c r="C592" s="4">
        <v>358</v>
      </c>
      <c r="D592" s="1">
        <v>0</v>
      </c>
      <c r="E592" s="4">
        <v>20</v>
      </c>
    </row>
    <row r="593" spans="1:5" x14ac:dyDescent="0.25">
      <c r="A593" s="1">
        <v>1198</v>
      </c>
      <c r="B593" s="1" t="s">
        <v>2480</v>
      </c>
      <c r="C593" s="4">
        <v>341</v>
      </c>
      <c r="D593" s="1">
        <v>8</v>
      </c>
      <c r="E593" s="4">
        <v>76</v>
      </c>
    </row>
    <row r="594" spans="1:5" x14ac:dyDescent="0.25">
      <c r="A594" s="1">
        <v>1062</v>
      </c>
      <c r="B594" s="1" t="s">
        <v>2479</v>
      </c>
      <c r="C594" s="4">
        <v>447</v>
      </c>
      <c r="D594" s="1">
        <v>11</v>
      </c>
      <c r="E594" s="4">
        <v>203</v>
      </c>
    </row>
    <row r="595" spans="1:5" x14ac:dyDescent="0.25">
      <c r="A595" s="1">
        <v>1626</v>
      </c>
      <c r="B595" s="1" t="s">
        <v>1890</v>
      </c>
      <c r="C595" s="4">
        <v>59</v>
      </c>
      <c r="D595" s="1">
        <v>13</v>
      </c>
      <c r="E595" s="4">
        <v>64</v>
      </c>
    </row>
    <row r="596" spans="1:5" x14ac:dyDescent="0.25">
      <c r="A596" s="1">
        <v>1865</v>
      </c>
      <c r="B596" s="1" t="s">
        <v>2477</v>
      </c>
      <c r="C596" s="4">
        <v>398</v>
      </c>
      <c r="D596" s="1">
        <v>16</v>
      </c>
      <c r="E596" s="4">
        <v>176</v>
      </c>
    </row>
    <row r="597" spans="1:5" x14ac:dyDescent="0.25">
      <c r="A597" s="1">
        <v>1175</v>
      </c>
      <c r="B597" s="1" t="s">
        <v>2476</v>
      </c>
      <c r="C597" s="4">
        <v>453</v>
      </c>
      <c r="D597" s="1">
        <v>14</v>
      </c>
      <c r="E597" s="4">
        <v>123</v>
      </c>
    </row>
    <row r="598" spans="1:5" x14ac:dyDescent="0.25">
      <c r="A598" s="1">
        <v>1010</v>
      </c>
      <c r="B598" s="1" t="s">
        <v>2482</v>
      </c>
      <c r="C598" s="4">
        <v>732</v>
      </c>
      <c r="D598" s="1">
        <v>2</v>
      </c>
      <c r="E598" s="4">
        <v>236</v>
      </c>
    </row>
    <row r="599" spans="1:5" x14ac:dyDescent="0.25">
      <c r="A599" s="1">
        <v>1771</v>
      </c>
      <c r="B599" s="1" t="s">
        <v>2480</v>
      </c>
      <c r="C599" s="4">
        <v>794</v>
      </c>
      <c r="D599" s="1">
        <v>2</v>
      </c>
      <c r="E599" s="4">
        <v>195</v>
      </c>
    </row>
    <row r="600" spans="1:5" x14ac:dyDescent="0.25">
      <c r="A600" s="1">
        <v>1232</v>
      </c>
      <c r="B600" s="1" t="s">
        <v>2476</v>
      </c>
      <c r="C600" s="4">
        <v>88</v>
      </c>
      <c r="D600" s="1">
        <v>27</v>
      </c>
      <c r="E600" s="4">
        <v>263</v>
      </c>
    </row>
    <row r="601" spans="1:5" x14ac:dyDescent="0.25">
      <c r="A601" s="1">
        <v>1351</v>
      </c>
      <c r="B601" s="1" t="s">
        <v>2479</v>
      </c>
      <c r="C601" s="4">
        <v>662</v>
      </c>
      <c r="D601" s="1">
        <v>9</v>
      </c>
      <c r="E601" s="4">
        <v>139</v>
      </c>
    </row>
    <row r="602" spans="1:5" x14ac:dyDescent="0.25">
      <c r="A602" s="1">
        <v>1476</v>
      </c>
      <c r="B602" s="1" t="s">
        <v>2264</v>
      </c>
      <c r="C602" s="4">
        <v>762</v>
      </c>
      <c r="D602" s="1">
        <v>30</v>
      </c>
      <c r="E602" s="4">
        <v>188</v>
      </c>
    </row>
    <row r="603" spans="1:5" x14ac:dyDescent="0.25">
      <c r="A603" s="1">
        <v>1125</v>
      </c>
      <c r="B603" s="1" t="s">
        <v>2479</v>
      </c>
      <c r="C603" s="4">
        <v>350</v>
      </c>
      <c r="D603" s="1">
        <v>35</v>
      </c>
      <c r="E603" s="4">
        <v>102</v>
      </c>
    </row>
    <row r="604" spans="1:5" x14ac:dyDescent="0.25">
      <c r="A604" s="1">
        <v>1493</v>
      </c>
      <c r="B604" s="1" t="s">
        <v>2474</v>
      </c>
      <c r="C604" s="4">
        <v>588</v>
      </c>
      <c r="D604" s="1">
        <v>37</v>
      </c>
      <c r="E604" s="4">
        <v>12</v>
      </c>
    </row>
    <row r="605" spans="1:5" x14ac:dyDescent="0.25">
      <c r="A605" s="1">
        <v>1063</v>
      </c>
      <c r="B605" s="1" t="s">
        <v>2477</v>
      </c>
      <c r="C605" s="4">
        <v>366</v>
      </c>
      <c r="D605" s="1">
        <v>13</v>
      </c>
      <c r="E605" s="4">
        <v>204</v>
      </c>
    </row>
    <row r="606" spans="1:5" x14ac:dyDescent="0.25">
      <c r="A606" s="1">
        <v>1740</v>
      </c>
      <c r="B606" s="1" t="s">
        <v>2264</v>
      </c>
      <c r="C606" s="4">
        <v>614</v>
      </c>
      <c r="D606" s="1">
        <v>13</v>
      </c>
      <c r="E606" s="4">
        <v>99</v>
      </c>
    </row>
    <row r="607" spans="1:5" x14ac:dyDescent="0.25">
      <c r="A607" s="1">
        <v>1139</v>
      </c>
      <c r="B607" s="1" t="s">
        <v>2481</v>
      </c>
      <c r="C607" s="4">
        <v>444</v>
      </c>
      <c r="D607" s="1">
        <v>14</v>
      </c>
      <c r="E607" s="4">
        <v>111</v>
      </c>
    </row>
    <row r="608" spans="1:5" x14ac:dyDescent="0.25">
      <c r="A608" s="1">
        <v>1264</v>
      </c>
      <c r="B608" s="1" t="s">
        <v>2479</v>
      </c>
      <c r="C608" s="4">
        <v>153</v>
      </c>
      <c r="D608" s="1">
        <v>34</v>
      </c>
      <c r="E608" s="4">
        <v>181</v>
      </c>
    </row>
    <row r="609" spans="1:5" x14ac:dyDescent="0.25">
      <c r="A609" s="1">
        <v>1713</v>
      </c>
      <c r="B609" s="1" t="s">
        <v>2264</v>
      </c>
      <c r="C609" s="4">
        <v>163</v>
      </c>
      <c r="D609" s="1">
        <v>33</v>
      </c>
      <c r="E609" s="4">
        <v>118</v>
      </c>
    </row>
    <row r="610" spans="1:5" x14ac:dyDescent="0.25">
      <c r="A610" s="1">
        <v>1476</v>
      </c>
      <c r="B610" s="1" t="s">
        <v>2479</v>
      </c>
      <c r="C610" s="4">
        <v>224</v>
      </c>
      <c r="D610" s="1">
        <v>31</v>
      </c>
      <c r="E610" s="4">
        <v>90</v>
      </c>
    </row>
    <row r="611" spans="1:5" x14ac:dyDescent="0.25">
      <c r="A611" s="1">
        <v>1190</v>
      </c>
      <c r="B611" s="1" t="s">
        <v>2476</v>
      </c>
      <c r="C611" s="4">
        <v>768</v>
      </c>
      <c r="D611" s="1">
        <v>37</v>
      </c>
      <c r="E611" s="4">
        <v>106</v>
      </c>
    </row>
    <row r="612" spans="1:5" x14ac:dyDescent="0.25">
      <c r="A612" s="1">
        <v>1104</v>
      </c>
      <c r="B612" s="1" t="s">
        <v>2473</v>
      </c>
      <c r="C612" s="4">
        <v>238</v>
      </c>
      <c r="D612" s="1">
        <v>14</v>
      </c>
      <c r="E612" s="4">
        <v>241</v>
      </c>
    </row>
    <row r="613" spans="1:5" x14ac:dyDescent="0.25">
      <c r="A613" s="1">
        <v>1844</v>
      </c>
      <c r="B613" s="1" t="s">
        <v>2477</v>
      </c>
      <c r="C613" s="4">
        <v>715</v>
      </c>
      <c r="D613" s="1">
        <v>3</v>
      </c>
      <c r="E613" s="4">
        <v>3</v>
      </c>
    </row>
    <row r="614" spans="1:5" x14ac:dyDescent="0.25">
      <c r="A614" s="1">
        <v>1556</v>
      </c>
      <c r="B614" s="1" t="s">
        <v>2477</v>
      </c>
      <c r="C614" s="4">
        <v>598</v>
      </c>
      <c r="D614" s="1">
        <v>19</v>
      </c>
      <c r="E614" s="4">
        <v>72</v>
      </c>
    </row>
    <row r="615" spans="1:5" x14ac:dyDescent="0.25">
      <c r="A615" s="1">
        <v>1670</v>
      </c>
      <c r="B615" s="1" t="s">
        <v>1890</v>
      </c>
      <c r="C615" s="4">
        <v>257</v>
      </c>
      <c r="D615" s="1">
        <v>2</v>
      </c>
      <c r="E615" s="4">
        <v>104</v>
      </c>
    </row>
    <row r="616" spans="1:5" x14ac:dyDescent="0.25">
      <c r="A616" s="1">
        <v>1760</v>
      </c>
      <c r="B616" s="1" t="s">
        <v>2481</v>
      </c>
      <c r="C616" s="4">
        <v>11</v>
      </c>
      <c r="D616" s="1">
        <v>17</v>
      </c>
      <c r="E616" s="4">
        <v>101</v>
      </c>
    </row>
    <row r="617" spans="1:5" x14ac:dyDescent="0.25">
      <c r="A617" s="1">
        <v>1195</v>
      </c>
      <c r="B617" s="1" t="s">
        <v>1890</v>
      </c>
      <c r="C617" s="4">
        <v>779</v>
      </c>
      <c r="D617" s="1">
        <v>12</v>
      </c>
      <c r="E617" s="4">
        <v>63</v>
      </c>
    </row>
    <row r="618" spans="1:5" x14ac:dyDescent="0.25">
      <c r="A618" s="1">
        <v>1647</v>
      </c>
      <c r="B618" s="1" t="s">
        <v>2474</v>
      </c>
      <c r="C618" s="4">
        <v>550</v>
      </c>
      <c r="D618" s="1">
        <v>32</v>
      </c>
      <c r="E618" s="4">
        <v>107</v>
      </c>
    </row>
    <row r="619" spans="1:5" x14ac:dyDescent="0.25">
      <c r="A619" s="1">
        <v>1546</v>
      </c>
      <c r="B619" s="1" t="s">
        <v>2480</v>
      </c>
      <c r="C619" s="4">
        <v>375</v>
      </c>
      <c r="D619" s="1">
        <v>25</v>
      </c>
      <c r="E619" s="4">
        <v>42</v>
      </c>
    </row>
    <row r="620" spans="1:5" x14ac:dyDescent="0.25">
      <c r="A620" s="1">
        <v>1130</v>
      </c>
      <c r="B620" s="1" t="s">
        <v>2476</v>
      </c>
      <c r="C620" s="4">
        <v>661</v>
      </c>
      <c r="D620" s="1">
        <v>31</v>
      </c>
      <c r="E620" s="4">
        <v>280</v>
      </c>
    </row>
    <row r="621" spans="1:5" x14ac:dyDescent="0.25">
      <c r="A621" s="1">
        <v>1640</v>
      </c>
      <c r="B621" s="1" t="s">
        <v>2473</v>
      </c>
      <c r="C621" s="4">
        <v>275</v>
      </c>
      <c r="D621" s="1">
        <v>29</v>
      </c>
      <c r="E621" s="4">
        <v>112</v>
      </c>
    </row>
    <row r="622" spans="1:5" x14ac:dyDescent="0.25">
      <c r="A622" s="1">
        <v>1450</v>
      </c>
      <c r="B622" s="1" t="s">
        <v>2478</v>
      </c>
      <c r="C622" s="4">
        <v>606</v>
      </c>
      <c r="D622" s="1">
        <v>33</v>
      </c>
      <c r="E622" s="4">
        <v>190</v>
      </c>
    </row>
    <row r="623" spans="1:5" x14ac:dyDescent="0.25">
      <c r="A623" s="1">
        <v>1770</v>
      </c>
      <c r="B623" s="1" t="s">
        <v>2474</v>
      </c>
      <c r="C623" s="4">
        <v>693</v>
      </c>
      <c r="D623" s="1">
        <v>7</v>
      </c>
      <c r="E623" s="4">
        <v>244</v>
      </c>
    </row>
    <row r="624" spans="1:5" x14ac:dyDescent="0.25">
      <c r="A624" s="1">
        <v>1431</v>
      </c>
      <c r="B624" s="1" t="s">
        <v>2482</v>
      </c>
      <c r="C624" s="4">
        <v>674</v>
      </c>
      <c r="D624" s="1">
        <v>24</v>
      </c>
      <c r="E624" s="4">
        <v>276</v>
      </c>
    </row>
    <row r="625" spans="1:5" x14ac:dyDescent="0.25">
      <c r="A625" s="1">
        <v>1016</v>
      </c>
      <c r="B625" s="1" t="s">
        <v>2474</v>
      </c>
      <c r="C625" s="4">
        <v>642</v>
      </c>
      <c r="D625" s="1">
        <v>24</v>
      </c>
      <c r="E625" s="4">
        <v>151</v>
      </c>
    </row>
    <row r="626" spans="1:5" x14ac:dyDescent="0.25">
      <c r="A626" s="1">
        <v>1378</v>
      </c>
      <c r="B626" s="1" t="s">
        <v>2477</v>
      </c>
      <c r="C626" s="4">
        <v>365</v>
      </c>
      <c r="D626" s="1">
        <v>19</v>
      </c>
      <c r="E626" s="4">
        <v>154</v>
      </c>
    </row>
    <row r="627" spans="1:5" x14ac:dyDescent="0.25">
      <c r="A627" s="1">
        <v>1745</v>
      </c>
      <c r="B627" s="1" t="s">
        <v>2477</v>
      </c>
      <c r="C627" s="4">
        <v>147</v>
      </c>
      <c r="D627" s="1">
        <v>6</v>
      </c>
      <c r="E627" s="4">
        <v>188</v>
      </c>
    </row>
    <row r="628" spans="1:5" x14ac:dyDescent="0.25">
      <c r="A628" s="1">
        <v>1501</v>
      </c>
      <c r="B628" s="1" t="s">
        <v>2474</v>
      </c>
      <c r="C628" s="4">
        <v>713</v>
      </c>
      <c r="D628" s="1">
        <v>34</v>
      </c>
      <c r="E628" s="4">
        <v>113</v>
      </c>
    </row>
    <row r="629" spans="1:5" x14ac:dyDescent="0.25">
      <c r="A629" s="1">
        <v>1474</v>
      </c>
      <c r="B629" s="1" t="s">
        <v>2482</v>
      </c>
      <c r="C629" s="4">
        <v>684</v>
      </c>
      <c r="D629" s="1">
        <v>10</v>
      </c>
      <c r="E629" s="4">
        <v>222</v>
      </c>
    </row>
    <row r="630" spans="1:5" x14ac:dyDescent="0.25">
      <c r="A630" s="1">
        <v>1296</v>
      </c>
      <c r="B630" s="1" t="s">
        <v>2473</v>
      </c>
      <c r="C630" s="4">
        <v>330</v>
      </c>
      <c r="D630" s="1">
        <v>13</v>
      </c>
      <c r="E630" s="4">
        <v>74</v>
      </c>
    </row>
    <row r="631" spans="1:5" x14ac:dyDescent="0.25">
      <c r="A631" s="1">
        <v>1644</v>
      </c>
      <c r="B631" s="1" t="s">
        <v>2481</v>
      </c>
      <c r="C631" s="4">
        <v>202</v>
      </c>
      <c r="D631" s="1">
        <v>38</v>
      </c>
      <c r="E631" s="4">
        <v>219</v>
      </c>
    </row>
    <row r="632" spans="1:5" x14ac:dyDescent="0.25">
      <c r="A632" s="1">
        <v>1534</v>
      </c>
      <c r="B632" s="1" t="s">
        <v>2475</v>
      </c>
      <c r="C632" s="4">
        <v>371</v>
      </c>
      <c r="D632" s="1">
        <v>39</v>
      </c>
      <c r="E632" s="4">
        <v>104</v>
      </c>
    </row>
    <row r="633" spans="1:5" x14ac:dyDescent="0.25">
      <c r="A633" s="1">
        <v>1269</v>
      </c>
      <c r="B633" s="1" t="s">
        <v>2477</v>
      </c>
      <c r="C633" s="4">
        <v>135</v>
      </c>
      <c r="D633" s="1">
        <v>33</v>
      </c>
      <c r="E633" s="4">
        <v>284</v>
      </c>
    </row>
    <row r="634" spans="1:5" x14ac:dyDescent="0.25">
      <c r="A634" s="1">
        <v>1218</v>
      </c>
      <c r="B634" s="1" t="s">
        <v>2474</v>
      </c>
      <c r="C634" s="4">
        <v>585</v>
      </c>
      <c r="D634" s="1">
        <v>2</v>
      </c>
      <c r="E634" s="4">
        <v>113</v>
      </c>
    </row>
    <row r="635" spans="1:5" x14ac:dyDescent="0.25">
      <c r="A635" s="1">
        <v>1617</v>
      </c>
      <c r="B635" s="1" t="s">
        <v>2481</v>
      </c>
      <c r="C635" s="4">
        <v>628</v>
      </c>
      <c r="D635" s="1">
        <v>38</v>
      </c>
      <c r="E635" s="4">
        <v>239</v>
      </c>
    </row>
    <row r="636" spans="1:5" x14ac:dyDescent="0.25">
      <c r="A636" s="1">
        <v>1693</v>
      </c>
      <c r="B636" s="1" t="s">
        <v>2474</v>
      </c>
      <c r="C636" s="4">
        <v>530</v>
      </c>
      <c r="D636" s="1">
        <v>13</v>
      </c>
      <c r="E636" s="4">
        <v>108</v>
      </c>
    </row>
    <row r="637" spans="1:5" x14ac:dyDescent="0.25">
      <c r="A637" s="1">
        <v>1082</v>
      </c>
      <c r="B637" s="1" t="s">
        <v>2477</v>
      </c>
      <c r="C637" s="4">
        <v>381</v>
      </c>
      <c r="D637" s="1">
        <v>1</v>
      </c>
      <c r="E637" s="4">
        <v>121</v>
      </c>
    </row>
    <row r="638" spans="1:5" x14ac:dyDescent="0.25">
      <c r="A638" s="1">
        <v>1168</v>
      </c>
      <c r="B638" s="1" t="s">
        <v>2478</v>
      </c>
      <c r="C638" s="4">
        <v>608</v>
      </c>
      <c r="D638" s="1">
        <v>32</v>
      </c>
      <c r="E638" s="4">
        <v>191</v>
      </c>
    </row>
    <row r="639" spans="1:5" x14ac:dyDescent="0.25">
      <c r="A639" s="1">
        <v>1775</v>
      </c>
      <c r="B639" s="1" t="s">
        <v>2482</v>
      </c>
      <c r="C639" s="4">
        <v>690</v>
      </c>
      <c r="D639" s="1">
        <v>26</v>
      </c>
      <c r="E639" s="4">
        <v>176</v>
      </c>
    </row>
    <row r="640" spans="1:5" x14ac:dyDescent="0.25">
      <c r="A640" s="1">
        <v>1817</v>
      </c>
      <c r="B640" s="1" t="s">
        <v>2476</v>
      </c>
      <c r="C640" s="4">
        <v>798</v>
      </c>
      <c r="D640" s="1">
        <v>5</v>
      </c>
      <c r="E640" s="4">
        <v>15</v>
      </c>
    </row>
    <row r="641" spans="1:5" x14ac:dyDescent="0.25">
      <c r="A641" s="1">
        <v>1130</v>
      </c>
      <c r="B641" s="1" t="s">
        <v>2476</v>
      </c>
      <c r="C641" s="4">
        <v>11</v>
      </c>
      <c r="D641" s="1">
        <v>25</v>
      </c>
      <c r="E641" s="4">
        <v>223</v>
      </c>
    </row>
    <row r="642" spans="1:5" x14ac:dyDescent="0.25">
      <c r="A642" s="1">
        <v>1444</v>
      </c>
      <c r="B642" s="1" t="s">
        <v>2477</v>
      </c>
      <c r="C642" s="4">
        <v>664</v>
      </c>
      <c r="D642" s="1">
        <v>33</v>
      </c>
      <c r="E642" s="4">
        <v>207</v>
      </c>
    </row>
    <row r="643" spans="1:5" x14ac:dyDescent="0.25">
      <c r="A643" s="1">
        <v>1653</v>
      </c>
      <c r="B643" s="1" t="s">
        <v>2474</v>
      </c>
      <c r="C643" s="4">
        <v>785</v>
      </c>
      <c r="D643" s="1">
        <v>2</v>
      </c>
      <c r="E643" s="4">
        <v>206</v>
      </c>
    </row>
    <row r="644" spans="1:5" x14ac:dyDescent="0.25">
      <c r="A644" s="1">
        <v>1661</v>
      </c>
      <c r="B644" s="1" t="s">
        <v>2481</v>
      </c>
      <c r="C644" s="4">
        <v>228</v>
      </c>
      <c r="D644" s="1">
        <v>19</v>
      </c>
      <c r="E644" s="4">
        <v>253</v>
      </c>
    </row>
    <row r="645" spans="1:5" x14ac:dyDescent="0.25">
      <c r="A645" s="1">
        <v>1427</v>
      </c>
      <c r="B645" s="1" t="s">
        <v>2481</v>
      </c>
      <c r="C645" s="4">
        <v>95</v>
      </c>
      <c r="D645" s="1">
        <v>19</v>
      </c>
      <c r="E645" s="4">
        <v>290</v>
      </c>
    </row>
    <row r="646" spans="1:5" x14ac:dyDescent="0.25">
      <c r="A646" s="1">
        <v>1590</v>
      </c>
      <c r="B646" s="1" t="s">
        <v>2474</v>
      </c>
      <c r="C646" s="4">
        <v>544</v>
      </c>
      <c r="D646" s="1">
        <v>27</v>
      </c>
      <c r="E646" s="4">
        <v>126</v>
      </c>
    </row>
    <row r="647" spans="1:5" x14ac:dyDescent="0.25">
      <c r="A647" s="1">
        <v>1145</v>
      </c>
      <c r="B647" s="1" t="s">
        <v>2475</v>
      </c>
      <c r="C647" s="4">
        <v>597</v>
      </c>
      <c r="D647" s="1">
        <v>22</v>
      </c>
      <c r="E647" s="4">
        <v>45</v>
      </c>
    </row>
    <row r="648" spans="1:5" x14ac:dyDescent="0.25">
      <c r="A648" s="1">
        <v>1748</v>
      </c>
      <c r="B648" s="1" t="s">
        <v>2473</v>
      </c>
      <c r="C648" s="4">
        <v>236</v>
      </c>
      <c r="D648" s="1">
        <v>33</v>
      </c>
      <c r="E648" s="4">
        <v>171</v>
      </c>
    </row>
    <row r="649" spans="1:5" x14ac:dyDescent="0.25">
      <c r="A649" s="1">
        <v>1189</v>
      </c>
      <c r="B649" s="1" t="s">
        <v>2480</v>
      </c>
      <c r="C649" s="4">
        <v>150</v>
      </c>
      <c r="D649" s="1">
        <v>30</v>
      </c>
      <c r="E649" s="4">
        <v>195</v>
      </c>
    </row>
    <row r="650" spans="1:5" x14ac:dyDescent="0.25">
      <c r="A650" s="1">
        <v>1172</v>
      </c>
      <c r="B650" s="1" t="s">
        <v>2479</v>
      </c>
      <c r="C650" s="4">
        <v>105</v>
      </c>
      <c r="D650" s="1">
        <v>20</v>
      </c>
      <c r="E650" s="4">
        <v>180</v>
      </c>
    </row>
    <row r="651" spans="1:5" x14ac:dyDescent="0.25">
      <c r="A651" s="1">
        <v>1579</v>
      </c>
      <c r="B651" s="1" t="s">
        <v>2264</v>
      </c>
      <c r="C651" s="4">
        <v>247</v>
      </c>
      <c r="D651" s="1">
        <v>28</v>
      </c>
      <c r="E651" s="4">
        <v>151</v>
      </c>
    </row>
    <row r="652" spans="1:5" x14ac:dyDescent="0.25">
      <c r="A652" s="1">
        <v>1210</v>
      </c>
      <c r="B652" s="1" t="s">
        <v>2482</v>
      </c>
      <c r="C652" s="4">
        <v>692</v>
      </c>
      <c r="D652" s="1">
        <v>26</v>
      </c>
      <c r="E652" s="4">
        <v>116</v>
      </c>
    </row>
    <row r="653" spans="1:5" x14ac:dyDescent="0.25">
      <c r="A653" s="1">
        <v>1610</v>
      </c>
      <c r="B653" s="1" t="s">
        <v>2482</v>
      </c>
      <c r="C653" s="4">
        <v>263</v>
      </c>
      <c r="D653" s="1">
        <v>39</v>
      </c>
      <c r="E653" s="4">
        <v>172</v>
      </c>
    </row>
    <row r="654" spans="1:5" x14ac:dyDescent="0.25">
      <c r="A654" s="1">
        <v>1610</v>
      </c>
      <c r="B654" s="1" t="s">
        <v>2480</v>
      </c>
      <c r="C654" s="4">
        <v>7</v>
      </c>
      <c r="D654" s="1">
        <v>12</v>
      </c>
      <c r="E654" s="4">
        <v>284</v>
      </c>
    </row>
    <row r="655" spans="1:5" x14ac:dyDescent="0.25">
      <c r="A655" s="1">
        <v>1576</v>
      </c>
      <c r="B655" s="1" t="s">
        <v>2476</v>
      </c>
      <c r="C655" s="4">
        <v>328</v>
      </c>
      <c r="D655" s="1">
        <v>18</v>
      </c>
      <c r="E655" s="4">
        <v>212</v>
      </c>
    </row>
    <row r="656" spans="1:5" x14ac:dyDescent="0.25">
      <c r="A656" s="1">
        <v>1370</v>
      </c>
      <c r="B656" s="1" t="s">
        <v>2264</v>
      </c>
      <c r="C656" s="4">
        <v>797</v>
      </c>
      <c r="D656" s="1">
        <v>23</v>
      </c>
      <c r="E656" s="4">
        <v>101</v>
      </c>
    </row>
    <row r="657" spans="1:5" x14ac:dyDescent="0.25">
      <c r="A657" s="1">
        <v>1076</v>
      </c>
      <c r="B657" s="1" t="s">
        <v>2481</v>
      </c>
      <c r="C657" s="4">
        <v>59</v>
      </c>
      <c r="D657" s="1">
        <v>32</v>
      </c>
      <c r="E657" s="4">
        <v>251</v>
      </c>
    </row>
    <row r="658" spans="1:5" x14ac:dyDescent="0.25">
      <c r="A658" s="1">
        <v>1222</v>
      </c>
      <c r="B658" s="1" t="s">
        <v>2473</v>
      </c>
      <c r="C658" s="4">
        <v>54</v>
      </c>
      <c r="D658" s="1">
        <v>9</v>
      </c>
      <c r="E658" s="4">
        <v>46</v>
      </c>
    </row>
    <row r="659" spans="1:5" x14ac:dyDescent="0.25">
      <c r="A659" s="1">
        <v>1016</v>
      </c>
      <c r="B659" s="1" t="s">
        <v>2474</v>
      </c>
      <c r="C659" s="4">
        <v>149</v>
      </c>
      <c r="D659" s="1">
        <v>29</v>
      </c>
      <c r="E659" s="4">
        <v>104</v>
      </c>
    </row>
    <row r="660" spans="1:5" x14ac:dyDescent="0.25">
      <c r="A660" s="1">
        <v>1389</v>
      </c>
      <c r="B660" s="1" t="s">
        <v>2474</v>
      </c>
      <c r="C660" s="4">
        <v>385</v>
      </c>
      <c r="D660" s="1">
        <v>14</v>
      </c>
      <c r="E660" s="4">
        <v>85</v>
      </c>
    </row>
    <row r="661" spans="1:5" x14ac:dyDescent="0.25">
      <c r="A661" s="1">
        <v>1359</v>
      </c>
      <c r="B661" s="1" t="s">
        <v>2477</v>
      </c>
      <c r="C661" s="4">
        <v>399</v>
      </c>
      <c r="D661" s="1">
        <v>29</v>
      </c>
      <c r="E661" s="4">
        <v>104</v>
      </c>
    </row>
    <row r="662" spans="1:5" x14ac:dyDescent="0.25">
      <c r="A662" s="1">
        <v>1737</v>
      </c>
      <c r="B662" s="1" t="s">
        <v>2477</v>
      </c>
      <c r="C662" s="4">
        <v>190</v>
      </c>
      <c r="D662" s="1">
        <v>10</v>
      </c>
      <c r="E662" s="4">
        <v>104</v>
      </c>
    </row>
    <row r="663" spans="1:5" x14ac:dyDescent="0.25">
      <c r="A663" s="1">
        <v>1291</v>
      </c>
      <c r="B663" s="1" t="s">
        <v>2475</v>
      </c>
      <c r="C663" s="4">
        <v>462</v>
      </c>
      <c r="D663" s="1">
        <v>17</v>
      </c>
      <c r="E663" s="4">
        <v>288</v>
      </c>
    </row>
    <row r="664" spans="1:5" x14ac:dyDescent="0.25">
      <c r="A664" s="1">
        <v>1218</v>
      </c>
      <c r="B664" s="1" t="s">
        <v>2482</v>
      </c>
      <c r="C664" s="4">
        <v>66</v>
      </c>
      <c r="D664" s="1">
        <v>27</v>
      </c>
      <c r="E664" s="4">
        <v>200</v>
      </c>
    </row>
    <row r="665" spans="1:5" x14ac:dyDescent="0.25">
      <c r="A665" s="1">
        <v>1005</v>
      </c>
      <c r="B665" s="1" t="s">
        <v>2478</v>
      </c>
      <c r="C665" s="4">
        <v>594</v>
      </c>
      <c r="D665" s="1">
        <v>7</v>
      </c>
      <c r="E665" s="4">
        <v>17</v>
      </c>
    </row>
    <row r="666" spans="1:5" x14ac:dyDescent="0.25">
      <c r="A666" s="1">
        <v>1617</v>
      </c>
      <c r="B666" s="1" t="s">
        <v>2473</v>
      </c>
      <c r="C666" s="4">
        <v>309</v>
      </c>
      <c r="D666" s="1">
        <v>35</v>
      </c>
      <c r="E666" s="4">
        <v>265</v>
      </c>
    </row>
    <row r="667" spans="1:5" x14ac:dyDescent="0.25">
      <c r="A667" s="1">
        <v>1441</v>
      </c>
      <c r="B667" s="1" t="s">
        <v>2264</v>
      </c>
      <c r="C667" s="4">
        <v>737</v>
      </c>
      <c r="D667" s="1">
        <v>1</v>
      </c>
      <c r="E667" s="4">
        <v>226</v>
      </c>
    </row>
    <row r="668" spans="1:5" x14ac:dyDescent="0.25">
      <c r="A668" s="1">
        <v>1212</v>
      </c>
      <c r="B668" s="1" t="s">
        <v>2477</v>
      </c>
      <c r="C668" s="4">
        <v>157</v>
      </c>
      <c r="D668" s="1">
        <v>26</v>
      </c>
      <c r="E668" s="4">
        <v>158</v>
      </c>
    </row>
    <row r="669" spans="1:5" x14ac:dyDescent="0.25">
      <c r="A669" s="1">
        <v>1311</v>
      </c>
      <c r="B669" s="1" t="s">
        <v>2481</v>
      </c>
      <c r="C669" s="4">
        <v>792</v>
      </c>
      <c r="D669" s="1">
        <v>35</v>
      </c>
      <c r="E669" s="4">
        <v>292</v>
      </c>
    </row>
    <row r="670" spans="1:5" x14ac:dyDescent="0.25">
      <c r="A670" s="1">
        <v>1643</v>
      </c>
      <c r="B670" s="1" t="s">
        <v>2477</v>
      </c>
      <c r="C670" s="4">
        <v>202</v>
      </c>
      <c r="D670" s="1">
        <v>30</v>
      </c>
      <c r="E670" s="4">
        <v>263</v>
      </c>
    </row>
    <row r="671" spans="1:5" x14ac:dyDescent="0.25">
      <c r="A671" s="1">
        <v>1365</v>
      </c>
      <c r="B671" s="1" t="s">
        <v>2482</v>
      </c>
      <c r="C671" s="4">
        <v>371</v>
      </c>
      <c r="D671" s="1">
        <v>40</v>
      </c>
      <c r="E671" s="4">
        <v>143</v>
      </c>
    </row>
    <row r="672" spans="1:5" x14ac:dyDescent="0.25">
      <c r="A672" s="1">
        <v>1093</v>
      </c>
      <c r="B672" s="1" t="s">
        <v>2481</v>
      </c>
      <c r="C672" s="4">
        <v>441</v>
      </c>
      <c r="D672" s="1">
        <v>3</v>
      </c>
      <c r="E672" s="4">
        <v>11</v>
      </c>
    </row>
    <row r="673" spans="1:5" x14ac:dyDescent="0.25">
      <c r="A673" s="1">
        <v>1613</v>
      </c>
      <c r="B673" s="1" t="s">
        <v>1890</v>
      </c>
      <c r="C673" s="4">
        <v>507</v>
      </c>
      <c r="D673" s="1">
        <v>6</v>
      </c>
      <c r="E673" s="4">
        <v>212</v>
      </c>
    </row>
    <row r="674" spans="1:5" x14ac:dyDescent="0.25">
      <c r="A674" s="1">
        <v>1299</v>
      </c>
      <c r="B674" s="1" t="s">
        <v>2477</v>
      </c>
      <c r="C674" s="4">
        <v>672</v>
      </c>
      <c r="D674" s="1">
        <v>23</v>
      </c>
      <c r="E674" s="4">
        <v>286</v>
      </c>
    </row>
    <row r="675" spans="1:5" x14ac:dyDescent="0.25">
      <c r="A675" s="1">
        <v>1110</v>
      </c>
      <c r="B675" s="1" t="s">
        <v>2473</v>
      </c>
      <c r="C675" s="4">
        <v>292</v>
      </c>
      <c r="D675" s="1">
        <v>22</v>
      </c>
      <c r="E675" s="4">
        <v>251</v>
      </c>
    </row>
    <row r="676" spans="1:5" x14ac:dyDescent="0.25">
      <c r="A676" s="1">
        <v>1834</v>
      </c>
      <c r="B676" s="1" t="s">
        <v>1890</v>
      </c>
      <c r="C676" s="4">
        <v>732</v>
      </c>
      <c r="D676" s="1">
        <v>17</v>
      </c>
      <c r="E676" s="4">
        <v>214</v>
      </c>
    </row>
    <row r="677" spans="1:5" x14ac:dyDescent="0.25">
      <c r="A677" s="1">
        <v>1445</v>
      </c>
      <c r="B677" s="1" t="s">
        <v>2482</v>
      </c>
      <c r="C677" s="4">
        <v>307</v>
      </c>
      <c r="D677" s="1">
        <v>16</v>
      </c>
      <c r="E677" s="4">
        <v>252</v>
      </c>
    </row>
    <row r="678" spans="1:5" x14ac:dyDescent="0.25">
      <c r="A678" s="1">
        <v>1811</v>
      </c>
      <c r="B678" s="1" t="s">
        <v>1890</v>
      </c>
      <c r="C678" s="4">
        <v>705</v>
      </c>
      <c r="D678" s="1">
        <v>14</v>
      </c>
      <c r="E678" s="4">
        <v>276</v>
      </c>
    </row>
    <row r="679" spans="1:5" x14ac:dyDescent="0.25">
      <c r="A679" s="1">
        <v>1451</v>
      </c>
      <c r="B679" s="1" t="s">
        <v>2475</v>
      </c>
      <c r="C679" s="4">
        <v>58</v>
      </c>
      <c r="D679" s="1">
        <v>20</v>
      </c>
      <c r="E679" s="4">
        <v>66</v>
      </c>
    </row>
    <row r="680" spans="1:5" x14ac:dyDescent="0.25">
      <c r="A680" s="1">
        <v>1513</v>
      </c>
      <c r="B680" s="1" t="s">
        <v>2482</v>
      </c>
      <c r="C680" s="4">
        <v>30</v>
      </c>
      <c r="D680" s="1">
        <v>21</v>
      </c>
      <c r="E680" s="4">
        <v>199</v>
      </c>
    </row>
    <row r="681" spans="1:5" x14ac:dyDescent="0.25">
      <c r="A681" s="1">
        <v>1447</v>
      </c>
      <c r="B681" s="1" t="s">
        <v>2476</v>
      </c>
      <c r="C681" s="4">
        <v>89</v>
      </c>
      <c r="D681" s="1">
        <v>35</v>
      </c>
      <c r="E681" s="4">
        <v>97</v>
      </c>
    </row>
    <row r="682" spans="1:5" x14ac:dyDescent="0.25">
      <c r="A682" s="1">
        <v>1453</v>
      </c>
      <c r="B682" s="1" t="s">
        <v>2475</v>
      </c>
      <c r="C682" s="4">
        <v>310</v>
      </c>
      <c r="D682" s="1">
        <v>28</v>
      </c>
      <c r="E682" s="4">
        <v>226</v>
      </c>
    </row>
    <row r="683" spans="1:5" x14ac:dyDescent="0.25">
      <c r="A683" s="1">
        <v>1092</v>
      </c>
      <c r="B683" s="1" t="s">
        <v>2482</v>
      </c>
      <c r="C683" s="4">
        <v>541</v>
      </c>
      <c r="D683" s="1">
        <v>34</v>
      </c>
      <c r="E683" s="4">
        <v>257</v>
      </c>
    </row>
    <row r="684" spans="1:5" x14ac:dyDescent="0.25">
      <c r="A684" s="1">
        <v>1242</v>
      </c>
      <c r="B684" s="1" t="s">
        <v>2481</v>
      </c>
      <c r="C684" s="4">
        <v>280</v>
      </c>
      <c r="D684" s="1">
        <v>15</v>
      </c>
      <c r="E684" s="4">
        <v>135</v>
      </c>
    </row>
    <row r="685" spans="1:5" x14ac:dyDescent="0.25">
      <c r="A685" s="1">
        <v>1363</v>
      </c>
      <c r="B685" s="1" t="s">
        <v>2473</v>
      </c>
      <c r="C685" s="4">
        <v>620</v>
      </c>
      <c r="D685" s="1">
        <v>25</v>
      </c>
      <c r="E685" s="4">
        <v>260</v>
      </c>
    </row>
    <row r="686" spans="1:5" x14ac:dyDescent="0.25">
      <c r="A686" s="1">
        <v>1326</v>
      </c>
      <c r="B686" s="1" t="s">
        <v>2482</v>
      </c>
      <c r="C686" s="4">
        <v>219</v>
      </c>
      <c r="D686" s="1">
        <v>32</v>
      </c>
      <c r="E686" s="4">
        <v>20</v>
      </c>
    </row>
    <row r="687" spans="1:5" x14ac:dyDescent="0.25">
      <c r="A687" s="1">
        <v>1404</v>
      </c>
      <c r="B687" s="1" t="s">
        <v>2479</v>
      </c>
      <c r="C687" s="4">
        <v>764</v>
      </c>
      <c r="D687" s="1">
        <v>20</v>
      </c>
      <c r="E687" s="4">
        <v>29</v>
      </c>
    </row>
    <row r="688" spans="1:5" x14ac:dyDescent="0.25">
      <c r="A688" s="1">
        <v>1153</v>
      </c>
      <c r="B688" s="1" t="s">
        <v>1890</v>
      </c>
      <c r="C688" s="4">
        <v>46</v>
      </c>
      <c r="D688" s="1">
        <v>32</v>
      </c>
      <c r="E688" s="4">
        <v>292</v>
      </c>
    </row>
    <row r="689" spans="1:5" x14ac:dyDescent="0.25">
      <c r="A689" s="1">
        <v>1660</v>
      </c>
      <c r="B689" s="1" t="s">
        <v>2482</v>
      </c>
      <c r="C689" s="4">
        <v>689</v>
      </c>
      <c r="D689" s="1">
        <v>24</v>
      </c>
      <c r="E689" s="4">
        <v>143</v>
      </c>
    </row>
    <row r="690" spans="1:5" x14ac:dyDescent="0.25">
      <c r="A690" s="1">
        <v>1402</v>
      </c>
      <c r="B690" s="1" t="s">
        <v>2482</v>
      </c>
      <c r="C690" s="4">
        <v>655</v>
      </c>
      <c r="D690" s="1">
        <v>10</v>
      </c>
      <c r="E690" s="4">
        <v>135</v>
      </c>
    </row>
    <row r="691" spans="1:5" x14ac:dyDescent="0.25">
      <c r="A691" s="1">
        <v>1227</v>
      </c>
      <c r="B691" s="1" t="s">
        <v>2480</v>
      </c>
      <c r="C691" s="4">
        <v>793</v>
      </c>
      <c r="D691" s="1">
        <v>14</v>
      </c>
      <c r="E691" s="4">
        <v>183</v>
      </c>
    </row>
    <row r="692" spans="1:5" x14ac:dyDescent="0.25">
      <c r="A692" s="1">
        <v>1257</v>
      </c>
      <c r="B692" s="1" t="s">
        <v>2475</v>
      </c>
      <c r="C692" s="4">
        <v>415</v>
      </c>
      <c r="D692" s="1">
        <v>38</v>
      </c>
      <c r="E692" s="4">
        <v>168</v>
      </c>
    </row>
    <row r="693" spans="1:5" x14ac:dyDescent="0.25">
      <c r="A693" s="1">
        <v>1181</v>
      </c>
      <c r="B693" s="1" t="s">
        <v>2478</v>
      </c>
      <c r="C693" s="4">
        <v>191</v>
      </c>
      <c r="D693" s="1">
        <v>6</v>
      </c>
      <c r="E693" s="4">
        <v>182</v>
      </c>
    </row>
    <row r="694" spans="1:5" x14ac:dyDescent="0.25">
      <c r="A694" s="1">
        <v>1398</v>
      </c>
      <c r="B694" s="1" t="s">
        <v>2473</v>
      </c>
      <c r="C694" s="4">
        <v>240</v>
      </c>
      <c r="D694" s="1">
        <v>32</v>
      </c>
      <c r="E694" s="4">
        <v>231</v>
      </c>
    </row>
    <row r="695" spans="1:5" x14ac:dyDescent="0.25">
      <c r="A695" s="1">
        <v>1065</v>
      </c>
      <c r="B695" s="1" t="s">
        <v>2473</v>
      </c>
      <c r="C695" s="4">
        <v>533</v>
      </c>
      <c r="D695" s="1">
        <v>34</v>
      </c>
      <c r="E695" s="4">
        <v>23</v>
      </c>
    </row>
    <row r="696" spans="1:5" x14ac:dyDescent="0.25">
      <c r="A696" s="1">
        <v>1214</v>
      </c>
      <c r="B696" s="1" t="s">
        <v>2476</v>
      </c>
      <c r="C696" s="4">
        <v>317</v>
      </c>
      <c r="D696" s="1">
        <v>26</v>
      </c>
      <c r="E696" s="4">
        <v>148</v>
      </c>
    </row>
    <row r="697" spans="1:5" x14ac:dyDescent="0.25">
      <c r="A697" s="1">
        <v>1390</v>
      </c>
      <c r="B697" s="1" t="s">
        <v>2264</v>
      </c>
      <c r="C697" s="4">
        <v>0</v>
      </c>
      <c r="D697" s="1">
        <v>19</v>
      </c>
      <c r="E697" s="4">
        <v>300</v>
      </c>
    </row>
    <row r="698" spans="1:5" x14ac:dyDescent="0.25">
      <c r="A698" s="1">
        <v>1821</v>
      </c>
      <c r="B698" s="1" t="s">
        <v>2473</v>
      </c>
      <c r="C698" s="4">
        <v>217</v>
      </c>
      <c r="D698" s="1">
        <v>30</v>
      </c>
      <c r="E698" s="4">
        <v>206</v>
      </c>
    </row>
    <row r="699" spans="1:5" x14ac:dyDescent="0.25">
      <c r="A699" s="1">
        <v>1265</v>
      </c>
      <c r="B699" s="1" t="s">
        <v>2481</v>
      </c>
      <c r="C699" s="4">
        <v>282</v>
      </c>
      <c r="D699" s="1">
        <v>29</v>
      </c>
      <c r="E699" s="4">
        <v>220</v>
      </c>
    </row>
    <row r="700" spans="1:5" x14ac:dyDescent="0.25">
      <c r="A700" s="1">
        <v>1752</v>
      </c>
      <c r="B700" s="1" t="s">
        <v>2482</v>
      </c>
      <c r="C700" s="4">
        <v>125</v>
      </c>
      <c r="D700" s="1">
        <v>5</v>
      </c>
      <c r="E700" s="4">
        <v>218</v>
      </c>
    </row>
    <row r="701" spans="1:5" x14ac:dyDescent="0.25">
      <c r="A701" s="1">
        <v>1083</v>
      </c>
      <c r="B701" s="1" t="s">
        <v>2479</v>
      </c>
      <c r="C701" s="4">
        <v>181</v>
      </c>
      <c r="D701" s="1">
        <v>7</v>
      </c>
      <c r="E701" s="4">
        <v>173</v>
      </c>
    </row>
    <row r="702" spans="1:5" x14ac:dyDescent="0.25">
      <c r="A702" s="1">
        <v>1045</v>
      </c>
      <c r="B702" s="1" t="s">
        <v>1890</v>
      </c>
      <c r="C702" s="4">
        <v>744</v>
      </c>
      <c r="D702" s="1">
        <v>36</v>
      </c>
      <c r="E702" s="4">
        <v>207</v>
      </c>
    </row>
    <row r="703" spans="1:5" x14ac:dyDescent="0.25">
      <c r="A703" s="1">
        <v>1715</v>
      </c>
      <c r="B703" s="1" t="s">
        <v>2476</v>
      </c>
      <c r="C703" s="4">
        <v>359</v>
      </c>
      <c r="D703" s="1">
        <v>35</v>
      </c>
      <c r="E703" s="4">
        <v>209</v>
      </c>
    </row>
    <row r="704" spans="1:5" x14ac:dyDescent="0.25">
      <c r="A704" s="1">
        <v>1727</v>
      </c>
      <c r="B704" s="1" t="s">
        <v>2475</v>
      </c>
      <c r="C704" s="4">
        <v>728</v>
      </c>
      <c r="D704" s="1">
        <v>4</v>
      </c>
      <c r="E704" s="4">
        <v>288</v>
      </c>
    </row>
    <row r="705" spans="1:5" x14ac:dyDescent="0.25">
      <c r="A705" s="1">
        <v>1654</v>
      </c>
      <c r="B705" s="1" t="s">
        <v>2473</v>
      </c>
      <c r="C705" s="4">
        <v>43</v>
      </c>
      <c r="D705" s="1">
        <v>19</v>
      </c>
      <c r="E705" s="4">
        <v>62</v>
      </c>
    </row>
    <row r="706" spans="1:5" x14ac:dyDescent="0.25">
      <c r="A706" s="1">
        <v>1321</v>
      </c>
      <c r="B706" s="1" t="s">
        <v>2475</v>
      </c>
      <c r="C706" s="4">
        <v>616</v>
      </c>
      <c r="D706" s="1">
        <v>14</v>
      </c>
      <c r="E706" s="4">
        <v>110</v>
      </c>
    </row>
    <row r="707" spans="1:5" x14ac:dyDescent="0.25">
      <c r="A707" s="1">
        <v>1221</v>
      </c>
      <c r="B707" s="1" t="s">
        <v>2476</v>
      </c>
      <c r="C707" s="4">
        <v>134</v>
      </c>
      <c r="D707" s="1">
        <v>34</v>
      </c>
      <c r="E707" s="4">
        <v>212</v>
      </c>
    </row>
    <row r="708" spans="1:5" x14ac:dyDescent="0.25">
      <c r="A708" s="1">
        <v>1731</v>
      </c>
      <c r="B708" s="1" t="s">
        <v>2477</v>
      </c>
      <c r="C708" s="4">
        <v>677</v>
      </c>
      <c r="D708" s="1">
        <v>25</v>
      </c>
      <c r="E708" s="4">
        <v>0</v>
      </c>
    </row>
    <row r="709" spans="1:5" x14ac:dyDescent="0.25">
      <c r="A709" s="1">
        <v>1102</v>
      </c>
      <c r="B709" s="1" t="s">
        <v>1890</v>
      </c>
      <c r="C709" s="4">
        <v>527</v>
      </c>
      <c r="D709" s="1">
        <v>20</v>
      </c>
      <c r="E709" s="4">
        <v>161</v>
      </c>
    </row>
    <row r="710" spans="1:5" x14ac:dyDescent="0.25">
      <c r="A710" s="1">
        <v>1767</v>
      </c>
      <c r="B710" s="1" t="s">
        <v>2473</v>
      </c>
      <c r="C710" s="4">
        <v>784</v>
      </c>
      <c r="D710" s="1">
        <v>1</v>
      </c>
      <c r="E710" s="4">
        <v>85</v>
      </c>
    </row>
    <row r="711" spans="1:5" x14ac:dyDescent="0.25">
      <c r="A711" s="1">
        <v>1600</v>
      </c>
      <c r="B711" s="1" t="s">
        <v>2476</v>
      </c>
      <c r="C711" s="4">
        <v>493</v>
      </c>
      <c r="D711" s="1">
        <v>12</v>
      </c>
      <c r="E711" s="4">
        <v>265</v>
      </c>
    </row>
    <row r="712" spans="1:5" x14ac:dyDescent="0.25">
      <c r="A712" s="1">
        <v>1011</v>
      </c>
      <c r="B712" s="1" t="s">
        <v>2478</v>
      </c>
      <c r="C712" s="4">
        <v>31</v>
      </c>
      <c r="D712" s="1">
        <v>4</v>
      </c>
      <c r="E712" s="4">
        <v>94</v>
      </c>
    </row>
    <row r="713" spans="1:5" x14ac:dyDescent="0.25">
      <c r="A713" s="1">
        <v>1876</v>
      </c>
      <c r="B713" s="1" t="s">
        <v>2480</v>
      </c>
      <c r="C713" s="4">
        <v>362</v>
      </c>
      <c r="D713" s="1">
        <v>29</v>
      </c>
      <c r="E713" s="4">
        <v>48</v>
      </c>
    </row>
    <row r="714" spans="1:5" x14ac:dyDescent="0.25">
      <c r="A714" s="1">
        <v>1554</v>
      </c>
      <c r="B714" s="1" t="s">
        <v>2478</v>
      </c>
      <c r="C714" s="4">
        <v>383</v>
      </c>
      <c r="D714" s="1">
        <v>35</v>
      </c>
      <c r="E714" s="4">
        <v>28</v>
      </c>
    </row>
    <row r="715" spans="1:5" x14ac:dyDescent="0.25">
      <c r="A715" s="1">
        <v>1394</v>
      </c>
      <c r="B715" s="1" t="s">
        <v>2477</v>
      </c>
      <c r="C715" s="4">
        <v>669</v>
      </c>
      <c r="D715" s="1">
        <v>5</v>
      </c>
      <c r="E715" s="4">
        <v>151</v>
      </c>
    </row>
    <row r="716" spans="1:5" x14ac:dyDescent="0.25">
      <c r="A716" s="1">
        <v>1622</v>
      </c>
      <c r="B716" s="1" t="s">
        <v>2482</v>
      </c>
      <c r="C716" s="4">
        <v>789</v>
      </c>
      <c r="D716" s="1">
        <v>37</v>
      </c>
      <c r="E716" s="4">
        <v>59</v>
      </c>
    </row>
    <row r="717" spans="1:5" x14ac:dyDescent="0.25">
      <c r="A717" s="1">
        <v>1194</v>
      </c>
      <c r="B717" s="1" t="s">
        <v>2264</v>
      </c>
      <c r="C717" s="4">
        <v>640</v>
      </c>
      <c r="D717" s="1">
        <v>23</v>
      </c>
      <c r="E717" s="4">
        <v>18</v>
      </c>
    </row>
    <row r="718" spans="1:5" x14ac:dyDescent="0.25">
      <c r="A718" s="1">
        <v>1898</v>
      </c>
      <c r="B718" s="1" t="s">
        <v>2476</v>
      </c>
      <c r="C718" s="4">
        <v>344</v>
      </c>
      <c r="D718" s="1">
        <v>7</v>
      </c>
      <c r="E718" s="4">
        <v>294</v>
      </c>
    </row>
    <row r="719" spans="1:5" x14ac:dyDescent="0.25">
      <c r="A719" s="1">
        <v>1097</v>
      </c>
      <c r="B719" s="1" t="s">
        <v>2474</v>
      </c>
      <c r="C719" s="4">
        <v>757</v>
      </c>
      <c r="D719" s="1">
        <v>37</v>
      </c>
      <c r="E719" s="4">
        <v>113</v>
      </c>
    </row>
    <row r="720" spans="1:5" x14ac:dyDescent="0.25">
      <c r="A720" s="1">
        <v>1853</v>
      </c>
      <c r="B720" s="1" t="s">
        <v>2482</v>
      </c>
      <c r="C720" s="4">
        <v>421</v>
      </c>
      <c r="D720" s="1">
        <v>34</v>
      </c>
      <c r="E720" s="4">
        <v>224</v>
      </c>
    </row>
    <row r="721" spans="1:5" x14ac:dyDescent="0.25">
      <c r="A721" s="1">
        <v>1083</v>
      </c>
      <c r="B721" s="1" t="s">
        <v>2475</v>
      </c>
      <c r="C721" s="4">
        <v>443</v>
      </c>
      <c r="D721" s="1">
        <v>31</v>
      </c>
      <c r="E721" s="4">
        <v>39</v>
      </c>
    </row>
    <row r="722" spans="1:5" x14ac:dyDescent="0.25">
      <c r="A722" s="1">
        <v>1494</v>
      </c>
      <c r="B722" s="1" t="s">
        <v>2473</v>
      </c>
      <c r="C722" s="4">
        <v>549</v>
      </c>
      <c r="D722" s="1">
        <v>0</v>
      </c>
      <c r="E722" s="4">
        <v>159</v>
      </c>
    </row>
    <row r="723" spans="1:5" x14ac:dyDescent="0.25">
      <c r="A723" s="1">
        <v>1624</v>
      </c>
      <c r="B723" s="1" t="s">
        <v>2479</v>
      </c>
      <c r="C723" s="4">
        <v>611</v>
      </c>
      <c r="D723" s="1">
        <v>13</v>
      </c>
      <c r="E723" s="4">
        <v>83</v>
      </c>
    </row>
    <row r="724" spans="1:5" x14ac:dyDescent="0.25">
      <c r="A724" s="1">
        <v>1769</v>
      </c>
      <c r="B724" s="1" t="s">
        <v>2475</v>
      </c>
      <c r="C724" s="4">
        <v>732</v>
      </c>
      <c r="D724" s="1">
        <v>23</v>
      </c>
      <c r="E724" s="4">
        <v>8</v>
      </c>
    </row>
    <row r="725" spans="1:5" x14ac:dyDescent="0.25">
      <c r="A725" s="1">
        <v>1502</v>
      </c>
      <c r="B725" s="1" t="s">
        <v>2477</v>
      </c>
      <c r="C725" s="4">
        <v>103</v>
      </c>
      <c r="D725" s="1">
        <v>38</v>
      </c>
      <c r="E725" s="4">
        <v>216</v>
      </c>
    </row>
    <row r="726" spans="1:5" x14ac:dyDescent="0.25">
      <c r="A726" s="1">
        <v>1085</v>
      </c>
      <c r="B726" s="1" t="s">
        <v>2479</v>
      </c>
      <c r="C726" s="4">
        <v>605</v>
      </c>
      <c r="D726" s="1">
        <v>14</v>
      </c>
      <c r="E726" s="4">
        <v>106</v>
      </c>
    </row>
    <row r="727" spans="1:5" x14ac:dyDescent="0.25">
      <c r="A727" s="1">
        <v>1832</v>
      </c>
      <c r="B727" s="1" t="s">
        <v>2479</v>
      </c>
      <c r="C727" s="4">
        <v>76</v>
      </c>
      <c r="D727" s="1">
        <v>12</v>
      </c>
      <c r="E727" s="4">
        <v>143</v>
      </c>
    </row>
    <row r="728" spans="1:5" x14ac:dyDescent="0.25">
      <c r="A728" s="1">
        <v>1590</v>
      </c>
      <c r="B728" s="1" t="s">
        <v>2476</v>
      </c>
      <c r="C728" s="4">
        <v>167</v>
      </c>
      <c r="D728" s="1">
        <v>8</v>
      </c>
      <c r="E728" s="4">
        <v>21</v>
      </c>
    </row>
    <row r="729" spans="1:5" x14ac:dyDescent="0.25">
      <c r="A729" s="1">
        <v>1576</v>
      </c>
      <c r="B729" s="1" t="s">
        <v>2480</v>
      </c>
      <c r="C729" s="4">
        <v>42</v>
      </c>
      <c r="D729" s="1">
        <v>3</v>
      </c>
      <c r="E729" s="4">
        <v>109</v>
      </c>
    </row>
    <row r="730" spans="1:5" x14ac:dyDescent="0.25">
      <c r="A730" s="1">
        <v>1489</v>
      </c>
      <c r="B730" s="1" t="s">
        <v>2474</v>
      </c>
      <c r="C730" s="4">
        <v>74</v>
      </c>
      <c r="D730" s="1">
        <v>30</v>
      </c>
      <c r="E730" s="4">
        <v>253</v>
      </c>
    </row>
    <row r="731" spans="1:5" x14ac:dyDescent="0.25">
      <c r="A731" s="1">
        <v>1371</v>
      </c>
      <c r="B731" s="1" t="s">
        <v>2475</v>
      </c>
      <c r="C731" s="4">
        <v>569</v>
      </c>
      <c r="D731" s="1">
        <v>22</v>
      </c>
      <c r="E731" s="4">
        <v>197</v>
      </c>
    </row>
    <row r="732" spans="1:5" x14ac:dyDescent="0.25">
      <c r="A732" s="1">
        <v>1158</v>
      </c>
      <c r="B732" s="1" t="s">
        <v>2477</v>
      </c>
      <c r="C732" s="4">
        <v>459</v>
      </c>
      <c r="D732" s="1">
        <v>16</v>
      </c>
      <c r="E732" s="4">
        <v>276</v>
      </c>
    </row>
    <row r="733" spans="1:5" x14ac:dyDescent="0.25">
      <c r="A733" s="1">
        <v>1007</v>
      </c>
      <c r="B733" s="1" t="s">
        <v>2264</v>
      </c>
      <c r="C733" s="4">
        <v>409</v>
      </c>
      <c r="D733" s="1">
        <v>6</v>
      </c>
      <c r="E733" s="4">
        <v>34</v>
      </c>
    </row>
    <row r="734" spans="1:5" x14ac:dyDescent="0.25">
      <c r="A734" s="1">
        <v>1707</v>
      </c>
      <c r="B734" s="1" t="s">
        <v>2479</v>
      </c>
      <c r="C734" s="4">
        <v>424</v>
      </c>
      <c r="D734" s="1">
        <v>8</v>
      </c>
      <c r="E734" s="4">
        <v>16</v>
      </c>
    </row>
    <row r="735" spans="1:5" x14ac:dyDescent="0.25">
      <c r="A735" s="1">
        <v>1665</v>
      </c>
      <c r="B735" s="1" t="s">
        <v>1890</v>
      </c>
      <c r="C735" s="4">
        <v>60</v>
      </c>
      <c r="D735" s="1">
        <v>24</v>
      </c>
      <c r="E735" s="4">
        <v>189</v>
      </c>
    </row>
    <row r="736" spans="1:5" x14ac:dyDescent="0.25">
      <c r="A736" s="1">
        <v>1075</v>
      </c>
      <c r="B736" s="1" t="s">
        <v>2264</v>
      </c>
      <c r="C736" s="4">
        <v>325</v>
      </c>
      <c r="D736" s="1">
        <v>31</v>
      </c>
      <c r="E736" s="4">
        <v>47</v>
      </c>
    </row>
    <row r="737" spans="1:5" x14ac:dyDescent="0.25">
      <c r="A737" s="1">
        <v>1172</v>
      </c>
      <c r="B737" s="1" t="s">
        <v>2478</v>
      </c>
      <c r="C737" s="4">
        <v>120</v>
      </c>
      <c r="D737" s="1">
        <v>35</v>
      </c>
      <c r="E737" s="4">
        <v>220</v>
      </c>
    </row>
    <row r="738" spans="1:5" x14ac:dyDescent="0.25">
      <c r="A738" s="1">
        <v>1049</v>
      </c>
      <c r="B738" s="1" t="s">
        <v>2474</v>
      </c>
      <c r="C738" s="4">
        <v>64</v>
      </c>
      <c r="D738" s="1">
        <v>34</v>
      </c>
      <c r="E738" s="4">
        <v>41</v>
      </c>
    </row>
    <row r="739" spans="1:5" x14ac:dyDescent="0.25">
      <c r="A739" s="1">
        <v>1124</v>
      </c>
      <c r="B739" s="1" t="s">
        <v>2474</v>
      </c>
      <c r="C739" s="4">
        <v>747</v>
      </c>
      <c r="D739" s="1">
        <v>8</v>
      </c>
      <c r="E739" s="4">
        <v>117</v>
      </c>
    </row>
    <row r="740" spans="1:5" x14ac:dyDescent="0.25">
      <c r="A740" s="1">
        <v>1895</v>
      </c>
      <c r="B740" s="1" t="s">
        <v>2474</v>
      </c>
      <c r="C740" s="4">
        <v>629</v>
      </c>
      <c r="D740" s="1">
        <v>38</v>
      </c>
      <c r="E740" s="4">
        <v>113</v>
      </c>
    </row>
    <row r="741" spans="1:5" x14ac:dyDescent="0.25">
      <c r="A741" s="1">
        <v>1200</v>
      </c>
      <c r="B741" s="1" t="s">
        <v>2473</v>
      </c>
      <c r="C741" s="4">
        <v>186</v>
      </c>
      <c r="D741" s="1">
        <v>20</v>
      </c>
      <c r="E741" s="4">
        <v>182</v>
      </c>
    </row>
    <row r="742" spans="1:5" x14ac:dyDescent="0.25">
      <c r="A742" s="1">
        <v>1597</v>
      </c>
      <c r="B742" s="1" t="s">
        <v>2477</v>
      </c>
      <c r="C742" s="4">
        <v>520</v>
      </c>
      <c r="D742" s="1">
        <v>31</v>
      </c>
      <c r="E742" s="4">
        <v>297</v>
      </c>
    </row>
    <row r="743" spans="1:5" x14ac:dyDescent="0.25">
      <c r="A743" s="1">
        <v>1737</v>
      </c>
      <c r="B743" s="1" t="s">
        <v>2479</v>
      </c>
      <c r="C743" s="4">
        <v>60</v>
      </c>
      <c r="D743" s="1">
        <v>27</v>
      </c>
      <c r="E743" s="4">
        <v>77</v>
      </c>
    </row>
    <row r="744" spans="1:5" x14ac:dyDescent="0.25">
      <c r="A744" s="1">
        <v>1226</v>
      </c>
      <c r="B744" s="1" t="s">
        <v>2478</v>
      </c>
      <c r="C744" s="4">
        <v>291</v>
      </c>
      <c r="D744" s="1">
        <v>21</v>
      </c>
      <c r="E744" s="4">
        <v>220</v>
      </c>
    </row>
    <row r="745" spans="1:5" x14ac:dyDescent="0.25">
      <c r="A745" s="1">
        <v>1568</v>
      </c>
      <c r="B745" s="1" t="s">
        <v>2474</v>
      </c>
      <c r="C745" s="4">
        <v>704</v>
      </c>
      <c r="D745" s="1">
        <v>32</v>
      </c>
      <c r="E745" s="4">
        <v>53</v>
      </c>
    </row>
    <row r="746" spans="1:5" x14ac:dyDescent="0.25">
      <c r="A746" s="1">
        <v>1866</v>
      </c>
      <c r="B746" s="1" t="s">
        <v>2473</v>
      </c>
      <c r="C746" s="4">
        <v>596</v>
      </c>
      <c r="D746" s="1">
        <v>24</v>
      </c>
      <c r="E746" s="4">
        <v>55</v>
      </c>
    </row>
    <row r="747" spans="1:5" x14ac:dyDescent="0.25">
      <c r="A747" s="1">
        <v>1584</v>
      </c>
      <c r="B747" s="1" t="s">
        <v>2264</v>
      </c>
      <c r="C747" s="4">
        <v>560</v>
      </c>
      <c r="D747" s="1">
        <v>3</v>
      </c>
      <c r="E747" s="4">
        <v>147</v>
      </c>
    </row>
    <row r="748" spans="1:5" x14ac:dyDescent="0.25">
      <c r="A748" s="1">
        <v>1367</v>
      </c>
      <c r="B748" s="1" t="s">
        <v>2473</v>
      </c>
      <c r="C748" s="4">
        <v>352</v>
      </c>
      <c r="D748" s="1">
        <v>10</v>
      </c>
      <c r="E748" s="4">
        <v>45</v>
      </c>
    </row>
    <row r="749" spans="1:5" x14ac:dyDescent="0.25">
      <c r="A749" s="1">
        <v>1066</v>
      </c>
      <c r="B749" s="1" t="s">
        <v>2479</v>
      </c>
      <c r="C749" s="4">
        <v>772</v>
      </c>
      <c r="D749" s="1">
        <v>3</v>
      </c>
      <c r="E749" s="4">
        <v>111</v>
      </c>
    </row>
    <row r="750" spans="1:5" x14ac:dyDescent="0.25">
      <c r="A750" s="1">
        <v>1811</v>
      </c>
      <c r="B750" s="1" t="s">
        <v>2264</v>
      </c>
      <c r="C750" s="4">
        <v>6</v>
      </c>
      <c r="D750" s="1">
        <v>33</v>
      </c>
      <c r="E750" s="4">
        <v>62</v>
      </c>
    </row>
    <row r="751" spans="1:5" x14ac:dyDescent="0.25">
      <c r="A751" s="1">
        <v>1414</v>
      </c>
      <c r="B751" s="1" t="s">
        <v>2480</v>
      </c>
      <c r="C751" s="4">
        <v>794</v>
      </c>
      <c r="D751" s="1">
        <v>6</v>
      </c>
      <c r="E751" s="4">
        <v>285</v>
      </c>
    </row>
    <row r="752" spans="1:5" x14ac:dyDescent="0.25">
      <c r="A752" s="1">
        <v>1787</v>
      </c>
      <c r="B752" s="1" t="s">
        <v>2473</v>
      </c>
      <c r="C752" s="4">
        <v>259</v>
      </c>
      <c r="D752" s="1">
        <v>16</v>
      </c>
      <c r="E752" s="4">
        <v>208</v>
      </c>
    </row>
    <row r="753" spans="1:5" x14ac:dyDescent="0.25">
      <c r="A753" s="1">
        <v>1859</v>
      </c>
      <c r="B753" s="1" t="s">
        <v>2473</v>
      </c>
      <c r="C753" s="4">
        <v>554</v>
      </c>
      <c r="D753" s="1">
        <v>4</v>
      </c>
      <c r="E753" s="4">
        <v>255</v>
      </c>
    </row>
    <row r="754" spans="1:5" x14ac:dyDescent="0.25">
      <c r="A754" s="1">
        <v>1104</v>
      </c>
      <c r="B754" s="1" t="s">
        <v>2480</v>
      </c>
      <c r="C754" s="4">
        <v>39</v>
      </c>
      <c r="D754" s="1">
        <v>35</v>
      </c>
      <c r="E754" s="4">
        <v>120</v>
      </c>
    </row>
    <row r="755" spans="1:5" x14ac:dyDescent="0.25">
      <c r="A755" s="1">
        <v>1279</v>
      </c>
      <c r="B755" s="1" t="s">
        <v>2264</v>
      </c>
      <c r="C755" s="4">
        <v>577</v>
      </c>
      <c r="D755" s="1">
        <v>20</v>
      </c>
      <c r="E755" s="4">
        <v>134</v>
      </c>
    </row>
    <row r="756" spans="1:5" x14ac:dyDescent="0.25">
      <c r="A756" s="1">
        <v>1287</v>
      </c>
      <c r="B756" s="1" t="s">
        <v>2482</v>
      </c>
      <c r="C756" s="4">
        <v>360</v>
      </c>
      <c r="D756" s="1">
        <v>1</v>
      </c>
      <c r="E756" s="4">
        <v>206</v>
      </c>
    </row>
    <row r="757" spans="1:5" x14ac:dyDescent="0.25">
      <c r="A757" s="1">
        <v>1011</v>
      </c>
      <c r="B757" s="1" t="s">
        <v>2482</v>
      </c>
      <c r="C757" s="4">
        <v>696</v>
      </c>
      <c r="D757" s="1">
        <v>21</v>
      </c>
      <c r="E757" s="4">
        <v>256</v>
      </c>
    </row>
    <row r="758" spans="1:5" x14ac:dyDescent="0.25">
      <c r="A758" s="1">
        <v>1035</v>
      </c>
      <c r="B758" s="1" t="s">
        <v>2264</v>
      </c>
      <c r="C758" s="4">
        <v>134</v>
      </c>
      <c r="D758" s="1">
        <v>29</v>
      </c>
      <c r="E758" s="4">
        <v>134</v>
      </c>
    </row>
    <row r="759" spans="1:5" x14ac:dyDescent="0.25">
      <c r="A759" s="1">
        <v>1348</v>
      </c>
      <c r="B759" s="1" t="s">
        <v>2264</v>
      </c>
      <c r="C759" s="4">
        <v>442</v>
      </c>
      <c r="D759" s="1">
        <v>38</v>
      </c>
      <c r="E759" s="4">
        <v>285</v>
      </c>
    </row>
    <row r="760" spans="1:5" x14ac:dyDescent="0.25">
      <c r="A760" s="1">
        <v>1225</v>
      </c>
      <c r="B760" s="1" t="s">
        <v>2474</v>
      </c>
      <c r="C760" s="4">
        <v>633</v>
      </c>
      <c r="D760" s="1">
        <v>40</v>
      </c>
      <c r="E760" s="4">
        <v>279</v>
      </c>
    </row>
    <row r="761" spans="1:5" x14ac:dyDescent="0.25">
      <c r="A761" s="1">
        <v>1853</v>
      </c>
      <c r="B761" s="1" t="s">
        <v>2476</v>
      </c>
      <c r="C761" s="4">
        <v>585</v>
      </c>
      <c r="D761" s="1">
        <v>2</v>
      </c>
      <c r="E761" s="4">
        <v>249</v>
      </c>
    </row>
    <row r="762" spans="1:5" x14ac:dyDescent="0.25">
      <c r="A762" s="1">
        <v>1264</v>
      </c>
      <c r="B762" s="1" t="s">
        <v>2479</v>
      </c>
      <c r="C762" s="4">
        <v>622</v>
      </c>
      <c r="D762" s="1">
        <v>17</v>
      </c>
      <c r="E762" s="4">
        <v>40</v>
      </c>
    </row>
    <row r="763" spans="1:5" x14ac:dyDescent="0.25">
      <c r="A763" s="1">
        <v>1312</v>
      </c>
      <c r="B763" s="1" t="s">
        <v>2479</v>
      </c>
      <c r="C763" s="4">
        <v>681</v>
      </c>
      <c r="D763" s="1">
        <v>39</v>
      </c>
      <c r="E763" s="4">
        <v>8</v>
      </c>
    </row>
    <row r="764" spans="1:5" x14ac:dyDescent="0.25">
      <c r="A764" s="1">
        <v>1297</v>
      </c>
      <c r="B764" s="1" t="s">
        <v>2482</v>
      </c>
      <c r="C764" s="4">
        <v>367</v>
      </c>
      <c r="D764" s="1">
        <v>29</v>
      </c>
      <c r="E764" s="4">
        <v>226</v>
      </c>
    </row>
    <row r="765" spans="1:5" x14ac:dyDescent="0.25">
      <c r="A765" s="1">
        <v>1441</v>
      </c>
      <c r="B765" s="1" t="s">
        <v>2479</v>
      </c>
      <c r="C765" s="4">
        <v>323</v>
      </c>
      <c r="D765" s="1">
        <v>12</v>
      </c>
      <c r="E765" s="4">
        <v>273</v>
      </c>
    </row>
    <row r="766" spans="1:5" x14ac:dyDescent="0.25">
      <c r="A766" s="1">
        <v>1294</v>
      </c>
      <c r="B766" s="1" t="s">
        <v>2481</v>
      </c>
      <c r="C766" s="4">
        <v>415</v>
      </c>
      <c r="D766" s="1">
        <v>24</v>
      </c>
      <c r="E766" s="4">
        <v>43</v>
      </c>
    </row>
    <row r="767" spans="1:5" x14ac:dyDescent="0.25">
      <c r="A767" s="1">
        <v>1899</v>
      </c>
      <c r="B767" s="1" t="s">
        <v>2482</v>
      </c>
      <c r="C767" s="4">
        <v>353</v>
      </c>
      <c r="D767" s="1">
        <v>12</v>
      </c>
      <c r="E767" s="4">
        <v>22</v>
      </c>
    </row>
    <row r="768" spans="1:5" x14ac:dyDescent="0.25">
      <c r="A768" s="1">
        <v>1098</v>
      </c>
      <c r="B768" s="1" t="s">
        <v>2264</v>
      </c>
      <c r="C768" s="4">
        <v>292</v>
      </c>
      <c r="D768" s="1">
        <v>31</v>
      </c>
      <c r="E768" s="4">
        <v>71</v>
      </c>
    </row>
    <row r="769" spans="1:5" x14ac:dyDescent="0.25">
      <c r="A769" s="1">
        <v>1537</v>
      </c>
      <c r="B769" s="1" t="s">
        <v>2474</v>
      </c>
      <c r="C769" s="4">
        <v>410</v>
      </c>
      <c r="D769" s="1">
        <v>7</v>
      </c>
      <c r="E769" s="4">
        <v>240</v>
      </c>
    </row>
    <row r="770" spans="1:5" x14ac:dyDescent="0.25">
      <c r="A770" s="1">
        <v>1300</v>
      </c>
      <c r="B770" s="1" t="s">
        <v>2474</v>
      </c>
      <c r="C770" s="4">
        <v>729</v>
      </c>
      <c r="D770" s="1">
        <v>24</v>
      </c>
      <c r="E770" s="4">
        <v>265</v>
      </c>
    </row>
    <row r="771" spans="1:5" x14ac:dyDescent="0.25">
      <c r="A771" s="1">
        <v>1327</v>
      </c>
      <c r="B771" s="1" t="s">
        <v>2482</v>
      </c>
      <c r="C771" s="4">
        <v>14</v>
      </c>
      <c r="D771" s="1">
        <v>8</v>
      </c>
      <c r="E771" s="4">
        <v>198</v>
      </c>
    </row>
    <row r="772" spans="1:5" x14ac:dyDescent="0.25">
      <c r="A772" s="1">
        <v>1132</v>
      </c>
      <c r="B772" s="1" t="s">
        <v>2482</v>
      </c>
      <c r="C772" s="4">
        <v>456</v>
      </c>
      <c r="D772" s="1">
        <v>24</v>
      </c>
      <c r="E772" s="4">
        <v>43</v>
      </c>
    </row>
    <row r="773" spans="1:5" x14ac:dyDescent="0.25">
      <c r="A773" s="1">
        <v>1123</v>
      </c>
      <c r="B773" s="1" t="s">
        <v>2264</v>
      </c>
      <c r="C773" s="4">
        <v>396</v>
      </c>
      <c r="D773" s="1">
        <v>8</v>
      </c>
      <c r="E773" s="4">
        <v>276</v>
      </c>
    </row>
    <row r="774" spans="1:5" x14ac:dyDescent="0.25">
      <c r="A774" s="1">
        <v>1408</v>
      </c>
      <c r="B774" s="1" t="s">
        <v>2264</v>
      </c>
      <c r="C774" s="4">
        <v>8</v>
      </c>
      <c r="D774" s="1">
        <v>12</v>
      </c>
      <c r="E774" s="4">
        <v>157</v>
      </c>
    </row>
    <row r="775" spans="1:5" x14ac:dyDescent="0.25">
      <c r="A775" s="1">
        <v>1611</v>
      </c>
      <c r="B775" s="1" t="s">
        <v>2475</v>
      </c>
      <c r="C775" s="4">
        <v>130</v>
      </c>
      <c r="D775" s="1">
        <v>17</v>
      </c>
      <c r="E775" s="4">
        <v>204</v>
      </c>
    </row>
    <row r="776" spans="1:5" x14ac:dyDescent="0.25">
      <c r="A776" s="1">
        <v>1897</v>
      </c>
      <c r="B776" s="1" t="s">
        <v>2475</v>
      </c>
      <c r="C776" s="4">
        <v>608</v>
      </c>
      <c r="D776" s="1">
        <v>40</v>
      </c>
      <c r="E776" s="4">
        <v>211</v>
      </c>
    </row>
    <row r="777" spans="1:5" x14ac:dyDescent="0.25">
      <c r="A777" s="1">
        <v>1494</v>
      </c>
      <c r="B777" s="1" t="s">
        <v>2474</v>
      </c>
      <c r="C777" s="4">
        <v>47</v>
      </c>
      <c r="D777" s="1">
        <v>7</v>
      </c>
      <c r="E777" s="4">
        <v>202</v>
      </c>
    </row>
    <row r="778" spans="1:5" x14ac:dyDescent="0.25">
      <c r="A778" s="1">
        <v>1378</v>
      </c>
      <c r="B778" s="1" t="s">
        <v>2264</v>
      </c>
      <c r="C778" s="4">
        <v>161</v>
      </c>
      <c r="D778" s="1">
        <v>31</v>
      </c>
      <c r="E778" s="4">
        <v>251</v>
      </c>
    </row>
    <row r="779" spans="1:5" x14ac:dyDescent="0.25">
      <c r="A779" s="1">
        <v>1841</v>
      </c>
      <c r="B779" s="1" t="s">
        <v>2474</v>
      </c>
      <c r="C779" s="4">
        <v>302</v>
      </c>
      <c r="D779" s="1">
        <v>2</v>
      </c>
      <c r="E779" s="4">
        <v>80</v>
      </c>
    </row>
    <row r="780" spans="1:5" x14ac:dyDescent="0.25">
      <c r="A780" s="1">
        <v>1064</v>
      </c>
      <c r="B780" s="1" t="s">
        <v>2476</v>
      </c>
      <c r="C780" s="4">
        <v>509</v>
      </c>
      <c r="D780" s="1">
        <v>8</v>
      </c>
      <c r="E780" s="4">
        <v>105</v>
      </c>
    </row>
    <row r="781" spans="1:5" x14ac:dyDescent="0.25">
      <c r="A781" s="1">
        <v>1088</v>
      </c>
      <c r="B781" s="1" t="s">
        <v>2477</v>
      </c>
      <c r="C781" s="4">
        <v>151</v>
      </c>
      <c r="D781" s="1">
        <v>20</v>
      </c>
      <c r="E781" s="4">
        <v>75</v>
      </c>
    </row>
    <row r="782" spans="1:5" x14ac:dyDescent="0.25">
      <c r="A782" s="1">
        <v>1280</v>
      </c>
      <c r="B782" s="1" t="s">
        <v>2479</v>
      </c>
      <c r="C782" s="4">
        <v>207</v>
      </c>
      <c r="D782" s="1">
        <v>21</v>
      </c>
      <c r="E782" s="4">
        <v>77</v>
      </c>
    </row>
    <row r="783" spans="1:5" x14ac:dyDescent="0.25">
      <c r="A783" s="1">
        <v>1349</v>
      </c>
      <c r="B783" s="1" t="s">
        <v>2477</v>
      </c>
      <c r="C783" s="4">
        <v>399</v>
      </c>
      <c r="D783" s="1">
        <v>2</v>
      </c>
      <c r="E783" s="4">
        <v>0</v>
      </c>
    </row>
    <row r="784" spans="1:5" x14ac:dyDescent="0.25">
      <c r="A784" s="1">
        <v>1533</v>
      </c>
      <c r="B784" s="1" t="s">
        <v>2476</v>
      </c>
      <c r="C784" s="4">
        <v>763</v>
      </c>
      <c r="D784" s="1">
        <v>33</v>
      </c>
      <c r="E784" s="4">
        <v>158</v>
      </c>
    </row>
    <row r="785" spans="1:5" x14ac:dyDescent="0.25">
      <c r="A785" s="1">
        <v>1614</v>
      </c>
      <c r="B785" s="1" t="s">
        <v>2264</v>
      </c>
      <c r="C785" s="4">
        <v>64</v>
      </c>
      <c r="D785" s="1">
        <v>28</v>
      </c>
      <c r="E785" s="4">
        <v>92</v>
      </c>
    </row>
    <row r="786" spans="1:5" x14ac:dyDescent="0.25">
      <c r="A786" s="1">
        <v>1110</v>
      </c>
      <c r="B786" s="1" t="s">
        <v>2476</v>
      </c>
      <c r="C786" s="4">
        <v>57</v>
      </c>
      <c r="D786" s="1">
        <v>21</v>
      </c>
      <c r="E786" s="4">
        <v>76</v>
      </c>
    </row>
    <row r="787" spans="1:5" x14ac:dyDescent="0.25">
      <c r="A787" s="1">
        <v>1008</v>
      </c>
      <c r="B787" s="1" t="s">
        <v>2474</v>
      </c>
      <c r="C787" s="4">
        <v>368</v>
      </c>
      <c r="D787" s="1">
        <v>14</v>
      </c>
      <c r="E787" s="4">
        <v>169</v>
      </c>
    </row>
    <row r="788" spans="1:5" x14ac:dyDescent="0.25">
      <c r="A788" s="1">
        <v>1203</v>
      </c>
      <c r="B788" s="1" t="s">
        <v>2478</v>
      </c>
      <c r="C788" s="4">
        <v>192</v>
      </c>
      <c r="D788" s="1">
        <v>7</v>
      </c>
      <c r="E788" s="4">
        <v>263</v>
      </c>
    </row>
    <row r="789" spans="1:5" x14ac:dyDescent="0.25">
      <c r="A789" s="1">
        <v>1278</v>
      </c>
      <c r="B789" s="1" t="s">
        <v>2476</v>
      </c>
      <c r="C789" s="4">
        <v>423</v>
      </c>
      <c r="D789" s="1">
        <v>1</v>
      </c>
      <c r="E789" s="4">
        <v>168</v>
      </c>
    </row>
    <row r="790" spans="1:5" x14ac:dyDescent="0.25">
      <c r="A790" s="1">
        <v>1627</v>
      </c>
      <c r="B790" s="1" t="s">
        <v>2482</v>
      </c>
      <c r="C790" s="4">
        <v>235</v>
      </c>
      <c r="D790" s="1">
        <v>18</v>
      </c>
      <c r="E790" s="4">
        <v>76</v>
      </c>
    </row>
    <row r="791" spans="1:5" x14ac:dyDescent="0.25">
      <c r="A791" s="1">
        <v>1248</v>
      </c>
      <c r="B791" s="1" t="s">
        <v>2479</v>
      </c>
      <c r="C791" s="4">
        <v>129</v>
      </c>
      <c r="D791" s="1">
        <v>7</v>
      </c>
      <c r="E791" s="4">
        <v>3</v>
      </c>
    </row>
    <row r="792" spans="1:5" x14ac:dyDescent="0.25">
      <c r="A792" s="1">
        <v>1619</v>
      </c>
      <c r="B792" s="1" t="s">
        <v>2478</v>
      </c>
      <c r="C792" s="4">
        <v>150</v>
      </c>
      <c r="D792" s="1">
        <v>37</v>
      </c>
      <c r="E792" s="4">
        <v>138</v>
      </c>
    </row>
    <row r="793" spans="1:5" x14ac:dyDescent="0.25">
      <c r="A793" s="1">
        <v>1264</v>
      </c>
      <c r="B793" s="1" t="s">
        <v>2477</v>
      </c>
      <c r="C793" s="4">
        <v>231</v>
      </c>
      <c r="D793" s="1">
        <v>6</v>
      </c>
      <c r="E793" s="4">
        <v>141</v>
      </c>
    </row>
    <row r="794" spans="1:5" x14ac:dyDescent="0.25">
      <c r="A794" s="1">
        <v>1715</v>
      </c>
      <c r="B794" s="1" t="s">
        <v>2474</v>
      </c>
      <c r="C794" s="4">
        <v>76</v>
      </c>
      <c r="D794" s="1">
        <v>17</v>
      </c>
      <c r="E794" s="4">
        <v>15</v>
      </c>
    </row>
    <row r="795" spans="1:5" x14ac:dyDescent="0.25">
      <c r="A795" s="1">
        <v>1826</v>
      </c>
      <c r="B795" s="1" t="s">
        <v>2475</v>
      </c>
      <c r="C795" s="4">
        <v>497</v>
      </c>
      <c r="D795" s="1">
        <v>32</v>
      </c>
      <c r="E795" s="4">
        <v>113</v>
      </c>
    </row>
    <row r="796" spans="1:5" x14ac:dyDescent="0.25">
      <c r="A796" s="1">
        <v>1271</v>
      </c>
      <c r="B796" s="1" t="s">
        <v>2477</v>
      </c>
      <c r="C796" s="4">
        <v>201</v>
      </c>
      <c r="D796" s="1">
        <v>40</v>
      </c>
      <c r="E796" s="4">
        <v>238</v>
      </c>
    </row>
    <row r="797" spans="1:5" x14ac:dyDescent="0.25">
      <c r="A797" s="1">
        <v>1896</v>
      </c>
      <c r="B797" s="1" t="s">
        <v>2481</v>
      </c>
      <c r="C797" s="4">
        <v>605</v>
      </c>
      <c r="D797" s="1">
        <v>34</v>
      </c>
      <c r="E797" s="4">
        <v>77</v>
      </c>
    </row>
    <row r="798" spans="1:5" x14ac:dyDescent="0.25">
      <c r="A798" s="1">
        <v>1705</v>
      </c>
      <c r="B798" s="1" t="s">
        <v>2480</v>
      </c>
      <c r="C798" s="4">
        <v>46</v>
      </c>
      <c r="D798" s="1">
        <v>9</v>
      </c>
      <c r="E798" s="4">
        <v>49</v>
      </c>
    </row>
    <row r="799" spans="1:5" x14ac:dyDescent="0.25">
      <c r="A799" s="1">
        <v>1117</v>
      </c>
      <c r="B799" s="1" t="s">
        <v>2264</v>
      </c>
      <c r="C799" s="4">
        <v>543</v>
      </c>
      <c r="D799" s="1">
        <v>9</v>
      </c>
      <c r="E799" s="4">
        <v>116</v>
      </c>
    </row>
    <row r="800" spans="1:5" x14ac:dyDescent="0.25">
      <c r="A800" s="1">
        <v>1094</v>
      </c>
      <c r="B800" s="1" t="s">
        <v>1890</v>
      </c>
      <c r="C800" s="4">
        <v>503</v>
      </c>
      <c r="D800" s="1">
        <v>39</v>
      </c>
      <c r="E800" s="4">
        <v>289</v>
      </c>
    </row>
    <row r="801" spans="1:5" x14ac:dyDescent="0.25">
      <c r="A801" s="1">
        <v>1886</v>
      </c>
      <c r="B801" s="1" t="s">
        <v>2474</v>
      </c>
      <c r="C801" s="4">
        <v>763</v>
      </c>
      <c r="D801" s="1">
        <v>33</v>
      </c>
      <c r="E801" s="4">
        <v>41</v>
      </c>
    </row>
    <row r="802" spans="1:5" x14ac:dyDescent="0.25">
      <c r="A802" s="1">
        <v>1514</v>
      </c>
      <c r="B802" s="1" t="s">
        <v>2478</v>
      </c>
      <c r="C802" s="4">
        <v>668</v>
      </c>
      <c r="D802" s="1">
        <v>0</v>
      </c>
      <c r="E802" s="4">
        <v>21</v>
      </c>
    </row>
    <row r="803" spans="1:5" x14ac:dyDescent="0.25">
      <c r="A803" s="1">
        <v>1823</v>
      </c>
      <c r="B803" s="1" t="s">
        <v>2474</v>
      </c>
      <c r="C803" s="4">
        <v>580</v>
      </c>
      <c r="D803" s="1">
        <v>24</v>
      </c>
      <c r="E803" s="4">
        <v>77</v>
      </c>
    </row>
    <row r="804" spans="1:5" x14ac:dyDescent="0.25">
      <c r="A804" s="1">
        <v>1882</v>
      </c>
      <c r="B804" s="1" t="s">
        <v>2480</v>
      </c>
      <c r="C804" s="4">
        <v>166</v>
      </c>
      <c r="D804" s="1">
        <v>26</v>
      </c>
      <c r="E804" s="4">
        <v>176</v>
      </c>
    </row>
    <row r="805" spans="1:5" x14ac:dyDescent="0.25">
      <c r="A805" s="1">
        <v>1474</v>
      </c>
      <c r="B805" s="1" t="s">
        <v>2475</v>
      </c>
      <c r="C805" s="4">
        <v>790</v>
      </c>
      <c r="D805" s="1">
        <v>39</v>
      </c>
      <c r="E805" s="4">
        <v>222</v>
      </c>
    </row>
    <row r="806" spans="1:5" x14ac:dyDescent="0.25">
      <c r="A806" s="1">
        <v>1830</v>
      </c>
      <c r="B806" s="1" t="s">
        <v>1890</v>
      </c>
      <c r="C806" s="4">
        <v>695</v>
      </c>
      <c r="D806" s="1">
        <v>21</v>
      </c>
      <c r="E806" s="4">
        <v>185</v>
      </c>
    </row>
    <row r="807" spans="1:5" x14ac:dyDescent="0.25">
      <c r="A807" s="1">
        <v>1516</v>
      </c>
      <c r="B807" s="1" t="s">
        <v>2481</v>
      </c>
      <c r="C807" s="4">
        <v>462</v>
      </c>
      <c r="D807" s="1">
        <v>18</v>
      </c>
      <c r="E807" s="4">
        <v>177</v>
      </c>
    </row>
    <row r="808" spans="1:5" x14ac:dyDescent="0.25">
      <c r="A808" s="1">
        <v>1887</v>
      </c>
      <c r="B808" s="1" t="s">
        <v>2479</v>
      </c>
      <c r="C808" s="4">
        <v>427</v>
      </c>
      <c r="D808" s="1">
        <v>13</v>
      </c>
      <c r="E808" s="4">
        <v>153</v>
      </c>
    </row>
    <row r="809" spans="1:5" x14ac:dyDescent="0.25">
      <c r="A809" s="1">
        <v>1514</v>
      </c>
      <c r="B809" s="1" t="s">
        <v>2475</v>
      </c>
      <c r="C809" s="4">
        <v>545</v>
      </c>
      <c r="D809" s="1">
        <v>9</v>
      </c>
      <c r="E809" s="4">
        <v>100</v>
      </c>
    </row>
    <row r="810" spans="1:5" x14ac:dyDescent="0.25">
      <c r="A810" s="1">
        <v>1766</v>
      </c>
      <c r="B810" s="1" t="s">
        <v>2481</v>
      </c>
      <c r="C810" s="4">
        <v>641</v>
      </c>
      <c r="D810" s="1">
        <v>9</v>
      </c>
      <c r="E810" s="4">
        <v>161</v>
      </c>
    </row>
    <row r="811" spans="1:5" x14ac:dyDescent="0.25">
      <c r="A811" s="1">
        <v>1318</v>
      </c>
      <c r="B811" s="1" t="s">
        <v>2480</v>
      </c>
      <c r="C811" s="4">
        <v>765</v>
      </c>
      <c r="D811" s="1">
        <v>11</v>
      </c>
      <c r="E811" s="4">
        <v>65</v>
      </c>
    </row>
    <row r="812" spans="1:5" x14ac:dyDescent="0.25">
      <c r="A812" s="1">
        <v>1654</v>
      </c>
      <c r="B812" s="1" t="s">
        <v>2476</v>
      </c>
      <c r="C812" s="4">
        <v>207</v>
      </c>
      <c r="D812" s="1">
        <v>20</v>
      </c>
      <c r="E812" s="4">
        <v>59</v>
      </c>
    </row>
    <row r="813" spans="1:5" x14ac:dyDescent="0.25">
      <c r="A813" s="1">
        <v>1069</v>
      </c>
      <c r="B813" s="1" t="s">
        <v>2481</v>
      </c>
      <c r="C813" s="4">
        <v>539</v>
      </c>
      <c r="D813" s="1">
        <v>35</v>
      </c>
      <c r="E813" s="4">
        <v>95</v>
      </c>
    </row>
    <row r="814" spans="1:5" x14ac:dyDescent="0.25">
      <c r="A814" s="1">
        <v>1566</v>
      </c>
      <c r="B814" s="1" t="s">
        <v>2473</v>
      </c>
      <c r="C814" s="4">
        <v>339</v>
      </c>
      <c r="D814" s="1">
        <v>2</v>
      </c>
      <c r="E814" s="4">
        <v>127</v>
      </c>
    </row>
    <row r="815" spans="1:5" x14ac:dyDescent="0.25">
      <c r="A815" s="1">
        <v>1257</v>
      </c>
      <c r="B815" s="1" t="s">
        <v>2476</v>
      </c>
      <c r="C815" s="4">
        <v>374</v>
      </c>
      <c r="D815" s="1">
        <v>14</v>
      </c>
      <c r="E815" s="4">
        <v>283</v>
      </c>
    </row>
    <row r="816" spans="1:5" x14ac:dyDescent="0.25">
      <c r="A816" s="1">
        <v>1753</v>
      </c>
      <c r="B816" s="1" t="s">
        <v>2475</v>
      </c>
      <c r="C816" s="4">
        <v>191</v>
      </c>
      <c r="D816" s="1">
        <v>32</v>
      </c>
      <c r="E816" s="4">
        <v>241</v>
      </c>
    </row>
    <row r="817" spans="1:5" x14ac:dyDescent="0.25">
      <c r="A817" s="1">
        <v>1162</v>
      </c>
      <c r="B817" s="1" t="s">
        <v>2473</v>
      </c>
      <c r="C817" s="4">
        <v>268</v>
      </c>
      <c r="D817" s="1">
        <v>28</v>
      </c>
      <c r="E817" s="4">
        <v>203</v>
      </c>
    </row>
    <row r="818" spans="1:5" x14ac:dyDescent="0.25">
      <c r="A818" s="1">
        <v>1484</v>
      </c>
      <c r="B818" s="1" t="s">
        <v>2264</v>
      </c>
      <c r="C818" s="4">
        <v>388</v>
      </c>
      <c r="D818" s="1">
        <v>24</v>
      </c>
      <c r="E818" s="4">
        <v>22</v>
      </c>
    </row>
    <row r="819" spans="1:5" x14ac:dyDescent="0.25">
      <c r="A819" s="1">
        <v>1545</v>
      </c>
      <c r="B819" s="1" t="s">
        <v>2479</v>
      </c>
      <c r="C819" s="4">
        <v>553</v>
      </c>
      <c r="D819" s="1">
        <v>34</v>
      </c>
      <c r="E819" s="4">
        <v>253</v>
      </c>
    </row>
    <row r="820" spans="1:5" x14ac:dyDescent="0.25">
      <c r="A820" s="1">
        <v>1306</v>
      </c>
      <c r="B820" s="1" t="s">
        <v>2476</v>
      </c>
      <c r="C820" s="4">
        <v>723</v>
      </c>
      <c r="D820" s="1">
        <v>32</v>
      </c>
      <c r="E820" s="4">
        <v>228</v>
      </c>
    </row>
    <row r="821" spans="1:5" x14ac:dyDescent="0.25">
      <c r="A821" s="1">
        <v>1080</v>
      </c>
      <c r="B821" s="1" t="s">
        <v>2477</v>
      </c>
      <c r="C821" s="4">
        <v>681</v>
      </c>
      <c r="D821" s="1">
        <v>8</v>
      </c>
      <c r="E821" s="4">
        <v>28</v>
      </c>
    </row>
    <row r="822" spans="1:5" x14ac:dyDescent="0.25">
      <c r="A822" s="1">
        <v>1640</v>
      </c>
      <c r="B822" s="1" t="s">
        <v>2481</v>
      </c>
      <c r="C822" s="4">
        <v>320</v>
      </c>
      <c r="D822" s="1">
        <v>13</v>
      </c>
      <c r="E822" s="4">
        <v>36</v>
      </c>
    </row>
    <row r="823" spans="1:5" x14ac:dyDescent="0.25">
      <c r="A823" s="1">
        <v>1700</v>
      </c>
      <c r="B823" s="1" t="s">
        <v>1890</v>
      </c>
      <c r="C823" s="4">
        <v>733</v>
      </c>
      <c r="D823" s="1">
        <v>24</v>
      </c>
      <c r="E823" s="4">
        <v>284</v>
      </c>
    </row>
    <row r="824" spans="1:5" x14ac:dyDescent="0.25">
      <c r="A824" s="1">
        <v>1368</v>
      </c>
      <c r="B824" s="1" t="s">
        <v>2482</v>
      </c>
      <c r="C824" s="4">
        <v>194</v>
      </c>
      <c r="D824" s="1">
        <v>6</v>
      </c>
      <c r="E824" s="4">
        <v>190</v>
      </c>
    </row>
    <row r="825" spans="1:5" x14ac:dyDescent="0.25">
      <c r="A825" s="1">
        <v>1795</v>
      </c>
      <c r="B825" s="1" t="s">
        <v>2477</v>
      </c>
      <c r="C825" s="4">
        <v>139</v>
      </c>
      <c r="D825" s="1">
        <v>25</v>
      </c>
      <c r="E825" s="4">
        <v>65</v>
      </c>
    </row>
    <row r="826" spans="1:5" x14ac:dyDescent="0.25">
      <c r="A826" s="1">
        <v>1097</v>
      </c>
      <c r="B826" s="1" t="s">
        <v>2474</v>
      </c>
      <c r="C826" s="4">
        <v>670</v>
      </c>
      <c r="D826" s="1">
        <v>2</v>
      </c>
      <c r="E826" s="4">
        <v>246</v>
      </c>
    </row>
    <row r="827" spans="1:5" x14ac:dyDescent="0.25">
      <c r="A827" s="1">
        <v>1861</v>
      </c>
      <c r="B827" s="1" t="s">
        <v>2480</v>
      </c>
      <c r="C827" s="4">
        <v>728</v>
      </c>
      <c r="D827" s="1">
        <v>5</v>
      </c>
      <c r="E827" s="4">
        <v>131</v>
      </c>
    </row>
    <row r="828" spans="1:5" x14ac:dyDescent="0.25">
      <c r="A828" s="1">
        <v>1809</v>
      </c>
      <c r="B828" s="1" t="s">
        <v>2480</v>
      </c>
      <c r="C828" s="4">
        <v>225</v>
      </c>
      <c r="D828" s="1">
        <v>0</v>
      </c>
      <c r="E828" s="4">
        <v>62</v>
      </c>
    </row>
    <row r="829" spans="1:5" x14ac:dyDescent="0.25">
      <c r="A829" s="1">
        <v>1015</v>
      </c>
      <c r="B829" s="1" t="s">
        <v>2264</v>
      </c>
      <c r="C829" s="4">
        <v>83</v>
      </c>
      <c r="D829" s="1">
        <v>17</v>
      </c>
      <c r="E829" s="4">
        <v>146</v>
      </c>
    </row>
    <row r="830" spans="1:5" x14ac:dyDescent="0.25">
      <c r="A830" s="1">
        <v>1364</v>
      </c>
      <c r="B830" s="1" t="s">
        <v>2479</v>
      </c>
      <c r="C830" s="4">
        <v>605</v>
      </c>
      <c r="D830" s="1">
        <v>38</v>
      </c>
      <c r="E830" s="4">
        <v>195</v>
      </c>
    </row>
    <row r="831" spans="1:5" x14ac:dyDescent="0.25">
      <c r="A831" s="1">
        <v>1313</v>
      </c>
      <c r="B831" s="1" t="s">
        <v>2476</v>
      </c>
      <c r="C831" s="4">
        <v>724</v>
      </c>
      <c r="D831" s="1">
        <v>29</v>
      </c>
      <c r="E831" s="4">
        <v>159</v>
      </c>
    </row>
    <row r="832" spans="1:5" x14ac:dyDescent="0.25">
      <c r="A832" s="1">
        <v>1277</v>
      </c>
      <c r="B832" s="1" t="s">
        <v>1890</v>
      </c>
      <c r="C832" s="4">
        <v>218</v>
      </c>
      <c r="D832" s="1">
        <v>4</v>
      </c>
      <c r="E832" s="4">
        <v>245</v>
      </c>
    </row>
    <row r="833" spans="1:5" x14ac:dyDescent="0.25">
      <c r="A833" s="1">
        <v>1099</v>
      </c>
      <c r="B833" s="1" t="s">
        <v>2478</v>
      </c>
      <c r="C833" s="4">
        <v>699</v>
      </c>
      <c r="D833" s="1">
        <v>23</v>
      </c>
      <c r="E833" s="4">
        <v>116</v>
      </c>
    </row>
    <row r="834" spans="1:5" x14ac:dyDescent="0.25">
      <c r="A834" s="1">
        <v>1232</v>
      </c>
      <c r="B834" s="1" t="s">
        <v>1890</v>
      </c>
      <c r="C834" s="4">
        <v>283</v>
      </c>
      <c r="D834" s="1">
        <v>37</v>
      </c>
      <c r="E834" s="4">
        <v>230</v>
      </c>
    </row>
    <row r="835" spans="1:5" x14ac:dyDescent="0.25">
      <c r="A835" s="1">
        <v>1168</v>
      </c>
      <c r="B835" s="1" t="s">
        <v>2482</v>
      </c>
      <c r="C835" s="4">
        <v>442</v>
      </c>
      <c r="D835" s="1">
        <v>39</v>
      </c>
      <c r="E835" s="4">
        <v>239</v>
      </c>
    </row>
    <row r="836" spans="1:5" x14ac:dyDescent="0.25">
      <c r="A836" s="1">
        <v>1029</v>
      </c>
      <c r="B836" s="1" t="s">
        <v>2478</v>
      </c>
      <c r="C836" s="4">
        <v>25</v>
      </c>
      <c r="D836" s="1">
        <v>2</v>
      </c>
      <c r="E836" s="4">
        <v>105</v>
      </c>
    </row>
    <row r="837" spans="1:5" x14ac:dyDescent="0.25">
      <c r="A837" s="1">
        <v>1810</v>
      </c>
      <c r="B837" s="1" t="s">
        <v>2474</v>
      </c>
      <c r="C837" s="4">
        <v>309</v>
      </c>
      <c r="D837" s="1">
        <v>14</v>
      </c>
      <c r="E837" s="4">
        <v>150</v>
      </c>
    </row>
    <row r="838" spans="1:5" x14ac:dyDescent="0.25">
      <c r="A838" s="1">
        <v>1308</v>
      </c>
      <c r="B838" s="1" t="s">
        <v>2482</v>
      </c>
      <c r="C838" s="4">
        <v>614</v>
      </c>
      <c r="D838" s="1">
        <v>31</v>
      </c>
      <c r="E838" s="4">
        <v>186</v>
      </c>
    </row>
    <row r="839" spans="1:5" x14ac:dyDescent="0.25">
      <c r="A839" s="1">
        <v>1756</v>
      </c>
      <c r="B839" s="1" t="s">
        <v>2477</v>
      </c>
      <c r="C839" s="4">
        <v>555</v>
      </c>
      <c r="D839" s="1">
        <v>22</v>
      </c>
      <c r="E839" s="4">
        <v>282</v>
      </c>
    </row>
    <row r="840" spans="1:5" x14ac:dyDescent="0.25">
      <c r="A840" s="1">
        <v>1734</v>
      </c>
      <c r="B840" s="1" t="s">
        <v>2264</v>
      </c>
      <c r="C840" s="4">
        <v>641</v>
      </c>
      <c r="D840" s="1">
        <v>4</v>
      </c>
      <c r="E840" s="4">
        <v>271</v>
      </c>
    </row>
    <row r="841" spans="1:5" x14ac:dyDescent="0.25">
      <c r="A841" s="1">
        <v>1536</v>
      </c>
      <c r="B841" s="1" t="s">
        <v>2475</v>
      </c>
      <c r="C841" s="4">
        <v>94</v>
      </c>
      <c r="D841" s="1">
        <v>30</v>
      </c>
      <c r="E841" s="4">
        <v>262</v>
      </c>
    </row>
    <row r="842" spans="1:5" x14ac:dyDescent="0.25">
      <c r="A842" s="1">
        <v>1413</v>
      </c>
      <c r="B842" s="1" t="s">
        <v>2473</v>
      </c>
      <c r="C842" s="4">
        <v>727</v>
      </c>
      <c r="D842" s="1">
        <v>8</v>
      </c>
      <c r="E842" s="4">
        <v>59</v>
      </c>
    </row>
    <row r="843" spans="1:5" x14ac:dyDescent="0.25">
      <c r="A843" s="1">
        <v>1375</v>
      </c>
      <c r="B843" s="1" t="s">
        <v>2482</v>
      </c>
      <c r="C843" s="4">
        <v>604</v>
      </c>
      <c r="D843" s="1">
        <v>9</v>
      </c>
      <c r="E843" s="4">
        <v>255</v>
      </c>
    </row>
    <row r="844" spans="1:5" x14ac:dyDescent="0.25">
      <c r="A844" s="1">
        <v>1621</v>
      </c>
      <c r="B844" s="1" t="s">
        <v>2480</v>
      </c>
      <c r="C844" s="4">
        <v>222</v>
      </c>
      <c r="D844" s="1">
        <v>29</v>
      </c>
      <c r="E844" s="4">
        <v>223</v>
      </c>
    </row>
    <row r="845" spans="1:5" x14ac:dyDescent="0.25">
      <c r="A845" s="1">
        <v>1224</v>
      </c>
      <c r="B845" s="1" t="s">
        <v>2475</v>
      </c>
      <c r="C845" s="4">
        <v>130</v>
      </c>
      <c r="D845" s="1">
        <v>31</v>
      </c>
      <c r="E845" s="4">
        <v>147</v>
      </c>
    </row>
    <row r="846" spans="1:5" x14ac:dyDescent="0.25">
      <c r="A846" s="1">
        <v>1597</v>
      </c>
      <c r="B846" s="1" t="s">
        <v>2473</v>
      </c>
      <c r="C846" s="4">
        <v>215</v>
      </c>
      <c r="D846" s="1">
        <v>13</v>
      </c>
      <c r="E846" s="4">
        <v>60</v>
      </c>
    </row>
    <row r="847" spans="1:5" x14ac:dyDescent="0.25">
      <c r="A847" s="1">
        <v>1164</v>
      </c>
      <c r="B847" s="1" t="s">
        <v>2479</v>
      </c>
      <c r="C847" s="4">
        <v>190</v>
      </c>
      <c r="D847" s="1">
        <v>14</v>
      </c>
      <c r="E847" s="4">
        <v>164</v>
      </c>
    </row>
    <row r="848" spans="1:5" x14ac:dyDescent="0.25">
      <c r="A848" s="1">
        <v>1270</v>
      </c>
      <c r="B848" s="1" t="s">
        <v>2475</v>
      </c>
      <c r="C848" s="4">
        <v>41</v>
      </c>
      <c r="D848" s="1">
        <v>28</v>
      </c>
      <c r="E848" s="4">
        <v>7</v>
      </c>
    </row>
    <row r="849" spans="1:5" x14ac:dyDescent="0.25">
      <c r="A849" s="1">
        <v>1296</v>
      </c>
      <c r="B849" s="1" t="s">
        <v>2481</v>
      </c>
      <c r="C849" s="4">
        <v>211</v>
      </c>
      <c r="D849" s="1">
        <v>7</v>
      </c>
      <c r="E849" s="4">
        <v>159</v>
      </c>
    </row>
    <row r="850" spans="1:5" x14ac:dyDescent="0.25">
      <c r="A850" s="1">
        <v>1749</v>
      </c>
      <c r="B850" s="1" t="s">
        <v>2477</v>
      </c>
      <c r="C850" s="4">
        <v>537</v>
      </c>
      <c r="D850" s="1">
        <v>13</v>
      </c>
      <c r="E850" s="4">
        <v>202</v>
      </c>
    </row>
    <row r="851" spans="1:5" x14ac:dyDescent="0.25">
      <c r="A851" s="1">
        <v>1568</v>
      </c>
      <c r="B851" s="1" t="s">
        <v>2481</v>
      </c>
      <c r="C851" s="4">
        <v>317</v>
      </c>
      <c r="D851" s="1">
        <v>29</v>
      </c>
      <c r="E851" s="4">
        <v>241</v>
      </c>
    </row>
    <row r="852" spans="1:5" x14ac:dyDescent="0.25">
      <c r="A852" s="1">
        <v>1740</v>
      </c>
      <c r="B852" s="1" t="s">
        <v>2481</v>
      </c>
      <c r="C852" s="4">
        <v>261</v>
      </c>
      <c r="D852" s="1">
        <v>0</v>
      </c>
      <c r="E852" s="4">
        <v>235</v>
      </c>
    </row>
    <row r="853" spans="1:5" x14ac:dyDescent="0.25">
      <c r="A853" s="1">
        <v>1018</v>
      </c>
      <c r="B853" s="1" t="s">
        <v>1890</v>
      </c>
      <c r="C853" s="4">
        <v>412</v>
      </c>
      <c r="D853" s="1">
        <v>24</v>
      </c>
      <c r="E853" s="4">
        <v>210</v>
      </c>
    </row>
    <row r="854" spans="1:5" x14ac:dyDescent="0.25">
      <c r="A854" s="1">
        <v>1880</v>
      </c>
      <c r="B854" s="1" t="s">
        <v>2476</v>
      </c>
      <c r="C854" s="4">
        <v>411</v>
      </c>
      <c r="D854" s="1">
        <v>0</v>
      </c>
      <c r="E854" s="4">
        <v>1</v>
      </c>
    </row>
    <row r="855" spans="1:5" x14ac:dyDescent="0.25">
      <c r="A855" s="1">
        <v>1688</v>
      </c>
      <c r="B855" s="1" t="s">
        <v>2481</v>
      </c>
      <c r="C855" s="4">
        <v>386</v>
      </c>
      <c r="D855" s="1">
        <v>8</v>
      </c>
      <c r="E855" s="4">
        <v>82</v>
      </c>
    </row>
    <row r="856" spans="1:5" x14ac:dyDescent="0.25">
      <c r="A856" s="1">
        <v>1875</v>
      </c>
      <c r="B856" s="1" t="s">
        <v>2475</v>
      </c>
      <c r="C856" s="4">
        <v>158</v>
      </c>
      <c r="D856" s="1">
        <v>7</v>
      </c>
      <c r="E856" s="4">
        <v>92</v>
      </c>
    </row>
    <row r="857" spans="1:5" x14ac:dyDescent="0.25">
      <c r="A857" s="1">
        <v>1806</v>
      </c>
      <c r="B857" s="1" t="s">
        <v>2474</v>
      </c>
      <c r="C857" s="4">
        <v>660</v>
      </c>
      <c r="D857" s="1">
        <v>34</v>
      </c>
      <c r="E857" s="4">
        <v>65</v>
      </c>
    </row>
    <row r="858" spans="1:5" x14ac:dyDescent="0.25">
      <c r="A858" s="1">
        <v>1123</v>
      </c>
      <c r="B858" s="1" t="s">
        <v>2482</v>
      </c>
      <c r="C858" s="4">
        <v>217</v>
      </c>
      <c r="D858" s="1">
        <v>32</v>
      </c>
      <c r="E858" s="4">
        <v>212</v>
      </c>
    </row>
    <row r="859" spans="1:5" x14ac:dyDescent="0.25">
      <c r="A859" s="1">
        <v>1885</v>
      </c>
      <c r="B859" s="1" t="s">
        <v>2475</v>
      </c>
      <c r="C859" s="4">
        <v>168</v>
      </c>
      <c r="D859" s="1">
        <v>30</v>
      </c>
      <c r="E859" s="4">
        <v>284</v>
      </c>
    </row>
    <row r="860" spans="1:5" x14ac:dyDescent="0.25">
      <c r="A860" s="1">
        <v>1809</v>
      </c>
      <c r="B860" s="1" t="s">
        <v>2480</v>
      </c>
      <c r="C860" s="4">
        <v>780</v>
      </c>
      <c r="D860" s="1">
        <v>28</v>
      </c>
      <c r="E860" s="4">
        <v>68</v>
      </c>
    </row>
    <row r="861" spans="1:5" x14ac:dyDescent="0.25">
      <c r="A861" s="1">
        <v>1436</v>
      </c>
      <c r="B861" s="1" t="s">
        <v>2480</v>
      </c>
      <c r="C861" s="4">
        <v>725</v>
      </c>
      <c r="D861" s="1">
        <v>13</v>
      </c>
      <c r="E861" s="4">
        <v>105</v>
      </c>
    </row>
    <row r="862" spans="1:5" x14ac:dyDescent="0.25">
      <c r="A862" s="1">
        <v>1202</v>
      </c>
      <c r="B862" s="1" t="s">
        <v>2473</v>
      </c>
      <c r="C862" s="4">
        <v>306</v>
      </c>
      <c r="D862" s="1">
        <v>23</v>
      </c>
      <c r="E862" s="4">
        <v>300</v>
      </c>
    </row>
    <row r="863" spans="1:5" x14ac:dyDescent="0.25">
      <c r="A863" s="1">
        <v>1858</v>
      </c>
      <c r="B863" s="1" t="s">
        <v>2264</v>
      </c>
      <c r="C863" s="4">
        <v>583</v>
      </c>
      <c r="D863" s="1">
        <v>10</v>
      </c>
      <c r="E863" s="4">
        <v>18</v>
      </c>
    </row>
    <row r="864" spans="1:5" x14ac:dyDescent="0.25">
      <c r="A864" s="1">
        <v>1411</v>
      </c>
      <c r="B864" s="1" t="s">
        <v>2264</v>
      </c>
      <c r="C864" s="4">
        <v>675</v>
      </c>
      <c r="D864" s="1">
        <v>25</v>
      </c>
      <c r="E864" s="4">
        <v>16</v>
      </c>
    </row>
    <row r="865" spans="1:5" x14ac:dyDescent="0.25">
      <c r="A865" s="1">
        <v>1279</v>
      </c>
      <c r="B865" s="1" t="s">
        <v>2475</v>
      </c>
      <c r="C865" s="4">
        <v>360</v>
      </c>
      <c r="D865" s="1">
        <v>14</v>
      </c>
      <c r="E865" s="4">
        <v>48</v>
      </c>
    </row>
    <row r="866" spans="1:5" x14ac:dyDescent="0.25">
      <c r="A866" s="1">
        <v>1186</v>
      </c>
      <c r="B866" s="1" t="s">
        <v>1890</v>
      </c>
      <c r="C866" s="4">
        <v>258</v>
      </c>
      <c r="D866" s="1">
        <v>16</v>
      </c>
      <c r="E866" s="4">
        <v>105</v>
      </c>
    </row>
    <row r="867" spans="1:5" x14ac:dyDescent="0.25">
      <c r="A867" s="1">
        <v>1348</v>
      </c>
      <c r="B867" s="1" t="s">
        <v>2475</v>
      </c>
      <c r="C867" s="4">
        <v>744</v>
      </c>
      <c r="D867" s="1">
        <v>17</v>
      </c>
      <c r="E867" s="4">
        <v>296</v>
      </c>
    </row>
    <row r="868" spans="1:5" x14ac:dyDescent="0.25">
      <c r="A868" s="1">
        <v>1899</v>
      </c>
      <c r="B868" s="1" t="s">
        <v>2475</v>
      </c>
      <c r="C868" s="4">
        <v>93</v>
      </c>
      <c r="D868" s="1">
        <v>7</v>
      </c>
      <c r="E868" s="4">
        <v>266</v>
      </c>
    </row>
    <row r="869" spans="1:5" x14ac:dyDescent="0.25">
      <c r="A869" s="1">
        <v>1673</v>
      </c>
      <c r="B869" s="1" t="s">
        <v>2480</v>
      </c>
      <c r="C869" s="4">
        <v>443</v>
      </c>
      <c r="D869" s="1">
        <v>22</v>
      </c>
      <c r="E869" s="4">
        <v>50</v>
      </c>
    </row>
    <row r="870" spans="1:5" x14ac:dyDescent="0.25">
      <c r="A870" s="1">
        <v>1157</v>
      </c>
      <c r="B870" s="1" t="s">
        <v>2480</v>
      </c>
      <c r="C870" s="4">
        <v>185</v>
      </c>
      <c r="D870" s="1">
        <v>7</v>
      </c>
      <c r="E870" s="4">
        <v>14</v>
      </c>
    </row>
    <row r="871" spans="1:5" x14ac:dyDescent="0.25">
      <c r="A871" s="1">
        <v>1893</v>
      </c>
      <c r="B871" s="1" t="s">
        <v>2264</v>
      </c>
      <c r="C871" s="4">
        <v>767</v>
      </c>
      <c r="D871" s="1">
        <v>15</v>
      </c>
      <c r="E871" s="4">
        <v>239</v>
      </c>
    </row>
    <row r="872" spans="1:5" x14ac:dyDescent="0.25">
      <c r="A872" s="1">
        <v>1570</v>
      </c>
      <c r="B872" s="1" t="s">
        <v>2474</v>
      </c>
      <c r="C872" s="4">
        <v>90</v>
      </c>
      <c r="D872" s="1">
        <v>30</v>
      </c>
      <c r="E872" s="4">
        <v>9</v>
      </c>
    </row>
    <row r="873" spans="1:5" x14ac:dyDescent="0.25">
      <c r="A873" s="1">
        <v>1314</v>
      </c>
      <c r="B873" s="1" t="s">
        <v>2475</v>
      </c>
      <c r="C873" s="4">
        <v>727</v>
      </c>
      <c r="D873" s="1">
        <v>14</v>
      </c>
      <c r="E873" s="4">
        <v>192</v>
      </c>
    </row>
    <row r="874" spans="1:5" x14ac:dyDescent="0.25">
      <c r="A874" s="1">
        <v>1258</v>
      </c>
      <c r="B874" s="1" t="s">
        <v>2474</v>
      </c>
      <c r="C874" s="4">
        <v>541</v>
      </c>
      <c r="D874" s="1">
        <v>6</v>
      </c>
      <c r="E874" s="4">
        <v>42</v>
      </c>
    </row>
    <row r="875" spans="1:5" x14ac:dyDescent="0.25">
      <c r="A875" s="1">
        <v>1705</v>
      </c>
      <c r="B875" s="1" t="s">
        <v>2264</v>
      </c>
      <c r="C875" s="4">
        <v>744</v>
      </c>
      <c r="D875" s="1">
        <v>21</v>
      </c>
      <c r="E875" s="4">
        <v>296</v>
      </c>
    </row>
    <row r="876" spans="1:5" x14ac:dyDescent="0.25">
      <c r="A876" s="1">
        <v>1358</v>
      </c>
      <c r="B876" s="1" t="s">
        <v>2476</v>
      </c>
      <c r="C876" s="4">
        <v>755</v>
      </c>
      <c r="D876" s="1">
        <v>35</v>
      </c>
      <c r="E876" s="4">
        <v>190</v>
      </c>
    </row>
    <row r="877" spans="1:5" x14ac:dyDescent="0.25">
      <c r="A877" s="1">
        <v>1586</v>
      </c>
      <c r="B877" s="1" t="s">
        <v>2480</v>
      </c>
      <c r="C877" s="4">
        <v>170</v>
      </c>
      <c r="D877" s="1">
        <v>4</v>
      </c>
      <c r="E877" s="4">
        <v>126</v>
      </c>
    </row>
    <row r="878" spans="1:5" x14ac:dyDescent="0.25">
      <c r="A878" s="1">
        <v>1511</v>
      </c>
      <c r="B878" s="1" t="s">
        <v>2482</v>
      </c>
      <c r="C878" s="4">
        <v>772</v>
      </c>
      <c r="D878" s="1">
        <v>12</v>
      </c>
      <c r="E878" s="4">
        <v>53</v>
      </c>
    </row>
    <row r="879" spans="1:5" x14ac:dyDescent="0.25">
      <c r="A879" s="1">
        <v>1213</v>
      </c>
      <c r="B879" s="1" t="s">
        <v>2264</v>
      </c>
      <c r="C879" s="4">
        <v>198</v>
      </c>
      <c r="D879" s="1">
        <v>25</v>
      </c>
      <c r="E879" s="4">
        <v>172</v>
      </c>
    </row>
    <row r="880" spans="1:5" x14ac:dyDescent="0.25">
      <c r="A880" s="1">
        <v>1590</v>
      </c>
      <c r="B880" s="1" t="s">
        <v>2481</v>
      </c>
      <c r="C880" s="4">
        <v>181</v>
      </c>
      <c r="D880" s="1">
        <v>31</v>
      </c>
      <c r="E880" s="4">
        <v>204</v>
      </c>
    </row>
    <row r="881" spans="1:5" x14ac:dyDescent="0.25">
      <c r="A881" s="1">
        <v>1472</v>
      </c>
      <c r="B881" s="1" t="s">
        <v>2264</v>
      </c>
      <c r="C881" s="4">
        <v>532</v>
      </c>
      <c r="D881" s="1">
        <v>31</v>
      </c>
      <c r="E881" s="4">
        <v>243</v>
      </c>
    </row>
    <row r="882" spans="1:5" x14ac:dyDescent="0.25">
      <c r="A882" s="1">
        <v>1499</v>
      </c>
      <c r="B882" s="1" t="s">
        <v>2476</v>
      </c>
      <c r="C882" s="4">
        <v>581</v>
      </c>
      <c r="D882" s="1">
        <v>13</v>
      </c>
      <c r="E882" s="4">
        <v>184</v>
      </c>
    </row>
    <row r="883" spans="1:5" x14ac:dyDescent="0.25">
      <c r="A883" s="1">
        <v>1807</v>
      </c>
      <c r="B883" s="1" t="s">
        <v>2475</v>
      </c>
      <c r="C883" s="4">
        <v>435</v>
      </c>
      <c r="D883" s="1">
        <v>4</v>
      </c>
      <c r="E883" s="4">
        <v>106</v>
      </c>
    </row>
    <row r="884" spans="1:5" x14ac:dyDescent="0.25">
      <c r="A884" s="1">
        <v>1853</v>
      </c>
      <c r="B884" s="1" t="s">
        <v>2480</v>
      </c>
      <c r="C884" s="4">
        <v>91</v>
      </c>
      <c r="D884" s="1">
        <v>31</v>
      </c>
      <c r="E884" s="4">
        <v>131</v>
      </c>
    </row>
    <row r="885" spans="1:5" x14ac:dyDescent="0.25">
      <c r="A885" s="1">
        <v>1609</v>
      </c>
      <c r="B885" s="1" t="s">
        <v>2478</v>
      </c>
      <c r="C885" s="4">
        <v>598</v>
      </c>
      <c r="D885" s="1">
        <v>22</v>
      </c>
      <c r="E885" s="4">
        <v>112</v>
      </c>
    </row>
    <row r="886" spans="1:5" x14ac:dyDescent="0.25">
      <c r="A886" s="1">
        <v>1793</v>
      </c>
      <c r="B886" s="1" t="s">
        <v>2475</v>
      </c>
      <c r="C886" s="4">
        <v>24</v>
      </c>
      <c r="D886" s="1">
        <v>35</v>
      </c>
      <c r="E886" s="4">
        <v>278</v>
      </c>
    </row>
    <row r="887" spans="1:5" x14ac:dyDescent="0.25">
      <c r="A887" s="1">
        <v>1818</v>
      </c>
      <c r="B887" s="1" t="s">
        <v>2480</v>
      </c>
      <c r="C887" s="4">
        <v>183</v>
      </c>
      <c r="D887" s="1">
        <v>27</v>
      </c>
      <c r="E887" s="4">
        <v>251</v>
      </c>
    </row>
    <row r="888" spans="1:5" x14ac:dyDescent="0.25">
      <c r="A888" s="1">
        <v>1875</v>
      </c>
      <c r="B888" s="1" t="s">
        <v>2479</v>
      </c>
      <c r="C888" s="4">
        <v>196</v>
      </c>
      <c r="D888" s="1">
        <v>12</v>
      </c>
      <c r="E888" s="4">
        <v>6</v>
      </c>
    </row>
    <row r="889" spans="1:5" x14ac:dyDescent="0.25">
      <c r="A889" s="1">
        <v>1695</v>
      </c>
      <c r="B889" s="1" t="s">
        <v>2481</v>
      </c>
      <c r="C889" s="4">
        <v>415</v>
      </c>
      <c r="D889" s="1">
        <v>7</v>
      </c>
      <c r="E889" s="4">
        <v>186</v>
      </c>
    </row>
    <row r="890" spans="1:5" x14ac:dyDescent="0.25">
      <c r="A890" s="1">
        <v>1886</v>
      </c>
      <c r="B890" s="1" t="s">
        <v>2473</v>
      </c>
      <c r="C890" s="4">
        <v>33</v>
      </c>
      <c r="D890" s="1">
        <v>6</v>
      </c>
      <c r="E890" s="4">
        <v>38</v>
      </c>
    </row>
    <row r="891" spans="1:5" x14ac:dyDescent="0.25">
      <c r="A891" s="1">
        <v>1083</v>
      </c>
      <c r="B891" s="1" t="s">
        <v>1890</v>
      </c>
      <c r="C891" s="4">
        <v>624</v>
      </c>
      <c r="D891" s="1">
        <v>6</v>
      </c>
      <c r="E891" s="4">
        <v>171</v>
      </c>
    </row>
    <row r="892" spans="1:5" x14ac:dyDescent="0.25">
      <c r="A892" s="1">
        <v>1315</v>
      </c>
      <c r="B892" s="1" t="s">
        <v>2475</v>
      </c>
      <c r="C892" s="4">
        <v>0</v>
      </c>
      <c r="D892" s="1">
        <v>19</v>
      </c>
      <c r="E892" s="4">
        <v>144</v>
      </c>
    </row>
    <row r="893" spans="1:5" x14ac:dyDescent="0.25">
      <c r="A893" s="1">
        <v>1187</v>
      </c>
      <c r="B893" s="1" t="s">
        <v>2477</v>
      </c>
      <c r="C893" s="4">
        <v>203</v>
      </c>
      <c r="D893" s="1">
        <v>26</v>
      </c>
      <c r="E893" s="4">
        <v>128</v>
      </c>
    </row>
    <row r="894" spans="1:5" x14ac:dyDescent="0.25">
      <c r="A894" s="1">
        <v>1511</v>
      </c>
      <c r="B894" s="1" t="s">
        <v>2482</v>
      </c>
      <c r="C894" s="4">
        <v>160</v>
      </c>
      <c r="D894" s="1">
        <v>4</v>
      </c>
      <c r="E894" s="4">
        <v>133</v>
      </c>
    </row>
    <row r="895" spans="1:5" x14ac:dyDescent="0.25">
      <c r="A895" s="1">
        <v>1599</v>
      </c>
      <c r="B895" s="1" t="s">
        <v>2482</v>
      </c>
      <c r="C895" s="4">
        <v>13</v>
      </c>
      <c r="D895" s="1">
        <v>5</v>
      </c>
      <c r="E895" s="4">
        <v>1</v>
      </c>
    </row>
    <row r="896" spans="1:5" x14ac:dyDescent="0.25">
      <c r="A896" s="1">
        <v>1884</v>
      </c>
      <c r="B896" s="1" t="s">
        <v>2477</v>
      </c>
      <c r="C896" s="4">
        <v>537</v>
      </c>
      <c r="D896" s="1">
        <v>25</v>
      </c>
      <c r="E896" s="4">
        <v>49</v>
      </c>
    </row>
    <row r="897" spans="1:5" x14ac:dyDescent="0.25">
      <c r="A897" s="1">
        <v>1819</v>
      </c>
      <c r="B897" s="1" t="s">
        <v>2264</v>
      </c>
      <c r="C897" s="4">
        <v>795</v>
      </c>
      <c r="D897" s="1">
        <v>16</v>
      </c>
      <c r="E897" s="4">
        <v>235</v>
      </c>
    </row>
    <row r="898" spans="1:5" x14ac:dyDescent="0.25">
      <c r="A898" s="1">
        <v>1720</v>
      </c>
      <c r="B898" s="1" t="s">
        <v>2482</v>
      </c>
      <c r="C898" s="4">
        <v>18</v>
      </c>
      <c r="D898" s="1">
        <v>19</v>
      </c>
      <c r="E898" s="4">
        <v>292</v>
      </c>
    </row>
    <row r="899" spans="1:5" x14ac:dyDescent="0.25">
      <c r="A899" s="1">
        <v>1091</v>
      </c>
      <c r="B899" s="1" t="s">
        <v>2476</v>
      </c>
      <c r="C899" s="4">
        <v>492</v>
      </c>
      <c r="D899" s="1">
        <v>14</v>
      </c>
      <c r="E899" s="4">
        <v>271</v>
      </c>
    </row>
    <row r="900" spans="1:5" x14ac:dyDescent="0.25">
      <c r="A900" s="1">
        <v>1677</v>
      </c>
      <c r="B900" s="1" t="s">
        <v>2473</v>
      </c>
      <c r="C900" s="4">
        <v>390</v>
      </c>
      <c r="D900" s="1">
        <v>29</v>
      </c>
      <c r="E900" s="4">
        <v>293</v>
      </c>
    </row>
    <row r="901" spans="1:5" x14ac:dyDescent="0.25">
      <c r="A901" s="1">
        <v>1390</v>
      </c>
      <c r="B901" s="1" t="s">
        <v>2481</v>
      </c>
      <c r="C901" s="4">
        <v>682</v>
      </c>
      <c r="D901" s="1">
        <v>14</v>
      </c>
      <c r="E901" s="4">
        <v>198</v>
      </c>
    </row>
    <row r="902" spans="1:5" x14ac:dyDescent="0.25">
      <c r="A902" s="1">
        <v>1462</v>
      </c>
      <c r="B902" s="1" t="s">
        <v>2479</v>
      </c>
      <c r="C902" s="4">
        <v>37</v>
      </c>
      <c r="D902" s="1">
        <v>37</v>
      </c>
      <c r="E902" s="4">
        <v>201</v>
      </c>
    </row>
    <row r="903" spans="1:5" x14ac:dyDescent="0.25">
      <c r="A903" s="1">
        <v>1121</v>
      </c>
      <c r="B903" s="1" t="s">
        <v>2473</v>
      </c>
      <c r="C903" s="4">
        <v>185</v>
      </c>
      <c r="D903" s="1">
        <v>12</v>
      </c>
      <c r="E903" s="4">
        <v>234</v>
      </c>
    </row>
    <row r="904" spans="1:5" x14ac:dyDescent="0.25">
      <c r="A904" s="1">
        <v>1185</v>
      </c>
      <c r="B904" s="1" t="s">
        <v>2264</v>
      </c>
      <c r="C904" s="4">
        <v>312</v>
      </c>
      <c r="D904" s="1">
        <v>14</v>
      </c>
      <c r="E904" s="4">
        <v>88</v>
      </c>
    </row>
    <row r="905" spans="1:5" x14ac:dyDescent="0.25">
      <c r="A905" s="1">
        <v>1058</v>
      </c>
      <c r="B905" s="1" t="s">
        <v>2476</v>
      </c>
      <c r="C905" s="4">
        <v>521</v>
      </c>
      <c r="D905" s="1">
        <v>24</v>
      </c>
      <c r="E905" s="4">
        <v>290</v>
      </c>
    </row>
    <row r="906" spans="1:5" x14ac:dyDescent="0.25">
      <c r="A906" s="1">
        <v>1579</v>
      </c>
      <c r="B906" s="1" t="s">
        <v>2481</v>
      </c>
      <c r="C906" s="4">
        <v>162</v>
      </c>
      <c r="D906" s="1">
        <v>17</v>
      </c>
      <c r="E906" s="4">
        <v>185</v>
      </c>
    </row>
    <row r="907" spans="1:5" x14ac:dyDescent="0.25">
      <c r="A907" s="1">
        <v>1635</v>
      </c>
      <c r="B907" s="1" t="s">
        <v>2481</v>
      </c>
      <c r="C907" s="4">
        <v>106</v>
      </c>
      <c r="D907" s="1">
        <v>23</v>
      </c>
      <c r="E907" s="4">
        <v>185</v>
      </c>
    </row>
    <row r="908" spans="1:5" x14ac:dyDescent="0.25">
      <c r="A908" s="1">
        <v>1698</v>
      </c>
      <c r="B908" s="1" t="s">
        <v>2481</v>
      </c>
      <c r="C908" s="4">
        <v>632</v>
      </c>
      <c r="D908" s="1">
        <v>12</v>
      </c>
      <c r="E908" s="4">
        <v>80</v>
      </c>
    </row>
    <row r="909" spans="1:5" x14ac:dyDescent="0.25">
      <c r="A909" s="1">
        <v>1786</v>
      </c>
      <c r="B909" s="1" t="s">
        <v>2481</v>
      </c>
      <c r="C909" s="4">
        <v>478</v>
      </c>
      <c r="D909" s="1">
        <v>0</v>
      </c>
      <c r="E909" s="4">
        <v>60</v>
      </c>
    </row>
    <row r="910" spans="1:5" x14ac:dyDescent="0.25">
      <c r="A910" s="1">
        <v>1118</v>
      </c>
      <c r="B910" s="1" t="s">
        <v>2474</v>
      </c>
      <c r="C910" s="4">
        <v>343</v>
      </c>
      <c r="D910" s="1">
        <v>19</v>
      </c>
      <c r="E910" s="4">
        <v>49</v>
      </c>
    </row>
    <row r="911" spans="1:5" x14ac:dyDescent="0.25">
      <c r="A911" s="1">
        <v>1853</v>
      </c>
      <c r="B911" s="1" t="s">
        <v>2481</v>
      </c>
      <c r="C911" s="4">
        <v>692</v>
      </c>
      <c r="D911" s="1">
        <v>31</v>
      </c>
      <c r="E911" s="4">
        <v>105</v>
      </c>
    </row>
    <row r="912" spans="1:5" x14ac:dyDescent="0.25">
      <c r="A912" s="1">
        <v>1640</v>
      </c>
      <c r="B912" s="1" t="s">
        <v>2479</v>
      </c>
      <c r="C912" s="4">
        <v>747</v>
      </c>
      <c r="D912" s="1">
        <v>26</v>
      </c>
      <c r="E912" s="4">
        <v>2</v>
      </c>
    </row>
    <row r="913" spans="1:5" x14ac:dyDescent="0.25">
      <c r="A913" s="1">
        <v>1836</v>
      </c>
      <c r="B913" s="1" t="s">
        <v>2482</v>
      </c>
      <c r="C913" s="4">
        <v>434</v>
      </c>
      <c r="D913" s="1">
        <v>32</v>
      </c>
      <c r="E913" s="4">
        <v>174</v>
      </c>
    </row>
    <row r="914" spans="1:5" x14ac:dyDescent="0.25">
      <c r="A914" s="1">
        <v>1416</v>
      </c>
      <c r="B914" s="1" t="s">
        <v>2475</v>
      </c>
      <c r="C914" s="4">
        <v>565</v>
      </c>
      <c r="D914" s="1">
        <v>34</v>
      </c>
      <c r="E914" s="4">
        <v>281</v>
      </c>
    </row>
    <row r="915" spans="1:5" x14ac:dyDescent="0.25">
      <c r="A915" s="1">
        <v>1430</v>
      </c>
      <c r="B915" s="1" t="s">
        <v>2478</v>
      </c>
      <c r="C915" s="4">
        <v>35</v>
      </c>
      <c r="D915" s="1">
        <v>33</v>
      </c>
      <c r="E915" s="4">
        <v>175</v>
      </c>
    </row>
    <row r="916" spans="1:5" x14ac:dyDescent="0.25">
      <c r="A916" s="1">
        <v>1689</v>
      </c>
      <c r="B916" s="1" t="s">
        <v>2482</v>
      </c>
      <c r="C916" s="4">
        <v>485</v>
      </c>
      <c r="D916" s="1">
        <v>12</v>
      </c>
      <c r="E916" s="4">
        <v>177</v>
      </c>
    </row>
    <row r="917" spans="1:5" x14ac:dyDescent="0.25">
      <c r="A917" s="1">
        <v>1512</v>
      </c>
      <c r="B917" s="1" t="s">
        <v>2264</v>
      </c>
      <c r="C917" s="4">
        <v>490</v>
      </c>
      <c r="D917" s="1">
        <v>37</v>
      </c>
      <c r="E917" s="4">
        <v>150</v>
      </c>
    </row>
    <row r="918" spans="1:5" x14ac:dyDescent="0.25">
      <c r="A918" s="1">
        <v>1849</v>
      </c>
      <c r="B918" s="1" t="s">
        <v>1890</v>
      </c>
      <c r="C918" s="4">
        <v>713</v>
      </c>
      <c r="D918" s="1">
        <v>12</v>
      </c>
      <c r="E918" s="4">
        <v>210</v>
      </c>
    </row>
    <row r="919" spans="1:5" x14ac:dyDescent="0.25">
      <c r="A919" s="1">
        <v>1280</v>
      </c>
      <c r="B919" s="1" t="s">
        <v>2480</v>
      </c>
      <c r="C919" s="4">
        <v>508</v>
      </c>
      <c r="D919" s="1">
        <v>3</v>
      </c>
      <c r="E919" s="4">
        <v>86</v>
      </c>
    </row>
    <row r="920" spans="1:5" x14ac:dyDescent="0.25">
      <c r="A920" s="1">
        <v>1391</v>
      </c>
      <c r="B920" s="1" t="s">
        <v>1890</v>
      </c>
      <c r="C920" s="4">
        <v>153</v>
      </c>
      <c r="D920" s="1">
        <v>31</v>
      </c>
      <c r="E920" s="4">
        <v>202</v>
      </c>
    </row>
    <row r="921" spans="1:5" x14ac:dyDescent="0.25">
      <c r="A921" s="1">
        <v>1859</v>
      </c>
      <c r="B921" s="1" t="s">
        <v>2481</v>
      </c>
      <c r="C921" s="4">
        <v>673</v>
      </c>
      <c r="D921" s="1">
        <v>27</v>
      </c>
      <c r="E921" s="4">
        <v>179</v>
      </c>
    </row>
    <row r="922" spans="1:5" x14ac:dyDescent="0.25">
      <c r="A922" s="1">
        <v>1608</v>
      </c>
      <c r="B922" s="1" t="s">
        <v>2264</v>
      </c>
      <c r="C922" s="4">
        <v>270</v>
      </c>
      <c r="D922" s="1">
        <v>21</v>
      </c>
      <c r="E922" s="4">
        <v>265</v>
      </c>
    </row>
    <row r="923" spans="1:5" x14ac:dyDescent="0.25">
      <c r="A923" s="1">
        <v>1455</v>
      </c>
      <c r="B923" s="1" t="s">
        <v>2474</v>
      </c>
      <c r="C923" s="4">
        <v>759</v>
      </c>
      <c r="D923" s="1">
        <v>24</v>
      </c>
      <c r="E923" s="4">
        <v>197</v>
      </c>
    </row>
    <row r="924" spans="1:5" x14ac:dyDescent="0.25">
      <c r="A924" s="1">
        <v>1633</v>
      </c>
      <c r="B924" s="1" t="s">
        <v>2480</v>
      </c>
      <c r="C924" s="4">
        <v>597</v>
      </c>
      <c r="D924" s="1">
        <v>40</v>
      </c>
      <c r="E924" s="4">
        <v>135</v>
      </c>
    </row>
    <row r="925" spans="1:5" x14ac:dyDescent="0.25">
      <c r="A925" s="1">
        <v>1453</v>
      </c>
      <c r="B925" s="1" t="s">
        <v>2477</v>
      </c>
      <c r="C925" s="4">
        <v>80</v>
      </c>
      <c r="D925" s="1">
        <v>22</v>
      </c>
      <c r="E925" s="4">
        <v>181</v>
      </c>
    </row>
    <row r="926" spans="1:5" x14ac:dyDescent="0.25">
      <c r="A926" s="1">
        <v>1862</v>
      </c>
      <c r="B926" s="1" t="s">
        <v>2474</v>
      </c>
      <c r="C926" s="4">
        <v>755</v>
      </c>
      <c r="D926" s="1">
        <v>15</v>
      </c>
      <c r="E926" s="4">
        <v>140</v>
      </c>
    </row>
    <row r="927" spans="1:5" x14ac:dyDescent="0.25">
      <c r="A927" s="1">
        <v>1874</v>
      </c>
      <c r="B927" s="1" t="s">
        <v>2481</v>
      </c>
      <c r="C927" s="4">
        <v>258</v>
      </c>
      <c r="D927" s="1">
        <v>20</v>
      </c>
      <c r="E927" s="4">
        <v>18</v>
      </c>
    </row>
    <row r="928" spans="1:5" x14ac:dyDescent="0.25">
      <c r="A928" s="1">
        <v>1734</v>
      </c>
      <c r="B928" s="1" t="s">
        <v>2474</v>
      </c>
      <c r="C928" s="4">
        <v>132</v>
      </c>
      <c r="D928" s="1">
        <v>16</v>
      </c>
      <c r="E928" s="4">
        <v>12</v>
      </c>
    </row>
    <row r="929" spans="1:5" x14ac:dyDescent="0.25">
      <c r="A929" s="1">
        <v>1793</v>
      </c>
      <c r="B929" s="1" t="s">
        <v>2476</v>
      </c>
      <c r="C929" s="4">
        <v>247</v>
      </c>
      <c r="D929" s="1">
        <v>28</v>
      </c>
      <c r="E929" s="4">
        <v>253</v>
      </c>
    </row>
    <row r="930" spans="1:5" x14ac:dyDescent="0.25">
      <c r="A930" s="1">
        <v>1173</v>
      </c>
      <c r="B930" s="1" t="s">
        <v>2482</v>
      </c>
      <c r="C930" s="4">
        <v>662</v>
      </c>
      <c r="D930" s="1">
        <v>0</v>
      </c>
      <c r="E930" s="4">
        <v>286</v>
      </c>
    </row>
    <row r="931" spans="1:5" x14ac:dyDescent="0.25">
      <c r="A931" s="1">
        <v>1742</v>
      </c>
      <c r="B931" s="1" t="s">
        <v>2480</v>
      </c>
      <c r="C931" s="4">
        <v>695</v>
      </c>
      <c r="D931" s="1">
        <v>33</v>
      </c>
      <c r="E931" s="4">
        <v>203</v>
      </c>
    </row>
    <row r="932" spans="1:5" x14ac:dyDescent="0.25">
      <c r="A932" s="1">
        <v>1322</v>
      </c>
      <c r="B932" s="1" t="s">
        <v>1890</v>
      </c>
      <c r="C932" s="4">
        <v>657</v>
      </c>
      <c r="D932" s="1">
        <v>39</v>
      </c>
      <c r="E932" s="4">
        <v>132</v>
      </c>
    </row>
    <row r="933" spans="1:5" x14ac:dyDescent="0.25">
      <c r="A933" s="1">
        <v>1340</v>
      </c>
      <c r="B933" s="1" t="s">
        <v>2473</v>
      </c>
      <c r="C933" s="4">
        <v>242</v>
      </c>
      <c r="D933" s="1">
        <v>28</v>
      </c>
      <c r="E933" s="4">
        <v>178</v>
      </c>
    </row>
    <row r="934" spans="1:5" x14ac:dyDescent="0.25">
      <c r="A934" s="1">
        <v>1286</v>
      </c>
      <c r="B934" s="1" t="s">
        <v>2475</v>
      </c>
      <c r="C934" s="4">
        <v>33</v>
      </c>
      <c r="D934" s="1">
        <v>30</v>
      </c>
      <c r="E934" s="4">
        <v>268</v>
      </c>
    </row>
    <row r="935" spans="1:5" x14ac:dyDescent="0.25">
      <c r="A935" s="1">
        <v>1007</v>
      </c>
      <c r="B935" s="1" t="s">
        <v>2476</v>
      </c>
      <c r="C935" s="4">
        <v>235</v>
      </c>
      <c r="D935" s="1">
        <v>34</v>
      </c>
      <c r="E935" s="4">
        <v>110</v>
      </c>
    </row>
    <row r="936" spans="1:5" x14ac:dyDescent="0.25">
      <c r="A936" s="1">
        <v>1203</v>
      </c>
      <c r="B936" s="1" t="s">
        <v>2477</v>
      </c>
      <c r="C936" s="4">
        <v>546</v>
      </c>
      <c r="D936" s="1">
        <v>23</v>
      </c>
      <c r="E936" s="4">
        <v>206</v>
      </c>
    </row>
    <row r="937" spans="1:5" x14ac:dyDescent="0.25">
      <c r="A937" s="1">
        <v>1594</v>
      </c>
      <c r="B937" s="1" t="s">
        <v>1890</v>
      </c>
      <c r="C937" s="4">
        <v>191</v>
      </c>
      <c r="D937" s="1">
        <v>38</v>
      </c>
      <c r="E937" s="4">
        <v>61</v>
      </c>
    </row>
    <row r="938" spans="1:5" x14ac:dyDescent="0.25">
      <c r="A938" s="1">
        <v>1253</v>
      </c>
      <c r="B938" s="1" t="s">
        <v>2264</v>
      </c>
      <c r="C938" s="4">
        <v>615</v>
      </c>
      <c r="D938" s="1">
        <v>24</v>
      </c>
      <c r="E938" s="4">
        <v>155</v>
      </c>
    </row>
    <row r="939" spans="1:5" x14ac:dyDescent="0.25">
      <c r="A939" s="1">
        <v>1758</v>
      </c>
      <c r="B939" s="1" t="s">
        <v>2475</v>
      </c>
      <c r="C939" s="4">
        <v>43</v>
      </c>
      <c r="D939" s="1">
        <v>17</v>
      </c>
      <c r="E939" s="4">
        <v>14</v>
      </c>
    </row>
    <row r="940" spans="1:5" x14ac:dyDescent="0.25">
      <c r="A940" s="1">
        <v>1486</v>
      </c>
      <c r="B940" s="1" t="s">
        <v>1890</v>
      </c>
      <c r="C940" s="4">
        <v>469</v>
      </c>
      <c r="D940" s="1">
        <v>13</v>
      </c>
      <c r="E940" s="4">
        <v>28</v>
      </c>
    </row>
    <row r="941" spans="1:5" x14ac:dyDescent="0.25">
      <c r="A941" s="1">
        <v>1822</v>
      </c>
      <c r="B941" s="1" t="s">
        <v>2480</v>
      </c>
      <c r="C941" s="4">
        <v>89</v>
      </c>
      <c r="D941" s="1">
        <v>22</v>
      </c>
      <c r="E941" s="4">
        <v>0</v>
      </c>
    </row>
    <row r="942" spans="1:5" x14ac:dyDescent="0.25">
      <c r="A942" s="1">
        <v>1739</v>
      </c>
      <c r="B942" s="1" t="s">
        <v>2264</v>
      </c>
      <c r="C942" s="4">
        <v>223</v>
      </c>
      <c r="D942" s="1">
        <v>11</v>
      </c>
      <c r="E942" s="4">
        <v>131</v>
      </c>
    </row>
    <row r="943" spans="1:5" x14ac:dyDescent="0.25">
      <c r="A943" s="1">
        <v>1858</v>
      </c>
      <c r="B943" s="1" t="s">
        <v>2473</v>
      </c>
      <c r="C943" s="4">
        <v>321</v>
      </c>
      <c r="D943" s="1">
        <v>6</v>
      </c>
      <c r="E943" s="4">
        <v>23</v>
      </c>
    </row>
    <row r="944" spans="1:5" x14ac:dyDescent="0.25">
      <c r="A944" s="1">
        <v>1821</v>
      </c>
      <c r="B944" s="1" t="s">
        <v>2477</v>
      </c>
      <c r="C944" s="4">
        <v>144</v>
      </c>
      <c r="D944" s="1">
        <v>26</v>
      </c>
      <c r="E944" s="4">
        <v>184</v>
      </c>
    </row>
    <row r="945" spans="1:5" x14ac:dyDescent="0.25">
      <c r="A945" s="1">
        <v>1528</v>
      </c>
      <c r="B945" s="1" t="s">
        <v>1890</v>
      </c>
      <c r="C945" s="4">
        <v>545</v>
      </c>
      <c r="D945" s="1">
        <v>28</v>
      </c>
      <c r="E945" s="4">
        <v>297</v>
      </c>
    </row>
    <row r="946" spans="1:5" x14ac:dyDescent="0.25">
      <c r="A946" s="1">
        <v>1442</v>
      </c>
      <c r="B946" s="1" t="s">
        <v>1890</v>
      </c>
      <c r="C946" s="4">
        <v>206</v>
      </c>
      <c r="D946" s="1">
        <v>18</v>
      </c>
      <c r="E946" s="4">
        <v>202</v>
      </c>
    </row>
    <row r="947" spans="1:5" x14ac:dyDescent="0.25">
      <c r="A947" s="1">
        <v>1478</v>
      </c>
      <c r="B947" s="1" t="s">
        <v>2480</v>
      </c>
      <c r="C947" s="4">
        <v>663</v>
      </c>
      <c r="D947" s="1">
        <v>27</v>
      </c>
      <c r="E947" s="4">
        <v>136</v>
      </c>
    </row>
    <row r="948" spans="1:5" x14ac:dyDescent="0.25">
      <c r="A948" s="1">
        <v>1708</v>
      </c>
      <c r="B948" s="1" t="s">
        <v>2264</v>
      </c>
      <c r="C948" s="4">
        <v>442</v>
      </c>
      <c r="D948" s="1">
        <v>2</v>
      </c>
      <c r="E948" s="4">
        <v>126</v>
      </c>
    </row>
    <row r="949" spans="1:5" x14ac:dyDescent="0.25">
      <c r="A949" s="1">
        <v>1223</v>
      </c>
      <c r="B949" s="1" t="s">
        <v>2479</v>
      </c>
      <c r="C949" s="4">
        <v>497</v>
      </c>
      <c r="D949" s="1">
        <v>12</v>
      </c>
      <c r="E949" s="4">
        <v>292</v>
      </c>
    </row>
    <row r="950" spans="1:5" x14ac:dyDescent="0.25">
      <c r="A950" s="1">
        <v>1634</v>
      </c>
      <c r="B950" s="1" t="s">
        <v>2481</v>
      </c>
      <c r="C950" s="4">
        <v>270</v>
      </c>
      <c r="D950" s="1">
        <v>7</v>
      </c>
      <c r="E950" s="4">
        <v>171</v>
      </c>
    </row>
    <row r="951" spans="1:5" x14ac:dyDescent="0.25">
      <c r="A951" s="1">
        <v>1608</v>
      </c>
      <c r="B951" s="1" t="s">
        <v>2479</v>
      </c>
      <c r="C951" s="4">
        <v>54</v>
      </c>
      <c r="D951" s="1">
        <v>36</v>
      </c>
      <c r="E951" s="4">
        <v>145</v>
      </c>
    </row>
    <row r="952" spans="1:5" x14ac:dyDescent="0.25">
      <c r="A952" s="1">
        <v>1837</v>
      </c>
      <c r="B952" s="1" t="s">
        <v>2478</v>
      </c>
      <c r="C952" s="4">
        <v>54</v>
      </c>
      <c r="D952" s="1">
        <v>5</v>
      </c>
      <c r="E952" s="4">
        <v>10</v>
      </c>
    </row>
    <row r="953" spans="1:5" x14ac:dyDescent="0.25">
      <c r="A953" s="1">
        <v>1183</v>
      </c>
      <c r="B953" s="1" t="s">
        <v>2474</v>
      </c>
      <c r="C953" s="4">
        <v>500</v>
      </c>
      <c r="D953" s="1">
        <v>27</v>
      </c>
      <c r="E953" s="4">
        <v>22</v>
      </c>
    </row>
    <row r="954" spans="1:5" x14ac:dyDescent="0.25">
      <c r="A954" s="1">
        <v>1494</v>
      </c>
      <c r="B954" s="1" t="s">
        <v>2475</v>
      </c>
      <c r="C954" s="4">
        <v>112</v>
      </c>
      <c r="D954" s="1">
        <v>38</v>
      </c>
      <c r="E954" s="4">
        <v>167</v>
      </c>
    </row>
    <row r="955" spans="1:5" x14ac:dyDescent="0.25">
      <c r="A955" s="1">
        <v>1117</v>
      </c>
      <c r="B955" s="1" t="s">
        <v>2264</v>
      </c>
      <c r="C955" s="4">
        <v>306</v>
      </c>
      <c r="D955" s="1">
        <v>33</v>
      </c>
      <c r="E955" s="4">
        <v>134</v>
      </c>
    </row>
    <row r="956" spans="1:5" x14ac:dyDescent="0.25">
      <c r="A956" s="1">
        <v>1606</v>
      </c>
      <c r="B956" s="1" t="s">
        <v>2481</v>
      </c>
      <c r="C956" s="4">
        <v>487</v>
      </c>
      <c r="D956" s="1">
        <v>36</v>
      </c>
      <c r="E956" s="4">
        <v>240</v>
      </c>
    </row>
    <row r="957" spans="1:5" x14ac:dyDescent="0.25">
      <c r="A957" s="1">
        <v>1207</v>
      </c>
      <c r="B957" s="1" t="s">
        <v>2475</v>
      </c>
      <c r="C957" s="4">
        <v>201</v>
      </c>
      <c r="D957" s="1">
        <v>15</v>
      </c>
      <c r="E957" s="4">
        <v>11</v>
      </c>
    </row>
    <row r="958" spans="1:5" x14ac:dyDescent="0.25">
      <c r="A958" s="1">
        <v>1437</v>
      </c>
      <c r="B958" s="1" t="s">
        <v>2478</v>
      </c>
      <c r="C958" s="4">
        <v>269</v>
      </c>
      <c r="D958" s="1">
        <v>16</v>
      </c>
      <c r="E958" s="4">
        <v>110</v>
      </c>
    </row>
    <row r="959" spans="1:5" x14ac:dyDescent="0.25">
      <c r="A959" s="1">
        <v>1329</v>
      </c>
      <c r="B959" s="1" t="s">
        <v>2481</v>
      </c>
      <c r="C959" s="4">
        <v>671</v>
      </c>
      <c r="D959" s="1">
        <v>23</v>
      </c>
      <c r="E959" s="4">
        <v>138</v>
      </c>
    </row>
    <row r="960" spans="1:5" x14ac:dyDescent="0.25">
      <c r="A960" s="1">
        <v>1722</v>
      </c>
      <c r="B960" s="1" t="s">
        <v>2481</v>
      </c>
      <c r="C960" s="4">
        <v>540</v>
      </c>
      <c r="D960" s="1">
        <v>37</v>
      </c>
      <c r="E960" s="4">
        <v>107</v>
      </c>
    </row>
    <row r="961" spans="1:5" x14ac:dyDescent="0.25">
      <c r="A961" s="1">
        <v>1875</v>
      </c>
      <c r="B961" s="1" t="s">
        <v>2476</v>
      </c>
      <c r="C961" s="4">
        <v>23</v>
      </c>
      <c r="D961" s="1">
        <v>22</v>
      </c>
      <c r="E961" s="4">
        <v>93</v>
      </c>
    </row>
    <row r="962" spans="1:5" x14ac:dyDescent="0.25">
      <c r="A962" s="1">
        <v>1419</v>
      </c>
      <c r="B962" s="1" t="s">
        <v>2473</v>
      </c>
      <c r="C962" s="4">
        <v>190</v>
      </c>
      <c r="D962" s="1">
        <v>29</v>
      </c>
      <c r="E962" s="4">
        <v>14</v>
      </c>
    </row>
    <row r="963" spans="1:5" x14ac:dyDescent="0.25">
      <c r="A963" s="1">
        <v>1743</v>
      </c>
      <c r="B963" s="1" t="s">
        <v>2264</v>
      </c>
      <c r="C963" s="4">
        <v>540</v>
      </c>
      <c r="D963" s="1">
        <v>30</v>
      </c>
      <c r="E963" s="4">
        <v>171</v>
      </c>
    </row>
    <row r="964" spans="1:5" x14ac:dyDescent="0.25">
      <c r="A964" s="1">
        <v>1443</v>
      </c>
      <c r="B964" s="1" t="s">
        <v>2481</v>
      </c>
      <c r="C964" s="4">
        <v>61</v>
      </c>
      <c r="D964" s="1">
        <v>30</v>
      </c>
      <c r="E964" s="4">
        <v>43</v>
      </c>
    </row>
    <row r="965" spans="1:5" x14ac:dyDescent="0.25">
      <c r="A965" s="1">
        <v>1651</v>
      </c>
      <c r="B965" s="1" t="s">
        <v>2477</v>
      </c>
      <c r="C965" s="4">
        <v>554</v>
      </c>
      <c r="D965" s="1">
        <v>7</v>
      </c>
      <c r="E965" s="4">
        <v>81</v>
      </c>
    </row>
    <row r="966" spans="1:5" x14ac:dyDescent="0.25">
      <c r="A966" s="1">
        <v>1614</v>
      </c>
      <c r="B966" s="1" t="s">
        <v>2479</v>
      </c>
      <c r="C966" s="4">
        <v>244</v>
      </c>
      <c r="D966" s="1">
        <v>25</v>
      </c>
      <c r="E966" s="4">
        <v>48</v>
      </c>
    </row>
    <row r="967" spans="1:5" x14ac:dyDescent="0.25">
      <c r="A967" s="1">
        <v>1883</v>
      </c>
      <c r="B967" s="1" t="s">
        <v>1890</v>
      </c>
      <c r="C967" s="4">
        <v>583</v>
      </c>
      <c r="D967" s="1">
        <v>7</v>
      </c>
      <c r="E967" s="4">
        <v>65</v>
      </c>
    </row>
    <row r="968" spans="1:5" x14ac:dyDescent="0.25">
      <c r="A968" s="1">
        <v>1192</v>
      </c>
      <c r="B968" s="1" t="s">
        <v>2481</v>
      </c>
      <c r="C968" s="4">
        <v>472</v>
      </c>
      <c r="D968" s="1">
        <v>16</v>
      </c>
      <c r="E968" s="4">
        <v>186</v>
      </c>
    </row>
    <row r="969" spans="1:5" x14ac:dyDescent="0.25">
      <c r="A969" s="1">
        <v>1612</v>
      </c>
      <c r="B969" s="1" t="s">
        <v>2474</v>
      </c>
      <c r="C969" s="4">
        <v>602</v>
      </c>
      <c r="D969" s="1">
        <v>33</v>
      </c>
      <c r="E969" s="4">
        <v>152</v>
      </c>
    </row>
    <row r="970" spans="1:5" x14ac:dyDescent="0.25">
      <c r="A970" s="1">
        <v>1688</v>
      </c>
      <c r="B970" s="1" t="s">
        <v>2478</v>
      </c>
      <c r="C970" s="4">
        <v>716</v>
      </c>
      <c r="D970" s="1">
        <v>13</v>
      </c>
      <c r="E970" s="4">
        <v>127</v>
      </c>
    </row>
    <row r="971" spans="1:5" x14ac:dyDescent="0.25">
      <c r="A971" s="1">
        <v>1510</v>
      </c>
      <c r="B971" s="1" t="s">
        <v>2264</v>
      </c>
      <c r="C971" s="4">
        <v>512</v>
      </c>
      <c r="D971" s="1">
        <v>28</v>
      </c>
      <c r="E971" s="4">
        <v>4</v>
      </c>
    </row>
    <row r="972" spans="1:5" x14ac:dyDescent="0.25">
      <c r="A972" s="1">
        <v>1342</v>
      </c>
      <c r="B972" s="1" t="s">
        <v>2477</v>
      </c>
      <c r="C972" s="4">
        <v>517</v>
      </c>
      <c r="D972" s="1">
        <v>0</v>
      </c>
      <c r="E972" s="4">
        <v>250</v>
      </c>
    </row>
    <row r="973" spans="1:5" x14ac:dyDescent="0.25">
      <c r="A973" s="1">
        <v>1592</v>
      </c>
      <c r="B973" s="1" t="s">
        <v>2478</v>
      </c>
      <c r="C973" s="4">
        <v>776</v>
      </c>
      <c r="D973" s="1">
        <v>2</v>
      </c>
      <c r="E973" s="4">
        <v>207</v>
      </c>
    </row>
    <row r="974" spans="1:5" x14ac:dyDescent="0.25">
      <c r="A974" s="1">
        <v>1865</v>
      </c>
      <c r="B974" s="1" t="s">
        <v>2474</v>
      </c>
      <c r="C974" s="4">
        <v>372</v>
      </c>
      <c r="D974" s="1">
        <v>7</v>
      </c>
      <c r="E974" s="4">
        <v>15</v>
      </c>
    </row>
    <row r="975" spans="1:5" x14ac:dyDescent="0.25">
      <c r="A975" s="1">
        <v>1838</v>
      </c>
      <c r="B975" s="1" t="s">
        <v>2264</v>
      </c>
      <c r="C975" s="4">
        <v>273</v>
      </c>
      <c r="D975" s="1">
        <v>2</v>
      </c>
      <c r="E975" s="4">
        <v>253</v>
      </c>
    </row>
    <row r="976" spans="1:5" x14ac:dyDescent="0.25">
      <c r="A976" s="1">
        <v>1036</v>
      </c>
      <c r="B976" s="1" t="s">
        <v>2481</v>
      </c>
      <c r="C976" s="4">
        <v>540</v>
      </c>
      <c r="D976" s="1">
        <v>13</v>
      </c>
      <c r="E976" s="4">
        <v>275</v>
      </c>
    </row>
    <row r="977" spans="1:5" x14ac:dyDescent="0.25">
      <c r="A977" s="1">
        <v>1697</v>
      </c>
      <c r="B977" s="1" t="s">
        <v>2474</v>
      </c>
      <c r="C977" s="4">
        <v>308</v>
      </c>
      <c r="D977" s="1">
        <v>28</v>
      </c>
      <c r="E977" s="4">
        <v>271</v>
      </c>
    </row>
    <row r="978" spans="1:5" x14ac:dyDescent="0.25">
      <c r="A978" s="1">
        <v>1748</v>
      </c>
      <c r="B978" s="1" t="s">
        <v>2480</v>
      </c>
      <c r="C978" s="4">
        <v>524</v>
      </c>
      <c r="D978" s="1">
        <v>12</v>
      </c>
      <c r="E978" s="4">
        <v>5</v>
      </c>
    </row>
    <row r="979" spans="1:5" x14ac:dyDescent="0.25">
      <c r="A979" s="1">
        <v>1233</v>
      </c>
      <c r="B979" s="1" t="s">
        <v>2480</v>
      </c>
      <c r="C979" s="4">
        <v>529</v>
      </c>
      <c r="D979" s="1">
        <v>22</v>
      </c>
      <c r="E979" s="4">
        <v>236</v>
      </c>
    </row>
    <row r="980" spans="1:5" x14ac:dyDescent="0.25">
      <c r="A980" s="1">
        <v>1218</v>
      </c>
      <c r="B980" s="1" t="s">
        <v>2264</v>
      </c>
      <c r="C980" s="4">
        <v>336</v>
      </c>
      <c r="D980" s="1">
        <v>18</v>
      </c>
      <c r="E980" s="4">
        <v>3</v>
      </c>
    </row>
    <row r="981" spans="1:5" x14ac:dyDescent="0.25">
      <c r="A981" s="1">
        <v>1888</v>
      </c>
      <c r="B981" s="1" t="s">
        <v>2480</v>
      </c>
      <c r="C981" s="4">
        <v>268</v>
      </c>
      <c r="D981" s="1">
        <v>39</v>
      </c>
      <c r="E981" s="4">
        <v>66</v>
      </c>
    </row>
    <row r="982" spans="1:5" x14ac:dyDescent="0.25">
      <c r="A982" s="1">
        <v>1490</v>
      </c>
      <c r="B982" s="1" t="s">
        <v>2479</v>
      </c>
      <c r="C982" s="4">
        <v>526</v>
      </c>
      <c r="D982" s="1">
        <v>3</v>
      </c>
      <c r="E982" s="4">
        <v>5</v>
      </c>
    </row>
    <row r="983" spans="1:5" x14ac:dyDescent="0.25">
      <c r="A983" s="1">
        <v>1193</v>
      </c>
      <c r="B983" s="1" t="s">
        <v>2478</v>
      </c>
      <c r="C983" s="4">
        <v>462</v>
      </c>
      <c r="D983" s="1">
        <v>35</v>
      </c>
      <c r="E983" s="4">
        <v>259</v>
      </c>
    </row>
    <row r="984" spans="1:5" x14ac:dyDescent="0.25">
      <c r="A984" s="1">
        <v>1250</v>
      </c>
      <c r="B984" s="1" t="s">
        <v>2474</v>
      </c>
      <c r="C984" s="4">
        <v>399</v>
      </c>
      <c r="D984" s="1">
        <v>16</v>
      </c>
      <c r="E984" s="4">
        <v>125</v>
      </c>
    </row>
    <row r="985" spans="1:5" x14ac:dyDescent="0.25">
      <c r="A985" s="1">
        <v>1757</v>
      </c>
      <c r="B985" s="1" t="s">
        <v>2478</v>
      </c>
      <c r="C985" s="4">
        <v>438</v>
      </c>
      <c r="D985" s="1">
        <v>31</v>
      </c>
      <c r="E985" s="4">
        <v>265</v>
      </c>
    </row>
    <row r="986" spans="1:5" x14ac:dyDescent="0.25">
      <c r="A986" s="1">
        <v>1333</v>
      </c>
      <c r="B986" s="1" t="s">
        <v>2477</v>
      </c>
      <c r="C986" s="4">
        <v>639</v>
      </c>
      <c r="D986" s="1">
        <v>32</v>
      </c>
      <c r="E986" s="4">
        <v>136</v>
      </c>
    </row>
    <row r="987" spans="1:5" x14ac:dyDescent="0.25">
      <c r="A987" s="1">
        <v>1267</v>
      </c>
      <c r="B987" s="1" t="s">
        <v>2480</v>
      </c>
      <c r="C987" s="4">
        <v>42</v>
      </c>
      <c r="D987" s="1">
        <v>35</v>
      </c>
      <c r="E987" s="4">
        <v>287</v>
      </c>
    </row>
    <row r="988" spans="1:5" x14ac:dyDescent="0.25">
      <c r="A988" s="1">
        <v>1674</v>
      </c>
      <c r="B988" s="1" t="s">
        <v>2482</v>
      </c>
      <c r="C988" s="4">
        <v>323</v>
      </c>
      <c r="D988" s="1">
        <v>37</v>
      </c>
      <c r="E988" s="4">
        <v>110</v>
      </c>
    </row>
    <row r="989" spans="1:5" x14ac:dyDescent="0.25">
      <c r="A989" s="1">
        <v>1024</v>
      </c>
      <c r="B989" s="1" t="s">
        <v>1890</v>
      </c>
      <c r="C989" s="4">
        <v>190</v>
      </c>
      <c r="D989" s="1">
        <v>40</v>
      </c>
      <c r="E989" s="4">
        <v>17</v>
      </c>
    </row>
    <row r="990" spans="1:5" x14ac:dyDescent="0.25">
      <c r="A990" s="1">
        <v>1472</v>
      </c>
      <c r="B990" s="1" t="s">
        <v>2474</v>
      </c>
      <c r="C990" s="4">
        <v>380</v>
      </c>
      <c r="D990" s="1">
        <v>27</v>
      </c>
      <c r="E990" s="4">
        <v>2</v>
      </c>
    </row>
    <row r="991" spans="1:5" x14ac:dyDescent="0.25">
      <c r="A991" s="1">
        <v>1865</v>
      </c>
      <c r="B991" s="1" t="s">
        <v>2477</v>
      </c>
      <c r="C991" s="4">
        <v>350</v>
      </c>
      <c r="D991" s="1">
        <v>9</v>
      </c>
      <c r="E991" s="4">
        <v>216</v>
      </c>
    </row>
    <row r="992" spans="1:5" x14ac:dyDescent="0.25">
      <c r="A992" s="1">
        <v>1634</v>
      </c>
      <c r="B992" s="1" t="s">
        <v>2482</v>
      </c>
      <c r="C992" s="4">
        <v>799</v>
      </c>
      <c r="D992" s="1">
        <v>3</v>
      </c>
      <c r="E992" s="4">
        <v>63</v>
      </c>
    </row>
    <row r="993" spans="1:5" x14ac:dyDescent="0.25">
      <c r="A993" s="1">
        <v>1761</v>
      </c>
      <c r="B993" s="1" t="s">
        <v>2476</v>
      </c>
      <c r="C993" s="4">
        <v>162</v>
      </c>
      <c r="D993" s="1">
        <v>13</v>
      </c>
      <c r="E993" s="4">
        <v>19</v>
      </c>
    </row>
    <row r="994" spans="1:5" x14ac:dyDescent="0.25">
      <c r="A994" s="1">
        <v>1133</v>
      </c>
      <c r="B994" s="1" t="s">
        <v>2482</v>
      </c>
      <c r="C994" s="4">
        <v>612</v>
      </c>
      <c r="D994" s="1">
        <v>39</v>
      </c>
      <c r="E994" s="4">
        <v>205</v>
      </c>
    </row>
    <row r="995" spans="1:5" x14ac:dyDescent="0.25">
      <c r="A995" s="1">
        <v>1390</v>
      </c>
      <c r="B995" s="1" t="s">
        <v>1890</v>
      </c>
      <c r="C995" s="4">
        <v>224</v>
      </c>
      <c r="D995" s="1">
        <v>1</v>
      </c>
      <c r="E995" s="4">
        <v>84</v>
      </c>
    </row>
    <row r="996" spans="1:5" x14ac:dyDescent="0.25">
      <c r="A996" s="1">
        <v>1251</v>
      </c>
      <c r="B996" s="1" t="s">
        <v>2476</v>
      </c>
      <c r="C996" s="4">
        <v>409</v>
      </c>
      <c r="D996" s="1">
        <v>22</v>
      </c>
      <c r="E996" s="4">
        <v>135</v>
      </c>
    </row>
    <row r="997" spans="1:5" x14ac:dyDescent="0.25">
      <c r="A997" s="1">
        <v>1003</v>
      </c>
      <c r="B997" s="1" t="s">
        <v>1890</v>
      </c>
      <c r="C997" s="4">
        <v>30</v>
      </c>
      <c r="D997" s="1">
        <v>28</v>
      </c>
      <c r="E997" s="4">
        <v>60</v>
      </c>
    </row>
    <row r="998" spans="1:5" x14ac:dyDescent="0.25">
      <c r="A998" s="1">
        <v>1822</v>
      </c>
      <c r="B998" s="1" t="s">
        <v>2476</v>
      </c>
      <c r="C998" s="4">
        <v>281</v>
      </c>
      <c r="D998" s="1">
        <v>3</v>
      </c>
      <c r="E998" s="4">
        <v>92</v>
      </c>
    </row>
    <row r="999" spans="1:5" x14ac:dyDescent="0.25">
      <c r="A999" s="1">
        <v>1699</v>
      </c>
      <c r="B999" s="1" t="s">
        <v>2481</v>
      </c>
      <c r="C999" s="4">
        <v>213</v>
      </c>
      <c r="D999" s="1">
        <v>10</v>
      </c>
      <c r="E999" s="4">
        <v>13</v>
      </c>
    </row>
    <row r="1000" spans="1:5" x14ac:dyDescent="0.25">
      <c r="A1000" s="1">
        <v>1120</v>
      </c>
      <c r="B1000" s="1" t="s">
        <v>2479</v>
      </c>
      <c r="C1000" s="4">
        <v>643</v>
      </c>
      <c r="D1000" s="1">
        <v>38</v>
      </c>
      <c r="E1000" s="4">
        <v>182</v>
      </c>
    </row>
    <row r="1001" spans="1:5" x14ac:dyDescent="0.25">
      <c r="A1001" s="1">
        <v>1220</v>
      </c>
      <c r="B1001" s="1" t="s">
        <v>2478</v>
      </c>
      <c r="C1001" s="4">
        <v>571</v>
      </c>
      <c r="D1001" s="1">
        <v>20</v>
      </c>
      <c r="E1001" s="4">
        <v>2</v>
      </c>
    </row>
    <row r="1002" spans="1:5" x14ac:dyDescent="0.25">
      <c r="A1002" s="1">
        <v>1022</v>
      </c>
      <c r="B1002" s="1" t="s">
        <v>2480</v>
      </c>
      <c r="C1002" s="4">
        <v>131</v>
      </c>
      <c r="D1002" s="1">
        <v>12</v>
      </c>
      <c r="E1002" s="4">
        <v>40</v>
      </c>
    </row>
    <row r="1003" spans="1:5" x14ac:dyDescent="0.25">
      <c r="A1003" s="1">
        <v>1680</v>
      </c>
      <c r="B1003" s="1" t="s">
        <v>2475</v>
      </c>
      <c r="C1003" s="4">
        <v>143</v>
      </c>
      <c r="D1003" s="1">
        <v>2</v>
      </c>
      <c r="E1003" s="4">
        <v>196</v>
      </c>
    </row>
    <row r="1004" spans="1:5" x14ac:dyDescent="0.25">
      <c r="A1004" s="1">
        <v>1529</v>
      </c>
      <c r="B1004" s="1" t="s">
        <v>2479</v>
      </c>
      <c r="C1004" s="4">
        <v>56</v>
      </c>
      <c r="D1004" s="1">
        <v>19</v>
      </c>
      <c r="E1004" s="4">
        <v>270</v>
      </c>
    </row>
    <row r="1005" spans="1:5" x14ac:dyDescent="0.25">
      <c r="A1005" s="1">
        <v>1895</v>
      </c>
      <c r="B1005" s="1" t="s">
        <v>2478</v>
      </c>
      <c r="C1005" s="4">
        <v>800</v>
      </c>
      <c r="D1005" s="1">
        <v>2</v>
      </c>
      <c r="E1005" s="4">
        <v>290</v>
      </c>
    </row>
    <row r="1006" spans="1:5" x14ac:dyDescent="0.25">
      <c r="A1006" s="1">
        <v>1243</v>
      </c>
      <c r="B1006" s="1" t="s">
        <v>2473</v>
      </c>
      <c r="C1006" s="4">
        <v>354</v>
      </c>
      <c r="D1006" s="1">
        <v>19</v>
      </c>
      <c r="E1006" s="4">
        <v>271</v>
      </c>
    </row>
    <row r="1007" spans="1:5" x14ac:dyDescent="0.25">
      <c r="A1007" s="1">
        <v>1294</v>
      </c>
      <c r="B1007" s="1" t="s">
        <v>2477</v>
      </c>
      <c r="C1007" s="4">
        <v>459</v>
      </c>
      <c r="D1007" s="1">
        <v>13</v>
      </c>
      <c r="E1007" s="4">
        <v>264</v>
      </c>
    </row>
    <row r="1008" spans="1:5" x14ac:dyDescent="0.25">
      <c r="A1008" s="1">
        <v>1367</v>
      </c>
      <c r="B1008" s="1" t="s">
        <v>2481</v>
      </c>
      <c r="C1008" s="4">
        <v>774</v>
      </c>
      <c r="D1008" s="1">
        <v>31</v>
      </c>
      <c r="E1008" s="4">
        <v>228</v>
      </c>
    </row>
    <row r="1009" spans="1:5" x14ac:dyDescent="0.25">
      <c r="A1009" s="1">
        <v>1209</v>
      </c>
      <c r="B1009" s="1" t="s">
        <v>2482</v>
      </c>
      <c r="C1009" s="4">
        <v>538</v>
      </c>
      <c r="D1009" s="1">
        <v>9</v>
      </c>
      <c r="E1009" s="4">
        <v>138</v>
      </c>
    </row>
    <row r="1010" spans="1:5" x14ac:dyDescent="0.25">
      <c r="A1010" s="1">
        <v>1850</v>
      </c>
      <c r="B1010" s="1" t="s">
        <v>2477</v>
      </c>
      <c r="C1010" s="4">
        <v>337</v>
      </c>
      <c r="D1010" s="1">
        <v>40</v>
      </c>
      <c r="E1010" s="4">
        <v>167</v>
      </c>
    </row>
    <row r="1011" spans="1:5" x14ac:dyDescent="0.25">
      <c r="A1011" s="1">
        <v>1242</v>
      </c>
      <c r="B1011" s="1" t="s">
        <v>2475</v>
      </c>
      <c r="C1011" s="4">
        <v>107</v>
      </c>
      <c r="D1011" s="1">
        <v>23</v>
      </c>
      <c r="E1011" s="4">
        <v>43</v>
      </c>
    </row>
    <row r="1012" spans="1:5" x14ac:dyDescent="0.25">
      <c r="A1012" s="1">
        <v>1548</v>
      </c>
      <c r="B1012" s="1" t="s">
        <v>2479</v>
      </c>
      <c r="C1012" s="4">
        <v>497</v>
      </c>
      <c r="D1012" s="1">
        <v>9</v>
      </c>
      <c r="E1012" s="4">
        <v>96</v>
      </c>
    </row>
    <row r="1013" spans="1:5" x14ac:dyDescent="0.25">
      <c r="A1013" s="1">
        <v>1783</v>
      </c>
      <c r="B1013" s="1" t="s">
        <v>2475</v>
      </c>
      <c r="C1013" s="4">
        <v>141</v>
      </c>
      <c r="D1013" s="1">
        <v>27</v>
      </c>
      <c r="E1013" s="4">
        <v>140</v>
      </c>
    </row>
    <row r="1014" spans="1:5" x14ac:dyDescent="0.25">
      <c r="A1014" s="1">
        <v>1872</v>
      </c>
      <c r="B1014" s="1" t="s">
        <v>2479</v>
      </c>
      <c r="C1014" s="4">
        <v>600</v>
      </c>
      <c r="D1014" s="1">
        <v>22</v>
      </c>
      <c r="E1014" s="4">
        <v>50</v>
      </c>
    </row>
    <row r="1015" spans="1:5" x14ac:dyDescent="0.25">
      <c r="A1015" s="1">
        <v>1516</v>
      </c>
      <c r="B1015" s="1" t="s">
        <v>2476</v>
      </c>
      <c r="C1015" s="4">
        <v>189</v>
      </c>
      <c r="D1015" s="1">
        <v>23</v>
      </c>
      <c r="E1015" s="4">
        <v>186</v>
      </c>
    </row>
    <row r="1016" spans="1:5" x14ac:dyDescent="0.25">
      <c r="A1016" s="1">
        <v>1662</v>
      </c>
      <c r="B1016" s="1" t="s">
        <v>2481</v>
      </c>
      <c r="C1016" s="4">
        <v>702</v>
      </c>
      <c r="D1016" s="1">
        <v>26</v>
      </c>
      <c r="E1016" s="4">
        <v>270</v>
      </c>
    </row>
    <row r="1017" spans="1:5" x14ac:dyDescent="0.25">
      <c r="A1017" s="1">
        <v>1802</v>
      </c>
      <c r="B1017" s="1" t="s">
        <v>2475</v>
      </c>
      <c r="C1017" s="4">
        <v>677</v>
      </c>
      <c r="D1017" s="1">
        <v>5</v>
      </c>
      <c r="E1017" s="4">
        <v>172</v>
      </c>
    </row>
    <row r="1018" spans="1:5" x14ac:dyDescent="0.25">
      <c r="A1018" s="1">
        <v>1346</v>
      </c>
      <c r="B1018" s="1" t="s">
        <v>2482</v>
      </c>
      <c r="C1018" s="4">
        <v>42</v>
      </c>
      <c r="D1018" s="1">
        <v>15</v>
      </c>
      <c r="E1018" s="4">
        <v>27</v>
      </c>
    </row>
    <row r="1019" spans="1:5" x14ac:dyDescent="0.25">
      <c r="A1019" s="1">
        <v>1525</v>
      </c>
      <c r="B1019" s="1" t="s">
        <v>2478</v>
      </c>
      <c r="C1019" s="4">
        <v>588</v>
      </c>
      <c r="D1019" s="1">
        <v>27</v>
      </c>
      <c r="E1019" s="4">
        <v>168</v>
      </c>
    </row>
    <row r="1020" spans="1:5" x14ac:dyDescent="0.25">
      <c r="A1020" s="1">
        <v>1865</v>
      </c>
      <c r="B1020" s="1" t="s">
        <v>2480</v>
      </c>
      <c r="C1020" s="4">
        <v>268</v>
      </c>
      <c r="D1020" s="1">
        <v>32</v>
      </c>
      <c r="E1020" s="4">
        <v>232</v>
      </c>
    </row>
    <row r="1021" spans="1:5" x14ac:dyDescent="0.25">
      <c r="A1021" s="1">
        <v>1396</v>
      </c>
      <c r="B1021" s="1" t="s">
        <v>2478</v>
      </c>
      <c r="C1021" s="4">
        <v>691</v>
      </c>
      <c r="D1021" s="1">
        <v>21</v>
      </c>
      <c r="E1021" s="4">
        <v>7</v>
      </c>
    </row>
    <row r="1022" spans="1:5" x14ac:dyDescent="0.25">
      <c r="A1022" s="1">
        <v>1844</v>
      </c>
      <c r="B1022" s="1" t="s">
        <v>2477</v>
      </c>
      <c r="C1022" s="4">
        <v>780</v>
      </c>
      <c r="D1022" s="1">
        <v>18</v>
      </c>
      <c r="E1022" s="4">
        <v>262</v>
      </c>
    </row>
    <row r="1023" spans="1:5" x14ac:dyDescent="0.25">
      <c r="A1023" s="1">
        <v>1567</v>
      </c>
      <c r="B1023" s="1" t="s">
        <v>2480</v>
      </c>
      <c r="C1023" s="4">
        <v>599</v>
      </c>
      <c r="D1023" s="1">
        <v>7</v>
      </c>
      <c r="E1023" s="4">
        <v>166</v>
      </c>
    </row>
    <row r="1024" spans="1:5" x14ac:dyDescent="0.25">
      <c r="A1024" s="1">
        <v>1754</v>
      </c>
      <c r="B1024" s="1" t="s">
        <v>2473</v>
      </c>
      <c r="C1024" s="4">
        <v>522</v>
      </c>
      <c r="D1024" s="1">
        <v>36</v>
      </c>
      <c r="E1024" s="4">
        <v>69</v>
      </c>
    </row>
    <row r="1025" spans="1:5" x14ac:dyDescent="0.25">
      <c r="A1025" s="1">
        <v>1670</v>
      </c>
      <c r="B1025" s="1" t="s">
        <v>2480</v>
      </c>
      <c r="C1025" s="4">
        <v>295</v>
      </c>
      <c r="D1025" s="1">
        <v>26</v>
      </c>
      <c r="E1025" s="4">
        <v>148</v>
      </c>
    </row>
    <row r="1026" spans="1:5" x14ac:dyDescent="0.25">
      <c r="A1026" s="1">
        <v>1042</v>
      </c>
      <c r="B1026" s="1" t="s">
        <v>1890</v>
      </c>
      <c r="C1026" s="4">
        <v>340</v>
      </c>
      <c r="D1026" s="1">
        <v>1</v>
      </c>
      <c r="E1026" s="4">
        <v>227</v>
      </c>
    </row>
    <row r="1027" spans="1:5" x14ac:dyDescent="0.25">
      <c r="A1027" s="1">
        <v>1871</v>
      </c>
      <c r="B1027" s="1" t="s">
        <v>2264</v>
      </c>
      <c r="C1027" s="4">
        <v>609</v>
      </c>
      <c r="D1027" s="1">
        <v>23</v>
      </c>
      <c r="E1027" s="4">
        <v>177</v>
      </c>
    </row>
    <row r="1028" spans="1:5" x14ac:dyDescent="0.25">
      <c r="A1028" s="1">
        <v>1802</v>
      </c>
      <c r="B1028" s="1" t="s">
        <v>2476</v>
      </c>
      <c r="C1028" s="4">
        <v>615</v>
      </c>
      <c r="D1028" s="1">
        <v>13</v>
      </c>
      <c r="E1028" s="4">
        <v>188</v>
      </c>
    </row>
    <row r="1029" spans="1:5" x14ac:dyDescent="0.25">
      <c r="A1029" s="1">
        <v>1881</v>
      </c>
      <c r="B1029" s="1" t="s">
        <v>2476</v>
      </c>
      <c r="C1029" s="4">
        <v>520</v>
      </c>
      <c r="D1029" s="1">
        <v>32</v>
      </c>
      <c r="E1029" s="4">
        <v>39</v>
      </c>
    </row>
    <row r="1030" spans="1:5" x14ac:dyDescent="0.25">
      <c r="A1030" s="1">
        <v>1879</v>
      </c>
      <c r="B1030" s="1" t="s">
        <v>2473</v>
      </c>
      <c r="C1030" s="4">
        <v>519</v>
      </c>
      <c r="D1030" s="1">
        <v>8</v>
      </c>
      <c r="E1030" s="4">
        <v>78</v>
      </c>
    </row>
    <row r="1031" spans="1:5" x14ac:dyDescent="0.25">
      <c r="A1031" s="1">
        <v>1457</v>
      </c>
      <c r="B1031" s="1" t="s">
        <v>2481</v>
      </c>
      <c r="C1031" s="4">
        <v>794</v>
      </c>
      <c r="D1031" s="1">
        <v>21</v>
      </c>
      <c r="E1031" s="4">
        <v>153</v>
      </c>
    </row>
    <row r="1032" spans="1:5" x14ac:dyDescent="0.25">
      <c r="A1032" s="1">
        <v>1457</v>
      </c>
      <c r="B1032" s="1" t="s">
        <v>2481</v>
      </c>
      <c r="C1032" s="4">
        <v>642</v>
      </c>
      <c r="D1032" s="1">
        <v>31</v>
      </c>
      <c r="E1032" s="4">
        <v>252</v>
      </c>
    </row>
    <row r="1033" spans="1:5" x14ac:dyDescent="0.25">
      <c r="A1033" s="1">
        <v>1278</v>
      </c>
      <c r="B1033" s="1" t="s">
        <v>2476</v>
      </c>
      <c r="C1033" s="4">
        <v>588</v>
      </c>
      <c r="D1033" s="1">
        <v>11</v>
      </c>
      <c r="E1033" s="4">
        <v>189</v>
      </c>
    </row>
    <row r="1034" spans="1:5" x14ac:dyDescent="0.25">
      <c r="A1034" s="1">
        <v>1290</v>
      </c>
      <c r="B1034" s="1" t="s">
        <v>2477</v>
      </c>
      <c r="C1034" s="4">
        <v>120</v>
      </c>
      <c r="D1034" s="1">
        <v>8</v>
      </c>
      <c r="E1034" s="4">
        <v>111</v>
      </c>
    </row>
    <row r="1035" spans="1:5" x14ac:dyDescent="0.25">
      <c r="A1035" s="1">
        <v>1526</v>
      </c>
      <c r="B1035" s="1" t="s">
        <v>2481</v>
      </c>
      <c r="C1035" s="4">
        <v>151</v>
      </c>
      <c r="D1035" s="1">
        <v>18</v>
      </c>
      <c r="E1035" s="4">
        <v>300</v>
      </c>
    </row>
    <row r="1036" spans="1:5" x14ac:dyDescent="0.25">
      <c r="A1036" s="1">
        <v>1831</v>
      </c>
      <c r="B1036" s="1" t="s">
        <v>1890</v>
      </c>
      <c r="C1036" s="4">
        <v>494</v>
      </c>
      <c r="D1036" s="1">
        <v>38</v>
      </c>
      <c r="E1036" s="4">
        <v>240</v>
      </c>
    </row>
    <row r="1037" spans="1:5" x14ac:dyDescent="0.25">
      <c r="A1037" s="1">
        <v>1630</v>
      </c>
      <c r="B1037" s="1" t="s">
        <v>2473</v>
      </c>
      <c r="C1037" s="4">
        <v>17</v>
      </c>
      <c r="D1037" s="1">
        <v>31</v>
      </c>
      <c r="E1037" s="4">
        <v>31</v>
      </c>
    </row>
    <row r="1038" spans="1:5" x14ac:dyDescent="0.25">
      <c r="A1038" s="1">
        <v>1727</v>
      </c>
      <c r="B1038" s="1" t="s">
        <v>2480</v>
      </c>
      <c r="C1038" s="4">
        <v>338</v>
      </c>
      <c r="D1038" s="1">
        <v>23</v>
      </c>
      <c r="E1038" s="4">
        <v>145</v>
      </c>
    </row>
    <row r="1039" spans="1:5" x14ac:dyDescent="0.25">
      <c r="A1039" s="1">
        <v>1560</v>
      </c>
      <c r="B1039" s="1" t="s">
        <v>2480</v>
      </c>
      <c r="C1039" s="4">
        <v>582</v>
      </c>
      <c r="D1039" s="1">
        <v>26</v>
      </c>
      <c r="E1039" s="4">
        <v>236</v>
      </c>
    </row>
    <row r="1040" spans="1:5" x14ac:dyDescent="0.25">
      <c r="A1040" s="1">
        <v>1271</v>
      </c>
      <c r="B1040" s="1" t="s">
        <v>2477</v>
      </c>
      <c r="C1040" s="4">
        <v>108</v>
      </c>
      <c r="D1040" s="1">
        <v>27</v>
      </c>
      <c r="E1040" s="4">
        <v>218</v>
      </c>
    </row>
    <row r="1041" spans="1:5" x14ac:dyDescent="0.25">
      <c r="A1041" s="1">
        <v>1135</v>
      </c>
      <c r="B1041" s="1" t="s">
        <v>1890</v>
      </c>
      <c r="C1041" s="4">
        <v>694</v>
      </c>
      <c r="D1041" s="1">
        <v>36</v>
      </c>
      <c r="E1041" s="4">
        <v>174</v>
      </c>
    </row>
    <row r="1042" spans="1:5" x14ac:dyDescent="0.25">
      <c r="A1042" s="1">
        <v>1807</v>
      </c>
      <c r="B1042" s="1" t="s">
        <v>2264</v>
      </c>
      <c r="C1042" s="4">
        <v>674</v>
      </c>
      <c r="D1042" s="1">
        <v>31</v>
      </c>
      <c r="E1042" s="4">
        <v>60</v>
      </c>
    </row>
    <row r="1043" spans="1:5" x14ac:dyDescent="0.25">
      <c r="A1043" s="1">
        <v>1157</v>
      </c>
      <c r="B1043" s="1" t="s">
        <v>2476</v>
      </c>
      <c r="C1043" s="4">
        <v>372</v>
      </c>
      <c r="D1043" s="1">
        <v>37</v>
      </c>
      <c r="E1043" s="4">
        <v>113</v>
      </c>
    </row>
    <row r="1044" spans="1:5" x14ac:dyDescent="0.25">
      <c r="A1044" s="1">
        <v>1351</v>
      </c>
      <c r="B1044" s="1" t="s">
        <v>2473</v>
      </c>
      <c r="C1044" s="4">
        <v>172</v>
      </c>
      <c r="D1044" s="1">
        <v>28</v>
      </c>
      <c r="E1044" s="4">
        <v>220</v>
      </c>
    </row>
    <row r="1045" spans="1:5" x14ac:dyDescent="0.25">
      <c r="A1045" s="1">
        <v>1457</v>
      </c>
      <c r="B1045" s="1" t="s">
        <v>2480</v>
      </c>
      <c r="C1045" s="4">
        <v>639</v>
      </c>
      <c r="D1045" s="1">
        <v>1</v>
      </c>
      <c r="E1045" s="4">
        <v>192</v>
      </c>
    </row>
    <row r="1046" spans="1:5" x14ac:dyDescent="0.25">
      <c r="A1046" s="1">
        <v>1308</v>
      </c>
      <c r="B1046" s="1" t="s">
        <v>2478</v>
      </c>
      <c r="C1046" s="4">
        <v>158</v>
      </c>
      <c r="D1046" s="1">
        <v>9</v>
      </c>
      <c r="E1046" s="4">
        <v>251</v>
      </c>
    </row>
    <row r="1047" spans="1:5" x14ac:dyDescent="0.25">
      <c r="A1047" s="1">
        <v>1151</v>
      </c>
      <c r="B1047" s="1" t="s">
        <v>2474</v>
      </c>
      <c r="C1047" s="4">
        <v>494</v>
      </c>
      <c r="D1047" s="1">
        <v>25</v>
      </c>
      <c r="E1047" s="4">
        <v>184</v>
      </c>
    </row>
    <row r="1048" spans="1:5" x14ac:dyDescent="0.25">
      <c r="A1048" s="1">
        <v>1202</v>
      </c>
      <c r="B1048" s="1" t="s">
        <v>2478</v>
      </c>
      <c r="C1048" s="4">
        <v>289</v>
      </c>
      <c r="D1048" s="1">
        <v>23</v>
      </c>
      <c r="E1048" s="4">
        <v>57</v>
      </c>
    </row>
    <row r="1049" spans="1:5" x14ac:dyDescent="0.25">
      <c r="A1049" s="1">
        <v>1710</v>
      </c>
      <c r="B1049" s="1" t="s">
        <v>2474</v>
      </c>
      <c r="C1049" s="4">
        <v>206</v>
      </c>
      <c r="D1049" s="1">
        <v>17</v>
      </c>
      <c r="E1049" s="4">
        <v>52</v>
      </c>
    </row>
    <row r="1050" spans="1:5" x14ac:dyDescent="0.25">
      <c r="A1050" s="1">
        <v>1508</v>
      </c>
      <c r="B1050" s="1" t="s">
        <v>2474</v>
      </c>
      <c r="C1050" s="4">
        <v>50</v>
      </c>
      <c r="D1050" s="1">
        <v>3</v>
      </c>
      <c r="E1050" s="4">
        <v>173</v>
      </c>
    </row>
    <row r="1051" spans="1:5" x14ac:dyDescent="0.25">
      <c r="A1051" s="1">
        <v>1289</v>
      </c>
      <c r="B1051" s="1" t="s">
        <v>2476</v>
      </c>
      <c r="C1051" s="4">
        <v>344</v>
      </c>
      <c r="D1051" s="1">
        <v>35</v>
      </c>
      <c r="E1051" s="4">
        <v>123</v>
      </c>
    </row>
    <row r="1052" spans="1:5" x14ac:dyDescent="0.25">
      <c r="A1052" s="1">
        <v>1809</v>
      </c>
      <c r="B1052" s="1" t="s">
        <v>2480</v>
      </c>
      <c r="C1052" s="4">
        <v>361</v>
      </c>
      <c r="D1052" s="1">
        <v>22</v>
      </c>
      <c r="E1052" s="4">
        <v>172</v>
      </c>
    </row>
    <row r="1053" spans="1:5" x14ac:dyDescent="0.25">
      <c r="A1053" s="1">
        <v>1850</v>
      </c>
      <c r="B1053" s="1" t="s">
        <v>2476</v>
      </c>
      <c r="C1053" s="4">
        <v>445</v>
      </c>
      <c r="D1053" s="1">
        <v>11</v>
      </c>
      <c r="E1053" s="4">
        <v>62</v>
      </c>
    </row>
    <row r="1054" spans="1:5" x14ac:dyDescent="0.25">
      <c r="A1054" s="1">
        <v>1434</v>
      </c>
      <c r="B1054" s="1" t="s">
        <v>2475</v>
      </c>
      <c r="C1054" s="4">
        <v>679</v>
      </c>
      <c r="D1054" s="1">
        <v>13</v>
      </c>
      <c r="E1054" s="4">
        <v>104</v>
      </c>
    </row>
    <row r="1055" spans="1:5" x14ac:dyDescent="0.25">
      <c r="A1055" s="1">
        <v>1381</v>
      </c>
      <c r="B1055" s="1" t="s">
        <v>2474</v>
      </c>
      <c r="C1055" s="4">
        <v>495</v>
      </c>
      <c r="D1055" s="1">
        <v>26</v>
      </c>
      <c r="E1055" s="4">
        <v>212</v>
      </c>
    </row>
    <row r="1056" spans="1:5" x14ac:dyDescent="0.25">
      <c r="A1056" s="1">
        <v>1521</v>
      </c>
      <c r="B1056" s="1" t="s">
        <v>2473</v>
      </c>
      <c r="C1056" s="4">
        <v>573</v>
      </c>
      <c r="D1056" s="1">
        <v>39</v>
      </c>
      <c r="E1056" s="4">
        <v>182</v>
      </c>
    </row>
    <row r="1057" spans="1:5" x14ac:dyDescent="0.25">
      <c r="A1057" s="1">
        <v>1776</v>
      </c>
      <c r="B1057" s="1" t="s">
        <v>2473</v>
      </c>
      <c r="C1057" s="4">
        <v>308</v>
      </c>
      <c r="D1057" s="1">
        <v>37</v>
      </c>
      <c r="E1057" s="4">
        <v>46</v>
      </c>
    </row>
    <row r="1058" spans="1:5" x14ac:dyDescent="0.25">
      <c r="A1058" s="1">
        <v>1030</v>
      </c>
      <c r="B1058" s="1" t="s">
        <v>2475</v>
      </c>
      <c r="C1058" s="4">
        <v>427</v>
      </c>
      <c r="D1058" s="1">
        <v>3</v>
      </c>
      <c r="E1058" s="4">
        <v>150</v>
      </c>
    </row>
    <row r="1059" spans="1:5" x14ac:dyDescent="0.25">
      <c r="A1059" s="1">
        <v>1205</v>
      </c>
      <c r="B1059" s="1" t="s">
        <v>2478</v>
      </c>
      <c r="C1059" s="4">
        <v>485</v>
      </c>
      <c r="D1059" s="1">
        <v>5</v>
      </c>
      <c r="E1059" s="4">
        <v>189</v>
      </c>
    </row>
    <row r="1060" spans="1:5" x14ac:dyDescent="0.25">
      <c r="A1060" s="1">
        <v>1337</v>
      </c>
      <c r="B1060" s="1" t="s">
        <v>2474</v>
      </c>
      <c r="C1060" s="4">
        <v>482</v>
      </c>
      <c r="D1060" s="1">
        <v>35</v>
      </c>
      <c r="E1060" s="4">
        <v>164</v>
      </c>
    </row>
    <row r="1061" spans="1:5" x14ac:dyDescent="0.25">
      <c r="A1061" s="1">
        <v>1784</v>
      </c>
      <c r="B1061" s="1" t="s">
        <v>2479</v>
      </c>
      <c r="C1061" s="4">
        <v>95</v>
      </c>
      <c r="D1061" s="1">
        <v>40</v>
      </c>
      <c r="E1061" s="4">
        <v>296</v>
      </c>
    </row>
    <row r="1062" spans="1:5" x14ac:dyDescent="0.25">
      <c r="A1062" s="1">
        <v>1467</v>
      </c>
      <c r="B1062" s="1" t="s">
        <v>2482</v>
      </c>
      <c r="C1062" s="4">
        <v>237</v>
      </c>
      <c r="D1062" s="1">
        <v>14</v>
      </c>
      <c r="E1062" s="4">
        <v>200</v>
      </c>
    </row>
    <row r="1063" spans="1:5" x14ac:dyDescent="0.25">
      <c r="A1063" s="1">
        <v>1569</v>
      </c>
      <c r="B1063" s="1" t="s">
        <v>2264</v>
      </c>
      <c r="C1063" s="4">
        <v>47</v>
      </c>
      <c r="D1063" s="1">
        <v>39</v>
      </c>
      <c r="E1063" s="4">
        <v>124</v>
      </c>
    </row>
    <row r="1064" spans="1:5" x14ac:dyDescent="0.25">
      <c r="A1064" s="1">
        <v>1891</v>
      </c>
      <c r="B1064" s="1" t="s">
        <v>2478</v>
      </c>
      <c r="C1064" s="4">
        <v>684</v>
      </c>
      <c r="D1064" s="1">
        <v>26</v>
      </c>
      <c r="E1064" s="4">
        <v>18</v>
      </c>
    </row>
    <row r="1065" spans="1:5" x14ac:dyDescent="0.25">
      <c r="A1065" s="1">
        <v>1536</v>
      </c>
      <c r="B1065" s="1" t="s">
        <v>2482</v>
      </c>
      <c r="C1065" s="4">
        <v>530</v>
      </c>
      <c r="D1065" s="1">
        <v>32</v>
      </c>
      <c r="E1065" s="4">
        <v>279</v>
      </c>
    </row>
    <row r="1066" spans="1:5" x14ac:dyDescent="0.25">
      <c r="A1066" s="1">
        <v>1358</v>
      </c>
      <c r="B1066" s="1" t="s">
        <v>2474</v>
      </c>
      <c r="C1066" s="4">
        <v>695</v>
      </c>
      <c r="D1066" s="1">
        <v>1</v>
      </c>
      <c r="E1066" s="4">
        <v>45</v>
      </c>
    </row>
    <row r="1067" spans="1:5" x14ac:dyDescent="0.25">
      <c r="A1067" s="1">
        <v>1034</v>
      </c>
      <c r="B1067" s="1" t="s">
        <v>2476</v>
      </c>
      <c r="C1067" s="4">
        <v>380</v>
      </c>
      <c r="D1067" s="1">
        <v>35</v>
      </c>
      <c r="E1067" s="4">
        <v>100</v>
      </c>
    </row>
    <row r="1068" spans="1:5" x14ac:dyDescent="0.25">
      <c r="A1068" s="1">
        <v>1611</v>
      </c>
      <c r="B1068" s="1" t="s">
        <v>2478</v>
      </c>
      <c r="C1068" s="4">
        <v>95</v>
      </c>
      <c r="D1068" s="1">
        <v>6</v>
      </c>
      <c r="E1068" s="4">
        <v>189</v>
      </c>
    </row>
    <row r="1069" spans="1:5" x14ac:dyDescent="0.25">
      <c r="A1069" s="1">
        <v>1861</v>
      </c>
      <c r="B1069" s="1" t="s">
        <v>1890</v>
      </c>
      <c r="C1069" s="4">
        <v>177</v>
      </c>
      <c r="D1069" s="1">
        <v>2</v>
      </c>
      <c r="E1069" s="4">
        <v>82</v>
      </c>
    </row>
    <row r="1070" spans="1:5" x14ac:dyDescent="0.25">
      <c r="A1070" s="1">
        <v>1415</v>
      </c>
      <c r="B1070" s="1" t="s">
        <v>2480</v>
      </c>
      <c r="C1070" s="4">
        <v>49</v>
      </c>
      <c r="D1070" s="1">
        <v>2</v>
      </c>
      <c r="E1070" s="4">
        <v>97</v>
      </c>
    </row>
    <row r="1071" spans="1:5" x14ac:dyDescent="0.25">
      <c r="A1071" s="1">
        <v>1702</v>
      </c>
      <c r="B1071" s="1" t="s">
        <v>2474</v>
      </c>
      <c r="C1071" s="4">
        <v>751</v>
      </c>
      <c r="D1071" s="1">
        <v>15</v>
      </c>
      <c r="E1071" s="4">
        <v>111</v>
      </c>
    </row>
    <row r="1072" spans="1:5" x14ac:dyDescent="0.25">
      <c r="A1072" s="1">
        <v>1584</v>
      </c>
      <c r="B1072" s="1" t="s">
        <v>2264</v>
      </c>
      <c r="C1072" s="4">
        <v>248</v>
      </c>
      <c r="D1072" s="1">
        <v>31</v>
      </c>
      <c r="E1072" s="4">
        <v>300</v>
      </c>
    </row>
    <row r="1073" spans="1:5" x14ac:dyDescent="0.25">
      <c r="A1073" s="1">
        <v>1043</v>
      </c>
      <c r="B1073" s="1" t="s">
        <v>2479</v>
      </c>
      <c r="C1073" s="4">
        <v>2</v>
      </c>
      <c r="D1073" s="1">
        <v>15</v>
      </c>
      <c r="E1073" s="4">
        <v>278</v>
      </c>
    </row>
    <row r="1074" spans="1:5" x14ac:dyDescent="0.25">
      <c r="A1074" s="1">
        <v>1573</v>
      </c>
      <c r="B1074" s="1" t="s">
        <v>2474</v>
      </c>
      <c r="C1074" s="4">
        <v>458</v>
      </c>
      <c r="D1074" s="1">
        <v>33</v>
      </c>
      <c r="E1074" s="4">
        <v>86</v>
      </c>
    </row>
    <row r="1075" spans="1:5" x14ac:dyDescent="0.25">
      <c r="A1075" s="1">
        <v>1670</v>
      </c>
      <c r="B1075" s="1" t="s">
        <v>2478</v>
      </c>
      <c r="C1075" s="4">
        <v>573</v>
      </c>
      <c r="D1075" s="1">
        <v>34</v>
      </c>
      <c r="E1075" s="4">
        <v>108</v>
      </c>
    </row>
    <row r="1076" spans="1:5" x14ac:dyDescent="0.25">
      <c r="A1076" s="1">
        <v>1540</v>
      </c>
      <c r="B1076" s="1" t="s">
        <v>2480</v>
      </c>
      <c r="C1076" s="4">
        <v>290</v>
      </c>
      <c r="D1076" s="1">
        <v>28</v>
      </c>
      <c r="E1076" s="4">
        <v>266</v>
      </c>
    </row>
    <row r="1077" spans="1:5" x14ac:dyDescent="0.25">
      <c r="A1077" s="1">
        <v>1101</v>
      </c>
      <c r="B1077" s="1" t="s">
        <v>2264</v>
      </c>
      <c r="C1077" s="4">
        <v>791</v>
      </c>
      <c r="D1077" s="1">
        <v>28</v>
      </c>
      <c r="E1077" s="4">
        <v>221</v>
      </c>
    </row>
    <row r="1078" spans="1:5" x14ac:dyDescent="0.25">
      <c r="A1078" s="1">
        <v>1413</v>
      </c>
      <c r="B1078" s="1" t="s">
        <v>1890</v>
      </c>
      <c r="C1078" s="4">
        <v>765</v>
      </c>
      <c r="D1078" s="1">
        <v>17</v>
      </c>
      <c r="E1078" s="4">
        <v>69</v>
      </c>
    </row>
    <row r="1079" spans="1:5" x14ac:dyDescent="0.25">
      <c r="A1079" s="1">
        <v>1756</v>
      </c>
      <c r="B1079" s="1" t="s">
        <v>2473</v>
      </c>
      <c r="C1079" s="4">
        <v>556</v>
      </c>
      <c r="D1079" s="1">
        <v>14</v>
      </c>
      <c r="E1079" s="4">
        <v>153</v>
      </c>
    </row>
    <row r="1080" spans="1:5" x14ac:dyDescent="0.25">
      <c r="A1080" s="1">
        <v>1524</v>
      </c>
      <c r="B1080" s="1" t="s">
        <v>2477</v>
      </c>
      <c r="C1080" s="4">
        <v>94</v>
      </c>
      <c r="D1080" s="1">
        <v>11</v>
      </c>
      <c r="E1080" s="4">
        <v>150</v>
      </c>
    </row>
    <row r="1081" spans="1:5" x14ac:dyDescent="0.25">
      <c r="A1081" s="1">
        <v>1190</v>
      </c>
      <c r="B1081" s="1" t="s">
        <v>2477</v>
      </c>
      <c r="C1081" s="4">
        <v>784</v>
      </c>
      <c r="D1081" s="1">
        <v>25</v>
      </c>
      <c r="E1081" s="4">
        <v>222</v>
      </c>
    </row>
    <row r="1082" spans="1:5" x14ac:dyDescent="0.25">
      <c r="A1082" s="1">
        <v>1299</v>
      </c>
      <c r="B1082" s="1" t="s">
        <v>2481</v>
      </c>
      <c r="C1082" s="4">
        <v>284</v>
      </c>
      <c r="D1082" s="1">
        <v>9</v>
      </c>
      <c r="E1082" s="4">
        <v>211</v>
      </c>
    </row>
    <row r="1083" spans="1:5" x14ac:dyDescent="0.25">
      <c r="A1083" s="1">
        <v>1314</v>
      </c>
      <c r="B1083" s="1" t="s">
        <v>2480</v>
      </c>
      <c r="C1083" s="4">
        <v>30</v>
      </c>
      <c r="D1083" s="1">
        <v>16</v>
      </c>
      <c r="E1083" s="4">
        <v>237</v>
      </c>
    </row>
    <row r="1084" spans="1:5" x14ac:dyDescent="0.25">
      <c r="A1084" s="1">
        <v>1663</v>
      </c>
      <c r="B1084" s="1" t="s">
        <v>2475</v>
      </c>
      <c r="C1084" s="4">
        <v>198</v>
      </c>
      <c r="D1084" s="1">
        <v>10</v>
      </c>
      <c r="E1084" s="4">
        <v>253</v>
      </c>
    </row>
    <row r="1085" spans="1:5" x14ac:dyDescent="0.25">
      <c r="A1085" s="1">
        <v>1613</v>
      </c>
      <c r="B1085" s="1" t="s">
        <v>2264</v>
      </c>
      <c r="C1085" s="4">
        <v>416</v>
      </c>
      <c r="D1085" s="1">
        <v>15</v>
      </c>
      <c r="E1085" s="4">
        <v>226</v>
      </c>
    </row>
    <row r="1086" spans="1:5" x14ac:dyDescent="0.25">
      <c r="A1086" s="1">
        <v>1608</v>
      </c>
      <c r="B1086" s="1" t="s">
        <v>2474</v>
      </c>
      <c r="C1086" s="4">
        <v>335</v>
      </c>
      <c r="D1086" s="1">
        <v>33</v>
      </c>
      <c r="E1086" s="4">
        <v>47</v>
      </c>
    </row>
    <row r="1087" spans="1:5" x14ac:dyDescent="0.25">
      <c r="A1087" s="1">
        <v>1699</v>
      </c>
      <c r="B1087" s="1" t="s">
        <v>2477</v>
      </c>
      <c r="C1087" s="4">
        <v>562</v>
      </c>
      <c r="D1087" s="1">
        <v>30</v>
      </c>
      <c r="E1087" s="4">
        <v>227</v>
      </c>
    </row>
    <row r="1088" spans="1:5" x14ac:dyDescent="0.25">
      <c r="A1088" s="1">
        <v>1844</v>
      </c>
      <c r="B1088" s="1" t="s">
        <v>2480</v>
      </c>
      <c r="C1088" s="4">
        <v>279</v>
      </c>
      <c r="D1088" s="1">
        <v>39</v>
      </c>
      <c r="E1088" s="4">
        <v>290</v>
      </c>
    </row>
    <row r="1089" spans="1:5" x14ac:dyDescent="0.25">
      <c r="A1089" s="1">
        <v>1172</v>
      </c>
      <c r="B1089" s="1" t="s">
        <v>2480</v>
      </c>
      <c r="C1089" s="4">
        <v>397</v>
      </c>
      <c r="D1089" s="1">
        <v>33</v>
      </c>
      <c r="E1089" s="4">
        <v>228</v>
      </c>
    </row>
    <row r="1090" spans="1:5" x14ac:dyDescent="0.25">
      <c r="A1090" s="1">
        <v>1679</v>
      </c>
      <c r="B1090" s="1" t="s">
        <v>2478</v>
      </c>
      <c r="C1090" s="4">
        <v>313</v>
      </c>
      <c r="D1090" s="1">
        <v>16</v>
      </c>
      <c r="E1090" s="4">
        <v>196</v>
      </c>
    </row>
    <row r="1091" spans="1:5" x14ac:dyDescent="0.25">
      <c r="A1091" s="1">
        <v>1835</v>
      </c>
      <c r="B1091" s="1" t="s">
        <v>2482</v>
      </c>
      <c r="C1091" s="4">
        <v>222</v>
      </c>
      <c r="D1091" s="1">
        <v>36</v>
      </c>
      <c r="E1091" s="4">
        <v>171</v>
      </c>
    </row>
    <row r="1092" spans="1:5" x14ac:dyDescent="0.25">
      <c r="A1092" s="1">
        <v>1255</v>
      </c>
      <c r="B1092" s="1" t="s">
        <v>2478</v>
      </c>
      <c r="C1092" s="4">
        <v>334</v>
      </c>
      <c r="D1092" s="1">
        <v>21</v>
      </c>
      <c r="E1092" s="4">
        <v>223</v>
      </c>
    </row>
    <row r="1093" spans="1:5" x14ac:dyDescent="0.25">
      <c r="A1093" s="1">
        <v>1413</v>
      </c>
      <c r="B1093" s="1" t="s">
        <v>2480</v>
      </c>
      <c r="C1093" s="4">
        <v>669</v>
      </c>
      <c r="D1093" s="1">
        <v>9</v>
      </c>
      <c r="E1093" s="4">
        <v>100</v>
      </c>
    </row>
    <row r="1094" spans="1:5" x14ac:dyDescent="0.25">
      <c r="A1094" s="1">
        <v>1629</v>
      </c>
      <c r="B1094" s="1" t="s">
        <v>2480</v>
      </c>
      <c r="C1094" s="4">
        <v>10</v>
      </c>
      <c r="D1094" s="1">
        <v>9</v>
      </c>
      <c r="E1094" s="4">
        <v>193</v>
      </c>
    </row>
    <row r="1095" spans="1:5" x14ac:dyDescent="0.25">
      <c r="A1095" s="1">
        <v>1811</v>
      </c>
      <c r="B1095" s="1" t="s">
        <v>2482</v>
      </c>
      <c r="C1095" s="4">
        <v>777</v>
      </c>
      <c r="D1095" s="1">
        <v>0</v>
      </c>
      <c r="E1095" s="4">
        <v>284</v>
      </c>
    </row>
    <row r="1096" spans="1:5" x14ac:dyDescent="0.25">
      <c r="A1096" s="1">
        <v>1578</v>
      </c>
      <c r="B1096" s="1" t="s">
        <v>2264</v>
      </c>
      <c r="C1096" s="4">
        <v>274</v>
      </c>
      <c r="D1096" s="1">
        <v>37</v>
      </c>
      <c r="E1096" s="4">
        <v>198</v>
      </c>
    </row>
    <row r="1097" spans="1:5" x14ac:dyDescent="0.25">
      <c r="A1097" s="1">
        <v>1399</v>
      </c>
      <c r="B1097" s="1" t="s">
        <v>2264</v>
      </c>
      <c r="C1097" s="4">
        <v>683</v>
      </c>
      <c r="D1097" s="1">
        <v>33</v>
      </c>
      <c r="E1097" s="4">
        <v>32</v>
      </c>
    </row>
    <row r="1098" spans="1:5" x14ac:dyDescent="0.25">
      <c r="A1098" s="1">
        <v>1124</v>
      </c>
      <c r="B1098" s="1" t="s">
        <v>2474</v>
      </c>
      <c r="C1098" s="4">
        <v>550</v>
      </c>
      <c r="D1098" s="1">
        <v>11</v>
      </c>
      <c r="E1098" s="4">
        <v>71</v>
      </c>
    </row>
    <row r="1099" spans="1:5" x14ac:dyDescent="0.25">
      <c r="A1099" s="1">
        <v>1590</v>
      </c>
      <c r="B1099" s="1" t="s">
        <v>2479</v>
      </c>
      <c r="C1099" s="4">
        <v>248</v>
      </c>
      <c r="D1099" s="1">
        <v>40</v>
      </c>
      <c r="E1099" s="4">
        <v>69</v>
      </c>
    </row>
    <row r="1100" spans="1:5" x14ac:dyDescent="0.25">
      <c r="A1100" s="1">
        <v>1272</v>
      </c>
      <c r="B1100" s="1" t="s">
        <v>2264</v>
      </c>
      <c r="C1100" s="4">
        <v>573</v>
      </c>
      <c r="D1100" s="1">
        <v>31</v>
      </c>
      <c r="E1100" s="4">
        <v>70</v>
      </c>
    </row>
    <row r="1101" spans="1:5" x14ac:dyDescent="0.25">
      <c r="A1101" s="1">
        <v>1190</v>
      </c>
      <c r="B1101" s="1" t="s">
        <v>2473</v>
      </c>
      <c r="C1101" s="4">
        <v>231</v>
      </c>
      <c r="D1101" s="1">
        <v>29</v>
      </c>
      <c r="E1101" s="4">
        <v>106</v>
      </c>
    </row>
    <row r="1102" spans="1:5" x14ac:dyDescent="0.25">
      <c r="A1102" s="1">
        <v>1235</v>
      </c>
      <c r="B1102" s="1" t="s">
        <v>2481</v>
      </c>
      <c r="C1102" s="4">
        <v>723</v>
      </c>
      <c r="D1102" s="1">
        <v>35</v>
      </c>
      <c r="E1102" s="4">
        <v>138</v>
      </c>
    </row>
    <row r="1103" spans="1:5" x14ac:dyDescent="0.25">
      <c r="A1103" s="1">
        <v>1054</v>
      </c>
      <c r="B1103" s="1" t="s">
        <v>2264</v>
      </c>
      <c r="C1103" s="4">
        <v>691</v>
      </c>
      <c r="D1103" s="1">
        <v>4</v>
      </c>
      <c r="E1103" s="4">
        <v>104</v>
      </c>
    </row>
    <row r="1104" spans="1:5" x14ac:dyDescent="0.25">
      <c r="A1104" s="1">
        <v>1527</v>
      </c>
      <c r="B1104" s="1" t="s">
        <v>2264</v>
      </c>
      <c r="C1104" s="4">
        <v>503</v>
      </c>
      <c r="D1104" s="1">
        <v>19</v>
      </c>
      <c r="E1104" s="4">
        <v>266</v>
      </c>
    </row>
    <row r="1105" spans="1:5" x14ac:dyDescent="0.25">
      <c r="A1105" s="1">
        <v>1334</v>
      </c>
      <c r="B1105" s="1" t="s">
        <v>2481</v>
      </c>
      <c r="C1105" s="4">
        <v>513</v>
      </c>
      <c r="D1105" s="1">
        <v>15</v>
      </c>
      <c r="E1105" s="4">
        <v>26</v>
      </c>
    </row>
    <row r="1106" spans="1:5" x14ac:dyDescent="0.25">
      <c r="A1106" s="1">
        <v>1271</v>
      </c>
      <c r="B1106" s="1" t="s">
        <v>2476</v>
      </c>
      <c r="C1106" s="4">
        <v>335</v>
      </c>
      <c r="D1106" s="1">
        <v>37</v>
      </c>
      <c r="E1106" s="4">
        <v>197</v>
      </c>
    </row>
    <row r="1107" spans="1:5" x14ac:dyDescent="0.25">
      <c r="A1107" s="1">
        <v>1702</v>
      </c>
      <c r="B1107" s="1" t="s">
        <v>2476</v>
      </c>
      <c r="C1107" s="4">
        <v>691</v>
      </c>
      <c r="D1107" s="1">
        <v>28</v>
      </c>
      <c r="E1107" s="4">
        <v>204</v>
      </c>
    </row>
    <row r="1108" spans="1:5" x14ac:dyDescent="0.25">
      <c r="A1108" s="1">
        <v>1667</v>
      </c>
      <c r="B1108" s="1" t="s">
        <v>2474</v>
      </c>
      <c r="C1108" s="4">
        <v>380</v>
      </c>
      <c r="D1108" s="1">
        <v>29</v>
      </c>
      <c r="E1108" s="4">
        <v>257</v>
      </c>
    </row>
    <row r="1109" spans="1:5" x14ac:dyDescent="0.25">
      <c r="A1109" s="1">
        <v>1394</v>
      </c>
      <c r="B1109" s="1" t="s">
        <v>2475</v>
      </c>
      <c r="C1109" s="4">
        <v>693</v>
      </c>
      <c r="D1109" s="1">
        <v>0</v>
      </c>
      <c r="E1109" s="4">
        <v>27</v>
      </c>
    </row>
    <row r="1110" spans="1:5" x14ac:dyDescent="0.25">
      <c r="A1110" s="1">
        <v>1361</v>
      </c>
      <c r="B1110" s="1" t="s">
        <v>2476</v>
      </c>
      <c r="C1110" s="4">
        <v>68</v>
      </c>
      <c r="D1110" s="1">
        <v>8</v>
      </c>
      <c r="E1110" s="4">
        <v>202</v>
      </c>
    </row>
    <row r="1111" spans="1:5" x14ac:dyDescent="0.25">
      <c r="A1111" s="1">
        <v>1652</v>
      </c>
      <c r="B1111" s="1" t="s">
        <v>2477</v>
      </c>
      <c r="C1111" s="4">
        <v>490</v>
      </c>
      <c r="D1111" s="1">
        <v>27</v>
      </c>
      <c r="E1111" s="4">
        <v>133</v>
      </c>
    </row>
    <row r="1112" spans="1:5" x14ac:dyDescent="0.25">
      <c r="A1112" s="1">
        <v>1654</v>
      </c>
      <c r="B1112" s="1" t="s">
        <v>2480</v>
      </c>
      <c r="C1112" s="4">
        <v>616</v>
      </c>
      <c r="D1112" s="1">
        <v>16</v>
      </c>
      <c r="E1112" s="4">
        <v>109</v>
      </c>
    </row>
    <row r="1113" spans="1:5" x14ac:dyDescent="0.25">
      <c r="A1113" s="1">
        <v>1424</v>
      </c>
      <c r="B1113" s="1" t="s">
        <v>1890</v>
      </c>
      <c r="C1113" s="4">
        <v>169</v>
      </c>
      <c r="D1113" s="1">
        <v>29</v>
      </c>
      <c r="E1113" s="4">
        <v>18</v>
      </c>
    </row>
    <row r="1114" spans="1:5" x14ac:dyDescent="0.25">
      <c r="A1114" s="1">
        <v>1376</v>
      </c>
      <c r="B1114" s="1" t="s">
        <v>2264</v>
      </c>
      <c r="C1114" s="4">
        <v>109</v>
      </c>
      <c r="D1114" s="1">
        <v>16</v>
      </c>
      <c r="E1114" s="4">
        <v>222</v>
      </c>
    </row>
    <row r="1115" spans="1:5" x14ac:dyDescent="0.25">
      <c r="A1115" s="1">
        <v>1363</v>
      </c>
      <c r="B1115" s="1" t="s">
        <v>1890</v>
      </c>
      <c r="C1115" s="4">
        <v>257</v>
      </c>
      <c r="D1115" s="1">
        <v>16</v>
      </c>
      <c r="E1115" s="4">
        <v>90</v>
      </c>
    </row>
    <row r="1116" spans="1:5" x14ac:dyDescent="0.25">
      <c r="A1116" s="1">
        <v>1043</v>
      </c>
      <c r="B1116" s="1" t="s">
        <v>2473</v>
      </c>
      <c r="C1116" s="4">
        <v>298</v>
      </c>
      <c r="D1116" s="1">
        <v>9</v>
      </c>
      <c r="E1116" s="4">
        <v>44</v>
      </c>
    </row>
    <row r="1117" spans="1:5" x14ac:dyDescent="0.25">
      <c r="A1117" s="1">
        <v>1701</v>
      </c>
      <c r="B1117" s="1" t="s">
        <v>2475</v>
      </c>
      <c r="C1117" s="4">
        <v>441</v>
      </c>
      <c r="D1117" s="1">
        <v>28</v>
      </c>
      <c r="E1117" s="4">
        <v>128</v>
      </c>
    </row>
    <row r="1118" spans="1:5" x14ac:dyDescent="0.25">
      <c r="A1118" s="1">
        <v>1466</v>
      </c>
      <c r="B1118" s="1" t="s">
        <v>2477</v>
      </c>
      <c r="C1118" s="4">
        <v>102</v>
      </c>
      <c r="D1118" s="1">
        <v>23</v>
      </c>
      <c r="E1118" s="4">
        <v>70</v>
      </c>
    </row>
    <row r="1119" spans="1:5" x14ac:dyDescent="0.25">
      <c r="A1119" s="1">
        <v>1051</v>
      </c>
      <c r="B1119" s="1" t="s">
        <v>1890</v>
      </c>
      <c r="C1119" s="4">
        <v>333</v>
      </c>
      <c r="D1119" s="1">
        <v>5</v>
      </c>
      <c r="E1119" s="4">
        <v>294</v>
      </c>
    </row>
    <row r="1120" spans="1:5" x14ac:dyDescent="0.25">
      <c r="A1120" s="1">
        <v>1094</v>
      </c>
      <c r="B1120" s="1" t="s">
        <v>2482</v>
      </c>
      <c r="C1120" s="4">
        <v>540</v>
      </c>
      <c r="D1120" s="1">
        <v>22</v>
      </c>
      <c r="E1120" s="4">
        <v>11</v>
      </c>
    </row>
    <row r="1121" spans="1:5" x14ac:dyDescent="0.25">
      <c r="A1121" s="1">
        <v>1823</v>
      </c>
      <c r="B1121" s="1" t="s">
        <v>2476</v>
      </c>
      <c r="C1121" s="4">
        <v>418</v>
      </c>
      <c r="D1121" s="1">
        <v>23</v>
      </c>
      <c r="E1121" s="4">
        <v>51</v>
      </c>
    </row>
    <row r="1122" spans="1:5" x14ac:dyDescent="0.25">
      <c r="A1122" s="1">
        <v>1241</v>
      </c>
      <c r="B1122" s="1" t="s">
        <v>1890</v>
      </c>
      <c r="C1122" s="4">
        <v>324</v>
      </c>
      <c r="D1122" s="1">
        <v>35</v>
      </c>
      <c r="E1122" s="4">
        <v>163</v>
      </c>
    </row>
    <row r="1123" spans="1:5" x14ac:dyDescent="0.25">
      <c r="A1123" s="1">
        <v>1050</v>
      </c>
      <c r="B1123" s="1" t="s">
        <v>2475</v>
      </c>
      <c r="C1123" s="4">
        <v>89</v>
      </c>
      <c r="D1123" s="1">
        <v>40</v>
      </c>
      <c r="E1123" s="4">
        <v>134</v>
      </c>
    </row>
    <row r="1124" spans="1:5" x14ac:dyDescent="0.25">
      <c r="A1124" s="1">
        <v>1192</v>
      </c>
      <c r="B1124" s="1" t="s">
        <v>2479</v>
      </c>
      <c r="C1124" s="4">
        <v>190</v>
      </c>
      <c r="D1124" s="1">
        <v>36</v>
      </c>
      <c r="E1124" s="4">
        <v>256</v>
      </c>
    </row>
    <row r="1125" spans="1:5" x14ac:dyDescent="0.25">
      <c r="A1125" s="1">
        <v>1888</v>
      </c>
      <c r="B1125" s="1" t="s">
        <v>2481</v>
      </c>
      <c r="C1125" s="4">
        <v>433</v>
      </c>
      <c r="D1125" s="1">
        <v>26</v>
      </c>
      <c r="E1125" s="4">
        <v>104</v>
      </c>
    </row>
    <row r="1126" spans="1:5" x14ac:dyDescent="0.25">
      <c r="A1126" s="1">
        <v>1190</v>
      </c>
      <c r="B1126" s="1" t="s">
        <v>2481</v>
      </c>
      <c r="C1126" s="4">
        <v>687</v>
      </c>
      <c r="D1126" s="1">
        <v>37</v>
      </c>
      <c r="E1126" s="4">
        <v>24</v>
      </c>
    </row>
    <row r="1127" spans="1:5" x14ac:dyDescent="0.25">
      <c r="A1127" s="1">
        <v>1798</v>
      </c>
      <c r="B1127" s="1" t="s">
        <v>2480</v>
      </c>
      <c r="C1127" s="4">
        <v>131</v>
      </c>
      <c r="D1127" s="1">
        <v>13</v>
      </c>
      <c r="E1127" s="4">
        <v>104</v>
      </c>
    </row>
    <row r="1128" spans="1:5" x14ac:dyDescent="0.25">
      <c r="A1128" s="1">
        <v>1561</v>
      </c>
      <c r="B1128" s="1" t="s">
        <v>2478</v>
      </c>
      <c r="C1128" s="4">
        <v>1</v>
      </c>
      <c r="D1128" s="1">
        <v>25</v>
      </c>
      <c r="E1128" s="4">
        <v>20</v>
      </c>
    </row>
    <row r="1129" spans="1:5" x14ac:dyDescent="0.25">
      <c r="A1129" s="1">
        <v>1761</v>
      </c>
      <c r="B1129" s="1" t="s">
        <v>2475</v>
      </c>
      <c r="C1129" s="4">
        <v>630</v>
      </c>
      <c r="D1129" s="1">
        <v>4</v>
      </c>
      <c r="E1129" s="4">
        <v>251</v>
      </c>
    </row>
    <row r="1130" spans="1:5" x14ac:dyDescent="0.25">
      <c r="A1130" s="1">
        <v>1044</v>
      </c>
      <c r="B1130" s="1" t="s">
        <v>2473</v>
      </c>
      <c r="C1130" s="4">
        <v>372</v>
      </c>
      <c r="D1130" s="1">
        <v>9</v>
      </c>
      <c r="E1130" s="4">
        <v>64</v>
      </c>
    </row>
    <row r="1131" spans="1:5" x14ac:dyDescent="0.25">
      <c r="A1131" s="1">
        <v>1617</v>
      </c>
      <c r="B1131" s="1" t="s">
        <v>2478</v>
      </c>
      <c r="C1131" s="4">
        <v>541</v>
      </c>
      <c r="D1131" s="1">
        <v>17</v>
      </c>
      <c r="E1131" s="4">
        <v>178</v>
      </c>
    </row>
    <row r="1132" spans="1:5" x14ac:dyDescent="0.25">
      <c r="A1132" s="1">
        <v>1470</v>
      </c>
      <c r="B1132" s="1" t="s">
        <v>2474</v>
      </c>
      <c r="C1132" s="4">
        <v>797</v>
      </c>
      <c r="D1132" s="1">
        <v>18</v>
      </c>
      <c r="E1132" s="4">
        <v>297</v>
      </c>
    </row>
    <row r="1133" spans="1:5" x14ac:dyDescent="0.25">
      <c r="A1133" s="1">
        <v>1851</v>
      </c>
      <c r="B1133" s="1" t="s">
        <v>2264</v>
      </c>
      <c r="C1133" s="4">
        <v>370</v>
      </c>
      <c r="D1133" s="1">
        <v>39</v>
      </c>
      <c r="E1133" s="4">
        <v>10</v>
      </c>
    </row>
    <row r="1134" spans="1:5" x14ac:dyDescent="0.25">
      <c r="A1134" s="1">
        <v>1341</v>
      </c>
      <c r="B1134" s="1" t="s">
        <v>2479</v>
      </c>
      <c r="C1134" s="4">
        <v>484</v>
      </c>
      <c r="D1134" s="1">
        <v>1</v>
      </c>
      <c r="E1134" s="4">
        <v>92</v>
      </c>
    </row>
    <row r="1135" spans="1:5" x14ac:dyDescent="0.25">
      <c r="A1135" s="1">
        <v>1359</v>
      </c>
      <c r="B1135" s="1" t="s">
        <v>2482</v>
      </c>
      <c r="C1135" s="4">
        <v>635</v>
      </c>
      <c r="D1135" s="1">
        <v>27</v>
      </c>
      <c r="E1135" s="4">
        <v>48</v>
      </c>
    </row>
    <row r="1136" spans="1:5" x14ac:dyDescent="0.25">
      <c r="A1136" s="1">
        <v>1115</v>
      </c>
      <c r="B1136" s="1" t="s">
        <v>2480</v>
      </c>
      <c r="C1136" s="4">
        <v>220</v>
      </c>
      <c r="D1136" s="1">
        <v>20</v>
      </c>
      <c r="E1136" s="4">
        <v>257</v>
      </c>
    </row>
    <row r="1137" spans="1:5" x14ac:dyDescent="0.25">
      <c r="A1137" s="1">
        <v>1841</v>
      </c>
      <c r="B1137" s="1" t="s">
        <v>1890</v>
      </c>
      <c r="C1137" s="4">
        <v>45</v>
      </c>
      <c r="D1137" s="1">
        <v>19</v>
      </c>
      <c r="E1137" s="4">
        <v>3</v>
      </c>
    </row>
    <row r="1138" spans="1:5" x14ac:dyDescent="0.25">
      <c r="A1138" s="1">
        <v>1642</v>
      </c>
      <c r="B1138" s="1" t="s">
        <v>2481</v>
      </c>
      <c r="C1138" s="4">
        <v>490</v>
      </c>
      <c r="D1138" s="1">
        <v>23</v>
      </c>
      <c r="E1138" s="4">
        <v>63</v>
      </c>
    </row>
    <row r="1139" spans="1:5" x14ac:dyDescent="0.25">
      <c r="A1139" s="1">
        <v>1226</v>
      </c>
      <c r="B1139" s="1" t="s">
        <v>2473</v>
      </c>
      <c r="C1139" s="4">
        <v>438</v>
      </c>
      <c r="D1139" s="1">
        <v>4</v>
      </c>
      <c r="E1139" s="4">
        <v>5</v>
      </c>
    </row>
    <row r="1140" spans="1:5" x14ac:dyDescent="0.25">
      <c r="A1140" s="1">
        <v>1609</v>
      </c>
      <c r="B1140" s="1" t="s">
        <v>2479</v>
      </c>
      <c r="C1140" s="4">
        <v>143</v>
      </c>
      <c r="D1140" s="1">
        <v>6</v>
      </c>
      <c r="E1140" s="4">
        <v>205</v>
      </c>
    </row>
    <row r="1141" spans="1:5" x14ac:dyDescent="0.25">
      <c r="A1141" s="1">
        <v>1562</v>
      </c>
      <c r="B1141" s="1" t="s">
        <v>2482</v>
      </c>
      <c r="C1141" s="4">
        <v>466</v>
      </c>
      <c r="D1141" s="1">
        <v>18</v>
      </c>
      <c r="E1141" s="4">
        <v>173</v>
      </c>
    </row>
    <row r="1142" spans="1:5" x14ac:dyDescent="0.25">
      <c r="A1142" s="1">
        <v>1822</v>
      </c>
      <c r="B1142" s="1" t="s">
        <v>1890</v>
      </c>
      <c r="C1142" s="4">
        <v>470</v>
      </c>
      <c r="D1142" s="1">
        <v>7</v>
      </c>
      <c r="E1142" s="4">
        <v>144</v>
      </c>
    </row>
    <row r="1143" spans="1:5" x14ac:dyDescent="0.25">
      <c r="A1143" s="1">
        <v>1457</v>
      </c>
      <c r="B1143" s="1" t="s">
        <v>1890</v>
      </c>
      <c r="C1143" s="4">
        <v>158</v>
      </c>
      <c r="D1143" s="1">
        <v>2</v>
      </c>
      <c r="E1143" s="4">
        <v>145</v>
      </c>
    </row>
    <row r="1144" spans="1:5" x14ac:dyDescent="0.25">
      <c r="A1144" s="1">
        <v>1251</v>
      </c>
      <c r="B1144" s="1" t="s">
        <v>2478</v>
      </c>
      <c r="C1144" s="4">
        <v>624</v>
      </c>
      <c r="D1144" s="1">
        <v>8</v>
      </c>
      <c r="E1144" s="4">
        <v>227</v>
      </c>
    </row>
    <row r="1145" spans="1:5" x14ac:dyDescent="0.25">
      <c r="A1145" s="1">
        <v>1288</v>
      </c>
      <c r="B1145" s="1" t="s">
        <v>1890</v>
      </c>
      <c r="C1145" s="4">
        <v>89</v>
      </c>
      <c r="D1145" s="1">
        <v>11</v>
      </c>
      <c r="E1145" s="4">
        <v>211</v>
      </c>
    </row>
    <row r="1146" spans="1:5" x14ac:dyDescent="0.25">
      <c r="A1146" s="1">
        <v>1435</v>
      </c>
      <c r="B1146" s="1" t="s">
        <v>2264</v>
      </c>
      <c r="C1146" s="4">
        <v>359</v>
      </c>
      <c r="D1146" s="1">
        <v>25</v>
      </c>
      <c r="E1146" s="4">
        <v>22</v>
      </c>
    </row>
    <row r="1147" spans="1:5" x14ac:dyDescent="0.25">
      <c r="A1147" s="1">
        <v>1179</v>
      </c>
      <c r="B1147" s="1" t="s">
        <v>1890</v>
      </c>
      <c r="C1147" s="4">
        <v>206</v>
      </c>
      <c r="D1147" s="1">
        <v>25</v>
      </c>
      <c r="E1147" s="4">
        <v>44</v>
      </c>
    </row>
    <row r="1148" spans="1:5" x14ac:dyDescent="0.25">
      <c r="A1148" s="1">
        <v>1423</v>
      </c>
      <c r="B1148" s="1" t="s">
        <v>2476</v>
      </c>
      <c r="C1148" s="4">
        <v>347</v>
      </c>
      <c r="D1148" s="1">
        <v>32</v>
      </c>
      <c r="E1148" s="4">
        <v>11</v>
      </c>
    </row>
    <row r="1149" spans="1:5" x14ac:dyDescent="0.25">
      <c r="A1149" s="1">
        <v>1428</v>
      </c>
      <c r="B1149" s="1" t="s">
        <v>2479</v>
      </c>
      <c r="C1149" s="4">
        <v>256</v>
      </c>
      <c r="D1149" s="1">
        <v>29</v>
      </c>
      <c r="E1149" s="4">
        <v>166</v>
      </c>
    </row>
    <row r="1150" spans="1:5" x14ac:dyDescent="0.25">
      <c r="A1150" s="1">
        <v>1339</v>
      </c>
      <c r="B1150" s="1" t="s">
        <v>2476</v>
      </c>
      <c r="C1150" s="4">
        <v>153</v>
      </c>
      <c r="D1150" s="1">
        <v>26</v>
      </c>
      <c r="E1150" s="4">
        <v>233</v>
      </c>
    </row>
    <row r="1151" spans="1:5" x14ac:dyDescent="0.25">
      <c r="A1151" s="1">
        <v>1142</v>
      </c>
      <c r="B1151" s="1" t="s">
        <v>2473</v>
      </c>
      <c r="C1151" s="4">
        <v>690</v>
      </c>
      <c r="D1151" s="1">
        <v>15</v>
      </c>
      <c r="E1151" s="4">
        <v>207</v>
      </c>
    </row>
    <row r="1152" spans="1:5" x14ac:dyDescent="0.25">
      <c r="A1152" s="1">
        <v>1644</v>
      </c>
      <c r="B1152" s="1" t="s">
        <v>2481</v>
      </c>
      <c r="C1152" s="4">
        <v>765</v>
      </c>
      <c r="D1152" s="1">
        <v>3</v>
      </c>
      <c r="E1152" s="4">
        <v>73</v>
      </c>
    </row>
    <row r="1153" spans="1:5" x14ac:dyDescent="0.25">
      <c r="A1153" s="1">
        <v>1465</v>
      </c>
      <c r="B1153" s="1" t="s">
        <v>2477</v>
      </c>
      <c r="C1153" s="4">
        <v>321</v>
      </c>
      <c r="D1153" s="1">
        <v>7</v>
      </c>
      <c r="E1153" s="4">
        <v>3</v>
      </c>
    </row>
    <row r="1154" spans="1:5" x14ac:dyDescent="0.25">
      <c r="A1154" s="1">
        <v>1007</v>
      </c>
      <c r="B1154" s="1" t="s">
        <v>2476</v>
      </c>
      <c r="C1154" s="4">
        <v>766</v>
      </c>
      <c r="D1154" s="1">
        <v>27</v>
      </c>
      <c r="E1154" s="4">
        <v>281</v>
      </c>
    </row>
    <row r="1155" spans="1:5" x14ac:dyDescent="0.25">
      <c r="A1155" s="1">
        <v>1499</v>
      </c>
      <c r="B1155" s="1" t="s">
        <v>2473</v>
      </c>
      <c r="C1155" s="4">
        <v>436</v>
      </c>
      <c r="D1155" s="1">
        <v>37</v>
      </c>
      <c r="E1155" s="4">
        <v>1</v>
      </c>
    </row>
    <row r="1156" spans="1:5" x14ac:dyDescent="0.25">
      <c r="A1156" s="1">
        <v>1326</v>
      </c>
      <c r="B1156" s="1" t="s">
        <v>2481</v>
      </c>
      <c r="C1156" s="4">
        <v>77</v>
      </c>
      <c r="D1156" s="1">
        <v>4</v>
      </c>
      <c r="E1156" s="4">
        <v>91</v>
      </c>
    </row>
    <row r="1157" spans="1:5" x14ac:dyDescent="0.25">
      <c r="A1157" s="1">
        <v>1085</v>
      </c>
      <c r="B1157" s="1" t="s">
        <v>2477</v>
      </c>
      <c r="C1157" s="4">
        <v>535</v>
      </c>
      <c r="D1157" s="1">
        <v>5</v>
      </c>
      <c r="E1157" s="4">
        <v>196</v>
      </c>
    </row>
    <row r="1158" spans="1:5" x14ac:dyDescent="0.25">
      <c r="A1158" s="1">
        <v>1464</v>
      </c>
      <c r="B1158" s="1" t="s">
        <v>2477</v>
      </c>
      <c r="C1158" s="4">
        <v>613</v>
      </c>
      <c r="D1158" s="1">
        <v>12</v>
      </c>
      <c r="E1158" s="4">
        <v>92</v>
      </c>
    </row>
    <row r="1159" spans="1:5" x14ac:dyDescent="0.25">
      <c r="A1159" s="1">
        <v>1246</v>
      </c>
      <c r="B1159" s="1" t="s">
        <v>2476</v>
      </c>
      <c r="C1159" s="4">
        <v>192</v>
      </c>
      <c r="D1159" s="1">
        <v>36</v>
      </c>
      <c r="E1159" s="4">
        <v>117</v>
      </c>
    </row>
    <row r="1160" spans="1:5" x14ac:dyDescent="0.25">
      <c r="A1160" s="1">
        <v>1778</v>
      </c>
      <c r="B1160" s="1" t="s">
        <v>2477</v>
      </c>
      <c r="C1160" s="4">
        <v>236</v>
      </c>
      <c r="D1160" s="1">
        <v>1</v>
      </c>
      <c r="E1160" s="4">
        <v>189</v>
      </c>
    </row>
    <row r="1161" spans="1:5" x14ac:dyDescent="0.25">
      <c r="A1161" s="1">
        <v>1279</v>
      </c>
      <c r="B1161" s="1" t="s">
        <v>2475</v>
      </c>
      <c r="C1161" s="4">
        <v>288</v>
      </c>
      <c r="D1161" s="1">
        <v>37</v>
      </c>
      <c r="E1161" s="4">
        <v>163</v>
      </c>
    </row>
    <row r="1162" spans="1:5" x14ac:dyDescent="0.25">
      <c r="A1162" s="1">
        <v>1083</v>
      </c>
      <c r="B1162" s="1" t="s">
        <v>2264</v>
      </c>
      <c r="C1162" s="4">
        <v>338</v>
      </c>
      <c r="D1162" s="1">
        <v>30</v>
      </c>
      <c r="E1162" s="4">
        <v>28</v>
      </c>
    </row>
    <row r="1163" spans="1:5" x14ac:dyDescent="0.25">
      <c r="A1163" s="1">
        <v>1452</v>
      </c>
      <c r="B1163" s="1" t="s">
        <v>2482</v>
      </c>
      <c r="C1163" s="4">
        <v>303</v>
      </c>
      <c r="D1163" s="1">
        <v>12</v>
      </c>
      <c r="E1163" s="4">
        <v>74</v>
      </c>
    </row>
    <row r="1164" spans="1:5" x14ac:dyDescent="0.25">
      <c r="A1164" s="1">
        <v>1881</v>
      </c>
      <c r="B1164" s="1" t="s">
        <v>2478</v>
      </c>
      <c r="C1164" s="4">
        <v>723</v>
      </c>
      <c r="D1164" s="1">
        <v>33</v>
      </c>
      <c r="E1164" s="4">
        <v>116</v>
      </c>
    </row>
    <row r="1165" spans="1:5" x14ac:dyDescent="0.25">
      <c r="A1165" s="1">
        <v>1032</v>
      </c>
      <c r="B1165" s="1" t="s">
        <v>2479</v>
      </c>
      <c r="C1165" s="4">
        <v>277</v>
      </c>
      <c r="D1165" s="1">
        <v>11</v>
      </c>
      <c r="E1165" s="4">
        <v>202</v>
      </c>
    </row>
    <row r="1166" spans="1:5" x14ac:dyDescent="0.25">
      <c r="A1166" s="1">
        <v>1699</v>
      </c>
      <c r="B1166" s="1" t="s">
        <v>2480</v>
      </c>
      <c r="C1166" s="4">
        <v>422</v>
      </c>
      <c r="D1166" s="1">
        <v>33</v>
      </c>
      <c r="E1166" s="4">
        <v>171</v>
      </c>
    </row>
    <row r="1167" spans="1:5" x14ac:dyDescent="0.25">
      <c r="A1167" s="1">
        <v>1643</v>
      </c>
      <c r="B1167" s="1" t="s">
        <v>2474</v>
      </c>
      <c r="C1167" s="4">
        <v>338</v>
      </c>
      <c r="D1167" s="1">
        <v>7</v>
      </c>
      <c r="E1167" s="4">
        <v>293</v>
      </c>
    </row>
    <row r="1168" spans="1:5" x14ac:dyDescent="0.25">
      <c r="A1168" s="1">
        <v>1025</v>
      </c>
      <c r="B1168" s="1" t="s">
        <v>2479</v>
      </c>
      <c r="C1168" s="4">
        <v>738</v>
      </c>
      <c r="D1168" s="1">
        <v>2</v>
      </c>
      <c r="E1168" s="4">
        <v>155</v>
      </c>
    </row>
    <row r="1169" spans="1:5" x14ac:dyDescent="0.25">
      <c r="A1169" s="1">
        <v>1070</v>
      </c>
      <c r="B1169" s="1" t="s">
        <v>2474</v>
      </c>
      <c r="C1169" s="4">
        <v>66</v>
      </c>
      <c r="D1169" s="1">
        <v>20</v>
      </c>
      <c r="E1169" s="4">
        <v>156</v>
      </c>
    </row>
    <row r="1170" spans="1:5" x14ac:dyDescent="0.25">
      <c r="A1170" s="1">
        <v>1557</v>
      </c>
      <c r="B1170" s="1" t="s">
        <v>2475</v>
      </c>
      <c r="C1170" s="4">
        <v>33</v>
      </c>
      <c r="D1170" s="1">
        <v>20</v>
      </c>
      <c r="E1170" s="4">
        <v>50</v>
      </c>
    </row>
    <row r="1171" spans="1:5" x14ac:dyDescent="0.25">
      <c r="A1171" s="1">
        <v>1051</v>
      </c>
      <c r="B1171" s="1" t="s">
        <v>2482</v>
      </c>
      <c r="C1171" s="4">
        <v>226</v>
      </c>
      <c r="D1171" s="1">
        <v>12</v>
      </c>
      <c r="E1171" s="4">
        <v>145</v>
      </c>
    </row>
    <row r="1172" spans="1:5" x14ac:dyDescent="0.25">
      <c r="A1172" s="1">
        <v>1400</v>
      </c>
      <c r="B1172" s="1" t="s">
        <v>2476</v>
      </c>
      <c r="C1172" s="4">
        <v>740</v>
      </c>
      <c r="D1172" s="1">
        <v>15</v>
      </c>
      <c r="E1172" s="4">
        <v>114</v>
      </c>
    </row>
    <row r="1173" spans="1:5" x14ac:dyDescent="0.25">
      <c r="A1173" s="1">
        <v>1426</v>
      </c>
      <c r="B1173" s="1" t="s">
        <v>1890</v>
      </c>
      <c r="C1173" s="4">
        <v>782</v>
      </c>
      <c r="D1173" s="1">
        <v>15</v>
      </c>
      <c r="E1173" s="4">
        <v>3</v>
      </c>
    </row>
    <row r="1174" spans="1:5" x14ac:dyDescent="0.25">
      <c r="A1174" s="1">
        <v>1323</v>
      </c>
      <c r="B1174" s="1" t="s">
        <v>2481</v>
      </c>
      <c r="C1174" s="4">
        <v>725</v>
      </c>
      <c r="D1174" s="1">
        <v>23</v>
      </c>
      <c r="E1174" s="4">
        <v>154</v>
      </c>
    </row>
    <row r="1175" spans="1:5" x14ac:dyDescent="0.25">
      <c r="A1175" s="1">
        <v>1198</v>
      </c>
      <c r="B1175" s="1" t="s">
        <v>2481</v>
      </c>
      <c r="C1175" s="4">
        <v>717</v>
      </c>
      <c r="D1175" s="1">
        <v>3</v>
      </c>
      <c r="E1175" s="4">
        <v>1</v>
      </c>
    </row>
    <row r="1176" spans="1:5" x14ac:dyDescent="0.25">
      <c r="A1176" s="1">
        <v>1591</v>
      </c>
      <c r="B1176" s="1" t="s">
        <v>2475</v>
      </c>
      <c r="C1176" s="4">
        <v>288</v>
      </c>
      <c r="D1176" s="1">
        <v>7</v>
      </c>
      <c r="E1176" s="4">
        <v>207</v>
      </c>
    </row>
    <row r="1177" spans="1:5" x14ac:dyDescent="0.25">
      <c r="A1177" s="1">
        <v>1789</v>
      </c>
      <c r="B1177" s="1" t="s">
        <v>2480</v>
      </c>
      <c r="C1177" s="4">
        <v>238</v>
      </c>
      <c r="D1177" s="1">
        <v>28</v>
      </c>
      <c r="E1177" s="4">
        <v>229</v>
      </c>
    </row>
    <row r="1178" spans="1:5" x14ac:dyDescent="0.25">
      <c r="A1178" s="1">
        <v>1033</v>
      </c>
      <c r="B1178" s="1" t="s">
        <v>2474</v>
      </c>
      <c r="C1178" s="4">
        <v>662</v>
      </c>
      <c r="D1178" s="1">
        <v>9</v>
      </c>
      <c r="E1178" s="4">
        <v>49</v>
      </c>
    </row>
    <row r="1179" spans="1:5" x14ac:dyDescent="0.25">
      <c r="A1179" s="1">
        <v>1805</v>
      </c>
      <c r="B1179" s="1" t="s">
        <v>2481</v>
      </c>
      <c r="C1179" s="4">
        <v>10</v>
      </c>
      <c r="D1179" s="1">
        <v>17</v>
      </c>
      <c r="E1179" s="4">
        <v>225</v>
      </c>
    </row>
    <row r="1180" spans="1:5" x14ac:dyDescent="0.25">
      <c r="A1180" s="1">
        <v>1062</v>
      </c>
      <c r="B1180" s="1" t="s">
        <v>2478</v>
      </c>
      <c r="C1180" s="4">
        <v>188</v>
      </c>
      <c r="D1180" s="1">
        <v>21</v>
      </c>
      <c r="E1180" s="4">
        <v>86</v>
      </c>
    </row>
    <row r="1181" spans="1:5" x14ac:dyDescent="0.25">
      <c r="A1181" s="1">
        <v>1565</v>
      </c>
      <c r="B1181" s="1" t="s">
        <v>2474</v>
      </c>
      <c r="C1181" s="4">
        <v>229</v>
      </c>
      <c r="D1181" s="1">
        <v>13</v>
      </c>
      <c r="E1181" s="4">
        <v>289</v>
      </c>
    </row>
    <row r="1182" spans="1:5" x14ac:dyDescent="0.25">
      <c r="A1182" s="1">
        <v>1762</v>
      </c>
      <c r="B1182" s="1" t="s">
        <v>2481</v>
      </c>
      <c r="C1182" s="4">
        <v>94</v>
      </c>
      <c r="D1182" s="1">
        <v>28</v>
      </c>
      <c r="E1182" s="4">
        <v>276</v>
      </c>
    </row>
    <row r="1183" spans="1:5" x14ac:dyDescent="0.25">
      <c r="A1183" s="1">
        <v>1383</v>
      </c>
      <c r="B1183" s="1" t="s">
        <v>2264</v>
      </c>
      <c r="C1183" s="4">
        <v>541</v>
      </c>
      <c r="D1183" s="1">
        <v>6</v>
      </c>
      <c r="E1183" s="4">
        <v>232</v>
      </c>
    </row>
    <row r="1184" spans="1:5" x14ac:dyDescent="0.25">
      <c r="A1184" s="1">
        <v>1387</v>
      </c>
      <c r="B1184" s="1" t="s">
        <v>2482</v>
      </c>
      <c r="C1184" s="4">
        <v>455</v>
      </c>
      <c r="D1184" s="1">
        <v>23</v>
      </c>
      <c r="E1184" s="4">
        <v>18</v>
      </c>
    </row>
    <row r="1185" spans="1:5" x14ac:dyDescent="0.25">
      <c r="A1185" s="1">
        <v>1363</v>
      </c>
      <c r="B1185" s="1" t="s">
        <v>2482</v>
      </c>
      <c r="C1185" s="4">
        <v>96</v>
      </c>
      <c r="D1185" s="1">
        <v>31</v>
      </c>
      <c r="E1185" s="4">
        <v>121</v>
      </c>
    </row>
    <row r="1186" spans="1:5" x14ac:dyDescent="0.25">
      <c r="A1186" s="1">
        <v>1705</v>
      </c>
      <c r="B1186" s="1" t="s">
        <v>2482</v>
      </c>
      <c r="C1186" s="4">
        <v>244</v>
      </c>
      <c r="D1186" s="1">
        <v>1</v>
      </c>
      <c r="E1186" s="4">
        <v>35</v>
      </c>
    </row>
    <row r="1187" spans="1:5" x14ac:dyDescent="0.25">
      <c r="A1187" s="1">
        <v>1058</v>
      </c>
      <c r="B1187" s="1" t="s">
        <v>2474</v>
      </c>
      <c r="C1187" s="4">
        <v>355</v>
      </c>
      <c r="D1187" s="1">
        <v>23</v>
      </c>
      <c r="E1187" s="4">
        <v>42</v>
      </c>
    </row>
    <row r="1188" spans="1:5" x14ac:dyDescent="0.25">
      <c r="A1188" s="1">
        <v>1793</v>
      </c>
      <c r="B1188" s="1" t="s">
        <v>2264</v>
      </c>
      <c r="C1188" s="4">
        <v>621</v>
      </c>
      <c r="D1188" s="1">
        <v>35</v>
      </c>
      <c r="E1188" s="4">
        <v>96</v>
      </c>
    </row>
    <row r="1189" spans="1:5" x14ac:dyDescent="0.25">
      <c r="A1189" s="1">
        <v>1253</v>
      </c>
      <c r="B1189" s="1" t="s">
        <v>2477</v>
      </c>
      <c r="C1189" s="4">
        <v>666</v>
      </c>
      <c r="D1189" s="1">
        <v>4</v>
      </c>
      <c r="E1189" s="4">
        <v>249</v>
      </c>
    </row>
    <row r="1190" spans="1:5" x14ac:dyDescent="0.25">
      <c r="A1190" s="1">
        <v>1602</v>
      </c>
      <c r="B1190" s="1" t="s">
        <v>1890</v>
      </c>
      <c r="C1190" s="4">
        <v>384</v>
      </c>
      <c r="D1190" s="1">
        <v>18</v>
      </c>
      <c r="E1190" s="4">
        <v>255</v>
      </c>
    </row>
    <row r="1191" spans="1:5" x14ac:dyDescent="0.25">
      <c r="A1191" s="1">
        <v>1028</v>
      </c>
      <c r="B1191" s="1" t="s">
        <v>2475</v>
      </c>
      <c r="C1191" s="4">
        <v>616</v>
      </c>
      <c r="D1191" s="1">
        <v>16</v>
      </c>
      <c r="E1191" s="4">
        <v>153</v>
      </c>
    </row>
    <row r="1192" spans="1:5" x14ac:dyDescent="0.25">
      <c r="A1192" s="1">
        <v>1044</v>
      </c>
      <c r="B1192" s="1" t="s">
        <v>2264</v>
      </c>
      <c r="C1192" s="4">
        <v>358</v>
      </c>
      <c r="D1192" s="1">
        <v>40</v>
      </c>
      <c r="E1192" s="4">
        <v>151</v>
      </c>
    </row>
    <row r="1193" spans="1:5" x14ac:dyDescent="0.25">
      <c r="A1193" s="1">
        <v>1890</v>
      </c>
      <c r="B1193" s="1" t="s">
        <v>2476</v>
      </c>
      <c r="C1193" s="4">
        <v>152</v>
      </c>
      <c r="D1193" s="1">
        <v>21</v>
      </c>
      <c r="E1193" s="4">
        <v>292</v>
      </c>
    </row>
    <row r="1194" spans="1:5" x14ac:dyDescent="0.25">
      <c r="A1194" s="1">
        <v>1207</v>
      </c>
      <c r="B1194" s="1" t="s">
        <v>2476</v>
      </c>
      <c r="C1194" s="4">
        <v>478</v>
      </c>
      <c r="D1194" s="1">
        <v>1</v>
      </c>
      <c r="E1194" s="4">
        <v>254</v>
      </c>
    </row>
    <row r="1195" spans="1:5" x14ac:dyDescent="0.25">
      <c r="A1195" s="1">
        <v>1872</v>
      </c>
      <c r="B1195" s="1" t="s">
        <v>2264</v>
      </c>
      <c r="C1195" s="4">
        <v>377</v>
      </c>
      <c r="D1195" s="1">
        <v>0</v>
      </c>
      <c r="E1195" s="4">
        <v>295</v>
      </c>
    </row>
    <row r="1196" spans="1:5" x14ac:dyDescent="0.25">
      <c r="A1196" s="1">
        <v>1267</v>
      </c>
      <c r="B1196" s="1" t="s">
        <v>2264</v>
      </c>
      <c r="C1196" s="4">
        <v>184</v>
      </c>
      <c r="D1196" s="1">
        <v>0</v>
      </c>
      <c r="E1196" s="4">
        <v>240</v>
      </c>
    </row>
    <row r="1197" spans="1:5" x14ac:dyDescent="0.25">
      <c r="A1197" s="1">
        <v>1550</v>
      </c>
      <c r="B1197" s="1" t="s">
        <v>2474</v>
      </c>
      <c r="C1197" s="4">
        <v>328</v>
      </c>
      <c r="D1197" s="1">
        <v>27</v>
      </c>
      <c r="E1197" s="4">
        <v>75</v>
      </c>
    </row>
    <row r="1198" spans="1:5" x14ac:dyDescent="0.25">
      <c r="A1198" s="1">
        <v>1668</v>
      </c>
      <c r="B1198" s="1" t="s">
        <v>2477</v>
      </c>
      <c r="C1198" s="4">
        <v>186</v>
      </c>
      <c r="D1198" s="1">
        <v>28</v>
      </c>
      <c r="E1198" s="4">
        <v>56</v>
      </c>
    </row>
    <row r="1199" spans="1:5" x14ac:dyDescent="0.25">
      <c r="A1199" s="1">
        <v>1594</v>
      </c>
      <c r="B1199" s="1" t="s">
        <v>2474</v>
      </c>
      <c r="C1199" s="4">
        <v>163</v>
      </c>
      <c r="D1199" s="1">
        <v>26</v>
      </c>
      <c r="E1199" s="4">
        <v>13</v>
      </c>
    </row>
    <row r="1200" spans="1:5" x14ac:dyDescent="0.25">
      <c r="A1200" s="1">
        <v>1778</v>
      </c>
      <c r="B1200" s="1" t="s">
        <v>2479</v>
      </c>
      <c r="C1200" s="4">
        <v>646</v>
      </c>
      <c r="D1200" s="1">
        <v>24</v>
      </c>
      <c r="E1200" s="4">
        <v>33</v>
      </c>
    </row>
    <row r="1201" spans="1:5" x14ac:dyDescent="0.25">
      <c r="A1201" s="1">
        <v>1124</v>
      </c>
      <c r="B1201" s="1" t="s">
        <v>2475</v>
      </c>
      <c r="C1201" s="4">
        <v>446</v>
      </c>
      <c r="D1201" s="1">
        <v>32</v>
      </c>
      <c r="E1201" s="4">
        <v>10</v>
      </c>
    </row>
    <row r="1202" spans="1:5" x14ac:dyDescent="0.25">
      <c r="A1202" s="1">
        <v>1757</v>
      </c>
      <c r="B1202" s="1" t="s">
        <v>2478</v>
      </c>
      <c r="C1202" s="4">
        <v>27</v>
      </c>
      <c r="D1202" s="1">
        <v>38</v>
      </c>
      <c r="E1202" s="4">
        <v>112</v>
      </c>
    </row>
    <row r="1203" spans="1:5" x14ac:dyDescent="0.25">
      <c r="A1203" s="1">
        <v>1446</v>
      </c>
      <c r="B1203" s="1" t="s">
        <v>2473</v>
      </c>
      <c r="C1203" s="4">
        <v>601</v>
      </c>
      <c r="D1203" s="1">
        <v>4</v>
      </c>
      <c r="E1203" s="4">
        <v>142</v>
      </c>
    </row>
    <row r="1204" spans="1:5" x14ac:dyDescent="0.25">
      <c r="A1204" s="1">
        <v>1864</v>
      </c>
      <c r="B1204" s="1" t="s">
        <v>2482</v>
      </c>
      <c r="C1204" s="4">
        <v>3</v>
      </c>
      <c r="D1204" s="1">
        <v>35</v>
      </c>
      <c r="E1204" s="4">
        <v>34</v>
      </c>
    </row>
    <row r="1205" spans="1:5" x14ac:dyDescent="0.25">
      <c r="A1205" s="1">
        <v>1669</v>
      </c>
      <c r="B1205" s="1" t="s">
        <v>2481</v>
      </c>
      <c r="C1205" s="4">
        <v>50</v>
      </c>
      <c r="D1205" s="1">
        <v>3</v>
      </c>
      <c r="E1205" s="4">
        <v>100</v>
      </c>
    </row>
    <row r="1206" spans="1:5" x14ac:dyDescent="0.25">
      <c r="A1206" s="1">
        <v>1139</v>
      </c>
      <c r="B1206" s="1" t="s">
        <v>2481</v>
      </c>
      <c r="C1206" s="4">
        <v>706</v>
      </c>
      <c r="D1206" s="1">
        <v>25</v>
      </c>
      <c r="E1206" s="4">
        <v>86</v>
      </c>
    </row>
    <row r="1207" spans="1:5" x14ac:dyDescent="0.25">
      <c r="A1207" s="1">
        <v>1540</v>
      </c>
      <c r="B1207" s="1" t="s">
        <v>2473</v>
      </c>
      <c r="C1207" s="4">
        <v>352</v>
      </c>
      <c r="D1207" s="1">
        <v>33</v>
      </c>
      <c r="E1207" s="4">
        <v>236</v>
      </c>
    </row>
    <row r="1208" spans="1:5" x14ac:dyDescent="0.25">
      <c r="A1208" s="1">
        <v>1476</v>
      </c>
      <c r="B1208" s="1" t="s">
        <v>2481</v>
      </c>
      <c r="C1208" s="4">
        <v>507</v>
      </c>
      <c r="D1208" s="1">
        <v>3</v>
      </c>
      <c r="E1208" s="4">
        <v>43</v>
      </c>
    </row>
    <row r="1209" spans="1:5" x14ac:dyDescent="0.25">
      <c r="A1209" s="1">
        <v>1284</v>
      </c>
      <c r="B1209" s="1" t="s">
        <v>2474</v>
      </c>
      <c r="C1209" s="4">
        <v>602</v>
      </c>
      <c r="D1209" s="1">
        <v>29</v>
      </c>
      <c r="E1209" s="4">
        <v>68</v>
      </c>
    </row>
    <row r="1210" spans="1:5" x14ac:dyDescent="0.25">
      <c r="A1210" s="1">
        <v>1714</v>
      </c>
      <c r="B1210" s="1" t="s">
        <v>2264</v>
      </c>
      <c r="C1210" s="4">
        <v>518</v>
      </c>
      <c r="D1210" s="1">
        <v>8</v>
      </c>
      <c r="E1210" s="4">
        <v>51</v>
      </c>
    </row>
    <row r="1211" spans="1:5" x14ac:dyDescent="0.25">
      <c r="A1211" s="1">
        <v>1107</v>
      </c>
      <c r="B1211" s="1" t="s">
        <v>2482</v>
      </c>
      <c r="C1211" s="4">
        <v>343</v>
      </c>
      <c r="D1211" s="1">
        <v>27</v>
      </c>
      <c r="E1211" s="4">
        <v>205</v>
      </c>
    </row>
    <row r="1212" spans="1:5" x14ac:dyDescent="0.25">
      <c r="A1212" s="1">
        <v>1313</v>
      </c>
      <c r="B1212" s="1" t="s">
        <v>2264</v>
      </c>
      <c r="C1212" s="4">
        <v>28</v>
      </c>
      <c r="D1212" s="1">
        <v>31</v>
      </c>
      <c r="E1212" s="4">
        <v>230</v>
      </c>
    </row>
    <row r="1213" spans="1:5" x14ac:dyDescent="0.25">
      <c r="A1213" s="1">
        <v>1207</v>
      </c>
      <c r="B1213" s="1" t="s">
        <v>2474</v>
      </c>
      <c r="C1213" s="4">
        <v>325</v>
      </c>
      <c r="D1213" s="1">
        <v>38</v>
      </c>
      <c r="E1213" s="4">
        <v>185</v>
      </c>
    </row>
    <row r="1214" spans="1:5" x14ac:dyDescent="0.25">
      <c r="A1214" s="1">
        <v>1399</v>
      </c>
      <c r="B1214" s="1" t="s">
        <v>2477</v>
      </c>
      <c r="C1214" s="4">
        <v>576</v>
      </c>
      <c r="D1214" s="1">
        <v>7</v>
      </c>
      <c r="E1214" s="4">
        <v>85</v>
      </c>
    </row>
    <row r="1215" spans="1:5" x14ac:dyDescent="0.25">
      <c r="A1215" s="1">
        <v>1152</v>
      </c>
      <c r="B1215" s="1" t="s">
        <v>2473</v>
      </c>
      <c r="C1215" s="4">
        <v>362</v>
      </c>
      <c r="D1215" s="1">
        <v>7</v>
      </c>
      <c r="E1215" s="4">
        <v>104</v>
      </c>
    </row>
    <row r="1216" spans="1:5" x14ac:dyDescent="0.25">
      <c r="A1216" s="1">
        <v>1377</v>
      </c>
      <c r="B1216" s="1" t="s">
        <v>2264</v>
      </c>
      <c r="C1216" s="4">
        <v>245</v>
      </c>
      <c r="D1216" s="1">
        <v>36</v>
      </c>
      <c r="E1216" s="4">
        <v>235</v>
      </c>
    </row>
    <row r="1217" spans="1:5" x14ac:dyDescent="0.25">
      <c r="A1217" s="1">
        <v>1816</v>
      </c>
      <c r="B1217" s="1" t="s">
        <v>2480</v>
      </c>
      <c r="C1217" s="4">
        <v>748</v>
      </c>
      <c r="D1217" s="1">
        <v>33</v>
      </c>
      <c r="E1217" s="4">
        <v>89</v>
      </c>
    </row>
    <row r="1218" spans="1:5" x14ac:dyDescent="0.25">
      <c r="A1218" s="1">
        <v>1360</v>
      </c>
      <c r="B1218" s="1" t="s">
        <v>2473</v>
      </c>
      <c r="C1218" s="4">
        <v>49</v>
      </c>
      <c r="D1218" s="1">
        <v>31</v>
      </c>
      <c r="E1218" s="4">
        <v>182</v>
      </c>
    </row>
    <row r="1219" spans="1:5" x14ac:dyDescent="0.25">
      <c r="A1219" s="1">
        <v>1108</v>
      </c>
      <c r="B1219" s="1" t="s">
        <v>2264</v>
      </c>
      <c r="C1219" s="4">
        <v>478</v>
      </c>
      <c r="D1219" s="1">
        <v>17</v>
      </c>
      <c r="E1219" s="4">
        <v>268</v>
      </c>
    </row>
    <row r="1220" spans="1:5" x14ac:dyDescent="0.25">
      <c r="A1220" s="1">
        <v>1426</v>
      </c>
      <c r="B1220" s="1" t="s">
        <v>2474</v>
      </c>
      <c r="C1220" s="4">
        <v>484</v>
      </c>
      <c r="D1220" s="1">
        <v>12</v>
      </c>
      <c r="E1220" s="4">
        <v>185</v>
      </c>
    </row>
    <row r="1221" spans="1:5" x14ac:dyDescent="0.25">
      <c r="A1221" s="1">
        <v>1554</v>
      </c>
      <c r="B1221" s="1" t="s">
        <v>2478</v>
      </c>
      <c r="C1221" s="4">
        <v>564</v>
      </c>
      <c r="D1221" s="1">
        <v>8</v>
      </c>
      <c r="E1221" s="4">
        <v>57</v>
      </c>
    </row>
    <row r="1222" spans="1:5" x14ac:dyDescent="0.25">
      <c r="A1222" s="1">
        <v>1501</v>
      </c>
      <c r="B1222" s="1" t="s">
        <v>2477</v>
      </c>
      <c r="C1222" s="4">
        <v>508</v>
      </c>
      <c r="D1222" s="1">
        <v>16</v>
      </c>
      <c r="E1222" s="4">
        <v>260</v>
      </c>
    </row>
    <row r="1223" spans="1:5" x14ac:dyDescent="0.25">
      <c r="A1223" s="1">
        <v>1460</v>
      </c>
      <c r="B1223" s="1" t="s">
        <v>2480</v>
      </c>
      <c r="C1223" s="4">
        <v>511</v>
      </c>
      <c r="D1223" s="1">
        <v>28</v>
      </c>
      <c r="E1223" s="4">
        <v>122</v>
      </c>
    </row>
    <row r="1224" spans="1:5" x14ac:dyDescent="0.25">
      <c r="A1224" s="1">
        <v>1382</v>
      </c>
      <c r="B1224" s="1" t="s">
        <v>2482</v>
      </c>
      <c r="C1224" s="4">
        <v>637</v>
      </c>
      <c r="D1224" s="1">
        <v>21</v>
      </c>
      <c r="E1224" s="4">
        <v>281</v>
      </c>
    </row>
    <row r="1225" spans="1:5" x14ac:dyDescent="0.25">
      <c r="A1225" s="1">
        <v>1314</v>
      </c>
      <c r="B1225" s="1" t="s">
        <v>1890</v>
      </c>
      <c r="C1225" s="4">
        <v>549</v>
      </c>
      <c r="D1225" s="1">
        <v>15</v>
      </c>
      <c r="E1225" s="4">
        <v>190</v>
      </c>
    </row>
    <row r="1226" spans="1:5" x14ac:dyDescent="0.25">
      <c r="A1226" s="1">
        <v>1395</v>
      </c>
      <c r="B1226" s="1" t="s">
        <v>2482</v>
      </c>
      <c r="C1226" s="4">
        <v>592</v>
      </c>
      <c r="D1226" s="1">
        <v>37</v>
      </c>
      <c r="E1226" s="4">
        <v>240</v>
      </c>
    </row>
    <row r="1227" spans="1:5" x14ac:dyDescent="0.25">
      <c r="A1227" s="1">
        <v>1769</v>
      </c>
      <c r="B1227" s="1" t="s">
        <v>2478</v>
      </c>
      <c r="C1227" s="4">
        <v>181</v>
      </c>
      <c r="D1227" s="1">
        <v>22</v>
      </c>
      <c r="E1227" s="4">
        <v>74</v>
      </c>
    </row>
    <row r="1228" spans="1:5" x14ac:dyDescent="0.25">
      <c r="A1228" s="1">
        <v>1791</v>
      </c>
      <c r="B1228" s="1" t="s">
        <v>2473</v>
      </c>
      <c r="C1228" s="4">
        <v>82</v>
      </c>
      <c r="D1228" s="1">
        <v>39</v>
      </c>
      <c r="E1228" s="4">
        <v>102</v>
      </c>
    </row>
    <row r="1229" spans="1:5" x14ac:dyDescent="0.25">
      <c r="A1229" s="1">
        <v>1063</v>
      </c>
      <c r="B1229" s="1" t="s">
        <v>2477</v>
      </c>
      <c r="C1229" s="4">
        <v>389</v>
      </c>
      <c r="D1229" s="1">
        <v>16</v>
      </c>
      <c r="E1229" s="4">
        <v>218</v>
      </c>
    </row>
    <row r="1230" spans="1:5" x14ac:dyDescent="0.25">
      <c r="A1230" s="1">
        <v>1655</v>
      </c>
      <c r="B1230" s="1" t="s">
        <v>2482</v>
      </c>
      <c r="C1230" s="4">
        <v>126</v>
      </c>
      <c r="D1230" s="1">
        <v>9</v>
      </c>
      <c r="E1230" s="4">
        <v>195</v>
      </c>
    </row>
    <row r="1231" spans="1:5" x14ac:dyDescent="0.25">
      <c r="A1231" s="1">
        <v>1829</v>
      </c>
      <c r="B1231" s="1" t="s">
        <v>2481</v>
      </c>
      <c r="C1231" s="4">
        <v>114</v>
      </c>
      <c r="D1231" s="1">
        <v>36</v>
      </c>
      <c r="E1231" s="4">
        <v>45</v>
      </c>
    </row>
    <row r="1232" spans="1:5" x14ac:dyDescent="0.25">
      <c r="A1232" s="1">
        <v>1582</v>
      </c>
      <c r="B1232" s="1" t="s">
        <v>2264</v>
      </c>
      <c r="C1232" s="4">
        <v>599</v>
      </c>
      <c r="D1232" s="1">
        <v>36</v>
      </c>
      <c r="E1232" s="4">
        <v>96</v>
      </c>
    </row>
    <row r="1233" spans="1:5" x14ac:dyDescent="0.25">
      <c r="A1233" s="1">
        <v>1215</v>
      </c>
      <c r="B1233" s="1" t="s">
        <v>2476</v>
      </c>
      <c r="C1233" s="4">
        <v>244</v>
      </c>
      <c r="D1233" s="1">
        <v>2</v>
      </c>
      <c r="E1233" s="4">
        <v>108</v>
      </c>
    </row>
    <row r="1234" spans="1:5" x14ac:dyDescent="0.25">
      <c r="A1234" s="1">
        <v>1642</v>
      </c>
      <c r="B1234" s="1" t="s">
        <v>2478</v>
      </c>
      <c r="C1234" s="4">
        <v>251</v>
      </c>
      <c r="D1234" s="1">
        <v>35</v>
      </c>
      <c r="E1234" s="4">
        <v>244</v>
      </c>
    </row>
    <row r="1235" spans="1:5" x14ac:dyDescent="0.25">
      <c r="A1235" s="1">
        <v>1570</v>
      </c>
      <c r="B1235" s="1" t="s">
        <v>1890</v>
      </c>
      <c r="C1235" s="4">
        <v>40</v>
      </c>
      <c r="D1235" s="1">
        <v>20</v>
      </c>
      <c r="E1235" s="4">
        <v>201</v>
      </c>
    </row>
    <row r="1236" spans="1:5" x14ac:dyDescent="0.25">
      <c r="A1236" s="1">
        <v>1543</v>
      </c>
      <c r="B1236" s="1" t="s">
        <v>2479</v>
      </c>
      <c r="C1236" s="4">
        <v>527</v>
      </c>
      <c r="D1236" s="1">
        <v>30</v>
      </c>
      <c r="E1236" s="4">
        <v>191</v>
      </c>
    </row>
    <row r="1237" spans="1:5" x14ac:dyDescent="0.25">
      <c r="A1237" s="1">
        <v>1237</v>
      </c>
      <c r="B1237" s="1" t="s">
        <v>1890</v>
      </c>
      <c r="C1237" s="4">
        <v>337</v>
      </c>
      <c r="D1237" s="1">
        <v>21</v>
      </c>
      <c r="E1237" s="4">
        <v>91</v>
      </c>
    </row>
    <row r="1238" spans="1:5" x14ac:dyDescent="0.25">
      <c r="A1238" s="1">
        <v>1433</v>
      </c>
      <c r="B1238" s="1" t="s">
        <v>2477</v>
      </c>
      <c r="C1238" s="4">
        <v>175</v>
      </c>
      <c r="D1238" s="1">
        <v>3</v>
      </c>
      <c r="E1238" s="4">
        <v>69</v>
      </c>
    </row>
    <row r="1239" spans="1:5" x14ac:dyDescent="0.25">
      <c r="A1239" s="1">
        <v>1612</v>
      </c>
      <c r="B1239" s="1" t="s">
        <v>2474</v>
      </c>
      <c r="C1239" s="4">
        <v>283</v>
      </c>
      <c r="D1239" s="1">
        <v>35</v>
      </c>
      <c r="E1239" s="4">
        <v>251</v>
      </c>
    </row>
    <row r="1240" spans="1:5" x14ac:dyDescent="0.25">
      <c r="A1240" s="1">
        <v>1259</v>
      </c>
      <c r="B1240" s="1" t="s">
        <v>2481</v>
      </c>
      <c r="C1240" s="4">
        <v>516</v>
      </c>
      <c r="D1240" s="1">
        <v>7</v>
      </c>
      <c r="E1240" s="4">
        <v>58</v>
      </c>
    </row>
    <row r="1241" spans="1:5" x14ac:dyDescent="0.25">
      <c r="A1241" s="1">
        <v>1190</v>
      </c>
      <c r="B1241" s="1" t="s">
        <v>2475</v>
      </c>
      <c r="C1241" s="4">
        <v>161</v>
      </c>
      <c r="D1241" s="1">
        <v>25</v>
      </c>
      <c r="E1241" s="4">
        <v>100</v>
      </c>
    </row>
    <row r="1242" spans="1:5" x14ac:dyDescent="0.25">
      <c r="A1242" s="1">
        <v>1297</v>
      </c>
      <c r="B1242" s="1" t="s">
        <v>2477</v>
      </c>
      <c r="C1242" s="4">
        <v>377</v>
      </c>
      <c r="D1242" s="1">
        <v>7</v>
      </c>
      <c r="E1242" s="4">
        <v>231</v>
      </c>
    </row>
    <row r="1243" spans="1:5" x14ac:dyDescent="0.25">
      <c r="A1243" s="1">
        <v>1236</v>
      </c>
      <c r="B1243" s="1" t="s">
        <v>2482</v>
      </c>
      <c r="C1243" s="4">
        <v>169</v>
      </c>
      <c r="D1243" s="1">
        <v>8</v>
      </c>
      <c r="E1243" s="4">
        <v>70</v>
      </c>
    </row>
    <row r="1244" spans="1:5" x14ac:dyDescent="0.25">
      <c r="A1244" s="1">
        <v>1592</v>
      </c>
      <c r="B1244" s="1" t="s">
        <v>1890</v>
      </c>
      <c r="C1244" s="4">
        <v>84</v>
      </c>
      <c r="D1244" s="1">
        <v>28</v>
      </c>
      <c r="E1244" s="4">
        <v>235</v>
      </c>
    </row>
    <row r="1245" spans="1:5" x14ac:dyDescent="0.25">
      <c r="A1245" s="1">
        <v>1522</v>
      </c>
      <c r="B1245" s="1" t="s">
        <v>2264</v>
      </c>
      <c r="C1245" s="4">
        <v>343</v>
      </c>
      <c r="D1245" s="1">
        <v>0</v>
      </c>
      <c r="E1245" s="4">
        <v>125</v>
      </c>
    </row>
    <row r="1246" spans="1:5" x14ac:dyDescent="0.25">
      <c r="A1246" s="1">
        <v>1581</v>
      </c>
      <c r="B1246" s="1" t="s">
        <v>2474</v>
      </c>
      <c r="C1246" s="4">
        <v>283</v>
      </c>
      <c r="D1246" s="1">
        <v>28</v>
      </c>
      <c r="E1246" s="4">
        <v>191</v>
      </c>
    </row>
    <row r="1247" spans="1:5" x14ac:dyDescent="0.25">
      <c r="A1247" s="1">
        <v>1856</v>
      </c>
      <c r="B1247" s="1" t="s">
        <v>2474</v>
      </c>
      <c r="C1247" s="4">
        <v>663</v>
      </c>
      <c r="D1247" s="1">
        <v>3</v>
      </c>
      <c r="E1247" s="4">
        <v>161</v>
      </c>
    </row>
    <row r="1248" spans="1:5" x14ac:dyDescent="0.25">
      <c r="A1248" s="1">
        <v>1333</v>
      </c>
      <c r="B1248" s="1" t="s">
        <v>2481</v>
      </c>
      <c r="C1248" s="4">
        <v>709</v>
      </c>
      <c r="D1248" s="1">
        <v>31</v>
      </c>
      <c r="E1248" s="4">
        <v>247</v>
      </c>
    </row>
    <row r="1249" spans="1:5" x14ac:dyDescent="0.25">
      <c r="A1249" s="1">
        <v>1799</v>
      </c>
      <c r="B1249" s="1" t="s">
        <v>2482</v>
      </c>
      <c r="C1249" s="4">
        <v>80</v>
      </c>
      <c r="D1249" s="1">
        <v>29</v>
      </c>
      <c r="E1249" s="4">
        <v>153</v>
      </c>
    </row>
    <row r="1250" spans="1:5" x14ac:dyDescent="0.25">
      <c r="A1250" s="1">
        <v>1208</v>
      </c>
      <c r="B1250" s="1" t="s">
        <v>2478</v>
      </c>
      <c r="C1250" s="4">
        <v>128</v>
      </c>
      <c r="D1250" s="1">
        <v>19</v>
      </c>
      <c r="E1250" s="4">
        <v>108</v>
      </c>
    </row>
    <row r="1251" spans="1:5" x14ac:dyDescent="0.25">
      <c r="A1251" s="1">
        <v>1309</v>
      </c>
      <c r="B1251" s="1" t="s">
        <v>2474</v>
      </c>
      <c r="C1251" s="4">
        <v>326</v>
      </c>
      <c r="D1251" s="1">
        <v>13</v>
      </c>
      <c r="E1251" s="4">
        <v>179</v>
      </c>
    </row>
    <row r="1252" spans="1:5" x14ac:dyDescent="0.25">
      <c r="A1252" s="1">
        <v>1253</v>
      </c>
      <c r="B1252" s="1" t="s">
        <v>2475</v>
      </c>
      <c r="C1252" s="4">
        <v>712</v>
      </c>
      <c r="D1252" s="1">
        <v>4</v>
      </c>
      <c r="E1252" s="4">
        <v>35</v>
      </c>
    </row>
    <row r="1253" spans="1:5" x14ac:dyDescent="0.25">
      <c r="A1253" s="1">
        <v>1706</v>
      </c>
      <c r="B1253" s="1" t="s">
        <v>2476</v>
      </c>
      <c r="C1253" s="4">
        <v>506</v>
      </c>
      <c r="D1253" s="1">
        <v>22</v>
      </c>
      <c r="E1253" s="4">
        <v>16</v>
      </c>
    </row>
    <row r="1254" spans="1:5" x14ac:dyDescent="0.25">
      <c r="A1254" s="1">
        <v>1877</v>
      </c>
      <c r="B1254" s="1" t="s">
        <v>2482</v>
      </c>
      <c r="C1254" s="4">
        <v>144</v>
      </c>
      <c r="D1254" s="1">
        <v>29</v>
      </c>
      <c r="E1254" s="4">
        <v>80</v>
      </c>
    </row>
    <row r="1255" spans="1:5" x14ac:dyDescent="0.25">
      <c r="A1255" s="1">
        <v>1051</v>
      </c>
      <c r="B1255" s="1" t="s">
        <v>2482</v>
      </c>
      <c r="C1255" s="4">
        <v>278</v>
      </c>
      <c r="D1255" s="1">
        <v>32</v>
      </c>
      <c r="E1255" s="4">
        <v>17</v>
      </c>
    </row>
    <row r="1256" spans="1:5" x14ac:dyDescent="0.25">
      <c r="A1256" s="1">
        <v>1750</v>
      </c>
      <c r="B1256" s="1" t="s">
        <v>1890</v>
      </c>
      <c r="C1256" s="4">
        <v>389</v>
      </c>
      <c r="D1256" s="1">
        <v>37</v>
      </c>
      <c r="E1256" s="4">
        <v>191</v>
      </c>
    </row>
    <row r="1257" spans="1:5" x14ac:dyDescent="0.25">
      <c r="A1257" s="1">
        <v>1461</v>
      </c>
      <c r="B1257" s="1" t="s">
        <v>2474</v>
      </c>
      <c r="C1257" s="4">
        <v>360</v>
      </c>
      <c r="D1257" s="1">
        <v>26</v>
      </c>
      <c r="E1257" s="4">
        <v>95</v>
      </c>
    </row>
    <row r="1258" spans="1:5" x14ac:dyDescent="0.25">
      <c r="A1258" s="1">
        <v>1626</v>
      </c>
      <c r="B1258" s="1" t="s">
        <v>2480</v>
      </c>
      <c r="C1258" s="4">
        <v>201</v>
      </c>
      <c r="D1258" s="1">
        <v>12</v>
      </c>
      <c r="E1258" s="4">
        <v>295</v>
      </c>
    </row>
    <row r="1259" spans="1:5" x14ac:dyDescent="0.25">
      <c r="A1259" s="1">
        <v>1102</v>
      </c>
      <c r="B1259" s="1" t="s">
        <v>2264</v>
      </c>
      <c r="C1259" s="4">
        <v>548</v>
      </c>
      <c r="D1259" s="1">
        <v>24</v>
      </c>
      <c r="E1259" s="4">
        <v>235</v>
      </c>
    </row>
    <row r="1260" spans="1:5" x14ac:dyDescent="0.25">
      <c r="A1260" s="1">
        <v>1004</v>
      </c>
      <c r="B1260" s="1" t="s">
        <v>2475</v>
      </c>
      <c r="C1260" s="4">
        <v>549</v>
      </c>
      <c r="D1260" s="1">
        <v>20</v>
      </c>
      <c r="E1260" s="4">
        <v>166</v>
      </c>
    </row>
    <row r="1261" spans="1:5" x14ac:dyDescent="0.25">
      <c r="A1261" s="1">
        <v>1016</v>
      </c>
      <c r="B1261" s="1" t="s">
        <v>2264</v>
      </c>
      <c r="C1261" s="4">
        <v>586</v>
      </c>
      <c r="D1261" s="1">
        <v>17</v>
      </c>
      <c r="E1261" s="4">
        <v>116</v>
      </c>
    </row>
    <row r="1262" spans="1:5" x14ac:dyDescent="0.25">
      <c r="A1262" s="1">
        <v>1792</v>
      </c>
      <c r="B1262" s="1" t="s">
        <v>2482</v>
      </c>
      <c r="C1262" s="4">
        <v>658</v>
      </c>
      <c r="D1262" s="1">
        <v>17</v>
      </c>
      <c r="E1262" s="4">
        <v>136</v>
      </c>
    </row>
    <row r="1263" spans="1:5" x14ac:dyDescent="0.25">
      <c r="A1263" s="1">
        <v>1821</v>
      </c>
      <c r="B1263" s="1" t="s">
        <v>2478</v>
      </c>
      <c r="C1263" s="4">
        <v>61</v>
      </c>
      <c r="D1263" s="1">
        <v>4</v>
      </c>
      <c r="E1263" s="4">
        <v>8</v>
      </c>
    </row>
    <row r="1264" spans="1:5" x14ac:dyDescent="0.25">
      <c r="A1264" s="1">
        <v>1307</v>
      </c>
      <c r="B1264" s="1" t="s">
        <v>2479</v>
      </c>
      <c r="C1264" s="4">
        <v>498</v>
      </c>
      <c r="D1264" s="1">
        <v>37</v>
      </c>
      <c r="E1264" s="4">
        <v>242</v>
      </c>
    </row>
    <row r="1265" spans="1:5" x14ac:dyDescent="0.25">
      <c r="A1265" s="1">
        <v>1266</v>
      </c>
      <c r="B1265" s="1" t="s">
        <v>2482</v>
      </c>
      <c r="C1265" s="4">
        <v>197</v>
      </c>
      <c r="D1265" s="1">
        <v>22</v>
      </c>
      <c r="E1265" s="4">
        <v>142</v>
      </c>
    </row>
    <row r="1266" spans="1:5" x14ac:dyDescent="0.25">
      <c r="A1266" s="1">
        <v>1861</v>
      </c>
      <c r="B1266" s="1" t="s">
        <v>2482</v>
      </c>
      <c r="C1266" s="4">
        <v>153</v>
      </c>
      <c r="D1266" s="1">
        <v>7</v>
      </c>
      <c r="E1266" s="4">
        <v>0</v>
      </c>
    </row>
    <row r="1267" spans="1:5" x14ac:dyDescent="0.25">
      <c r="A1267" s="1">
        <v>1109</v>
      </c>
      <c r="B1267" s="1" t="s">
        <v>2475</v>
      </c>
      <c r="C1267" s="4">
        <v>72</v>
      </c>
      <c r="D1267" s="1">
        <v>32</v>
      </c>
      <c r="E1267" s="4">
        <v>279</v>
      </c>
    </row>
    <row r="1268" spans="1:5" x14ac:dyDescent="0.25">
      <c r="A1268" s="1">
        <v>1898</v>
      </c>
      <c r="B1268" s="1" t="s">
        <v>2474</v>
      </c>
      <c r="C1268" s="4">
        <v>629</v>
      </c>
      <c r="D1268" s="1">
        <v>26</v>
      </c>
      <c r="E1268" s="4">
        <v>58</v>
      </c>
    </row>
    <row r="1269" spans="1:5" x14ac:dyDescent="0.25">
      <c r="A1269" s="1">
        <v>1219</v>
      </c>
      <c r="B1269" s="1" t="s">
        <v>2479</v>
      </c>
      <c r="C1269" s="4">
        <v>780</v>
      </c>
      <c r="D1269" s="1">
        <v>40</v>
      </c>
      <c r="E1269" s="4">
        <v>300</v>
      </c>
    </row>
    <row r="1270" spans="1:5" x14ac:dyDescent="0.25">
      <c r="A1270" s="1">
        <v>1251</v>
      </c>
      <c r="B1270" s="1" t="s">
        <v>2476</v>
      </c>
      <c r="C1270" s="4">
        <v>459</v>
      </c>
      <c r="D1270" s="1">
        <v>20</v>
      </c>
      <c r="E1270" s="4">
        <v>107</v>
      </c>
    </row>
    <row r="1271" spans="1:5" x14ac:dyDescent="0.25">
      <c r="A1271" s="1">
        <v>1541</v>
      </c>
      <c r="B1271" s="1" t="s">
        <v>2480</v>
      </c>
      <c r="C1271" s="4">
        <v>514</v>
      </c>
      <c r="D1271" s="1">
        <v>40</v>
      </c>
      <c r="E1271" s="4">
        <v>39</v>
      </c>
    </row>
    <row r="1272" spans="1:5" x14ac:dyDescent="0.25">
      <c r="A1272" s="1">
        <v>1103</v>
      </c>
      <c r="B1272" s="1" t="s">
        <v>2478</v>
      </c>
      <c r="C1272" s="4">
        <v>332</v>
      </c>
      <c r="D1272" s="1">
        <v>31</v>
      </c>
      <c r="E1272" s="4">
        <v>19</v>
      </c>
    </row>
    <row r="1273" spans="1:5" x14ac:dyDescent="0.25">
      <c r="A1273" s="1">
        <v>1875</v>
      </c>
      <c r="B1273" s="1" t="s">
        <v>1890</v>
      </c>
      <c r="C1273" s="4">
        <v>306</v>
      </c>
      <c r="D1273" s="1">
        <v>29</v>
      </c>
      <c r="E1273" s="4">
        <v>189</v>
      </c>
    </row>
    <row r="1274" spans="1:5" x14ac:dyDescent="0.25">
      <c r="A1274" s="1">
        <v>1405</v>
      </c>
      <c r="B1274" s="1" t="s">
        <v>2473</v>
      </c>
      <c r="C1274" s="4">
        <v>658</v>
      </c>
      <c r="D1274" s="1">
        <v>5</v>
      </c>
      <c r="E1274" s="4">
        <v>210</v>
      </c>
    </row>
    <row r="1275" spans="1:5" x14ac:dyDescent="0.25">
      <c r="A1275" s="1">
        <v>1293</v>
      </c>
      <c r="B1275" s="1" t="s">
        <v>2474</v>
      </c>
      <c r="C1275" s="4">
        <v>165</v>
      </c>
      <c r="D1275" s="1">
        <v>24</v>
      </c>
      <c r="E1275" s="4">
        <v>95</v>
      </c>
    </row>
    <row r="1276" spans="1:5" x14ac:dyDescent="0.25">
      <c r="A1276" s="1">
        <v>1309</v>
      </c>
      <c r="B1276" s="1" t="s">
        <v>2476</v>
      </c>
      <c r="C1276" s="4">
        <v>331</v>
      </c>
      <c r="D1276" s="1">
        <v>18</v>
      </c>
      <c r="E1276" s="4">
        <v>213</v>
      </c>
    </row>
    <row r="1277" spans="1:5" x14ac:dyDescent="0.25">
      <c r="A1277" s="1">
        <v>1166</v>
      </c>
      <c r="B1277" s="1" t="s">
        <v>2473</v>
      </c>
      <c r="C1277" s="4">
        <v>182</v>
      </c>
      <c r="D1277" s="1">
        <v>7</v>
      </c>
      <c r="E1277" s="4">
        <v>118</v>
      </c>
    </row>
    <row r="1278" spans="1:5" x14ac:dyDescent="0.25">
      <c r="A1278" s="1">
        <v>1349</v>
      </c>
      <c r="B1278" s="1" t="s">
        <v>2477</v>
      </c>
      <c r="C1278" s="4">
        <v>256</v>
      </c>
      <c r="D1278" s="1">
        <v>24</v>
      </c>
      <c r="E1278" s="4">
        <v>86</v>
      </c>
    </row>
    <row r="1279" spans="1:5" x14ac:dyDescent="0.25">
      <c r="A1279" s="1">
        <v>1147</v>
      </c>
      <c r="B1279" s="1" t="s">
        <v>2474</v>
      </c>
      <c r="C1279" s="4">
        <v>255</v>
      </c>
      <c r="D1279" s="1">
        <v>36</v>
      </c>
      <c r="E1279" s="4">
        <v>145</v>
      </c>
    </row>
    <row r="1280" spans="1:5" x14ac:dyDescent="0.25">
      <c r="A1280" s="1">
        <v>1004</v>
      </c>
      <c r="B1280" s="1" t="s">
        <v>2481</v>
      </c>
      <c r="C1280" s="4">
        <v>85</v>
      </c>
      <c r="D1280" s="1">
        <v>28</v>
      </c>
      <c r="E1280" s="4">
        <v>126</v>
      </c>
    </row>
    <row r="1281" spans="1:5" x14ac:dyDescent="0.25">
      <c r="A1281" s="1">
        <v>1682</v>
      </c>
      <c r="B1281" s="1" t="s">
        <v>2480</v>
      </c>
      <c r="C1281" s="4">
        <v>234</v>
      </c>
      <c r="D1281" s="1">
        <v>17</v>
      </c>
      <c r="E1281" s="4">
        <v>197</v>
      </c>
    </row>
    <row r="1282" spans="1:5" x14ac:dyDescent="0.25">
      <c r="A1282" s="1">
        <v>1392</v>
      </c>
      <c r="B1282" s="1" t="s">
        <v>2473</v>
      </c>
      <c r="C1282" s="4">
        <v>639</v>
      </c>
      <c r="D1282" s="1">
        <v>21</v>
      </c>
      <c r="E1282" s="4">
        <v>132</v>
      </c>
    </row>
    <row r="1283" spans="1:5" x14ac:dyDescent="0.25">
      <c r="A1283" s="1">
        <v>1483</v>
      </c>
      <c r="B1283" s="1" t="s">
        <v>2474</v>
      </c>
      <c r="C1283" s="4">
        <v>50</v>
      </c>
      <c r="D1283" s="1">
        <v>3</v>
      </c>
      <c r="E1283" s="4">
        <v>213</v>
      </c>
    </row>
    <row r="1284" spans="1:5" x14ac:dyDescent="0.25">
      <c r="A1284" s="1">
        <v>1051</v>
      </c>
      <c r="B1284" s="1" t="s">
        <v>1890</v>
      </c>
      <c r="C1284" s="4">
        <v>584</v>
      </c>
      <c r="D1284" s="1">
        <v>33</v>
      </c>
      <c r="E1284" s="4">
        <v>39</v>
      </c>
    </row>
    <row r="1285" spans="1:5" x14ac:dyDescent="0.25">
      <c r="A1285" s="1">
        <v>1052</v>
      </c>
      <c r="B1285" s="1" t="s">
        <v>2481</v>
      </c>
      <c r="C1285" s="4">
        <v>591</v>
      </c>
      <c r="D1285" s="1">
        <v>22</v>
      </c>
      <c r="E1285" s="4">
        <v>55</v>
      </c>
    </row>
    <row r="1286" spans="1:5" x14ac:dyDescent="0.25">
      <c r="A1286" s="1">
        <v>1400</v>
      </c>
      <c r="B1286" s="1" t="s">
        <v>1890</v>
      </c>
      <c r="C1286" s="4">
        <v>345</v>
      </c>
      <c r="D1286" s="1">
        <v>8</v>
      </c>
      <c r="E1286" s="4">
        <v>38</v>
      </c>
    </row>
    <row r="1287" spans="1:5" x14ac:dyDescent="0.25">
      <c r="A1287" s="1">
        <v>1265</v>
      </c>
      <c r="B1287" s="1" t="s">
        <v>2474</v>
      </c>
      <c r="C1287" s="4">
        <v>780</v>
      </c>
      <c r="D1287" s="1">
        <v>5</v>
      </c>
      <c r="E1287" s="4">
        <v>90</v>
      </c>
    </row>
    <row r="1288" spans="1:5" x14ac:dyDescent="0.25">
      <c r="A1288" s="1">
        <v>1000</v>
      </c>
      <c r="B1288" s="1" t="s">
        <v>2479</v>
      </c>
      <c r="C1288" s="4">
        <v>169</v>
      </c>
      <c r="D1288" s="1">
        <v>18</v>
      </c>
      <c r="E1288" s="4">
        <v>54</v>
      </c>
    </row>
    <row r="1289" spans="1:5" x14ac:dyDescent="0.25">
      <c r="A1289" s="1">
        <v>1499</v>
      </c>
      <c r="B1289" s="1" t="s">
        <v>2476</v>
      </c>
      <c r="C1289" s="4">
        <v>408</v>
      </c>
      <c r="D1289" s="1">
        <v>4</v>
      </c>
      <c r="E1289" s="4">
        <v>196</v>
      </c>
    </row>
    <row r="1290" spans="1:5" x14ac:dyDescent="0.25">
      <c r="A1290" s="1">
        <v>1526</v>
      </c>
      <c r="B1290" s="1" t="s">
        <v>2473</v>
      </c>
      <c r="C1290" s="4">
        <v>621</v>
      </c>
      <c r="D1290" s="1">
        <v>21</v>
      </c>
      <c r="E1290" s="4">
        <v>223</v>
      </c>
    </row>
    <row r="1291" spans="1:5" x14ac:dyDescent="0.25">
      <c r="A1291" s="1">
        <v>1259</v>
      </c>
      <c r="B1291" s="1" t="s">
        <v>2474</v>
      </c>
      <c r="C1291" s="4">
        <v>87</v>
      </c>
      <c r="D1291" s="1">
        <v>33</v>
      </c>
      <c r="E1291" s="4">
        <v>171</v>
      </c>
    </row>
    <row r="1292" spans="1:5" x14ac:dyDescent="0.25">
      <c r="A1292" s="1">
        <v>1276</v>
      </c>
      <c r="B1292" s="1" t="s">
        <v>2478</v>
      </c>
      <c r="C1292" s="4">
        <v>196</v>
      </c>
      <c r="D1292" s="1">
        <v>13</v>
      </c>
      <c r="E1292" s="4">
        <v>100</v>
      </c>
    </row>
    <row r="1293" spans="1:5" x14ac:dyDescent="0.25">
      <c r="A1293" s="1">
        <v>1445</v>
      </c>
      <c r="B1293" s="1" t="s">
        <v>2264</v>
      </c>
      <c r="C1293" s="4">
        <v>368</v>
      </c>
      <c r="D1293" s="1">
        <v>0</v>
      </c>
      <c r="E1293" s="4">
        <v>71</v>
      </c>
    </row>
    <row r="1294" spans="1:5" x14ac:dyDescent="0.25">
      <c r="A1294" s="1">
        <v>1530</v>
      </c>
      <c r="B1294" s="1" t="s">
        <v>2476</v>
      </c>
      <c r="C1294" s="4">
        <v>611</v>
      </c>
      <c r="D1294" s="1">
        <v>4</v>
      </c>
      <c r="E1294" s="4">
        <v>168</v>
      </c>
    </row>
    <row r="1295" spans="1:5" x14ac:dyDescent="0.25">
      <c r="A1295" s="1">
        <v>1441</v>
      </c>
      <c r="B1295" s="1" t="s">
        <v>2477</v>
      </c>
      <c r="C1295" s="4">
        <v>777</v>
      </c>
      <c r="D1295" s="1">
        <v>20</v>
      </c>
      <c r="E1295" s="4">
        <v>282</v>
      </c>
    </row>
    <row r="1296" spans="1:5" x14ac:dyDescent="0.25">
      <c r="A1296" s="1">
        <v>1119</v>
      </c>
      <c r="B1296" s="1" t="s">
        <v>2481</v>
      </c>
      <c r="C1296" s="4">
        <v>662</v>
      </c>
      <c r="D1296" s="1">
        <v>39</v>
      </c>
      <c r="E1296" s="4">
        <v>50</v>
      </c>
    </row>
    <row r="1297" spans="1:5" x14ac:dyDescent="0.25">
      <c r="A1297" s="1">
        <v>1682</v>
      </c>
      <c r="B1297" s="1" t="s">
        <v>2476</v>
      </c>
      <c r="C1297" s="4">
        <v>744</v>
      </c>
      <c r="D1297" s="1">
        <v>30</v>
      </c>
      <c r="E1297" s="4">
        <v>280</v>
      </c>
    </row>
    <row r="1298" spans="1:5" x14ac:dyDescent="0.25">
      <c r="A1298" s="1">
        <v>1174</v>
      </c>
      <c r="B1298" s="1" t="s">
        <v>2482</v>
      </c>
      <c r="C1298" s="4">
        <v>60</v>
      </c>
      <c r="D1298" s="1">
        <v>21</v>
      </c>
      <c r="E1298" s="4">
        <v>90</v>
      </c>
    </row>
    <row r="1299" spans="1:5" x14ac:dyDescent="0.25">
      <c r="A1299" s="1">
        <v>1755</v>
      </c>
      <c r="B1299" s="1" t="s">
        <v>2480</v>
      </c>
      <c r="C1299" s="4">
        <v>606</v>
      </c>
      <c r="D1299" s="1">
        <v>11</v>
      </c>
      <c r="E1299" s="4">
        <v>87</v>
      </c>
    </row>
    <row r="1300" spans="1:5" x14ac:dyDescent="0.25">
      <c r="A1300" s="1">
        <v>1087</v>
      </c>
      <c r="B1300" s="1" t="s">
        <v>2482</v>
      </c>
      <c r="C1300" s="4">
        <v>118</v>
      </c>
      <c r="D1300" s="1">
        <v>6</v>
      </c>
      <c r="E1300" s="4">
        <v>144</v>
      </c>
    </row>
    <row r="1301" spans="1:5" x14ac:dyDescent="0.25">
      <c r="A1301" s="1">
        <v>1163</v>
      </c>
      <c r="B1301" s="1" t="s">
        <v>2482</v>
      </c>
      <c r="C1301" s="4">
        <v>596</v>
      </c>
      <c r="D1301" s="1">
        <v>38</v>
      </c>
      <c r="E1301" s="4">
        <v>138</v>
      </c>
    </row>
    <row r="1302" spans="1:5" x14ac:dyDescent="0.25">
      <c r="A1302" s="1">
        <v>1515</v>
      </c>
      <c r="B1302" s="1" t="s">
        <v>2478</v>
      </c>
      <c r="C1302" s="4">
        <v>297</v>
      </c>
      <c r="D1302" s="1">
        <v>7</v>
      </c>
      <c r="E1302" s="4">
        <v>145</v>
      </c>
    </row>
    <row r="1303" spans="1:5" x14ac:dyDescent="0.25">
      <c r="A1303" s="1">
        <v>1007</v>
      </c>
      <c r="B1303" s="1" t="s">
        <v>2478</v>
      </c>
      <c r="C1303" s="4">
        <v>221</v>
      </c>
      <c r="D1303" s="1">
        <v>32</v>
      </c>
      <c r="E1303" s="4">
        <v>185</v>
      </c>
    </row>
    <row r="1304" spans="1:5" x14ac:dyDescent="0.25">
      <c r="A1304" s="1">
        <v>1710</v>
      </c>
      <c r="B1304" s="1" t="s">
        <v>2477</v>
      </c>
      <c r="C1304" s="4">
        <v>406</v>
      </c>
      <c r="D1304" s="1">
        <v>36</v>
      </c>
      <c r="E1304" s="4">
        <v>297</v>
      </c>
    </row>
    <row r="1305" spans="1:5" x14ac:dyDescent="0.25">
      <c r="A1305" s="1">
        <v>1194</v>
      </c>
      <c r="B1305" s="1" t="s">
        <v>2482</v>
      </c>
      <c r="C1305" s="4">
        <v>123</v>
      </c>
      <c r="D1305" s="1">
        <v>18</v>
      </c>
      <c r="E1305" s="4">
        <v>86</v>
      </c>
    </row>
    <row r="1306" spans="1:5" x14ac:dyDescent="0.25">
      <c r="A1306" s="1">
        <v>1422</v>
      </c>
      <c r="B1306" s="1" t="s">
        <v>2476</v>
      </c>
      <c r="C1306" s="4">
        <v>157</v>
      </c>
      <c r="D1306" s="1">
        <v>0</v>
      </c>
      <c r="E1306" s="4">
        <v>61</v>
      </c>
    </row>
    <row r="1307" spans="1:5" x14ac:dyDescent="0.25">
      <c r="A1307" s="1">
        <v>1848</v>
      </c>
      <c r="B1307" s="1" t="s">
        <v>2479</v>
      </c>
      <c r="C1307" s="4">
        <v>727</v>
      </c>
      <c r="D1307" s="1">
        <v>1</v>
      </c>
      <c r="E1307" s="4">
        <v>55</v>
      </c>
    </row>
    <row r="1308" spans="1:5" x14ac:dyDescent="0.25">
      <c r="A1308" s="1">
        <v>1461</v>
      </c>
      <c r="B1308" s="1" t="s">
        <v>2480</v>
      </c>
      <c r="C1308" s="4">
        <v>43</v>
      </c>
      <c r="D1308" s="1">
        <v>9</v>
      </c>
      <c r="E1308" s="4">
        <v>26</v>
      </c>
    </row>
    <row r="1309" spans="1:5" x14ac:dyDescent="0.25">
      <c r="A1309" s="1">
        <v>1634</v>
      </c>
      <c r="B1309" s="1" t="s">
        <v>2475</v>
      </c>
      <c r="C1309" s="4">
        <v>662</v>
      </c>
      <c r="D1309" s="1">
        <v>19</v>
      </c>
      <c r="E1309" s="4">
        <v>157</v>
      </c>
    </row>
    <row r="1310" spans="1:5" x14ac:dyDescent="0.25">
      <c r="A1310" s="1">
        <v>1446</v>
      </c>
      <c r="B1310" s="1" t="s">
        <v>2482</v>
      </c>
      <c r="C1310" s="4">
        <v>515</v>
      </c>
      <c r="D1310" s="1">
        <v>32</v>
      </c>
      <c r="E1310" s="4">
        <v>266</v>
      </c>
    </row>
    <row r="1311" spans="1:5" x14ac:dyDescent="0.25">
      <c r="A1311" s="1">
        <v>1400</v>
      </c>
      <c r="B1311" s="1" t="s">
        <v>2264</v>
      </c>
      <c r="C1311" s="4">
        <v>372</v>
      </c>
      <c r="D1311" s="1">
        <v>39</v>
      </c>
      <c r="E1311" s="4">
        <v>152</v>
      </c>
    </row>
    <row r="1312" spans="1:5" x14ac:dyDescent="0.25">
      <c r="A1312" s="1">
        <v>1556</v>
      </c>
      <c r="B1312" s="1" t="s">
        <v>2478</v>
      </c>
      <c r="C1312" s="4">
        <v>707</v>
      </c>
      <c r="D1312" s="1">
        <v>34</v>
      </c>
      <c r="E1312" s="4">
        <v>75</v>
      </c>
    </row>
    <row r="1313" spans="1:5" x14ac:dyDescent="0.25">
      <c r="A1313" s="1">
        <v>1474</v>
      </c>
      <c r="B1313" s="1" t="s">
        <v>2479</v>
      </c>
      <c r="C1313" s="4">
        <v>614</v>
      </c>
      <c r="D1313" s="1">
        <v>7</v>
      </c>
      <c r="E1313" s="4">
        <v>126</v>
      </c>
    </row>
    <row r="1314" spans="1:5" x14ac:dyDescent="0.25">
      <c r="A1314" s="1">
        <v>1677</v>
      </c>
      <c r="B1314" s="1" t="s">
        <v>2264</v>
      </c>
      <c r="C1314" s="4">
        <v>468</v>
      </c>
      <c r="D1314" s="1">
        <v>20</v>
      </c>
      <c r="E1314" s="4">
        <v>52</v>
      </c>
    </row>
    <row r="1315" spans="1:5" x14ac:dyDescent="0.25">
      <c r="A1315" s="1">
        <v>1426</v>
      </c>
      <c r="B1315" s="1" t="s">
        <v>2480</v>
      </c>
      <c r="C1315" s="4">
        <v>279</v>
      </c>
      <c r="D1315" s="1">
        <v>40</v>
      </c>
      <c r="E1315" s="4">
        <v>295</v>
      </c>
    </row>
    <row r="1316" spans="1:5" x14ac:dyDescent="0.25">
      <c r="A1316" s="1">
        <v>1126</v>
      </c>
      <c r="B1316" s="1" t="s">
        <v>2476</v>
      </c>
      <c r="C1316" s="4">
        <v>195</v>
      </c>
      <c r="D1316" s="1">
        <v>9</v>
      </c>
      <c r="E1316" s="4">
        <v>58</v>
      </c>
    </row>
    <row r="1317" spans="1:5" x14ac:dyDescent="0.25">
      <c r="A1317" s="1">
        <v>1573</v>
      </c>
      <c r="B1317" s="1" t="s">
        <v>2474</v>
      </c>
      <c r="C1317" s="4">
        <v>26</v>
      </c>
      <c r="D1317" s="1">
        <v>6</v>
      </c>
      <c r="E1317" s="4">
        <v>50</v>
      </c>
    </row>
    <row r="1318" spans="1:5" x14ac:dyDescent="0.25">
      <c r="A1318" s="1">
        <v>1195</v>
      </c>
      <c r="B1318" s="1" t="s">
        <v>2473</v>
      </c>
      <c r="C1318" s="4">
        <v>529</v>
      </c>
      <c r="D1318" s="1">
        <v>20</v>
      </c>
      <c r="E1318" s="4">
        <v>70</v>
      </c>
    </row>
    <row r="1319" spans="1:5" x14ac:dyDescent="0.25">
      <c r="A1319" s="1">
        <v>1222</v>
      </c>
      <c r="B1319" s="1" t="s">
        <v>2478</v>
      </c>
      <c r="C1319" s="4">
        <v>367</v>
      </c>
      <c r="D1319" s="1">
        <v>25</v>
      </c>
      <c r="E1319" s="4">
        <v>273</v>
      </c>
    </row>
    <row r="1320" spans="1:5" x14ac:dyDescent="0.25">
      <c r="A1320" s="1">
        <v>1785</v>
      </c>
      <c r="B1320" s="1" t="s">
        <v>2479</v>
      </c>
      <c r="C1320" s="4">
        <v>241</v>
      </c>
      <c r="D1320" s="1">
        <v>18</v>
      </c>
      <c r="E1320" s="4">
        <v>93</v>
      </c>
    </row>
    <row r="1321" spans="1:5" x14ac:dyDescent="0.25">
      <c r="A1321" s="1">
        <v>1556</v>
      </c>
      <c r="B1321" s="1" t="s">
        <v>2480</v>
      </c>
      <c r="C1321" s="4">
        <v>732</v>
      </c>
      <c r="D1321" s="1">
        <v>0</v>
      </c>
      <c r="E1321" s="4">
        <v>64</v>
      </c>
    </row>
    <row r="1322" spans="1:5" x14ac:dyDescent="0.25">
      <c r="A1322" s="1">
        <v>1151</v>
      </c>
      <c r="B1322" s="1" t="s">
        <v>2477</v>
      </c>
      <c r="C1322" s="4">
        <v>752</v>
      </c>
      <c r="D1322" s="1">
        <v>16</v>
      </c>
      <c r="E1322" s="4">
        <v>202</v>
      </c>
    </row>
    <row r="1323" spans="1:5" x14ac:dyDescent="0.25">
      <c r="A1323" s="1">
        <v>1178</v>
      </c>
      <c r="B1323" s="1" t="s">
        <v>2264</v>
      </c>
      <c r="C1323" s="4">
        <v>488</v>
      </c>
      <c r="D1323" s="1">
        <v>5</v>
      </c>
      <c r="E1323" s="4">
        <v>124</v>
      </c>
    </row>
    <row r="1324" spans="1:5" x14ac:dyDescent="0.25">
      <c r="A1324" s="1">
        <v>1799</v>
      </c>
      <c r="B1324" s="1" t="s">
        <v>2479</v>
      </c>
      <c r="C1324" s="4">
        <v>10</v>
      </c>
      <c r="D1324" s="1">
        <v>8</v>
      </c>
      <c r="E1324" s="4">
        <v>160</v>
      </c>
    </row>
    <row r="1325" spans="1:5" x14ac:dyDescent="0.25">
      <c r="A1325" s="1">
        <v>1252</v>
      </c>
      <c r="B1325" s="1" t="s">
        <v>2480</v>
      </c>
      <c r="C1325" s="4">
        <v>162</v>
      </c>
      <c r="D1325" s="1">
        <v>15</v>
      </c>
      <c r="E1325" s="4">
        <v>274</v>
      </c>
    </row>
    <row r="1326" spans="1:5" x14ac:dyDescent="0.25">
      <c r="A1326" s="1">
        <v>1434</v>
      </c>
      <c r="B1326" s="1" t="s">
        <v>2481</v>
      </c>
      <c r="C1326" s="4">
        <v>40</v>
      </c>
      <c r="D1326" s="1">
        <v>28</v>
      </c>
      <c r="E1326" s="4">
        <v>242</v>
      </c>
    </row>
    <row r="1327" spans="1:5" x14ac:dyDescent="0.25">
      <c r="A1327" s="1">
        <v>1394</v>
      </c>
      <c r="B1327" s="1" t="s">
        <v>2473</v>
      </c>
      <c r="C1327" s="4">
        <v>318</v>
      </c>
      <c r="D1327" s="1">
        <v>8</v>
      </c>
      <c r="E1327" s="4">
        <v>101</v>
      </c>
    </row>
    <row r="1328" spans="1:5" x14ac:dyDescent="0.25">
      <c r="A1328" s="1">
        <v>1667</v>
      </c>
      <c r="B1328" s="1" t="s">
        <v>2474</v>
      </c>
      <c r="C1328" s="4">
        <v>676</v>
      </c>
      <c r="D1328" s="1">
        <v>37</v>
      </c>
      <c r="E1328" s="4">
        <v>274</v>
      </c>
    </row>
    <row r="1329" spans="1:5" x14ac:dyDescent="0.25">
      <c r="A1329" s="1">
        <v>1505</v>
      </c>
      <c r="B1329" s="1" t="s">
        <v>2474</v>
      </c>
      <c r="C1329" s="4">
        <v>723</v>
      </c>
      <c r="D1329" s="1">
        <v>27</v>
      </c>
      <c r="E1329" s="4">
        <v>202</v>
      </c>
    </row>
    <row r="1330" spans="1:5" x14ac:dyDescent="0.25">
      <c r="A1330" s="1">
        <v>1481</v>
      </c>
      <c r="B1330" s="1" t="s">
        <v>2480</v>
      </c>
      <c r="C1330" s="4">
        <v>53</v>
      </c>
      <c r="D1330" s="1">
        <v>34</v>
      </c>
      <c r="E1330" s="4">
        <v>255</v>
      </c>
    </row>
    <row r="1331" spans="1:5" x14ac:dyDescent="0.25">
      <c r="A1331" s="1">
        <v>1498</v>
      </c>
      <c r="B1331" s="1" t="s">
        <v>2479</v>
      </c>
      <c r="C1331" s="4">
        <v>76</v>
      </c>
      <c r="D1331" s="1">
        <v>2</v>
      </c>
      <c r="E1331" s="4">
        <v>229</v>
      </c>
    </row>
    <row r="1332" spans="1:5" x14ac:dyDescent="0.25">
      <c r="A1332" s="1">
        <v>1665</v>
      </c>
      <c r="B1332" s="1" t="s">
        <v>2476</v>
      </c>
      <c r="C1332" s="4">
        <v>182</v>
      </c>
      <c r="D1332" s="1">
        <v>18</v>
      </c>
      <c r="E1332" s="4">
        <v>26</v>
      </c>
    </row>
    <row r="1333" spans="1:5" x14ac:dyDescent="0.25">
      <c r="A1333" s="1">
        <v>1020</v>
      </c>
      <c r="B1333" s="1" t="s">
        <v>1890</v>
      </c>
      <c r="C1333" s="4">
        <v>223</v>
      </c>
      <c r="D1333" s="1">
        <v>2</v>
      </c>
      <c r="E1333" s="4">
        <v>189</v>
      </c>
    </row>
    <row r="1334" spans="1:5" x14ac:dyDescent="0.25">
      <c r="A1334" s="1">
        <v>1874</v>
      </c>
      <c r="B1334" s="1" t="s">
        <v>2478</v>
      </c>
      <c r="C1334" s="4">
        <v>19</v>
      </c>
      <c r="D1334" s="1">
        <v>38</v>
      </c>
      <c r="E1334" s="4">
        <v>252</v>
      </c>
    </row>
    <row r="1335" spans="1:5" x14ac:dyDescent="0.25">
      <c r="A1335" s="1">
        <v>1148</v>
      </c>
      <c r="B1335" s="1" t="s">
        <v>2480</v>
      </c>
      <c r="C1335" s="4">
        <v>473</v>
      </c>
      <c r="D1335" s="1">
        <v>8</v>
      </c>
      <c r="E1335" s="4">
        <v>176</v>
      </c>
    </row>
    <row r="1336" spans="1:5" x14ac:dyDescent="0.25">
      <c r="A1336" s="1">
        <v>1283</v>
      </c>
      <c r="B1336" s="1" t="s">
        <v>2479</v>
      </c>
      <c r="C1336" s="4">
        <v>442</v>
      </c>
      <c r="D1336" s="1">
        <v>22</v>
      </c>
      <c r="E1336" s="4">
        <v>148</v>
      </c>
    </row>
    <row r="1337" spans="1:5" x14ac:dyDescent="0.25">
      <c r="A1337" s="1">
        <v>1066</v>
      </c>
      <c r="B1337" s="1" t="s">
        <v>2264</v>
      </c>
      <c r="C1337" s="4">
        <v>762</v>
      </c>
      <c r="D1337" s="1">
        <v>34</v>
      </c>
      <c r="E1337" s="4">
        <v>106</v>
      </c>
    </row>
    <row r="1338" spans="1:5" x14ac:dyDescent="0.25">
      <c r="A1338" s="1">
        <v>1607</v>
      </c>
      <c r="B1338" s="1" t="s">
        <v>2479</v>
      </c>
      <c r="C1338" s="4">
        <v>497</v>
      </c>
      <c r="D1338" s="1">
        <v>27</v>
      </c>
      <c r="E1338" s="4">
        <v>119</v>
      </c>
    </row>
    <row r="1339" spans="1:5" x14ac:dyDescent="0.25">
      <c r="A1339" s="1">
        <v>1594</v>
      </c>
      <c r="B1339" s="1" t="s">
        <v>2475</v>
      </c>
      <c r="C1339" s="4">
        <v>326</v>
      </c>
      <c r="D1339" s="1">
        <v>11</v>
      </c>
      <c r="E1339" s="4">
        <v>112</v>
      </c>
    </row>
    <row r="1340" spans="1:5" x14ac:dyDescent="0.25">
      <c r="A1340" s="1">
        <v>1568</v>
      </c>
      <c r="B1340" s="1" t="s">
        <v>2474</v>
      </c>
      <c r="C1340" s="4">
        <v>105</v>
      </c>
      <c r="D1340" s="1">
        <v>35</v>
      </c>
      <c r="E1340" s="4">
        <v>86</v>
      </c>
    </row>
    <row r="1341" spans="1:5" x14ac:dyDescent="0.25">
      <c r="A1341" s="1">
        <v>1814</v>
      </c>
      <c r="B1341" s="1" t="s">
        <v>2475</v>
      </c>
      <c r="C1341" s="4">
        <v>590</v>
      </c>
      <c r="D1341" s="1">
        <v>12</v>
      </c>
      <c r="E1341" s="4">
        <v>195</v>
      </c>
    </row>
    <row r="1342" spans="1:5" x14ac:dyDescent="0.25">
      <c r="A1342" s="1">
        <v>1663</v>
      </c>
      <c r="B1342" s="1" t="s">
        <v>1890</v>
      </c>
      <c r="C1342" s="4">
        <v>686</v>
      </c>
      <c r="D1342" s="1">
        <v>40</v>
      </c>
      <c r="E1342" s="4">
        <v>85</v>
      </c>
    </row>
    <row r="1343" spans="1:5" x14ac:dyDescent="0.25">
      <c r="A1343" s="1">
        <v>1795</v>
      </c>
      <c r="B1343" s="1" t="s">
        <v>2481</v>
      </c>
      <c r="C1343" s="4">
        <v>562</v>
      </c>
      <c r="D1343" s="1">
        <v>27</v>
      </c>
      <c r="E1343" s="4">
        <v>264</v>
      </c>
    </row>
    <row r="1344" spans="1:5" x14ac:dyDescent="0.25">
      <c r="A1344" s="1">
        <v>1021</v>
      </c>
      <c r="B1344" s="1" t="s">
        <v>2481</v>
      </c>
      <c r="C1344" s="4">
        <v>755</v>
      </c>
      <c r="D1344" s="1">
        <v>2</v>
      </c>
      <c r="E1344" s="4">
        <v>140</v>
      </c>
    </row>
    <row r="1345" spans="1:5" x14ac:dyDescent="0.25">
      <c r="A1345" s="1">
        <v>1184</v>
      </c>
      <c r="B1345" s="1" t="s">
        <v>2474</v>
      </c>
      <c r="C1345" s="4">
        <v>237</v>
      </c>
      <c r="D1345" s="1">
        <v>22</v>
      </c>
      <c r="E1345" s="4">
        <v>233</v>
      </c>
    </row>
    <row r="1346" spans="1:5" x14ac:dyDescent="0.25">
      <c r="A1346" s="1">
        <v>1791</v>
      </c>
      <c r="B1346" s="1" t="s">
        <v>2474</v>
      </c>
      <c r="C1346" s="4">
        <v>236</v>
      </c>
      <c r="D1346" s="1">
        <v>5</v>
      </c>
      <c r="E1346" s="4">
        <v>266</v>
      </c>
    </row>
    <row r="1347" spans="1:5" x14ac:dyDescent="0.25">
      <c r="A1347" s="1">
        <v>1628</v>
      </c>
      <c r="B1347" s="1" t="s">
        <v>2482</v>
      </c>
      <c r="C1347" s="4">
        <v>376</v>
      </c>
      <c r="D1347" s="1">
        <v>37</v>
      </c>
      <c r="E1347" s="4">
        <v>120</v>
      </c>
    </row>
    <row r="1348" spans="1:5" x14ac:dyDescent="0.25">
      <c r="A1348" s="1">
        <v>1072</v>
      </c>
      <c r="B1348" s="1" t="s">
        <v>2478</v>
      </c>
      <c r="C1348" s="4">
        <v>742</v>
      </c>
      <c r="D1348" s="1">
        <v>27</v>
      </c>
      <c r="E1348" s="4">
        <v>296</v>
      </c>
    </row>
    <row r="1349" spans="1:5" x14ac:dyDescent="0.25">
      <c r="A1349" s="1">
        <v>1607</v>
      </c>
      <c r="B1349" s="1" t="s">
        <v>2479</v>
      </c>
      <c r="C1349" s="4">
        <v>690</v>
      </c>
      <c r="D1349" s="1">
        <v>5</v>
      </c>
      <c r="E1349" s="4">
        <v>97</v>
      </c>
    </row>
    <row r="1350" spans="1:5" x14ac:dyDescent="0.25">
      <c r="A1350" s="1">
        <v>1326</v>
      </c>
      <c r="B1350" s="1" t="s">
        <v>1890</v>
      </c>
      <c r="C1350" s="4">
        <v>319</v>
      </c>
      <c r="D1350" s="1">
        <v>29</v>
      </c>
      <c r="E1350" s="4">
        <v>29</v>
      </c>
    </row>
    <row r="1351" spans="1:5" x14ac:dyDescent="0.25">
      <c r="A1351" s="1">
        <v>1354</v>
      </c>
      <c r="B1351" s="1" t="s">
        <v>2473</v>
      </c>
      <c r="C1351" s="4">
        <v>480</v>
      </c>
      <c r="D1351" s="1">
        <v>0</v>
      </c>
      <c r="E1351" s="4">
        <v>253</v>
      </c>
    </row>
    <row r="1352" spans="1:5" x14ac:dyDescent="0.25">
      <c r="A1352" s="1">
        <v>1490</v>
      </c>
      <c r="B1352" s="1" t="s">
        <v>2476</v>
      </c>
      <c r="C1352" s="4">
        <v>6</v>
      </c>
      <c r="D1352" s="1">
        <v>35</v>
      </c>
      <c r="E1352" s="4">
        <v>282</v>
      </c>
    </row>
    <row r="1353" spans="1:5" x14ac:dyDescent="0.25">
      <c r="A1353" s="1">
        <v>1792</v>
      </c>
      <c r="B1353" s="1" t="s">
        <v>2480</v>
      </c>
      <c r="C1353" s="4">
        <v>579</v>
      </c>
      <c r="D1353" s="1">
        <v>18</v>
      </c>
      <c r="E1353" s="4">
        <v>295</v>
      </c>
    </row>
    <row r="1354" spans="1:5" x14ac:dyDescent="0.25">
      <c r="A1354" s="1">
        <v>1624</v>
      </c>
      <c r="B1354" s="1" t="s">
        <v>2482</v>
      </c>
      <c r="C1354" s="4">
        <v>409</v>
      </c>
      <c r="D1354" s="1">
        <v>12</v>
      </c>
      <c r="E1354" s="4">
        <v>177</v>
      </c>
    </row>
    <row r="1355" spans="1:5" x14ac:dyDescent="0.25">
      <c r="A1355" s="1">
        <v>1467</v>
      </c>
      <c r="B1355" s="1" t="s">
        <v>2264</v>
      </c>
      <c r="C1355" s="4">
        <v>516</v>
      </c>
      <c r="D1355" s="1">
        <v>26</v>
      </c>
      <c r="E1355" s="4">
        <v>212</v>
      </c>
    </row>
    <row r="1356" spans="1:5" x14ac:dyDescent="0.25">
      <c r="A1356" s="1">
        <v>1128</v>
      </c>
      <c r="B1356" s="1" t="s">
        <v>2478</v>
      </c>
      <c r="C1356" s="4">
        <v>243</v>
      </c>
      <c r="D1356" s="1">
        <v>34</v>
      </c>
      <c r="E1356" s="4">
        <v>5</v>
      </c>
    </row>
    <row r="1357" spans="1:5" x14ac:dyDescent="0.25">
      <c r="A1357" s="1">
        <v>1831</v>
      </c>
      <c r="B1357" s="1" t="s">
        <v>2476</v>
      </c>
      <c r="C1357" s="4">
        <v>592</v>
      </c>
      <c r="D1357" s="1">
        <v>22</v>
      </c>
      <c r="E1357" s="4">
        <v>37</v>
      </c>
    </row>
    <row r="1358" spans="1:5" x14ac:dyDescent="0.25">
      <c r="A1358" s="1">
        <v>1625</v>
      </c>
      <c r="B1358" s="1" t="s">
        <v>2480</v>
      </c>
      <c r="C1358" s="4">
        <v>565</v>
      </c>
      <c r="D1358" s="1">
        <v>17</v>
      </c>
      <c r="E1358" s="4">
        <v>183</v>
      </c>
    </row>
    <row r="1359" spans="1:5" x14ac:dyDescent="0.25">
      <c r="A1359" s="1">
        <v>1284</v>
      </c>
      <c r="B1359" s="1" t="s">
        <v>2477</v>
      </c>
      <c r="C1359" s="4">
        <v>175</v>
      </c>
      <c r="D1359" s="1">
        <v>10</v>
      </c>
      <c r="E1359" s="4">
        <v>189</v>
      </c>
    </row>
    <row r="1360" spans="1:5" x14ac:dyDescent="0.25">
      <c r="A1360" s="1">
        <v>1596</v>
      </c>
      <c r="B1360" s="1" t="s">
        <v>2476</v>
      </c>
      <c r="C1360" s="4">
        <v>344</v>
      </c>
      <c r="D1360" s="1">
        <v>6</v>
      </c>
      <c r="E1360" s="4">
        <v>100</v>
      </c>
    </row>
    <row r="1361" spans="1:5" x14ac:dyDescent="0.25">
      <c r="A1361" s="1">
        <v>1836</v>
      </c>
      <c r="B1361" s="1" t="s">
        <v>1890</v>
      </c>
      <c r="C1361" s="4">
        <v>724</v>
      </c>
      <c r="D1361" s="1">
        <v>2</v>
      </c>
      <c r="E1361" s="4">
        <v>167</v>
      </c>
    </row>
    <row r="1362" spans="1:5" x14ac:dyDescent="0.25">
      <c r="A1362" s="1">
        <v>1627</v>
      </c>
      <c r="B1362" s="1" t="s">
        <v>2478</v>
      </c>
      <c r="C1362" s="4">
        <v>359</v>
      </c>
      <c r="D1362" s="1">
        <v>18</v>
      </c>
      <c r="E1362" s="4">
        <v>49</v>
      </c>
    </row>
    <row r="1363" spans="1:5" x14ac:dyDescent="0.25">
      <c r="A1363" s="1">
        <v>1595</v>
      </c>
      <c r="B1363" s="1" t="s">
        <v>2264</v>
      </c>
      <c r="C1363" s="4">
        <v>213</v>
      </c>
      <c r="D1363" s="1">
        <v>22</v>
      </c>
      <c r="E1363" s="4">
        <v>56</v>
      </c>
    </row>
    <row r="1364" spans="1:5" x14ac:dyDescent="0.25">
      <c r="A1364" s="1">
        <v>1765</v>
      </c>
      <c r="B1364" s="1" t="s">
        <v>2477</v>
      </c>
      <c r="C1364" s="4">
        <v>101</v>
      </c>
      <c r="D1364" s="1">
        <v>1</v>
      </c>
      <c r="E1364" s="4">
        <v>210</v>
      </c>
    </row>
    <row r="1365" spans="1:5" x14ac:dyDescent="0.25">
      <c r="A1365" s="1">
        <v>1509</v>
      </c>
      <c r="B1365" s="1" t="s">
        <v>2480</v>
      </c>
      <c r="C1365" s="4">
        <v>350</v>
      </c>
      <c r="D1365" s="1">
        <v>6</v>
      </c>
      <c r="E1365" s="4">
        <v>117</v>
      </c>
    </row>
    <row r="1366" spans="1:5" x14ac:dyDescent="0.25">
      <c r="A1366" s="1">
        <v>1881</v>
      </c>
      <c r="B1366" s="1" t="s">
        <v>2264</v>
      </c>
      <c r="C1366" s="4">
        <v>234</v>
      </c>
      <c r="D1366" s="1">
        <v>25</v>
      </c>
      <c r="E1366" s="4">
        <v>182</v>
      </c>
    </row>
    <row r="1367" spans="1:5" x14ac:dyDescent="0.25">
      <c r="A1367" s="1">
        <v>1751</v>
      </c>
      <c r="B1367" s="1" t="s">
        <v>2482</v>
      </c>
      <c r="C1367" s="4">
        <v>10</v>
      </c>
      <c r="D1367" s="1">
        <v>21</v>
      </c>
      <c r="E1367" s="4">
        <v>15</v>
      </c>
    </row>
    <row r="1368" spans="1:5" x14ac:dyDescent="0.25">
      <c r="A1368" s="1">
        <v>1257</v>
      </c>
      <c r="B1368" s="1" t="s">
        <v>2478</v>
      </c>
      <c r="C1368" s="4">
        <v>503</v>
      </c>
      <c r="D1368" s="1">
        <v>15</v>
      </c>
      <c r="E1368" s="4">
        <v>254</v>
      </c>
    </row>
    <row r="1369" spans="1:5" x14ac:dyDescent="0.25">
      <c r="A1369" s="1">
        <v>1145</v>
      </c>
      <c r="B1369" s="1" t="s">
        <v>2479</v>
      </c>
      <c r="C1369" s="4">
        <v>242</v>
      </c>
      <c r="D1369" s="1">
        <v>16</v>
      </c>
      <c r="E1369" s="4">
        <v>68</v>
      </c>
    </row>
    <row r="1370" spans="1:5" x14ac:dyDescent="0.25">
      <c r="A1370" s="1">
        <v>1429</v>
      </c>
      <c r="B1370" s="1" t="s">
        <v>2477</v>
      </c>
      <c r="C1370" s="4">
        <v>498</v>
      </c>
      <c r="D1370" s="1">
        <v>32</v>
      </c>
      <c r="E1370" s="4">
        <v>238</v>
      </c>
    </row>
    <row r="1371" spans="1:5" x14ac:dyDescent="0.25">
      <c r="A1371" s="1">
        <v>1889</v>
      </c>
      <c r="B1371" s="1" t="s">
        <v>2473</v>
      </c>
      <c r="C1371" s="4">
        <v>726</v>
      </c>
      <c r="D1371" s="1">
        <v>12</v>
      </c>
      <c r="E1371" s="4">
        <v>88</v>
      </c>
    </row>
    <row r="1372" spans="1:5" x14ac:dyDescent="0.25">
      <c r="A1372" s="1">
        <v>1221</v>
      </c>
      <c r="B1372" s="1" t="s">
        <v>2474</v>
      </c>
      <c r="C1372" s="4">
        <v>558</v>
      </c>
      <c r="D1372" s="1">
        <v>7</v>
      </c>
      <c r="E1372" s="4">
        <v>71</v>
      </c>
    </row>
    <row r="1373" spans="1:5" x14ac:dyDescent="0.25">
      <c r="A1373" s="1">
        <v>1528</v>
      </c>
      <c r="B1373" s="1" t="s">
        <v>2478</v>
      </c>
      <c r="C1373" s="4">
        <v>451</v>
      </c>
      <c r="D1373" s="1">
        <v>4</v>
      </c>
      <c r="E1373" s="4">
        <v>269</v>
      </c>
    </row>
    <row r="1374" spans="1:5" x14ac:dyDescent="0.25">
      <c r="A1374" s="1">
        <v>1835</v>
      </c>
      <c r="B1374" s="1" t="s">
        <v>2482</v>
      </c>
      <c r="C1374" s="4">
        <v>669</v>
      </c>
      <c r="D1374" s="1">
        <v>36</v>
      </c>
      <c r="E1374" s="4">
        <v>117</v>
      </c>
    </row>
    <row r="1375" spans="1:5" x14ac:dyDescent="0.25">
      <c r="A1375" s="1">
        <v>1361</v>
      </c>
      <c r="B1375" s="1" t="s">
        <v>2480</v>
      </c>
      <c r="C1375" s="4">
        <v>690</v>
      </c>
      <c r="D1375" s="1">
        <v>28</v>
      </c>
      <c r="E1375" s="4">
        <v>163</v>
      </c>
    </row>
    <row r="1376" spans="1:5" x14ac:dyDescent="0.25">
      <c r="A1376" s="1">
        <v>1898</v>
      </c>
      <c r="B1376" s="1" t="s">
        <v>2479</v>
      </c>
      <c r="C1376" s="4">
        <v>122</v>
      </c>
      <c r="D1376" s="1">
        <v>4</v>
      </c>
      <c r="E1376" s="4">
        <v>82</v>
      </c>
    </row>
    <row r="1377" spans="1:5" x14ac:dyDescent="0.25">
      <c r="A1377" s="1">
        <v>1451</v>
      </c>
      <c r="B1377" s="1" t="s">
        <v>2477</v>
      </c>
      <c r="C1377" s="4">
        <v>324</v>
      </c>
      <c r="D1377" s="1">
        <v>37</v>
      </c>
      <c r="E1377" s="4">
        <v>216</v>
      </c>
    </row>
    <row r="1378" spans="1:5" x14ac:dyDescent="0.25">
      <c r="A1378" s="1">
        <v>1250</v>
      </c>
      <c r="B1378" s="1" t="s">
        <v>2481</v>
      </c>
      <c r="C1378" s="4">
        <v>222</v>
      </c>
      <c r="D1378" s="1">
        <v>4</v>
      </c>
      <c r="E1378" s="4">
        <v>44</v>
      </c>
    </row>
    <row r="1379" spans="1:5" x14ac:dyDescent="0.25">
      <c r="A1379" s="1">
        <v>1313</v>
      </c>
      <c r="B1379" s="1" t="s">
        <v>2482</v>
      </c>
      <c r="C1379" s="4">
        <v>210</v>
      </c>
      <c r="D1379" s="1">
        <v>15</v>
      </c>
      <c r="E1379" s="4">
        <v>53</v>
      </c>
    </row>
    <row r="1380" spans="1:5" x14ac:dyDescent="0.25">
      <c r="A1380" s="1">
        <v>1016</v>
      </c>
      <c r="B1380" s="1" t="s">
        <v>2475</v>
      </c>
      <c r="C1380" s="4">
        <v>515</v>
      </c>
      <c r="D1380" s="1">
        <v>25</v>
      </c>
      <c r="E1380" s="4">
        <v>82</v>
      </c>
    </row>
    <row r="1381" spans="1:5" x14ac:dyDescent="0.25">
      <c r="A1381" s="1">
        <v>1246</v>
      </c>
      <c r="B1381" s="1" t="s">
        <v>2473</v>
      </c>
      <c r="C1381" s="4">
        <v>442</v>
      </c>
      <c r="D1381" s="1">
        <v>21</v>
      </c>
      <c r="E1381" s="4">
        <v>297</v>
      </c>
    </row>
    <row r="1382" spans="1:5" x14ac:dyDescent="0.25">
      <c r="A1382" s="1">
        <v>1265</v>
      </c>
      <c r="B1382" s="1" t="s">
        <v>2474</v>
      </c>
      <c r="C1382" s="4">
        <v>26</v>
      </c>
      <c r="D1382" s="1">
        <v>1</v>
      </c>
      <c r="E1382" s="4">
        <v>120</v>
      </c>
    </row>
    <row r="1383" spans="1:5" x14ac:dyDescent="0.25">
      <c r="A1383" s="1">
        <v>1833</v>
      </c>
      <c r="B1383" s="1" t="s">
        <v>2475</v>
      </c>
      <c r="C1383" s="4">
        <v>97</v>
      </c>
      <c r="D1383" s="1">
        <v>32</v>
      </c>
      <c r="E1383" s="4">
        <v>9</v>
      </c>
    </row>
    <row r="1384" spans="1:5" x14ac:dyDescent="0.25">
      <c r="A1384" s="1">
        <v>1249</v>
      </c>
      <c r="B1384" s="1" t="s">
        <v>2477</v>
      </c>
      <c r="C1384" s="4">
        <v>427</v>
      </c>
      <c r="D1384" s="1">
        <v>19</v>
      </c>
      <c r="E1384" s="4">
        <v>280</v>
      </c>
    </row>
    <row r="1385" spans="1:5" x14ac:dyDescent="0.25">
      <c r="A1385" s="1">
        <v>1381</v>
      </c>
      <c r="B1385" s="1" t="s">
        <v>2477</v>
      </c>
      <c r="C1385" s="4">
        <v>94</v>
      </c>
      <c r="D1385" s="1">
        <v>2</v>
      </c>
      <c r="E1385" s="4">
        <v>22</v>
      </c>
    </row>
    <row r="1386" spans="1:5" x14ac:dyDescent="0.25">
      <c r="A1386" s="1">
        <v>1132</v>
      </c>
      <c r="B1386" s="1" t="s">
        <v>2478</v>
      </c>
      <c r="C1386" s="4">
        <v>512</v>
      </c>
      <c r="D1386" s="1">
        <v>9</v>
      </c>
      <c r="E1386" s="4">
        <v>155</v>
      </c>
    </row>
    <row r="1387" spans="1:5" x14ac:dyDescent="0.25">
      <c r="A1387" s="1">
        <v>1077</v>
      </c>
      <c r="B1387" s="1" t="s">
        <v>2477</v>
      </c>
      <c r="C1387" s="4">
        <v>258</v>
      </c>
      <c r="D1387" s="1">
        <v>1</v>
      </c>
      <c r="E1387" s="4">
        <v>278</v>
      </c>
    </row>
    <row r="1388" spans="1:5" x14ac:dyDescent="0.25">
      <c r="A1388" s="1">
        <v>1089</v>
      </c>
      <c r="B1388" s="1" t="s">
        <v>2481</v>
      </c>
      <c r="C1388" s="4">
        <v>46</v>
      </c>
      <c r="D1388" s="1">
        <v>8</v>
      </c>
      <c r="E1388" s="4">
        <v>265</v>
      </c>
    </row>
    <row r="1389" spans="1:5" x14ac:dyDescent="0.25">
      <c r="A1389" s="1">
        <v>1268</v>
      </c>
      <c r="B1389" s="1" t="s">
        <v>2264</v>
      </c>
      <c r="C1389" s="4">
        <v>64</v>
      </c>
      <c r="D1389" s="1">
        <v>27</v>
      </c>
      <c r="E1389" s="4">
        <v>281</v>
      </c>
    </row>
    <row r="1390" spans="1:5" x14ac:dyDescent="0.25">
      <c r="A1390" s="1">
        <v>1481</v>
      </c>
      <c r="B1390" s="1" t="s">
        <v>2475</v>
      </c>
      <c r="C1390" s="4">
        <v>456</v>
      </c>
      <c r="D1390" s="1">
        <v>40</v>
      </c>
      <c r="E1390" s="4">
        <v>98</v>
      </c>
    </row>
    <row r="1391" spans="1:5" x14ac:dyDescent="0.25">
      <c r="A1391" s="1">
        <v>1188</v>
      </c>
      <c r="B1391" s="1" t="s">
        <v>2478</v>
      </c>
      <c r="C1391" s="4">
        <v>288</v>
      </c>
      <c r="D1391" s="1">
        <v>36</v>
      </c>
      <c r="E1391" s="4">
        <v>293</v>
      </c>
    </row>
    <row r="1392" spans="1:5" x14ac:dyDescent="0.25">
      <c r="A1392" s="1">
        <v>1489</v>
      </c>
      <c r="B1392" s="1" t="s">
        <v>2473</v>
      </c>
      <c r="C1392" s="4">
        <v>214</v>
      </c>
      <c r="D1392" s="1">
        <v>8</v>
      </c>
      <c r="E1392" s="4">
        <v>10</v>
      </c>
    </row>
    <row r="1393" spans="1:5" x14ac:dyDescent="0.25">
      <c r="A1393" s="1">
        <v>1286</v>
      </c>
      <c r="B1393" s="1" t="s">
        <v>1890</v>
      </c>
      <c r="C1393" s="4">
        <v>659</v>
      </c>
      <c r="D1393" s="1">
        <v>19</v>
      </c>
      <c r="E1393" s="4">
        <v>253</v>
      </c>
    </row>
    <row r="1394" spans="1:5" x14ac:dyDescent="0.25">
      <c r="A1394" s="1">
        <v>1261</v>
      </c>
      <c r="B1394" s="1" t="s">
        <v>1890</v>
      </c>
      <c r="C1394" s="4">
        <v>741</v>
      </c>
      <c r="D1394" s="1">
        <v>13</v>
      </c>
      <c r="E1394" s="4">
        <v>157</v>
      </c>
    </row>
    <row r="1395" spans="1:5" x14ac:dyDescent="0.25">
      <c r="A1395" s="1">
        <v>1312</v>
      </c>
      <c r="B1395" s="1" t="s">
        <v>2479</v>
      </c>
      <c r="C1395" s="4">
        <v>106</v>
      </c>
      <c r="D1395" s="1">
        <v>2</v>
      </c>
      <c r="E1395" s="4">
        <v>210</v>
      </c>
    </row>
    <row r="1396" spans="1:5" x14ac:dyDescent="0.25">
      <c r="A1396" s="1">
        <v>1369</v>
      </c>
      <c r="B1396" s="1" t="s">
        <v>2478</v>
      </c>
      <c r="C1396" s="4">
        <v>46</v>
      </c>
      <c r="D1396" s="1">
        <v>1</v>
      </c>
      <c r="E1396" s="4">
        <v>150</v>
      </c>
    </row>
    <row r="1397" spans="1:5" x14ac:dyDescent="0.25">
      <c r="A1397" s="1">
        <v>1863</v>
      </c>
      <c r="B1397" s="1" t="s">
        <v>2264</v>
      </c>
      <c r="C1397" s="4">
        <v>1</v>
      </c>
      <c r="D1397" s="1">
        <v>4</v>
      </c>
      <c r="E1397" s="4">
        <v>6</v>
      </c>
    </row>
    <row r="1398" spans="1:5" x14ac:dyDescent="0.25">
      <c r="A1398" s="1">
        <v>1644</v>
      </c>
      <c r="B1398" s="1" t="s">
        <v>2480</v>
      </c>
      <c r="C1398" s="4">
        <v>113</v>
      </c>
      <c r="D1398" s="1">
        <v>12</v>
      </c>
      <c r="E1398" s="4">
        <v>62</v>
      </c>
    </row>
    <row r="1399" spans="1:5" x14ac:dyDescent="0.25">
      <c r="A1399" s="1">
        <v>1240</v>
      </c>
      <c r="B1399" s="1" t="s">
        <v>2476</v>
      </c>
      <c r="C1399" s="4">
        <v>375</v>
      </c>
      <c r="D1399" s="1">
        <v>21</v>
      </c>
      <c r="E1399" s="4">
        <v>233</v>
      </c>
    </row>
    <row r="1400" spans="1:5" x14ac:dyDescent="0.25">
      <c r="A1400" s="1">
        <v>1584</v>
      </c>
      <c r="B1400" s="1" t="s">
        <v>2480</v>
      </c>
      <c r="C1400" s="4">
        <v>136</v>
      </c>
      <c r="D1400" s="1">
        <v>3</v>
      </c>
      <c r="E1400" s="4">
        <v>241</v>
      </c>
    </row>
    <row r="1401" spans="1:5" x14ac:dyDescent="0.25">
      <c r="A1401" s="1">
        <v>1778</v>
      </c>
      <c r="B1401" s="1" t="s">
        <v>2479</v>
      </c>
      <c r="C1401" s="4">
        <v>701</v>
      </c>
      <c r="D1401" s="1">
        <v>8</v>
      </c>
      <c r="E1401" s="4">
        <v>118</v>
      </c>
    </row>
    <row r="1402" spans="1:5" x14ac:dyDescent="0.25">
      <c r="A1402" s="1">
        <v>1611</v>
      </c>
      <c r="B1402" s="1" t="s">
        <v>2476</v>
      </c>
      <c r="C1402" s="4">
        <v>433</v>
      </c>
      <c r="D1402" s="1">
        <v>29</v>
      </c>
      <c r="E1402" s="4">
        <v>66</v>
      </c>
    </row>
    <row r="1403" spans="1:5" x14ac:dyDescent="0.25">
      <c r="A1403" s="1">
        <v>1672</v>
      </c>
      <c r="B1403" s="1" t="s">
        <v>2478</v>
      </c>
      <c r="C1403" s="4">
        <v>500</v>
      </c>
      <c r="D1403" s="1">
        <v>24</v>
      </c>
      <c r="E1403" s="4">
        <v>39</v>
      </c>
    </row>
    <row r="1404" spans="1:5" x14ac:dyDescent="0.25">
      <c r="A1404" s="1">
        <v>1727</v>
      </c>
      <c r="B1404" s="1" t="s">
        <v>2475</v>
      </c>
      <c r="C1404" s="4">
        <v>782</v>
      </c>
      <c r="D1404" s="1">
        <v>38</v>
      </c>
      <c r="E1404" s="4">
        <v>286</v>
      </c>
    </row>
    <row r="1405" spans="1:5" x14ac:dyDescent="0.25">
      <c r="A1405" s="1">
        <v>1596</v>
      </c>
      <c r="B1405" s="1" t="s">
        <v>2475</v>
      </c>
      <c r="C1405" s="4">
        <v>508</v>
      </c>
      <c r="D1405" s="1">
        <v>35</v>
      </c>
      <c r="E1405" s="4">
        <v>232</v>
      </c>
    </row>
    <row r="1406" spans="1:5" x14ac:dyDescent="0.25">
      <c r="A1406" s="1">
        <v>1502</v>
      </c>
      <c r="B1406" s="1" t="s">
        <v>2264</v>
      </c>
      <c r="C1406" s="4">
        <v>487</v>
      </c>
      <c r="D1406" s="1">
        <v>28</v>
      </c>
      <c r="E1406" s="4">
        <v>189</v>
      </c>
    </row>
    <row r="1407" spans="1:5" x14ac:dyDescent="0.25">
      <c r="A1407" s="1">
        <v>1885</v>
      </c>
      <c r="B1407" s="1" t="s">
        <v>2478</v>
      </c>
      <c r="C1407" s="4">
        <v>222</v>
      </c>
      <c r="D1407" s="1">
        <v>32</v>
      </c>
      <c r="E1407" s="4">
        <v>245</v>
      </c>
    </row>
    <row r="1408" spans="1:5" x14ac:dyDescent="0.25">
      <c r="A1408" s="1">
        <v>1475</v>
      </c>
      <c r="B1408" s="1" t="s">
        <v>2474</v>
      </c>
      <c r="C1408" s="4">
        <v>78</v>
      </c>
      <c r="D1408" s="1">
        <v>8</v>
      </c>
      <c r="E1408" s="4">
        <v>109</v>
      </c>
    </row>
    <row r="1409" spans="1:5" x14ac:dyDescent="0.25">
      <c r="A1409" s="1">
        <v>1621</v>
      </c>
      <c r="B1409" s="1" t="s">
        <v>2475</v>
      </c>
      <c r="C1409" s="4">
        <v>86</v>
      </c>
      <c r="D1409" s="1">
        <v>34</v>
      </c>
      <c r="E1409" s="4">
        <v>293</v>
      </c>
    </row>
    <row r="1410" spans="1:5" x14ac:dyDescent="0.25">
      <c r="A1410" s="1">
        <v>1228</v>
      </c>
      <c r="B1410" s="1" t="s">
        <v>2482</v>
      </c>
      <c r="C1410" s="4">
        <v>467</v>
      </c>
      <c r="D1410" s="1">
        <v>40</v>
      </c>
      <c r="E1410" s="4">
        <v>82</v>
      </c>
    </row>
    <row r="1411" spans="1:5" x14ac:dyDescent="0.25">
      <c r="A1411" s="1">
        <v>1042</v>
      </c>
      <c r="B1411" s="1" t="s">
        <v>2480</v>
      </c>
      <c r="C1411" s="4">
        <v>518</v>
      </c>
      <c r="D1411" s="1">
        <v>30</v>
      </c>
      <c r="E1411" s="4">
        <v>115</v>
      </c>
    </row>
    <row r="1412" spans="1:5" x14ac:dyDescent="0.25">
      <c r="A1412" s="1">
        <v>1039</v>
      </c>
      <c r="B1412" s="1" t="s">
        <v>2480</v>
      </c>
      <c r="C1412" s="4">
        <v>369</v>
      </c>
      <c r="D1412" s="1">
        <v>7</v>
      </c>
      <c r="E1412" s="4">
        <v>300</v>
      </c>
    </row>
    <row r="1413" spans="1:5" x14ac:dyDescent="0.25">
      <c r="A1413" s="1">
        <v>1258</v>
      </c>
      <c r="B1413" s="1" t="s">
        <v>2476</v>
      </c>
      <c r="C1413" s="4">
        <v>349</v>
      </c>
      <c r="D1413" s="1">
        <v>32</v>
      </c>
      <c r="E1413" s="4">
        <v>209</v>
      </c>
    </row>
    <row r="1414" spans="1:5" x14ac:dyDescent="0.25">
      <c r="A1414" s="1">
        <v>1522</v>
      </c>
      <c r="B1414" s="1" t="s">
        <v>2478</v>
      </c>
      <c r="C1414" s="4">
        <v>660</v>
      </c>
      <c r="D1414" s="1">
        <v>29</v>
      </c>
      <c r="E1414" s="4">
        <v>114</v>
      </c>
    </row>
    <row r="1415" spans="1:5" x14ac:dyDescent="0.25">
      <c r="A1415" s="1">
        <v>1287</v>
      </c>
      <c r="B1415" s="1" t="s">
        <v>2478</v>
      </c>
      <c r="C1415" s="4">
        <v>551</v>
      </c>
      <c r="D1415" s="1">
        <v>35</v>
      </c>
      <c r="E1415" s="4">
        <v>15</v>
      </c>
    </row>
    <row r="1416" spans="1:5" x14ac:dyDescent="0.25">
      <c r="A1416" s="1">
        <v>1510</v>
      </c>
      <c r="B1416" s="1" t="s">
        <v>2482</v>
      </c>
      <c r="C1416" s="4">
        <v>673</v>
      </c>
      <c r="D1416" s="1">
        <v>25</v>
      </c>
      <c r="E1416" s="4">
        <v>159</v>
      </c>
    </row>
    <row r="1417" spans="1:5" x14ac:dyDescent="0.25">
      <c r="A1417" s="1">
        <v>1745</v>
      </c>
      <c r="B1417" s="1" t="s">
        <v>2474</v>
      </c>
      <c r="C1417" s="4">
        <v>41</v>
      </c>
      <c r="D1417" s="1">
        <v>15</v>
      </c>
      <c r="E1417" s="4">
        <v>54</v>
      </c>
    </row>
    <row r="1418" spans="1:5" x14ac:dyDescent="0.25">
      <c r="A1418" s="1">
        <v>1356</v>
      </c>
      <c r="B1418" s="1" t="s">
        <v>2481</v>
      </c>
      <c r="C1418" s="4">
        <v>326</v>
      </c>
      <c r="D1418" s="1">
        <v>32</v>
      </c>
      <c r="E1418" s="4">
        <v>169</v>
      </c>
    </row>
    <row r="1419" spans="1:5" x14ac:dyDescent="0.25">
      <c r="A1419" s="1">
        <v>1634</v>
      </c>
      <c r="B1419" s="1" t="s">
        <v>1890</v>
      </c>
      <c r="C1419" s="4">
        <v>582</v>
      </c>
      <c r="D1419" s="1">
        <v>6</v>
      </c>
      <c r="E1419" s="4">
        <v>276</v>
      </c>
    </row>
    <row r="1420" spans="1:5" x14ac:dyDescent="0.25">
      <c r="A1420" s="1">
        <v>1652</v>
      </c>
      <c r="B1420" s="1" t="s">
        <v>2476</v>
      </c>
      <c r="C1420" s="4">
        <v>244</v>
      </c>
      <c r="D1420" s="1">
        <v>25</v>
      </c>
      <c r="E1420" s="4">
        <v>71</v>
      </c>
    </row>
    <row r="1421" spans="1:5" x14ac:dyDescent="0.25">
      <c r="A1421" s="1">
        <v>1033</v>
      </c>
      <c r="B1421" s="1" t="s">
        <v>2476</v>
      </c>
      <c r="C1421" s="4">
        <v>285</v>
      </c>
      <c r="D1421" s="1">
        <v>19</v>
      </c>
      <c r="E1421" s="4">
        <v>97</v>
      </c>
    </row>
    <row r="1422" spans="1:5" x14ac:dyDescent="0.25">
      <c r="A1422" s="1">
        <v>1785</v>
      </c>
      <c r="B1422" s="1" t="s">
        <v>1890</v>
      </c>
      <c r="C1422" s="4">
        <v>597</v>
      </c>
      <c r="D1422" s="1">
        <v>11</v>
      </c>
      <c r="E1422" s="4">
        <v>229</v>
      </c>
    </row>
    <row r="1423" spans="1:5" x14ac:dyDescent="0.25">
      <c r="A1423" s="1">
        <v>1083</v>
      </c>
      <c r="B1423" s="1" t="s">
        <v>2474</v>
      </c>
      <c r="C1423" s="4">
        <v>577</v>
      </c>
      <c r="D1423" s="1">
        <v>20</v>
      </c>
      <c r="E1423" s="4">
        <v>128</v>
      </c>
    </row>
    <row r="1424" spans="1:5" x14ac:dyDescent="0.25">
      <c r="A1424" s="1">
        <v>1031</v>
      </c>
      <c r="B1424" s="1" t="s">
        <v>2264</v>
      </c>
      <c r="C1424" s="4">
        <v>233</v>
      </c>
      <c r="D1424" s="1">
        <v>33</v>
      </c>
      <c r="E1424" s="4">
        <v>160</v>
      </c>
    </row>
    <row r="1425" spans="1:5" x14ac:dyDescent="0.25">
      <c r="A1425" s="1">
        <v>1867</v>
      </c>
      <c r="B1425" s="1" t="s">
        <v>2264</v>
      </c>
      <c r="C1425" s="4">
        <v>467</v>
      </c>
      <c r="D1425" s="1">
        <v>0</v>
      </c>
      <c r="E1425" s="4">
        <v>71</v>
      </c>
    </row>
    <row r="1426" spans="1:5" x14ac:dyDescent="0.25">
      <c r="A1426" s="1">
        <v>1055</v>
      </c>
      <c r="B1426" s="1" t="s">
        <v>2477</v>
      </c>
      <c r="C1426" s="4">
        <v>479</v>
      </c>
      <c r="D1426" s="1">
        <v>40</v>
      </c>
      <c r="E1426" s="4">
        <v>38</v>
      </c>
    </row>
    <row r="1427" spans="1:5" x14ac:dyDescent="0.25">
      <c r="A1427" s="1">
        <v>1786</v>
      </c>
      <c r="B1427" s="1" t="s">
        <v>2476</v>
      </c>
      <c r="C1427" s="4">
        <v>201</v>
      </c>
      <c r="D1427" s="1">
        <v>29</v>
      </c>
      <c r="E1427" s="4">
        <v>286</v>
      </c>
    </row>
    <row r="1428" spans="1:5" x14ac:dyDescent="0.25">
      <c r="A1428" s="1">
        <v>1672</v>
      </c>
      <c r="B1428" s="1" t="s">
        <v>2480</v>
      </c>
      <c r="C1428" s="4">
        <v>190</v>
      </c>
      <c r="D1428" s="1">
        <v>3</v>
      </c>
      <c r="E1428" s="4">
        <v>177</v>
      </c>
    </row>
    <row r="1429" spans="1:5" x14ac:dyDescent="0.25">
      <c r="A1429" s="1">
        <v>1367</v>
      </c>
      <c r="B1429" s="1" t="s">
        <v>2474</v>
      </c>
      <c r="C1429" s="4">
        <v>664</v>
      </c>
      <c r="D1429" s="1">
        <v>22</v>
      </c>
      <c r="E1429" s="4">
        <v>172</v>
      </c>
    </row>
    <row r="1430" spans="1:5" x14ac:dyDescent="0.25">
      <c r="A1430" s="1">
        <v>1773</v>
      </c>
      <c r="B1430" s="1" t="s">
        <v>1890</v>
      </c>
      <c r="C1430" s="4">
        <v>689</v>
      </c>
      <c r="D1430" s="1">
        <v>20</v>
      </c>
      <c r="E1430" s="4">
        <v>136</v>
      </c>
    </row>
    <row r="1431" spans="1:5" x14ac:dyDescent="0.25">
      <c r="A1431" s="1">
        <v>1289</v>
      </c>
      <c r="B1431" s="1" t="s">
        <v>2473</v>
      </c>
      <c r="C1431" s="4">
        <v>460</v>
      </c>
      <c r="D1431" s="1">
        <v>33</v>
      </c>
      <c r="E1431" s="4">
        <v>211</v>
      </c>
    </row>
    <row r="1432" spans="1:5" x14ac:dyDescent="0.25">
      <c r="A1432" s="1">
        <v>1466</v>
      </c>
      <c r="B1432" s="1" t="s">
        <v>2481</v>
      </c>
      <c r="C1432" s="4">
        <v>715</v>
      </c>
      <c r="D1432" s="1">
        <v>32</v>
      </c>
      <c r="E1432" s="4">
        <v>269</v>
      </c>
    </row>
    <row r="1433" spans="1:5" x14ac:dyDescent="0.25">
      <c r="A1433" s="1">
        <v>1550</v>
      </c>
      <c r="B1433" s="1" t="s">
        <v>2482</v>
      </c>
      <c r="C1433" s="4">
        <v>168</v>
      </c>
      <c r="D1433" s="1">
        <v>8</v>
      </c>
      <c r="E1433" s="4">
        <v>54</v>
      </c>
    </row>
    <row r="1434" spans="1:5" x14ac:dyDescent="0.25">
      <c r="A1434" s="1">
        <v>1780</v>
      </c>
      <c r="B1434" s="1" t="s">
        <v>2473</v>
      </c>
      <c r="C1434" s="4">
        <v>758</v>
      </c>
      <c r="D1434" s="1">
        <v>2</v>
      </c>
      <c r="E1434" s="4">
        <v>233</v>
      </c>
    </row>
    <row r="1435" spans="1:5" x14ac:dyDescent="0.25">
      <c r="A1435" s="1">
        <v>1798</v>
      </c>
      <c r="B1435" s="1" t="s">
        <v>2479</v>
      </c>
      <c r="C1435" s="4">
        <v>695</v>
      </c>
      <c r="D1435" s="1">
        <v>0</v>
      </c>
      <c r="E1435" s="4">
        <v>141</v>
      </c>
    </row>
    <row r="1436" spans="1:5" x14ac:dyDescent="0.25">
      <c r="A1436" s="1">
        <v>1022</v>
      </c>
      <c r="B1436" s="1" t="s">
        <v>2482</v>
      </c>
      <c r="C1436" s="4">
        <v>317</v>
      </c>
      <c r="D1436" s="1">
        <v>31</v>
      </c>
      <c r="E1436" s="4">
        <v>34</v>
      </c>
    </row>
    <row r="1437" spans="1:5" x14ac:dyDescent="0.25">
      <c r="A1437" s="1">
        <v>1127</v>
      </c>
      <c r="B1437" s="1" t="s">
        <v>2479</v>
      </c>
      <c r="C1437" s="4">
        <v>302</v>
      </c>
      <c r="D1437" s="1">
        <v>25</v>
      </c>
      <c r="E1437" s="4">
        <v>54</v>
      </c>
    </row>
    <row r="1438" spans="1:5" x14ac:dyDescent="0.25">
      <c r="A1438" s="1">
        <v>1704</v>
      </c>
      <c r="B1438" s="1" t="s">
        <v>2481</v>
      </c>
      <c r="C1438" s="4">
        <v>375</v>
      </c>
      <c r="D1438" s="1">
        <v>31</v>
      </c>
      <c r="E1438" s="4">
        <v>275</v>
      </c>
    </row>
    <row r="1439" spans="1:5" x14ac:dyDescent="0.25">
      <c r="A1439" s="1">
        <v>1709</v>
      </c>
      <c r="B1439" s="1" t="s">
        <v>2473</v>
      </c>
      <c r="C1439" s="4">
        <v>286</v>
      </c>
      <c r="D1439" s="1">
        <v>6</v>
      </c>
      <c r="E1439" s="4">
        <v>11</v>
      </c>
    </row>
    <row r="1440" spans="1:5" x14ac:dyDescent="0.25">
      <c r="A1440" s="1">
        <v>1710</v>
      </c>
      <c r="B1440" s="1" t="s">
        <v>2480</v>
      </c>
      <c r="C1440" s="4">
        <v>565</v>
      </c>
      <c r="D1440" s="1">
        <v>27</v>
      </c>
      <c r="E1440" s="4">
        <v>209</v>
      </c>
    </row>
    <row r="1441" spans="1:5" x14ac:dyDescent="0.25">
      <c r="A1441" s="1">
        <v>1495</v>
      </c>
      <c r="B1441" s="1" t="s">
        <v>2478</v>
      </c>
      <c r="C1441" s="4">
        <v>534</v>
      </c>
      <c r="D1441" s="1">
        <v>26</v>
      </c>
      <c r="E1441" s="4">
        <v>131</v>
      </c>
    </row>
    <row r="1442" spans="1:5" x14ac:dyDescent="0.25">
      <c r="A1442" s="1">
        <v>1279</v>
      </c>
      <c r="B1442" s="1" t="s">
        <v>2479</v>
      </c>
      <c r="C1442" s="4">
        <v>443</v>
      </c>
      <c r="D1442" s="1">
        <v>8</v>
      </c>
      <c r="E1442" s="4">
        <v>149</v>
      </c>
    </row>
    <row r="1443" spans="1:5" x14ac:dyDescent="0.25">
      <c r="A1443" s="1">
        <v>1307</v>
      </c>
      <c r="B1443" s="1" t="s">
        <v>2481</v>
      </c>
      <c r="C1443" s="4">
        <v>60</v>
      </c>
      <c r="D1443" s="1">
        <v>16</v>
      </c>
      <c r="E1443" s="4">
        <v>288</v>
      </c>
    </row>
    <row r="1444" spans="1:5" x14ac:dyDescent="0.25">
      <c r="A1444" s="1">
        <v>1561</v>
      </c>
      <c r="B1444" s="1" t="s">
        <v>2264</v>
      </c>
      <c r="C1444" s="4">
        <v>481</v>
      </c>
      <c r="D1444" s="1">
        <v>5</v>
      </c>
      <c r="E1444" s="4">
        <v>58</v>
      </c>
    </row>
    <row r="1445" spans="1:5" x14ac:dyDescent="0.25">
      <c r="A1445" s="1">
        <v>1824</v>
      </c>
      <c r="B1445" s="1" t="s">
        <v>2473</v>
      </c>
      <c r="C1445" s="4">
        <v>120</v>
      </c>
      <c r="D1445" s="1">
        <v>32</v>
      </c>
      <c r="E1445" s="4">
        <v>237</v>
      </c>
    </row>
    <row r="1446" spans="1:5" x14ac:dyDescent="0.25">
      <c r="A1446" s="1">
        <v>1477</v>
      </c>
      <c r="B1446" s="1" t="s">
        <v>2473</v>
      </c>
      <c r="C1446" s="4">
        <v>236</v>
      </c>
      <c r="D1446" s="1">
        <v>15</v>
      </c>
      <c r="E1446" s="4">
        <v>80</v>
      </c>
    </row>
    <row r="1447" spans="1:5" x14ac:dyDescent="0.25">
      <c r="A1447" s="1">
        <v>1334</v>
      </c>
      <c r="B1447" s="1" t="s">
        <v>2481</v>
      </c>
      <c r="C1447" s="4">
        <v>795</v>
      </c>
      <c r="D1447" s="1">
        <v>3</v>
      </c>
      <c r="E1447" s="4">
        <v>146</v>
      </c>
    </row>
    <row r="1448" spans="1:5" x14ac:dyDescent="0.25">
      <c r="A1448" s="1">
        <v>1675</v>
      </c>
      <c r="B1448" s="1" t="s">
        <v>2480</v>
      </c>
      <c r="C1448" s="4">
        <v>229</v>
      </c>
      <c r="D1448" s="1">
        <v>1</v>
      </c>
      <c r="E1448" s="4">
        <v>237</v>
      </c>
    </row>
    <row r="1449" spans="1:5" x14ac:dyDescent="0.25">
      <c r="A1449" s="1">
        <v>1250</v>
      </c>
      <c r="B1449" s="1" t="s">
        <v>2479</v>
      </c>
      <c r="C1449" s="4">
        <v>315</v>
      </c>
      <c r="D1449" s="1">
        <v>24</v>
      </c>
      <c r="E1449" s="4">
        <v>216</v>
      </c>
    </row>
    <row r="1450" spans="1:5" x14ac:dyDescent="0.25">
      <c r="A1450" s="1">
        <v>1791</v>
      </c>
      <c r="B1450" s="1" t="s">
        <v>2475</v>
      </c>
      <c r="C1450" s="4">
        <v>579</v>
      </c>
      <c r="D1450" s="1">
        <v>39</v>
      </c>
      <c r="E1450" s="4">
        <v>247</v>
      </c>
    </row>
    <row r="1451" spans="1:5" x14ac:dyDescent="0.25">
      <c r="A1451" s="1">
        <v>1673</v>
      </c>
      <c r="B1451" s="1" t="s">
        <v>2480</v>
      </c>
      <c r="C1451" s="4">
        <v>615</v>
      </c>
      <c r="D1451" s="1">
        <v>3</v>
      </c>
      <c r="E1451" s="4">
        <v>109</v>
      </c>
    </row>
    <row r="1452" spans="1:5" x14ac:dyDescent="0.25">
      <c r="A1452" s="1">
        <v>1654</v>
      </c>
      <c r="B1452" s="1" t="s">
        <v>2473</v>
      </c>
      <c r="C1452" s="4">
        <v>267</v>
      </c>
      <c r="D1452" s="1">
        <v>14</v>
      </c>
      <c r="E1452" s="4">
        <v>262</v>
      </c>
    </row>
    <row r="1453" spans="1:5" x14ac:dyDescent="0.25">
      <c r="A1453" s="1">
        <v>1103</v>
      </c>
      <c r="B1453" s="1" t="s">
        <v>2481</v>
      </c>
      <c r="C1453" s="4">
        <v>452</v>
      </c>
      <c r="D1453" s="1">
        <v>39</v>
      </c>
      <c r="E1453" s="4">
        <v>256</v>
      </c>
    </row>
    <row r="1454" spans="1:5" x14ac:dyDescent="0.25">
      <c r="A1454" s="1">
        <v>1604</v>
      </c>
      <c r="B1454" s="1" t="s">
        <v>2482</v>
      </c>
      <c r="C1454" s="4">
        <v>146</v>
      </c>
      <c r="D1454" s="1">
        <v>16</v>
      </c>
      <c r="E1454" s="4">
        <v>206</v>
      </c>
    </row>
    <row r="1455" spans="1:5" x14ac:dyDescent="0.25">
      <c r="A1455" s="1">
        <v>1861</v>
      </c>
      <c r="B1455" s="1" t="s">
        <v>2482</v>
      </c>
      <c r="C1455" s="4">
        <v>164</v>
      </c>
      <c r="D1455" s="1">
        <v>18</v>
      </c>
      <c r="E1455" s="4">
        <v>239</v>
      </c>
    </row>
    <row r="1456" spans="1:5" x14ac:dyDescent="0.25">
      <c r="A1456" s="1">
        <v>1022</v>
      </c>
      <c r="B1456" s="1" t="s">
        <v>2480</v>
      </c>
      <c r="C1456" s="4">
        <v>540</v>
      </c>
      <c r="D1456" s="1">
        <v>7</v>
      </c>
      <c r="E1456" s="4">
        <v>53</v>
      </c>
    </row>
    <row r="1457" spans="1:5" x14ac:dyDescent="0.25">
      <c r="A1457" s="1">
        <v>1696</v>
      </c>
      <c r="B1457" s="1" t="s">
        <v>1890</v>
      </c>
      <c r="C1457" s="4">
        <v>60</v>
      </c>
      <c r="D1457" s="1">
        <v>5</v>
      </c>
      <c r="E1457" s="4">
        <v>261</v>
      </c>
    </row>
    <row r="1458" spans="1:5" x14ac:dyDescent="0.25">
      <c r="A1458" s="1">
        <v>1436</v>
      </c>
      <c r="B1458" s="1" t="s">
        <v>2480</v>
      </c>
      <c r="C1458" s="4">
        <v>250</v>
      </c>
      <c r="D1458" s="1">
        <v>8</v>
      </c>
      <c r="E1458" s="4">
        <v>126</v>
      </c>
    </row>
    <row r="1459" spans="1:5" x14ac:dyDescent="0.25">
      <c r="A1459" s="1">
        <v>1085</v>
      </c>
      <c r="B1459" s="1" t="s">
        <v>2480</v>
      </c>
      <c r="C1459" s="4">
        <v>365</v>
      </c>
      <c r="D1459" s="1">
        <v>24</v>
      </c>
      <c r="E1459" s="4">
        <v>190</v>
      </c>
    </row>
    <row r="1460" spans="1:5" x14ac:dyDescent="0.25">
      <c r="A1460" s="1">
        <v>1099</v>
      </c>
      <c r="B1460" s="1" t="s">
        <v>2475</v>
      </c>
      <c r="C1460" s="4">
        <v>127</v>
      </c>
      <c r="D1460" s="1">
        <v>10</v>
      </c>
      <c r="E1460" s="4">
        <v>237</v>
      </c>
    </row>
    <row r="1461" spans="1:5" x14ac:dyDescent="0.25">
      <c r="A1461" s="1">
        <v>1376</v>
      </c>
      <c r="B1461" s="1" t="s">
        <v>2482</v>
      </c>
      <c r="C1461" s="4">
        <v>82</v>
      </c>
      <c r="D1461" s="1">
        <v>30</v>
      </c>
      <c r="E1461" s="4">
        <v>29</v>
      </c>
    </row>
    <row r="1462" spans="1:5" x14ac:dyDescent="0.25">
      <c r="A1462" s="1">
        <v>1022</v>
      </c>
      <c r="B1462" s="1" t="s">
        <v>1890</v>
      </c>
      <c r="C1462" s="4">
        <v>277</v>
      </c>
      <c r="D1462" s="1">
        <v>15</v>
      </c>
      <c r="E1462" s="4">
        <v>235</v>
      </c>
    </row>
    <row r="1463" spans="1:5" x14ac:dyDescent="0.25">
      <c r="A1463" s="1">
        <v>1277</v>
      </c>
      <c r="B1463" s="1" t="s">
        <v>1890</v>
      </c>
      <c r="C1463" s="4">
        <v>746</v>
      </c>
      <c r="D1463" s="1">
        <v>9</v>
      </c>
      <c r="E1463" s="4">
        <v>181</v>
      </c>
    </row>
    <row r="1464" spans="1:5" x14ac:dyDescent="0.25">
      <c r="A1464" s="1">
        <v>1390</v>
      </c>
      <c r="B1464" s="1" t="s">
        <v>2474</v>
      </c>
      <c r="C1464" s="4">
        <v>480</v>
      </c>
      <c r="D1464" s="1">
        <v>18</v>
      </c>
      <c r="E1464" s="4">
        <v>14</v>
      </c>
    </row>
    <row r="1465" spans="1:5" x14ac:dyDescent="0.25">
      <c r="A1465" s="1">
        <v>1832</v>
      </c>
      <c r="B1465" s="1" t="s">
        <v>2477</v>
      </c>
      <c r="C1465" s="4">
        <v>338</v>
      </c>
      <c r="D1465" s="1">
        <v>13</v>
      </c>
      <c r="E1465" s="4">
        <v>194</v>
      </c>
    </row>
    <row r="1466" spans="1:5" x14ac:dyDescent="0.25">
      <c r="A1466" s="1">
        <v>1141</v>
      </c>
      <c r="B1466" s="1" t="s">
        <v>2476</v>
      </c>
      <c r="C1466" s="4">
        <v>93</v>
      </c>
      <c r="D1466" s="1">
        <v>9</v>
      </c>
      <c r="E1466" s="4">
        <v>105</v>
      </c>
    </row>
    <row r="1467" spans="1:5" x14ac:dyDescent="0.25">
      <c r="A1467" s="1">
        <v>1126</v>
      </c>
      <c r="B1467" s="1" t="s">
        <v>2478</v>
      </c>
      <c r="C1467" s="4">
        <v>344</v>
      </c>
      <c r="D1467" s="1">
        <v>16</v>
      </c>
      <c r="E1467" s="4">
        <v>55</v>
      </c>
    </row>
    <row r="1468" spans="1:5" x14ac:dyDescent="0.25">
      <c r="A1468" s="1">
        <v>1652</v>
      </c>
      <c r="B1468" s="1" t="s">
        <v>2478</v>
      </c>
      <c r="C1468" s="4">
        <v>116</v>
      </c>
      <c r="D1468" s="1">
        <v>37</v>
      </c>
      <c r="E1468" s="4">
        <v>13</v>
      </c>
    </row>
    <row r="1469" spans="1:5" x14ac:dyDescent="0.25">
      <c r="A1469" s="1">
        <v>1655</v>
      </c>
      <c r="B1469" s="1" t="s">
        <v>2479</v>
      </c>
      <c r="C1469" s="4">
        <v>28</v>
      </c>
      <c r="D1469" s="1">
        <v>24</v>
      </c>
      <c r="E1469" s="4">
        <v>5</v>
      </c>
    </row>
    <row r="1470" spans="1:5" x14ac:dyDescent="0.25">
      <c r="A1470" s="1">
        <v>1500</v>
      </c>
      <c r="B1470" s="1" t="s">
        <v>2478</v>
      </c>
      <c r="C1470" s="4">
        <v>253</v>
      </c>
      <c r="D1470" s="1">
        <v>25</v>
      </c>
      <c r="E1470" s="4">
        <v>298</v>
      </c>
    </row>
    <row r="1471" spans="1:5" x14ac:dyDescent="0.25">
      <c r="A1471" s="1">
        <v>1208</v>
      </c>
      <c r="B1471" s="1" t="s">
        <v>2473</v>
      </c>
      <c r="C1471" s="4">
        <v>33</v>
      </c>
      <c r="D1471" s="1">
        <v>23</v>
      </c>
      <c r="E1471" s="4">
        <v>65</v>
      </c>
    </row>
    <row r="1472" spans="1:5" x14ac:dyDescent="0.25">
      <c r="A1472" s="1">
        <v>1180</v>
      </c>
      <c r="B1472" s="1" t="s">
        <v>2478</v>
      </c>
      <c r="C1472" s="4">
        <v>691</v>
      </c>
      <c r="D1472" s="1">
        <v>19</v>
      </c>
      <c r="E1472" s="4">
        <v>135</v>
      </c>
    </row>
    <row r="1473" spans="1:5" x14ac:dyDescent="0.25">
      <c r="A1473" s="1">
        <v>1167</v>
      </c>
      <c r="B1473" s="1" t="s">
        <v>2474</v>
      </c>
      <c r="C1473" s="4">
        <v>434</v>
      </c>
      <c r="D1473" s="1">
        <v>28</v>
      </c>
      <c r="E1473" s="4">
        <v>125</v>
      </c>
    </row>
    <row r="1474" spans="1:5" x14ac:dyDescent="0.25">
      <c r="A1474" s="1">
        <v>1766</v>
      </c>
      <c r="B1474" s="1" t="s">
        <v>2476</v>
      </c>
      <c r="C1474" s="4">
        <v>204</v>
      </c>
      <c r="D1474" s="1">
        <v>35</v>
      </c>
      <c r="E1474" s="4">
        <v>135</v>
      </c>
    </row>
    <row r="1475" spans="1:5" x14ac:dyDescent="0.25">
      <c r="A1475" s="1">
        <v>1685</v>
      </c>
      <c r="B1475" s="1" t="s">
        <v>2479</v>
      </c>
      <c r="C1475" s="4">
        <v>323</v>
      </c>
      <c r="D1475" s="1">
        <v>27</v>
      </c>
      <c r="E1475" s="4">
        <v>61</v>
      </c>
    </row>
    <row r="1476" spans="1:5" x14ac:dyDescent="0.25">
      <c r="A1476" s="1">
        <v>1126</v>
      </c>
      <c r="B1476" s="1" t="s">
        <v>2264</v>
      </c>
      <c r="C1476" s="4">
        <v>111</v>
      </c>
      <c r="D1476" s="1">
        <v>20</v>
      </c>
      <c r="E1476" s="4">
        <v>292</v>
      </c>
    </row>
    <row r="1477" spans="1:5" x14ac:dyDescent="0.25">
      <c r="A1477" s="1">
        <v>1732</v>
      </c>
      <c r="B1477" s="1" t="s">
        <v>2482</v>
      </c>
      <c r="C1477" s="4">
        <v>318</v>
      </c>
      <c r="D1477" s="1">
        <v>17</v>
      </c>
      <c r="E1477" s="4">
        <v>72</v>
      </c>
    </row>
    <row r="1478" spans="1:5" x14ac:dyDescent="0.25">
      <c r="A1478" s="1">
        <v>1423</v>
      </c>
      <c r="B1478" s="1" t="s">
        <v>2477</v>
      </c>
      <c r="C1478" s="4">
        <v>87</v>
      </c>
      <c r="D1478" s="1">
        <v>34</v>
      </c>
      <c r="E1478" s="4">
        <v>140</v>
      </c>
    </row>
    <row r="1479" spans="1:5" x14ac:dyDescent="0.25">
      <c r="A1479" s="1">
        <v>1871</v>
      </c>
      <c r="B1479" s="1" t="s">
        <v>2476</v>
      </c>
      <c r="C1479" s="4">
        <v>322</v>
      </c>
      <c r="D1479" s="1">
        <v>13</v>
      </c>
      <c r="E1479" s="4">
        <v>224</v>
      </c>
    </row>
    <row r="1480" spans="1:5" x14ac:dyDescent="0.25">
      <c r="A1480" s="1">
        <v>1781</v>
      </c>
      <c r="B1480" s="1" t="s">
        <v>2476</v>
      </c>
      <c r="C1480" s="4">
        <v>548</v>
      </c>
      <c r="D1480" s="1">
        <v>9</v>
      </c>
      <c r="E1480" s="4">
        <v>205</v>
      </c>
    </row>
    <row r="1481" spans="1:5" x14ac:dyDescent="0.25">
      <c r="A1481" s="1">
        <v>1542</v>
      </c>
      <c r="B1481" s="1" t="s">
        <v>2479</v>
      </c>
      <c r="C1481" s="4">
        <v>737</v>
      </c>
      <c r="D1481" s="1">
        <v>39</v>
      </c>
      <c r="E1481" s="4">
        <v>188</v>
      </c>
    </row>
    <row r="1482" spans="1:5" x14ac:dyDescent="0.25">
      <c r="A1482" s="1">
        <v>1061</v>
      </c>
      <c r="B1482" s="1" t="s">
        <v>2475</v>
      </c>
      <c r="C1482" s="4">
        <v>109</v>
      </c>
      <c r="D1482" s="1">
        <v>17</v>
      </c>
      <c r="E1482" s="4">
        <v>297</v>
      </c>
    </row>
    <row r="1483" spans="1:5" x14ac:dyDescent="0.25">
      <c r="A1483" s="1">
        <v>1836</v>
      </c>
      <c r="B1483" s="1" t="s">
        <v>2474</v>
      </c>
      <c r="C1483" s="4">
        <v>318</v>
      </c>
      <c r="D1483" s="1">
        <v>2</v>
      </c>
      <c r="E1483" s="4">
        <v>93</v>
      </c>
    </row>
    <row r="1484" spans="1:5" x14ac:dyDescent="0.25">
      <c r="A1484" s="1">
        <v>1818</v>
      </c>
      <c r="B1484" s="1" t="s">
        <v>1890</v>
      </c>
      <c r="C1484" s="4">
        <v>136</v>
      </c>
      <c r="D1484" s="1">
        <v>12</v>
      </c>
      <c r="E1484" s="4">
        <v>177</v>
      </c>
    </row>
    <row r="1485" spans="1:5" x14ac:dyDescent="0.25">
      <c r="A1485" s="1">
        <v>1568</v>
      </c>
      <c r="B1485" s="1" t="s">
        <v>2476</v>
      </c>
      <c r="C1485" s="4">
        <v>607</v>
      </c>
      <c r="D1485" s="1">
        <v>14</v>
      </c>
      <c r="E1485" s="4">
        <v>178</v>
      </c>
    </row>
    <row r="1486" spans="1:5" x14ac:dyDescent="0.25">
      <c r="A1486" s="1">
        <v>1523</v>
      </c>
      <c r="B1486" s="1" t="s">
        <v>2473</v>
      </c>
      <c r="C1486" s="4">
        <v>710</v>
      </c>
      <c r="D1486" s="1">
        <v>13</v>
      </c>
      <c r="E1486" s="4">
        <v>170</v>
      </c>
    </row>
    <row r="1487" spans="1:5" x14ac:dyDescent="0.25">
      <c r="A1487" s="1">
        <v>1896</v>
      </c>
      <c r="B1487" s="1" t="s">
        <v>2474</v>
      </c>
      <c r="C1487" s="4">
        <v>175</v>
      </c>
      <c r="D1487" s="1">
        <v>32</v>
      </c>
      <c r="E1487" s="4">
        <v>265</v>
      </c>
    </row>
    <row r="1488" spans="1:5" x14ac:dyDescent="0.25">
      <c r="A1488" s="1">
        <v>1030</v>
      </c>
      <c r="B1488" s="1" t="s">
        <v>2476</v>
      </c>
      <c r="C1488" s="4">
        <v>28</v>
      </c>
      <c r="D1488" s="1">
        <v>31</v>
      </c>
      <c r="E1488" s="4">
        <v>161</v>
      </c>
    </row>
    <row r="1489" spans="1:5" x14ac:dyDescent="0.25">
      <c r="A1489" s="1">
        <v>1046</v>
      </c>
      <c r="B1489" s="1" t="s">
        <v>2481</v>
      </c>
      <c r="C1489" s="4">
        <v>733</v>
      </c>
      <c r="D1489" s="1">
        <v>32</v>
      </c>
      <c r="E1489" s="4">
        <v>45</v>
      </c>
    </row>
    <row r="1490" spans="1:5" x14ac:dyDescent="0.25">
      <c r="A1490" s="1">
        <v>1599</v>
      </c>
      <c r="B1490" s="1" t="s">
        <v>2474</v>
      </c>
      <c r="C1490" s="4">
        <v>645</v>
      </c>
      <c r="D1490" s="1">
        <v>28</v>
      </c>
      <c r="E1490" s="4">
        <v>108</v>
      </c>
    </row>
    <row r="1491" spans="1:5" x14ac:dyDescent="0.25">
      <c r="A1491" s="1">
        <v>1369</v>
      </c>
      <c r="B1491" s="1" t="s">
        <v>2480</v>
      </c>
      <c r="C1491" s="4">
        <v>301</v>
      </c>
      <c r="D1491" s="1">
        <v>8</v>
      </c>
      <c r="E1491" s="4">
        <v>183</v>
      </c>
    </row>
    <row r="1492" spans="1:5" x14ac:dyDescent="0.25">
      <c r="A1492" s="1">
        <v>1185</v>
      </c>
      <c r="B1492" s="1" t="s">
        <v>2480</v>
      </c>
      <c r="C1492" s="4">
        <v>720</v>
      </c>
      <c r="D1492" s="1">
        <v>30</v>
      </c>
      <c r="E1492" s="4">
        <v>252</v>
      </c>
    </row>
    <row r="1493" spans="1:5" x14ac:dyDescent="0.25">
      <c r="A1493" s="1">
        <v>1500</v>
      </c>
      <c r="B1493" s="1" t="s">
        <v>2481</v>
      </c>
      <c r="C1493" s="4">
        <v>259</v>
      </c>
      <c r="D1493" s="1">
        <v>18</v>
      </c>
      <c r="E1493" s="4">
        <v>140</v>
      </c>
    </row>
    <row r="1494" spans="1:5" x14ac:dyDescent="0.25">
      <c r="A1494" s="1">
        <v>1579</v>
      </c>
      <c r="B1494" s="1" t="s">
        <v>2264</v>
      </c>
      <c r="C1494" s="4">
        <v>270</v>
      </c>
      <c r="D1494" s="1">
        <v>37</v>
      </c>
      <c r="E1494" s="4">
        <v>125</v>
      </c>
    </row>
    <row r="1495" spans="1:5" x14ac:dyDescent="0.25">
      <c r="A1495" s="1">
        <v>1034</v>
      </c>
      <c r="B1495" s="1" t="s">
        <v>2480</v>
      </c>
      <c r="C1495" s="4">
        <v>437</v>
      </c>
      <c r="D1495" s="1">
        <v>18</v>
      </c>
      <c r="E1495" s="4">
        <v>27</v>
      </c>
    </row>
    <row r="1496" spans="1:5" x14ac:dyDescent="0.25">
      <c r="A1496" s="1">
        <v>1049</v>
      </c>
      <c r="B1496" s="1" t="s">
        <v>2264</v>
      </c>
      <c r="C1496" s="4">
        <v>8</v>
      </c>
      <c r="D1496" s="1">
        <v>24</v>
      </c>
      <c r="E1496" s="4">
        <v>290</v>
      </c>
    </row>
    <row r="1497" spans="1:5" x14ac:dyDescent="0.25">
      <c r="A1497" s="1">
        <v>1544</v>
      </c>
      <c r="B1497" s="1" t="s">
        <v>2475</v>
      </c>
      <c r="C1497" s="4">
        <v>138</v>
      </c>
      <c r="D1497" s="1">
        <v>24</v>
      </c>
      <c r="E1497" s="4">
        <v>152</v>
      </c>
    </row>
    <row r="1498" spans="1:5" x14ac:dyDescent="0.25">
      <c r="A1498" s="1">
        <v>1559</v>
      </c>
      <c r="B1498" s="1" t="s">
        <v>2264</v>
      </c>
      <c r="C1498" s="4">
        <v>128</v>
      </c>
      <c r="D1498" s="1">
        <v>29</v>
      </c>
      <c r="E1498" s="4">
        <v>186</v>
      </c>
    </row>
    <row r="1499" spans="1:5" x14ac:dyDescent="0.25">
      <c r="A1499" s="1">
        <v>1825</v>
      </c>
      <c r="B1499" s="1" t="s">
        <v>2476</v>
      </c>
      <c r="C1499" s="4">
        <v>212</v>
      </c>
      <c r="D1499" s="1">
        <v>31</v>
      </c>
      <c r="E1499" s="4">
        <v>236</v>
      </c>
    </row>
    <row r="1500" spans="1:5" x14ac:dyDescent="0.25">
      <c r="A1500" s="1">
        <v>1607</v>
      </c>
      <c r="B1500" s="1" t="s">
        <v>1890</v>
      </c>
      <c r="C1500" s="4">
        <v>575</v>
      </c>
      <c r="D1500" s="1">
        <v>22</v>
      </c>
      <c r="E1500" s="4">
        <v>148</v>
      </c>
    </row>
    <row r="1501" spans="1:5" x14ac:dyDescent="0.25">
      <c r="A1501" s="1">
        <v>1668</v>
      </c>
      <c r="B1501" s="1" t="s">
        <v>2264</v>
      </c>
      <c r="C1501" s="4">
        <v>21</v>
      </c>
      <c r="D1501" s="1">
        <v>37</v>
      </c>
      <c r="E1501" s="4">
        <v>51</v>
      </c>
    </row>
    <row r="1502" spans="1:5" x14ac:dyDescent="0.25">
      <c r="A1502" s="1">
        <v>1143</v>
      </c>
      <c r="B1502" s="1" t="s">
        <v>2478</v>
      </c>
      <c r="C1502" s="4">
        <v>22</v>
      </c>
      <c r="D1502" s="1">
        <v>16</v>
      </c>
      <c r="E1502" s="4">
        <v>12</v>
      </c>
    </row>
    <row r="1503" spans="1:5" x14ac:dyDescent="0.25">
      <c r="A1503" s="1">
        <v>1479</v>
      </c>
      <c r="B1503" s="1" t="s">
        <v>2479</v>
      </c>
      <c r="C1503" s="4">
        <v>369</v>
      </c>
      <c r="D1503" s="1">
        <v>16</v>
      </c>
      <c r="E1503" s="4">
        <v>181</v>
      </c>
    </row>
    <row r="1504" spans="1:5" x14ac:dyDescent="0.25">
      <c r="A1504" s="1">
        <v>1748</v>
      </c>
      <c r="B1504" s="1" t="s">
        <v>1890</v>
      </c>
      <c r="C1504" s="4">
        <v>617</v>
      </c>
      <c r="D1504" s="1">
        <v>27</v>
      </c>
      <c r="E1504" s="4">
        <v>22</v>
      </c>
    </row>
    <row r="1505" spans="1:5" x14ac:dyDescent="0.25">
      <c r="A1505" s="1">
        <v>1094</v>
      </c>
      <c r="B1505" s="1" t="s">
        <v>2264</v>
      </c>
      <c r="C1505" s="4">
        <v>61</v>
      </c>
      <c r="D1505" s="1">
        <v>36</v>
      </c>
      <c r="E1505" s="4">
        <v>113</v>
      </c>
    </row>
    <row r="1506" spans="1:5" x14ac:dyDescent="0.25">
      <c r="A1506" s="1">
        <v>1144</v>
      </c>
      <c r="B1506" s="1" t="s">
        <v>2474</v>
      </c>
      <c r="C1506" s="4">
        <v>761</v>
      </c>
      <c r="D1506" s="1">
        <v>16</v>
      </c>
      <c r="E1506" s="4">
        <v>239</v>
      </c>
    </row>
    <row r="1507" spans="1:5" x14ac:dyDescent="0.25">
      <c r="A1507" s="1">
        <v>1031</v>
      </c>
      <c r="B1507" s="1" t="s">
        <v>2481</v>
      </c>
      <c r="C1507" s="4">
        <v>577</v>
      </c>
      <c r="D1507" s="1">
        <v>9</v>
      </c>
      <c r="E1507" s="4">
        <v>203</v>
      </c>
    </row>
    <row r="1508" spans="1:5" x14ac:dyDescent="0.25">
      <c r="A1508" s="1">
        <v>1139</v>
      </c>
      <c r="B1508" s="1" t="s">
        <v>2476</v>
      </c>
      <c r="C1508" s="4">
        <v>684</v>
      </c>
      <c r="D1508" s="1">
        <v>6</v>
      </c>
      <c r="E1508" s="4">
        <v>244</v>
      </c>
    </row>
    <row r="1509" spans="1:5" x14ac:dyDescent="0.25">
      <c r="A1509" s="1">
        <v>1303</v>
      </c>
      <c r="B1509" s="1" t="s">
        <v>1890</v>
      </c>
      <c r="C1509" s="4">
        <v>127</v>
      </c>
      <c r="D1509" s="1">
        <v>25</v>
      </c>
      <c r="E1509" s="4">
        <v>29</v>
      </c>
    </row>
    <row r="1510" spans="1:5" x14ac:dyDescent="0.25">
      <c r="A1510" s="1">
        <v>1222</v>
      </c>
      <c r="B1510" s="1" t="s">
        <v>2479</v>
      </c>
      <c r="C1510" s="4">
        <v>380</v>
      </c>
      <c r="D1510" s="1">
        <v>3</v>
      </c>
      <c r="E1510" s="4">
        <v>118</v>
      </c>
    </row>
    <row r="1511" spans="1:5" x14ac:dyDescent="0.25">
      <c r="A1511" s="1">
        <v>1767</v>
      </c>
      <c r="B1511" s="1" t="s">
        <v>2474</v>
      </c>
      <c r="C1511" s="4">
        <v>709</v>
      </c>
      <c r="D1511" s="1">
        <v>37</v>
      </c>
      <c r="E1511" s="4">
        <v>152</v>
      </c>
    </row>
    <row r="1512" spans="1:5" x14ac:dyDescent="0.25">
      <c r="A1512" s="1">
        <v>1252</v>
      </c>
      <c r="B1512" s="1" t="s">
        <v>2474</v>
      </c>
      <c r="C1512" s="4">
        <v>649</v>
      </c>
      <c r="D1512" s="1">
        <v>38</v>
      </c>
      <c r="E1512" s="4">
        <v>260</v>
      </c>
    </row>
    <row r="1513" spans="1:5" x14ac:dyDescent="0.25">
      <c r="A1513" s="1">
        <v>1543</v>
      </c>
      <c r="B1513" s="1" t="s">
        <v>2480</v>
      </c>
      <c r="C1513" s="4">
        <v>273</v>
      </c>
      <c r="D1513" s="1">
        <v>9</v>
      </c>
      <c r="E1513" s="4">
        <v>235</v>
      </c>
    </row>
    <row r="1514" spans="1:5" x14ac:dyDescent="0.25">
      <c r="A1514" s="1">
        <v>1570</v>
      </c>
      <c r="B1514" s="1" t="s">
        <v>2482</v>
      </c>
      <c r="C1514" s="4">
        <v>366</v>
      </c>
      <c r="D1514" s="1">
        <v>9</v>
      </c>
      <c r="E1514" s="4">
        <v>124</v>
      </c>
    </row>
    <row r="1515" spans="1:5" x14ac:dyDescent="0.25">
      <c r="A1515" s="1">
        <v>1437</v>
      </c>
      <c r="B1515" s="1" t="s">
        <v>2478</v>
      </c>
      <c r="C1515" s="4">
        <v>511</v>
      </c>
      <c r="D1515" s="1">
        <v>37</v>
      </c>
      <c r="E1515" s="4">
        <v>135</v>
      </c>
    </row>
    <row r="1516" spans="1:5" x14ac:dyDescent="0.25">
      <c r="A1516" s="1">
        <v>1583</v>
      </c>
      <c r="B1516" s="1" t="s">
        <v>2264</v>
      </c>
      <c r="C1516" s="4">
        <v>743</v>
      </c>
      <c r="D1516" s="1">
        <v>16</v>
      </c>
      <c r="E1516" s="4">
        <v>172</v>
      </c>
    </row>
    <row r="1517" spans="1:5" x14ac:dyDescent="0.25">
      <c r="A1517" s="1">
        <v>1817</v>
      </c>
      <c r="B1517" s="1" t="s">
        <v>2480</v>
      </c>
      <c r="C1517" s="4">
        <v>619</v>
      </c>
      <c r="D1517" s="1">
        <v>22</v>
      </c>
      <c r="E1517" s="4">
        <v>181</v>
      </c>
    </row>
    <row r="1518" spans="1:5" x14ac:dyDescent="0.25">
      <c r="A1518" s="1">
        <v>1862</v>
      </c>
      <c r="B1518" s="1" t="s">
        <v>2481</v>
      </c>
      <c r="C1518" s="4">
        <v>750</v>
      </c>
      <c r="D1518" s="1">
        <v>32</v>
      </c>
      <c r="E1518" s="4">
        <v>59</v>
      </c>
    </row>
    <row r="1519" spans="1:5" x14ac:dyDescent="0.25">
      <c r="A1519" s="1">
        <v>1177</v>
      </c>
      <c r="B1519" s="1" t="s">
        <v>2481</v>
      </c>
      <c r="C1519" s="4">
        <v>742</v>
      </c>
      <c r="D1519" s="1">
        <v>12</v>
      </c>
      <c r="E1519" s="4">
        <v>55</v>
      </c>
    </row>
    <row r="1520" spans="1:5" x14ac:dyDescent="0.25">
      <c r="A1520" s="1">
        <v>1504</v>
      </c>
      <c r="B1520" s="1" t="s">
        <v>2477</v>
      </c>
      <c r="C1520" s="4">
        <v>294</v>
      </c>
      <c r="D1520" s="1">
        <v>9</v>
      </c>
      <c r="E1520" s="4">
        <v>224</v>
      </c>
    </row>
    <row r="1521" spans="1:5" x14ac:dyDescent="0.25">
      <c r="A1521" s="1">
        <v>1746</v>
      </c>
      <c r="B1521" s="1" t="s">
        <v>2478</v>
      </c>
      <c r="C1521" s="4">
        <v>541</v>
      </c>
      <c r="D1521" s="1">
        <v>14</v>
      </c>
      <c r="E1521" s="4">
        <v>67</v>
      </c>
    </row>
    <row r="1522" spans="1:5" x14ac:dyDescent="0.25">
      <c r="A1522" s="1">
        <v>1870</v>
      </c>
      <c r="B1522" s="1" t="s">
        <v>2479</v>
      </c>
      <c r="C1522" s="4">
        <v>699</v>
      </c>
      <c r="D1522" s="1">
        <v>17</v>
      </c>
      <c r="E1522" s="4">
        <v>12</v>
      </c>
    </row>
    <row r="1523" spans="1:5" x14ac:dyDescent="0.25">
      <c r="A1523" s="1">
        <v>1165</v>
      </c>
      <c r="B1523" s="1" t="s">
        <v>1890</v>
      </c>
      <c r="C1523" s="4">
        <v>614</v>
      </c>
      <c r="D1523" s="1">
        <v>13</v>
      </c>
      <c r="E1523" s="4">
        <v>201</v>
      </c>
    </row>
    <row r="1524" spans="1:5" x14ac:dyDescent="0.25">
      <c r="A1524" s="1">
        <v>1883</v>
      </c>
      <c r="B1524" s="1" t="s">
        <v>2474</v>
      </c>
      <c r="C1524" s="4">
        <v>132</v>
      </c>
      <c r="D1524" s="1">
        <v>30</v>
      </c>
      <c r="E1524" s="4">
        <v>198</v>
      </c>
    </row>
    <row r="1525" spans="1:5" x14ac:dyDescent="0.25">
      <c r="A1525" s="1">
        <v>1104</v>
      </c>
      <c r="B1525" s="1" t="s">
        <v>2481</v>
      </c>
      <c r="C1525" s="4">
        <v>418</v>
      </c>
      <c r="D1525" s="1">
        <v>17</v>
      </c>
      <c r="E1525" s="4">
        <v>15</v>
      </c>
    </row>
    <row r="1526" spans="1:5" x14ac:dyDescent="0.25">
      <c r="A1526" s="1">
        <v>1784</v>
      </c>
      <c r="B1526" s="1" t="s">
        <v>2474</v>
      </c>
      <c r="C1526" s="4">
        <v>283</v>
      </c>
      <c r="D1526" s="1">
        <v>2</v>
      </c>
      <c r="E1526" s="4">
        <v>142</v>
      </c>
    </row>
    <row r="1527" spans="1:5" x14ac:dyDescent="0.25">
      <c r="A1527" s="1">
        <v>1745</v>
      </c>
      <c r="B1527" s="1" t="s">
        <v>2264</v>
      </c>
      <c r="C1527" s="4">
        <v>344</v>
      </c>
      <c r="D1527" s="1">
        <v>23</v>
      </c>
      <c r="E1527" s="4">
        <v>50</v>
      </c>
    </row>
    <row r="1528" spans="1:5" x14ac:dyDescent="0.25">
      <c r="A1528" s="1">
        <v>1082</v>
      </c>
      <c r="B1528" s="1" t="s">
        <v>2479</v>
      </c>
      <c r="C1528" s="4">
        <v>565</v>
      </c>
      <c r="D1528" s="1">
        <v>24</v>
      </c>
      <c r="E1528" s="4">
        <v>118</v>
      </c>
    </row>
    <row r="1529" spans="1:5" x14ac:dyDescent="0.25">
      <c r="A1529" s="1">
        <v>1516</v>
      </c>
      <c r="B1529" s="1" t="s">
        <v>2478</v>
      </c>
      <c r="C1529" s="4">
        <v>125</v>
      </c>
      <c r="D1529" s="1">
        <v>1</v>
      </c>
      <c r="E1529" s="4">
        <v>179</v>
      </c>
    </row>
    <row r="1530" spans="1:5" x14ac:dyDescent="0.25">
      <c r="A1530" s="1">
        <v>1006</v>
      </c>
      <c r="B1530" s="1" t="s">
        <v>2479</v>
      </c>
      <c r="C1530" s="4">
        <v>724</v>
      </c>
      <c r="D1530" s="1">
        <v>8</v>
      </c>
      <c r="E1530" s="4">
        <v>272</v>
      </c>
    </row>
    <row r="1531" spans="1:5" x14ac:dyDescent="0.25">
      <c r="A1531" s="1">
        <v>1735</v>
      </c>
      <c r="B1531" s="1" t="s">
        <v>2482</v>
      </c>
      <c r="C1531" s="4">
        <v>165</v>
      </c>
      <c r="D1531" s="1">
        <v>2</v>
      </c>
      <c r="E1531" s="4">
        <v>244</v>
      </c>
    </row>
    <row r="1532" spans="1:5" x14ac:dyDescent="0.25">
      <c r="A1532" s="1">
        <v>1793</v>
      </c>
      <c r="B1532" s="1" t="s">
        <v>2474</v>
      </c>
      <c r="C1532" s="4">
        <v>298</v>
      </c>
      <c r="D1532" s="1">
        <v>40</v>
      </c>
      <c r="E1532" s="4">
        <v>173</v>
      </c>
    </row>
    <row r="1533" spans="1:5" x14ac:dyDescent="0.25">
      <c r="A1533" s="1">
        <v>1601</v>
      </c>
      <c r="B1533" s="1" t="s">
        <v>2476</v>
      </c>
      <c r="C1533" s="4">
        <v>173</v>
      </c>
      <c r="D1533" s="1">
        <v>33</v>
      </c>
      <c r="E1533" s="4">
        <v>69</v>
      </c>
    </row>
    <row r="1534" spans="1:5" x14ac:dyDescent="0.25">
      <c r="A1534" s="1">
        <v>1452</v>
      </c>
      <c r="B1534" s="1" t="s">
        <v>2264</v>
      </c>
      <c r="C1534" s="4">
        <v>502</v>
      </c>
      <c r="D1534" s="1">
        <v>30</v>
      </c>
      <c r="E1534" s="4">
        <v>139</v>
      </c>
    </row>
    <row r="1535" spans="1:5" x14ac:dyDescent="0.25">
      <c r="A1535" s="1">
        <v>1186</v>
      </c>
      <c r="B1535" s="1" t="s">
        <v>1890</v>
      </c>
      <c r="C1535" s="4">
        <v>639</v>
      </c>
      <c r="D1535" s="1">
        <v>13</v>
      </c>
      <c r="E1535" s="4">
        <v>162</v>
      </c>
    </row>
    <row r="1536" spans="1:5" x14ac:dyDescent="0.25">
      <c r="A1536" s="1">
        <v>1715</v>
      </c>
      <c r="B1536" s="1" t="s">
        <v>2480</v>
      </c>
      <c r="C1536" s="4">
        <v>222</v>
      </c>
      <c r="D1536" s="1">
        <v>14</v>
      </c>
      <c r="E1536" s="4">
        <v>233</v>
      </c>
    </row>
    <row r="1537" spans="1:5" x14ac:dyDescent="0.25">
      <c r="A1537" s="1">
        <v>1198</v>
      </c>
      <c r="B1537" s="1" t="s">
        <v>2477</v>
      </c>
      <c r="C1537" s="4">
        <v>136</v>
      </c>
      <c r="D1537" s="1">
        <v>28</v>
      </c>
      <c r="E1537" s="4">
        <v>266</v>
      </c>
    </row>
    <row r="1538" spans="1:5" x14ac:dyDescent="0.25">
      <c r="A1538" s="1">
        <v>1221</v>
      </c>
      <c r="B1538" s="1" t="s">
        <v>2482</v>
      </c>
      <c r="C1538" s="4">
        <v>428</v>
      </c>
      <c r="D1538" s="1">
        <v>37</v>
      </c>
      <c r="E1538" s="4">
        <v>95</v>
      </c>
    </row>
    <row r="1539" spans="1:5" x14ac:dyDescent="0.25">
      <c r="A1539" s="1">
        <v>1081</v>
      </c>
      <c r="B1539" s="1" t="s">
        <v>2476</v>
      </c>
      <c r="C1539" s="4">
        <v>122</v>
      </c>
      <c r="D1539" s="1">
        <v>2</v>
      </c>
      <c r="E1539" s="4">
        <v>6</v>
      </c>
    </row>
    <row r="1540" spans="1:5" x14ac:dyDescent="0.25">
      <c r="A1540" s="1">
        <v>1141</v>
      </c>
      <c r="B1540" s="1" t="s">
        <v>2264</v>
      </c>
      <c r="C1540" s="4">
        <v>1</v>
      </c>
      <c r="D1540" s="1">
        <v>31</v>
      </c>
      <c r="E1540" s="4">
        <v>225</v>
      </c>
    </row>
    <row r="1541" spans="1:5" x14ac:dyDescent="0.25">
      <c r="A1541" s="1">
        <v>1774</v>
      </c>
      <c r="B1541" s="1" t="s">
        <v>2479</v>
      </c>
      <c r="C1541" s="4">
        <v>69</v>
      </c>
      <c r="D1541" s="1">
        <v>16</v>
      </c>
      <c r="E1541" s="4">
        <v>99</v>
      </c>
    </row>
    <row r="1542" spans="1:5" x14ac:dyDescent="0.25">
      <c r="A1542" s="1">
        <v>1643</v>
      </c>
      <c r="B1542" s="1" t="s">
        <v>2474</v>
      </c>
      <c r="C1542" s="4">
        <v>257</v>
      </c>
      <c r="D1542" s="1">
        <v>33</v>
      </c>
      <c r="E1542" s="4">
        <v>197</v>
      </c>
    </row>
    <row r="1543" spans="1:5" x14ac:dyDescent="0.25">
      <c r="A1543" s="1">
        <v>1898</v>
      </c>
      <c r="B1543" s="1" t="s">
        <v>2482</v>
      </c>
      <c r="C1543" s="4">
        <v>682</v>
      </c>
      <c r="D1543" s="1">
        <v>24</v>
      </c>
      <c r="E1543" s="4">
        <v>175</v>
      </c>
    </row>
    <row r="1544" spans="1:5" x14ac:dyDescent="0.25">
      <c r="A1544" s="1">
        <v>1221</v>
      </c>
      <c r="B1544" s="1" t="s">
        <v>2481</v>
      </c>
      <c r="C1544" s="4">
        <v>69</v>
      </c>
      <c r="D1544" s="1">
        <v>23</v>
      </c>
      <c r="E1544" s="4">
        <v>182</v>
      </c>
    </row>
    <row r="1545" spans="1:5" x14ac:dyDescent="0.25">
      <c r="A1545" s="1">
        <v>1487</v>
      </c>
      <c r="B1545" s="1" t="s">
        <v>1890</v>
      </c>
      <c r="C1545" s="4">
        <v>114</v>
      </c>
      <c r="D1545" s="1">
        <v>1</v>
      </c>
      <c r="E1545" s="4">
        <v>182</v>
      </c>
    </row>
    <row r="1546" spans="1:5" x14ac:dyDescent="0.25">
      <c r="A1546" s="1">
        <v>1185</v>
      </c>
      <c r="B1546" s="1" t="s">
        <v>2473</v>
      </c>
      <c r="C1546" s="4">
        <v>573</v>
      </c>
      <c r="D1546" s="1">
        <v>36</v>
      </c>
      <c r="E1546" s="4">
        <v>286</v>
      </c>
    </row>
    <row r="1547" spans="1:5" x14ac:dyDescent="0.25">
      <c r="A1547" s="1">
        <v>1199</v>
      </c>
      <c r="B1547" s="1" t="s">
        <v>2478</v>
      </c>
      <c r="C1547" s="4">
        <v>569</v>
      </c>
      <c r="D1547" s="1">
        <v>29</v>
      </c>
      <c r="E1547" s="4">
        <v>113</v>
      </c>
    </row>
    <row r="1548" spans="1:5" x14ac:dyDescent="0.25">
      <c r="A1548" s="1">
        <v>1031</v>
      </c>
      <c r="B1548" s="1" t="s">
        <v>2474</v>
      </c>
      <c r="C1548" s="4">
        <v>581</v>
      </c>
      <c r="D1548" s="1">
        <v>23</v>
      </c>
      <c r="E1548" s="4">
        <v>26</v>
      </c>
    </row>
    <row r="1549" spans="1:5" x14ac:dyDescent="0.25">
      <c r="A1549" s="1">
        <v>1487</v>
      </c>
      <c r="B1549" s="1" t="s">
        <v>2482</v>
      </c>
      <c r="C1549" s="4">
        <v>214</v>
      </c>
      <c r="D1549" s="1">
        <v>14</v>
      </c>
      <c r="E1549" s="4">
        <v>239</v>
      </c>
    </row>
    <row r="1550" spans="1:5" x14ac:dyDescent="0.25">
      <c r="A1550" s="1">
        <v>1460</v>
      </c>
      <c r="B1550" s="1" t="s">
        <v>1890</v>
      </c>
      <c r="C1550" s="4">
        <v>107</v>
      </c>
      <c r="D1550" s="1">
        <v>8</v>
      </c>
      <c r="E1550" s="4">
        <v>243</v>
      </c>
    </row>
    <row r="1551" spans="1:5" x14ac:dyDescent="0.25">
      <c r="A1551" s="1">
        <v>1197</v>
      </c>
      <c r="B1551" s="1" t="s">
        <v>2480</v>
      </c>
      <c r="C1551" s="4">
        <v>87</v>
      </c>
      <c r="D1551" s="1">
        <v>19</v>
      </c>
      <c r="E1551" s="4">
        <v>264</v>
      </c>
    </row>
    <row r="1552" spans="1:5" x14ac:dyDescent="0.25">
      <c r="A1552" s="1">
        <v>1348</v>
      </c>
      <c r="B1552" s="1" t="s">
        <v>2473</v>
      </c>
      <c r="C1552" s="4">
        <v>785</v>
      </c>
      <c r="D1552" s="1">
        <v>10</v>
      </c>
      <c r="E1552" s="4">
        <v>232</v>
      </c>
    </row>
    <row r="1553" spans="1:5" x14ac:dyDescent="0.25">
      <c r="A1553" s="1">
        <v>1685</v>
      </c>
      <c r="B1553" s="1" t="s">
        <v>2476</v>
      </c>
      <c r="C1553" s="4">
        <v>621</v>
      </c>
      <c r="D1553" s="1">
        <v>40</v>
      </c>
      <c r="E1553" s="4">
        <v>13</v>
      </c>
    </row>
    <row r="1554" spans="1:5" x14ac:dyDescent="0.25">
      <c r="A1554" s="1">
        <v>1538</v>
      </c>
      <c r="B1554" s="1" t="s">
        <v>2479</v>
      </c>
      <c r="C1554" s="4">
        <v>421</v>
      </c>
      <c r="D1554" s="1">
        <v>34</v>
      </c>
      <c r="E1554" s="4">
        <v>9</v>
      </c>
    </row>
    <row r="1555" spans="1:5" x14ac:dyDescent="0.25">
      <c r="A1555" s="1">
        <v>1000</v>
      </c>
      <c r="B1555" s="1" t="s">
        <v>2482</v>
      </c>
      <c r="C1555" s="4">
        <v>60</v>
      </c>
      <c r="D1555" s="1">
        <v>30</v>
      </c>
      <c r="E1555" s="4">
        <v>77</v>
      </c>
    </row>
    <row r="1556" spans="1:5" x14ac:dyDescent="0.25">
      <c r="A1556" s="1">
        <v>1176</v>
      </c>
      <c r="B1556" s="1" t="s">
        <v>2473</v>
      </c>
      <c r="C1556" s="4">
        <v>574</v>
      </c>
      <c r="D1556" s="1">
        <v>40</v>
      </c>
      <c r="E1556" s="4">
        <v>244</v>
      </c>
    </row>
    <row r="1557" spans="1:5" x14ac:dyDescent="0.25">
      <c r="A1557" s="1">
        <v>1087</v>
      </c>
      <c r="B1557" s="1" t="s">
        <v>2479</v>
      </c>
      <c r="C1557" s="4">
        <v>771</v>
      </c>
      <c r="D1557" s="1">
        <v>7</v>
      </c>
      <c r="E1557" s="4">
        <v>267</v>
      </c>
    </row>
    <row r="1558" spans="1:5" x14ac:dyDescent="0.25">
      <c r="A1558" s="1">
        <v>1598</v>
      </c>
      <c r="B1558" s="1" t="s">
        <v>2480</v>
      </c>
      <c r="C1558" s="4">
        <v>355</v>
      </c>
      <c r="D1558" s="1">
        <v>11</v>
      </c>
      <c r="E1558" s="4">
        <v>125</v>
      </c>
    </row>
    <row r="1559" spans="1:5" x14ac:dyDescent="0.25">
      <c r="A1559" s="1">
        <v>1610</v>
      </c>
      <c r="B1559" s="1" t="s">
        <v>2474</v>
      </c>
      <c r="C1559" s="4">
        <v>716</v>
      </c>
      <c r="D1559" s="1">
        <v>20</v>
      </c>
      <c r="E1559" s="4">
        <v>291</v>
      </c>
    </row>
    <row r="1560" spans="1:5" x14ac:dyDescent="0.25">
      <c r="A1560" s="1">
        <v>1423</v>
      </c>
      <c r="B1560" s="1" t="s">
        <v>2473</v>
      </c>
      <c r="C1560" s="4">
        <v>134</v>
      </c>
      <c r="D1560" s="1">
        <v>15</v>
      </c>
      <c r="E1560" s="4">
        <v>107</v>
      </c>
    </row>
    <row r="1561" spans="1:5" x14ac:dyDescent="0.25">
      <c r="A1561" s="1">
        <v>1077</v>
      </c>
      <c r="B1561" s="1" t="s">
        <v>2476</v>
      </c>
      <c r="C1561" s="4">
        <v>635</v>
      </c>
      <c r="D1561" s="1">
        <v>39</v>
      </c>
      <c r="E1561" s="4">
        <v>264</v>
      </c>
    </row>
    <row r="1562" spans="1:5" x14ac:dyDescent="0.25">
      <c r="A1562" s="1">
        <v>1738</v>
      </c>
      <c r="B1562" s="1" t="s">
        <v>2481</v>
      </c>
      <c r="C1562" s="4">
        <v>359</v>
      </c>
      <c r="D1562" s="1">
        <v>7</v>
      </c>
      <c r="E1562" s="4">
        <v>235</v>
      </c>
    </row>
    <row r="1563" spans="1:5" x14ac:dyDescent="0.25">
      <c r="A1563" s="1">
        <v>1369</v>
      </c>
      <c r="B1563" s="1" t="s">
        <v>2481</v>
      </c>
      <c r="C1563" s="4">
        <v>635</v>
      </c>
      <c r="D1563" s="1">
        <v>1</v>
      </c>
      <c r="E1563" s="4">
        <v>101</v>
      </c>
    </row>
    <row r="1564" spans="1:5" x14ac:dyDescent="0.25">
      <c r="A1564" s="1">
        <v>1171</v>
      </c>
      <c r="B1564" s="1" t="s">
        <v>1890</v>
      </c>
      <c r="C1564" s="4">
        <v>14</v>
      </c>
      <c r="D1564" s="1">
        <v>35</v>
      </c>
      <c r="E1564" s="4">
        <v>269</v>
      </c>
    </row>
    <row r="1565" spans="1:5" x14ac:dyDescent="0.25">
      <c r="A1565" s="1">
        <v>1551</v>
      </c>
      <c r="B1565" s="1" t="s">
        <v>2473</v>
      </c>
      <c r="C1565" s="4">
        <v>444</v>
      </c>
      <c r="D1565" s="1">
        <v>0</v>
      </c>
      <c r="E1565" s="4">
        <v>144</v>
      </c>
    </row>
    <row r="1566" spans="1:5" x14ac:dyDescent="0.25">
      <c r="A1566" s="1">
        <v>1068</v>
      </c>
      <c r="B1566" s="1" t="s">
        <v>2481</v>
      </c>
      <c r="C1566" s="4">
        <v>344</v>
      </c>
      <c r="D1566" s="1">
        <v>0</v>
      </c>
      <c r="E1566" s="4">
        <v>86</v>
      </c>
    </row>
    <row r="1567" spans="1:5" x14ac:dyDescent="0.25">
      <c r="A1567" s="1">
        <v>1814</v>
      </c>
      <c r="B1567" s="1" t="s">
        <v>2477</v>
      </c>
      <c r="C1567" s="4">
        <v>286</v>
      </c>
      <c r="D1567" s="1">
        <v>7</v>
      </c>
      <c r="E1567" s="4">
        <v>113</v>
      </c>
    </row>
    <row r="1568" spans="1:5" x14ac:dyDescent="0.25">
      <c r="A1568" s="1">
        <v>1024</v>
      </c>
      <c r="B1568" s="1" t="s">
        <v>2473</v>
      </c>
      <c r="C1568" s="4">
        <v>454</v>
      </c>
      <c r="D1568" s="1">
        <v>32</v>
      </c>
      <c r="E1568" s="4">
        <v>279</v>
      </c>
    </row>
    <row r="1569" spans="1:5" x14ac:dyDescent="0.25">
      <c r="A1569" s="1">
        <v>1433</v>
      </c>
      <c r="B1569" s="1" t="s">
        <v>2481</v>
      </c>
      <c r="C1569" s="4">
        <v>665</v>
      </c>
      <c r="D1569" s="1">
        <v>22</v>
      </c>
      <c r="E1569" s="4">
        <v>264</v>
      </c>
    </row>
    <row r="1570" spans="1:5" x14ac:dyDescent="0.25">
      <c r="A1570" s="1">
        <v>1717</v>
      </c>
      <c r="B1570" s="1" t="s">
        <v>2481</v>
      </c>
      <c r="C1570" s="4">
        <v>332</v>
      </c>
      <c r="D1570" s="1">
        <v>21</v>
      </c>
      <c r="E1570" s="4">
        <v>277</v>
      </c>
    </row>
    <row r="1571" spans="1:5" x14ac:dyDescent="0.25">
      <c r="A1571" s="1">
        <v>1346</v>
      </c>
      <c r="B1571" s="1" t="s">
        <v>2473</v>
      </c>
      <c r="C1571" s="4">
        <v>601</v>
      </c>
      <c r="D1571" s="1">
        <v>21</v>
      </c>
      <c r="E1571" s="4">
        <v>294</v>
      </c>
    </row>
    <row r="1572" spans="1:5" x14ac:dyDescent="0.25">
      <c r="A1572" s="1">
        <v>1771</v>
      </c>
      <c r="B1572" s="1" t="s">
        <v>2478</v>
      </c>
      <c r="C1572" s="4">
        <v>310</v>
      </c>
      <c r="D1572" s="1">
        <v>21</v>
      </c>
      <c r="E1572" s="4">
        <v>22</v>
      </c>
    </row>
    <row r="1573" spans="1:5" x14ac:dyDescent="0.25">
      <c r="A1573" s="1">
        <v>1303</v>
      </c>
      <c r="B1573" s="1" t="s">
        <v>2482</v>
      </c>
      <c r="C1573" s="4">
        <v>448</v>
      </c>
      <c r="D1573" s="1">
        <v>11</v>
      </c>
      <c r="E1573" s="4">
        <v>127</v>
      </c>
    </row>
    <row r="1574" spans="1:5" x14ac:dyDescent="0.25">
      <c r="A1574" s="1">
        <v>1400</v>
      </c>
      <c r="B1574" s="1" t="s">
        <v>2264</v>
      </c>
      <c r="C1574" s="4">
        <v>636</v>
      </c>
      <c r="D1574" s="1">
        <v>18</v>
      </c>
      <c r="E1574" s="4">
        <v>201</v>
      </c>
    </row>
    <row r="1575" spans="1:5" x14ac:dyDescent="0.25">
      <c r="A1575" s="1">
        <v>1131</v>
      </c>
      <c r="B1575" s="1" t="s">
        <v>2481</v>
      </c>
      <c r="C1575" s="4">
        <v>182</v>
      </c>
      <c r="D1575" s="1">
        <v>32</v>
      </c>
      <c r="E1575" s="4">
        <v>219</v>
      </c>
    </row>
    <row r="1576" spans="1:5" x14ac:dyDescent="0.25">
      <c r="A1576" s="1">
        <v>1347</v>
      </c>
      <c r="B1576" s="1" t="s">
        <v>2478</v>
      </c>
      <c r="C1576" s="4">
        <v>553</v>
      </c>
      <c r="D1576" s="1">
        <v>7</v>
      </c>
      <c r="E1576" s="4">
        <v>147</v>
      </c>
    </row>
    <row r="1577" spans="1:5" x14ac:dyDescent="0.25">
      <c r="A1577" s="1">
        <v>1785</v>
      </c>
      <c r="B1577" s="1" t="s">
        <v>2477</v>
      </c>
      <c r="C1577" s="4">
        <v>137</v>
      </c>
      <c r="D1577" s="1">
        <v>2</v>
      </c>
      <c r="E1577" s="4">
        <v>157</v>
      </c>
    </row>
    <row r="1578" spans="1:5" x14ac:dyDescent="0.25">
      <c r="A1578" s="1">
        <v>1812</v>
      </c>
      <c r="B1578" s="1" t="s">
        <v>1890</v>
      </c>
      <c r="C1578" s="4">
        <v>666</v>
      </c>
      <c r="D1578" s="1">
        <v>35</v>
      </c>
      <c r="E1578" s="4">
        <v>138</v>
      </c>
    </row>
    <row r="1579" spans="1:5" x14ac:dyDescent="0.25">
      <c r="A1579" s="1">
        <v>1783</v>
      </c>
      <c r="B1579" s="1" t="s">
        <v>2474</v>
      </c>
      <c r="C1579" s="4">
        <v>331</v>
      </c>
      <c r="D1579" s="1">
        <v>2</v>
      </c>
      <c r="E1579" s="4">
        <v>132</v>
      </c>
    </row>
    <row r="1580" spans="1:5" x14ac:dyDescent="0.25">
      <c r="A1580" s="1">
        <v>1410</v>
      </c>
      <c r="B1580" s="1" t="s">
        <v>2479</v>
      </c>
      <c r="C1580" s="4">
        <v>108</v>
      </c>
      <c r="D1580" s="1">
        <v>31</v>
      </c>
      <c r="E1580" s="4">
        <v>197</v>
      </c>
    </row>
    <row r="1581" spans="1:5" x14ac:dyDescent="0.25">
      <c r="A1581" s="1">
        <v>1267</v>
      </c>
      <c r="B1581" s="1" t="s">
        <v>2474</v>
      </c>
      <c r="C1581" s="4">
        <v>198</v>
      </c>
      <c r="D1581" s="1">
        <v>18</v>
      </c>
      <c r="E1581" s="4">
        <v>103</v>
      </c>
    </row>
    <row r="1582" spans="1:5" x14ac:dyDescent="0.25">
      <c r="A1582" s="1">
        <v>1878</v>
      </c>
      <c r="B1582" s="1" t="s">
        <v>2482</v>
      </c>
      <c r="C1582" s="4">
        <v>293</v>
      </c>
      <c r="D1582" s="1">
        <v>6</v>
      </c>
      <c r="E1582" s="4">
        <v>217</v>
      </c>
    </row>
    <row r="1583" spans="1:5" x14ac:dyDescent="0.25">
      <c r="A1583" s="1">
        <v>1802</v>
      </c>
      <c r="B1583" s="1" t="s">
        <v>2477</v>
      </c>
      <c r="C1583" s="4">
        <v>770</v>
      </c>
      <c r="D1583" s="1">
        <v>24</v>
      </c>
      <c r="E1583" s="4">
        <v>229</v>
      </c>
    </row>
    <row r="1584" spans="1:5" x14ac:dyDescent="0.25">
      <c r="A1584" s="1">
        <v>1262</v>
      </c>
      <c r="B1584" s="1" t="s">
        <v>2473</v>
      </c>
      <c r="C1584" s="4">
        <v>452</v>
      </c>
      <c r="D1584" s="1">
        <v>35</v>
      </c>
      <c r="E1584" s="4">
        <v>286</v>
      </c>
    </row>
    <row r="1585" spans="1:5" x14ac:dyDescent="0.25">
      <c r="A1585" s="1">
        <v>1688</v>
      </c>
      <c r="B1585" s="1" t="s">
        <v>2477</v>
      </c>
      <c r="C1585" s="4">
        <v>429</v>
      </c>
      <c r="D1585" s="1">
        <v>36</v>
      </c>
      <c r="E1585" s="4">
        <v>261</v>
      </c>
    </row>
    <row r="1586" spans="1:5" x14ac:dyDescent="0.25">
      <c r="A1586" s="1">
        <v>1753</v>
      </c>
      <c r="B1586" s="1" t="s">
        <v>2477</v>
      </c>
      <c r="C1586" s="4">
        <v>368</v>
      </c>
      <c r="D1586" s="1">
        <v>34</v>
      </c>
      <c r="E1586" s="4">
        <v>161</v>
      </c>
    </row>
    <row r="1587" spans="1:5" x14ac:dyDescent="0.25">
      <c r="A1587" s="1">
        <v>1457</v>
      </c>
      <c r="B1587" s="1" t="s">
        <v>2480</v>
      </c>
      <c r="C1587" s="4">
        <v>635</v>
      </c>
      <c r="D1587" s="1">
        <v>4</v>
      </c>
      <c r="E1587" s="4">
        <v>44</v>
      </c>
    </row>
    <row r="1588" spans="1:5" x14ac:dyDescent="0.25">
      <c r="A1588" s="1">
        <v>1055</v>
      </c>
      <c r="B1588" s="1" t="s">
        <v>2264</v>
      </c>
      <c r="C1588" s="4">
        <v>661</v>
      </c>
      <c r="D1588" s="1">
        <v>27</v>
      </c>
      <c r="E1588" s="4">
        <v>234</v>
      </c>
    </row>
    <row r="1589" spans="1:5" x14ac:dyDescent="0.25">
      <c r="A1589" s="1">
        <v>1656</v>
      </c>
      <c r="B1589" s="1" t="s">
        <v>2479</v>
      </c>
      <c r="C1589" s="4">
        <v>439</v>
      </c>
      <c r="D1589" s="1">
        <v>18</v>
      </c>
      <c r="E1589" s="4">
        <v>46</v>
      </c>
    </row>
    <row r="1590" spans="1:5" x14ac:dyDescent="0.25">
      <c r="A1590" s="1">
        <v>1516</v>
      </c>
      <c r="B1590" s="1" t="s">
        <v>2481</v>
      </c>
      <c r="C1590" s="4">
        <v>639</v>
      </c>
      <c r="D1590" s="1">
        <v>15</v>
      </c>
      <c r="E1590" s="4">
        <v>296</v>
      </c>
    </row>
    <row r="1591" spans="1:5" x14ac:dyDescent="0.25">
      <c r="A1591" s="1">
        <v>1460</v>
      </c>
      <c r="B1591" s="1" t="s">
        <v>2475</v>
      </c>
      <c r="C1591" s="4">
        <v>625</v>
      </c>
      <c r="D1591" s="1">
        <v>20</v>
      </c>
      <c r="E1591" s="4">
        <v>110</v>
      </c>
    </row>
    <row r="1592" spans="1:5" x14ac:dyDescent="0.25">
      <c r="A1592" s="1">
        <v>1465</v>
      </c>
      <c r="B1592" s="1" t="s">
        <v>2481</v>
      </c>
      <c r="C1592" s="4">
        <v>53</v>
      </c>
      <c r="D1592" s="1">
        <v>4</v>
      </c>
      <c r="E1592" s="4">
        <v>81</v>
      </c>
    </row>
    <row r="1593" spans="1:5" x14ac:dyDescent="0.25">
      <c r="A1593" s="1">
        <v>1285</v>
      </c>
      <c r="B1593" s="1" t="s">
        <v>2482</v>
      </c>
      <c r="C1593" s="4">
        <v>217</v>
      </c>
      <c r="D1593" s="1">
        <v>7</v>
      </c>
      <c r="E1593" s="4">
        <v>220</v>
      </c>
    </row>
    <row r="1594" spans="1:5" x14ac:dyDescent="0.25">
      <c r="A1594" s="1">
        <v>1758</v>
      </c>
      <c r="B1594" s="1" t="s">
        <v>2480</v>
      </c>
      <c r="C1594" s="4">
        <v>364</v>
      </c>
      <c r="D1594" s="1">
        <v>38</v>
      </c>
      <c r="E1594" s="4">
        <v>267</v>
      </c>
    </row>
    <row r="1595" spans="1:5" x14ac:dyDescent="0.25">
      <c r="A1595" s="1">
        <v>1150</v>
      </c>
      <c r="B1595" s="1" t="s">
        <v>2480</v>
      </c>
      <c r="C1595" s="4">
        <v>252</v>
      </c>
      <c r="D1595" s="1">
        <v>28</v>
      </c>
      <c r="E1595" s="4">
        <v>279</v>
      </c>
    </row>
    <row r="1596" spans="1:5" x14ac:dyDescent="0.25">
      <c r="A1596" s="1">
        <v>1014</v>
      </c>
      <c r="B1596" s="1" t="s">
        <v>2480</v>
      </c>
      <c r="C1596" s="4">
        <v>450</v>
      </c>
      <c r="D1596" s="1">
        <v>0</v>
      </c>
      <c r="E1596" s="4">
        <v>149</v>
      </c>
    </row>
    <row r="1597" spans="1:5" x14ac:dyDescent="0.25">
      <c r="A1597" s="1">
        <v>1040</v>
      </c>
      <c r="B1597" s="1" t="s">
        <v>2481</v>
      </c>
      <c r="C1597" s="4">
        <v>643</v>
      </c>
      <c r="D1597" s="1">
        <v>37</v>
      </c>
      <c r="E1597" s="4">
        <v>102</v>
      </c>
    </row>
    <row r="1598" spans="1:5" x14ac:dyDescent="0.25">
      <c r="A1598" s="1">
        <v>1398</v>
      </c>
      <c r="B1598" s="1" t="s">
        <v>2476</v>
      </c>
      <c r="C1598" s="4">
        <v>69</v>
      </c>
      <c r="D1598" s="1">
        <v>32</v>
      </c>
      <c r="E1598" s="4">
        <v>228</v>
      </c>
    </row>
    <row r="1599" spans="1:5" x14ac:dyDescent="0.25">
      <c r="A1599" s="1">
        <v>1382</v>
      </c>
      <c r="B1599" s="1" t="s">
        <v>2264</v>
      </c>
      <c r="C1599" s="4">
        <v>593</v>
      </c>
      <c r="D1599" s="1">
        <v>11</v>
      </c>
      <c r="E1599" s="4">
        <v>221</v>
      </c>
    </row>
    <row r="1600" spans="1:5" x14ac:dyDescent="0.25">
      <c r="A1600" s="1">
        <v>1713</v>
      </c>
      <c r="B1600" s="1" t="s">
        <v>2482</v>
      </c>
      <c r="C1600" s="4">
        <v>142</v>
      </c>
      <c r="D1600" s="1">
        <v>3</v>
      </c>
      <c r="E1600" s="4">
        <v>112</v>
      </c>
    </row>
    <row r="1601" spans="1:5" x14ac:dyDescent="0.25">
      <c r="A1601" s="1">
        <v>1684</v>
      </c>
      <c r="B1601" s="1" t="s">
        <v>2477</v>
      </c>
      <c r="C1601" s="4">
        <v>162</v>
      </c>
      <c r="D1601" s="1">
        <v>30</v>
      </c>
      <c r="E1601" s="4">
        <v>106</v>
      </c>
    </row>
    <row r="1602" spans="1:5" x14ac:dyDescent="0.25">
      <c r="A1602" s="1">
        <v>1350</v>
      </c>
      <c r="B1602" s="1" t="s">
        <v>2481</v>
      </c>
      <c r="C1602" s="4">
        <v>120</v>
      </c>
      <c r="D1602" s="1">
        <v>9</v>
      </c>
      <c r="E1602" s="4">
        <v>186</v>
      </c>
    </row>
    <row r="1603" spans="1:5" x14ac:dyDescent="0.25">
      <c r="A1603" s="1">
        <v>1398</v>
      </c>
      <c r="B1603" s="1" t="s">
        <v>2481</v>
      </c>
      <c r="C1603" s="4">
        <v>189</v>
      </c>
      <c r="D1603" s="1">
        <v>4</v>
      </c>
      <c r="E1603" s="4">
        <v>79</v>
      </c>
    </row>
    <row r="1604" spans="1:5" x14ac:dyDescent="0.25">
      <c r="A1604" s="1">
        <v>1873</v>
      </c>
      <c r="B1604" s="1" t="s">
        <v>1890</v>
      </c>
      <c r="C1604" s="4">
        <v>4</v>
      </c>
      <c r="D1604" s="1">
        <v>1</v>
      </c>
      <c r="E1604" s="4">
        <v>282</v>
      </c>
    </row>
    <row r="1605" spans="1:5" x14ac:dyDescent="0.25">
      <c r="A1605" s="1">
        <v>1799</v>
      </c>
      <c r="B1605" s="1" t="s">
        <v>2476</v>
      </c>
      <c r="C1605" s="4">
        <v>468</v>
      </c>
      <c r="D1605" s="1">
        <v>32</v>
      </c>
      <c r="E1605" s="4">
        <v>294</v>
      </c>
    </row>
    <row r="1606" spans="1:5" x14ac:dyDescent="0.25">
      <c r="A1606" s="1">
        <v>1357</v>
      </c>
      <c r="B1606" s="1" t="s">
        <v>2482</v>
      </c>
      <c r="C1606" s="4">
        <v>117</v>
      </c>
      <c r="D1606" s="1">
        <v>23</v>
      </c>
      <c r="E1606" s="4">
        <v>119</v>
      </c>
    </row>
    <row r="1607" spans="1:5" x14ac:dyDescent="0.25">
      <c r="A1607" s="1">
        <v>1145</v>
      </c>
      <c r="B1607" s="1" t="s">
        <v>2477</v>
      </c>
      <c r="C1607" s="4">
        <v>312</v>
      </c>
      <c r="D1607" s="1">
        <v>11</v>
      </c>
      <c r="E1607" s="4">
        <v>174</v>
      </c>
    </row>
    <row r="1608" spans="1:5" x14ac:dyDescent="0.25">
      <c r="A1608" s="1">
        <v>1794</v>
      </c>
      <c r="B1608" s="1" t="s">
        <v>2264</v>
      </c>
      <c r="C1608" s="4">
        <v>389</v>
      </c>
      <c r="D1608" s="1">
        <v>1</v>
      </c>
      <c r="E1608" s="4">
        <v>3</v>
      </c>
    </row>
    <row r="1609" spans="1:5" x14ac:dyDescent="0.25">
      <c r="A1609" s="1">
        <v>1594</v>
      </c>
      <c r="B1609" s="1" t="s">
        <v>2475</v>
      </c>
      <c r="C1609" s="4">
        <v>741</v>
      </c>
      <c r="D1609" s="1">
        <v>0</v>
      </c>
      <c r="E1609" s="4">
        <v>170</v>
      </c>
    </row>
    <row r="1610" spans="1:5" x14ac:dyDescent="0.25">
      <c r="A1610" s="1">
        <v>1502</v>
      </c>
      <c r="B1610" s="1" t="s">
        <v>2475</v>
      </c>
      <c r="C1610" s="4">
        <v>217</v>
      </c>
      <c r="D1610" s="1">
        <v>26</v>
      </c>
      <c r="E1610" s="4">
        <v>23</v>
      </c>
    </row>
    <row r="1611" spans="1:5" x14ac:dyDescent="0.25">
      <c r="A1611" s="1">
        <v>1714</v>
      </c>
      <c r="B1611" s="1" t="s">
        <v>1890</v>
      </c>
      <c r="C1611" s="4">
        <v>31</v>
      </c>
      <c r="D1611" s="1">
        <v>12</v>
      </c>
      <c r="E1611" s="4">
        <v>137</v>
      </c>
    </row>
    <row r="1612" spans="1:5" x14ac:dyDescent="0.25">
      <c r="A1612" s="1">
        <v>1074</v>
      </c>
      <c r="B1612" s="1" t="s">
        <v>1890</v>
      </c>
      <c r="C1612" s="4">
        <v>652</v>
      </c>
      <c r="D1612" s="1">
        <v>25</v>
      </c>
      <c r="E1612" s="4">
        <v>173</v>
      </c>
    </row>
    <row r="1613" spans="1:5" x14ac:dyDescent="0.25">
      <c r="A1613" s="1">
        <v>1669</v>
      </c>
      <c r="B1613" s="1" t="s">
        <v>1890</v>
      </c>
      <c r="C1613" s="4">
        <v>128</v>
      </c>
      <c r="D1613" s="1">
        <v>37</v>
      </c>
      <c r="E1613" s="4">
        <v>263</v>
      </c>
    </row>
    <row r="1614" spans="1:5" x14ac:dyDescent="0.25">
      <c r="A1614" s="1">
        <v>1330</v>
      </c>
      <c r="B1614" s="1" t="s">
        <v>2264</v>
      </c>
      <c r="C1614" s="4">
        <v>749</v>
      </c>
      <c r="D1614" s="1">
        <v>34</v>
      </c>
      <c r="E1614" s="4">
        <v>136</v>
      </c>
    </row>
    <row r="1615" spans="1:5" x14ac:dyDescent="0.25">
      <c r="A1615" s="1">
        <v>1631</v>
      </c>
      <c r="B1615" s="1" t="s">
        <v>2474</v>
      </c>
      <c r="C1615" s="4">
        <v>616</v>
      </c>
      <c r="D1615" s="1">
        <v>28</v>
      </c>
      <c r="E1615" s="4">
        <v>225</v>
      </c>
    </row>
    <row r="1616" spans="1:5" x14ac:dyDescent="0.25">
      <c r="A1616" s="1">
        <v>1835</v>
      </c>
      <c r="B1616" s="1" t="s">
        <v>2473</v>
      </c>
      <c r="C1616" s="4">
        <v>754</v>
      </c>
      <c r="D1616" s="1">
        <v>31</v>
      </c>
      <c r="E1616" s="4">
        <v>22</v>
      </c>
    </row>
    <row r="1617" spans="1:5" x14ac:dyDescent="0.25">
      <c r="A1617" s="1">
        <v>1436</v>
      </c>
      <c r="B1617" s="1" t="s">
        <v>2473</v>
      </c>
      <c r="C1617" s="4">
        <v>25</v>
      </c>
      <c r="D1617" s="1">
        <v>31</v>
      </c>
      <c r="E1617" s="4">
        <v>139</v>
      </c>
    </row>
    <row r="1618" spans="1:5" x14ac:dyDescent="0.25">
      <c r="A1618" s="1">
        <v>1386</v>
      </c>
      <c r="B1618" s="1" t="s">
        <v>2478</v>
      </c>
      <c r="C1618" s="4">
        <v>284</v>
      </c>
      <c r="D1618" s="1">
        <v>15</v>
      </c>
      <c r="E1618" s="4">
        <v>126</v>
      </c>
    </row>
    <row r="1619" spans="1:5" x14ac:dyDescent="0.25">
      <c r="A1619" s="1">
        <v>1892</v>
      </c>
      <c r="B1619" s="1" t="s">
        <v>2481</v>
      </c>
      <c r="C1619" s="4">
        <v>32</v>
      </c>
      <c r="D1619" s="1">
        <v>3</v>
      </c>
      <c r="E1619" s="4">
        <v>142</v>
      </c>
    </row>
    <row r="1620" spans="1:5" x14ac:dyDescent="0.25">
      <c r="A1620" s="1">
        <v>1750</v>
      </c>
      <c r="B1620" s="1" t="s">
        <v>2482</v>
      </c>
      <c r="C1620" s="4">
        <v>81</v>
      </c>
      <c r="D1620" s="1">
        <v>31</v>
      </c>
      <c r="E1620" s="4">
        <v>158</v>
      </c>
    </row>
    <row r="1621" spans="1:5" x14ac:dyDescent="0.25">
      <c r="A1621" s="1">
        <v>1290</v>
      </c>
      <c r="B1621" s="1" t="s">
        <v>1890</v>
      </c>
      <c r="C1621" s="4">
        <v>396</v>
      </c>
      <c r="D1621" s="1">
        <v>35</v>
      </c>
      <c r="E1621" s="4">
        <v>224</v>
      </c>
    </row>
    <row r="1622" spans="1:5" x14ac:dyDescent="0.25">
      <c r="A1622" s="1">
        <v>1084</v>
      </c>
      <c r="B1622" s="1" t="s">
        <v>2474</v>
      </c>
      <c r="C1622" s="4">
        <v>745</v>
      </c>
      <c r="D1622" s="1">
        <v>40</v>
      </c>
      <c r="E1622" s="4">
        <v>195</v>
      </c>
    </row>
    <row r="1623" spans="1:5" x14ac:dyDescent="0.25">
      <c r="A1623" s="1">
        <v>1244</v>
      </c>
      <c r="B1623" s="1" t="s">
        <v>2475</v>
      </c>
      <c r="C1623" s="4">
        <v>719</v>
      </c>
      <c r="D1623" s="1">
        <v>29</v>
      </c>
      <c r="E1623" s="4">
        <v>223</v>
      </c>
    </row>
    <row r="1624" spans="1:5" x14ac:dyDescent="0.25">
      <c r="A1624" s="1">
        <v>1190</v>
      </c>
      <c r="B1624" s="1" t="s">
        <v>2478</v>
      </c>
      <c r="C1624" s="4">
        <v>366</v>
      </c>
      <c r="D1624" s="1">
        <v>30</v>
      </c>
      <c r="E1624" s="4">
        <v>250</v>
      </c>
    </row>
    <row r="1625" spans="1:5" x14ac:dyDescent="0.25">
      <c r="A1625" s="1">
        <v>1819</v>
      </c>
      <c r="B1625" s="1" t="s">
        <v>2480</v>
      </c>
      <c r="C1625" s="4">
        <v>6</v>
      </c>
      <c r="D1625" s="1">
        <v>20</v>
      </c>
      <c r="E1625" s="4">
        <v>130</v>
      </c>
    </row>
    <row r="1626" spans="1:5" x14ac:dyDescent="0.25">
      <c r="A1626" s="1">
        <v>1383</v>
      </c>
      <c r="B1626" s="1" t="s">
        <v>2475</v>
      </c>
      <c r="C1626" s="4">
        <v>447</v>
      </c>
      <c r="D1626" s="1">
        <v>27</v>
      </c>
      <c r="E1626" s="4">
        <v>62</v>
      </c>
    </row>
    <row r="1627" spans="1:5" x14ac:dyDescent="0.25">
      <c r="A1627" s="1">
        <v>1536</v>
      </c>
      <c r="B1627" s="1" t="s">
        <v>2479</v>
      </c>
      <c r="C1627" s="4">
        <v>297</v>
      </c>
      <c r="D1627" s="1">
        <v>34</v>
      </c>
      <c r="E1627" s="4">
        <v>255</v>
      </c>
    </row>
    <row r="1628" spans="1:5" x14ac:dyDescent="0.25">
      <c r="A1628" s="1">
        <v>1314</v>
      </c>
      <c r="B1628" s="1" t="s">
        <v>2478</v>
      </c>
      <c r="C1628" s="4">
        <v>280</v>
      </c>
      <c r="D1628" s="1">
        <v>10</v>
      </c>
      <c r="E1628" s="4">
        <v>250</v>
      </c>
    </row>
    <row r="1629" spans="1:5" x14ac:dyDescent="0.25">
      <c r="A1629" s="1">
        <v>1518</v>
      </c>
      <c r="B1629" s="1" t="s">
        <v>2476</v>
      </c>
      <c r="C1629" s="4">
        <v>239</v>
      </c>
      <c r="D1629" s="1">
        <v>40</v>
      </c>
      <c r="E1629" s="4">
        <v>32</v>
      </c>
    </row>
    <row r="1630" spans="1:5" x14ac:dyDescent="0.25">
      <c r="A1630" s="1">
        <v>1256</v>
      </c>
      <c r="B1630" s="1" t="s">
        <v>2478</v>
      </c>
      <c r="C1630" s="4">
        <v>743</v>
      </c>
      <c r="D1630" s="1">
        <v>38</v>
      </c>
      <c r="E1630" s="4">
        <v>257</v>
      </c>
    </row>
    <row r="1631" spans="1:5" x14ac:dyDescent="0.25">
      <c r="A1631" s="1">
        <v>1512</v>
      </c>
      <c r="B1631" s="1" t="s">
        <v>2481</v>
      </c>
      <c r="C1631" s="4">
        <v>177</v>
      </c>
      <c r="D1631" s="1">
        <v>26</v>
      </c>
      <c r="E1631" s="4">
        <v>106</v>
      </c>
    </row>
    <row r="1632" spans="1:5" x14ac:dyDescent="0.25">
      <c r="A1632" s="1">
        <v>1725</v>
      </c>
      <c r="B1632" s="1" t="s">
        <v>2480</v>
      </c>
      <c r="C1632" s="4">
        <v>702</v>
      </c>
      <c r="D1632" s="1">
        <v>36</v>
      </c>
      <c r="E1632" s="4">
        <v>88</v>
      </c>
    </row>
    <row r="1633" spans="1:5" x14ac:dyDescent="0.25">
      <c r="A1633" s="1">
        <v>1084</v>
      </c>
      <c r="B1633" s="1" t="s">
        <v>2474</v>
      </c>
      <c r="C1633" s="4">
        <v>164</v>
      </c>
      <c r="D1633" s="1">
        <v>8</v>
      </c>
      <c r="E1633" s="4">
        <v>104</v>
      </c>
    </row>
    <row r="1634" spans="1:5" x14ac:dyDescent="0.25">
      <c r="A1634" s="1">
        <v>1730</v>
      </c>
      <c r="B1634" s="1" t="s">
        <v>1890</v>
      </c>
      <c r="C1634" s="4">
        <v>590</v>
      </c>
      <c r="D1634" s="1">
        <v>37</v>
      </c>
      <c r="E1634" s="4">
        <v>268</v>
      </c>
    </row>
    <row r="1635" spans="1:5" x14ac:dyDescent="0.25">
      <c r="A1635" s="1">
        <v>1860</v>
      </c>
      <c r="B1635" s="1" t="s">
        <v>2479</v>
      </c>
      <c r="C1635" s="4">
        <v>125</v>
      </c>
      <c r="D1635" s="1">
        <v>20</v>
      </c>
      <c r="E1635" s="4">
        <v>288</v>
      </c>
    </row>
    <row r="1636" spans="1:5" x14ac:dyDescent="0.25">
      <c r="A1636" s="1">
        <v>1804</v>
      </c>
      <c r="B1636" s="1" t="s">
        <v>2473</v>
      </c>
      <c r="C1636" s="4">
        <v>14</v>
      </c>
      <c r="D1636" s="1">
        <v>29</v>
      </c>
      <c r="E1636" s="4">
        <v>62</v>
      </c>
    </row>
    <row r="1637" spans="1:5" x14ac:dyDescent="0.25">
      <c r="A1637" s="1">
        <v>1216</v>
      </c>
      <c r="B1637" s="1" t="s">
        <v>2479</v>
      </c>
      <c r="C1637" s="4">
        <v>677</v>
      </c>
      <c r="D1637" s="1">
        <v>0</v>
      </c>
      <c r="E1637" s="4">
        <v>148</v>
      </c>
    </row>
    <row r="1638" spans="1:5" x14ac:dyDescent="0.25">
      <c r="A1638" s="1">
        <v>1735</v>
      </c>
      <c r="B1638" s="1" t="s">
        <v>2480</v>
      </c>
      <c r="C1638" s="4">
        <v>523</v>
      </c>
      <c r="D1638" s="1">
        <v>16</v>
      </c>
      <c r="E1638" s="4">
        <v>179</v>
      </c>
    </row>
    <row r="1639" spans="1:5" x14ac:dyDescent="0.25">
      <c r="A1639" s="1">
        <v>1429</v>
      </c>
      <c r="B1639" s="1" t="s">
        <v>2481</v>
      </c>
      <c r="C1639" s="4">
        <v>494</v>
      </c>
      <c r="D1639" s="1">
        <v>4</v>
      </c>
      <c r="E1639" s="4">
        <v>186</v>
      </c>
    </row>
    <row r="1640" spans="1:5" x14ac:dyDescent="0.25">
      <c r="A1640" s="1">
        <v>1849</v>
      </c>
      <c r="B1640" s="1" t="s">
        <v>2474</v>
      </c>
      <c r="C1640" s="4">
        <v>272</v>
      </c>
      <c r="D1640" s="1">
        <v>7</v>
      </c>
      <c r="E1640" s="4">
        <v>237</v>
      </c>
    </row>
    <row r="1641" spans="1:5" x14ac:dyDescent="0.25">
      <c r="A1641" s="1">
        <v>1665</v>
      </c>
      <c r="B1641" s="1" t="s">
        <v>2477</v>
      </c>
      <c r="C1641" s="4">
        <v>388</v>
      </c>
      <c r="D1641" s="1">
        <v>24</v>
      </c>
      <c r="E1641" s="4">
        <v>3</v>
      </c>
    </row>
    <row r="1642" spans="1:5" x14ac:dyDescent="0.25">
      <c r="A1642" s="1">
        <v>1303</v>
      </c>
      <c r="B1642" s="1" t="s">
        <v>2476</v>
      </c>
      <c r="C1642" s="4">
        <v>427</v>
      </c>
      <c r="D1642" s="1">
        <v>35</v>
      </c>
      <c r="E1642" s="4">
        <v>118</v>
      </c>
    </row>
    <row r="1643" spans="1:5" x14ac:dyDescent="0.25">
      <c r="A1643" s="1">
        <v>1590</v>
      </c>
      <c r="B1643" s="1" t="s">
        <v>2478</v>
      </c>
      <c r="C1643" s="4">
        <v>101</v>
      </c>
      <c r="D1643" s="1">
        <v>25</v>
      </c>
      <c r="E1643" s="4">
        <v>158</v>
      </c>
    </row>
    <row r="1644" spans="1:5" x14ac:dyDescent="0.25">
      <c r="A1644" s="1">
        <v>1379</v>
      </c>
      <c r="B1644" s="1" t="s">
        <v>2481</v>
      </c>
      <c r="C1644" s="4">
        <v>668</v>
      </c>
      <c r="D1644" s="1">
        <v>25</v>
      </c>
      <c r="E1644" s="4">
        <v>251</v>
      </c>
    </row>
    <row r="1645" spans="1:5" x14ac:dyDescent="0.25">
      <c r="A1645" s="1">
        <v>1805</v>
      </c>
      <c r="B1645" s="1" t="s">
        <v>2474</v>
      </c>
      <c r="C1645" s="4">
        <v>460</v>
      </c>
      <c r="D1645" s="1">
        <v>25</v>
      </c>
      <c r="E1645" s="4">
        <v>190</v>
      </c>
    </row>
    <row r="1646" spans="1:5" x14ac:dyDescent="0.25">
      <c r="A1646" s="1">
        <v>1836</v>
      </c>
      <c r="B1646" s="1" t="s">
        <v>2481</v>
      </c>
      <c r="C1646" s="4">
        <v>736</v>
      </c>
      <c r="D1646" s="1">
        <v>27</v>
      </c>
      <c r="E1646" s="4">
        <v>197</v>
      </c>
    </row>
    <row r="1647" spans="1:5" x14ac:dyDescent="0.25">
      <c r="A1647" s="1">
        <v>1410</v>
      </c>
      <c r="B1647" s="1" t="s">
        <v>2480</v>
      </c>
      <c r="C1647" s="4">
        <v>492</v>
      </c>
      <c r="D1647" s="1">
        <v>25</v>
      </c>
      <c r="E1647" s="4">
        <v>23</v>
      </c>
    </row>
    <row r="1648" spans="1:5" x14ac:dyDescent="0.25">
      <c r="A1648" s="1">
        <v>1575</v>
      </c>
      <c r="B1648" s="1" t="s">
        <v>2476</v>
      </c>
      <c r="C1648" s="4">
        <v>128</v>
      </c>
      <c r="D1648" s="1">
        <v>0</v>
      </c>
      <c r="E1648" s="4">
        <v>256</v>
      </c>
    </row>
    <row r="1649" spans="1:5" x14ac:dyDescent="0.25">
      <c r="A1649" s="1">
        <v>1687</v>
      </c>
      <c r="B1649" s="1" t="s">
        <v>2477</v>
      </c>
      <c r="C1649" s="4">
        <v>350</v>
      </c>
      <c r="D1649" s="1">
        <v>8</v>
      </c>
      <c r="E1649" s="4">
        <v>300</v>
      </c>
    </row>
    <row r="1650" spans="1:5" x14ac:dyDescent="0.25">
      <c r="A1650" s="1">
        <v>1446</v>
      </c>
      <c r="B1650" s="1" t="s">
        <v>2480</v>
      </c>
      <c r="C1650" s="4">
        <v>337</v>
      </c>
      <c r="D1650" s="1">
        <v>20</v>
      </c>
      <c r="E1650" s="4">
        <v>94</v>
      </c>
    </row>
    <row r="1651" spans="1:5" x14ac:dyDescent="0.25">
      <c r="A1651" s="1">
        <v>1072</v>
      </c>
      <c r="B1651" s="1" t="s">
        <v>2481</v>
      </c>
      <c r="C1651" s="4">
        <v>372</v>
      </c>
      <c r="D1651" s="1">
        <v>3</v>
      </c>
      <c r="E1651" s="4">
        <v>147</v>
      </c>
    </row>
    <row r="1652" spans="1:5" x14ac:dyDescent="0.25">
      <c r="A1652" s="1">
        <v>1586</v>
      </c>
      <c r="B1652" s="1" t="s">
        <v>2482</v>
      </c>
      <c r="C1652" s="4">
        <v>550</v>
      </c>
      <c r="D1652" s="1">
        <v>33</v>
      </c>
      <c r="E1652" s="4">
        <v>253</v>
      </c>
    </row>
    <row r="1653" spans="1:5" x14ac:dyDescent="0.25">
      <c r="A1653" s="1">
        <v>1541</v>
      </c>
      <c r="B1653" s="1" t="s">
        <v>2479</v>
      </c>
      <c r="C1653" s="4">
        <v>607</v>
      </c>
      <c r="D1653" s="1">
        <v>35</v>
      </c>
      <c r="E1653" s="4">
        <v>256</v>
      </c>
    </row>
    <row r="1654" spans="1:5" x14ac:dyDescent="0.25">
      <c r="A1654" s="1">
        <v>1499</v>
      </c>
      <c r="B1654" s="1" t="s">
        <v>2479</v>
      </c>
      <c r="C1654" s="4">
        <v>479</v>
      </c>
      <c r="D1654" s="1">
        <v>23</v>
      </c>
      <c r="E1654" s="4">
        <v>153</v>
      </c>
    </row>
    <row r="1655" spans="1:5" x14ac:dyDescent="0.25">
      <c r="A1655" s="1">
        <v>1758</v>
      </c>
      <c r="B1655" s="1" t="s">
        <v>2480</v>
      </c>
      <c r="C1655" s="4">
        <v>145</v>
      </c>
      <c r="D1655" s="1">
        <v>10</v>
      </c>
      <c r="E1655" s="4">
        <v>2</v>
      </c>
    </row>
    <row r="1656" spans="1:5" x14ac:dyDescent="0.25">
      <c r="A1656" s="1">
        <v>1441</v>
      </c>
      <c r="B1656" s="1" t="s">
        <v>2478</v>
      </c>
      <c r="C1656" s="4">
        <v>703</v>
      </c>
      <c r="D1656" s="1">
        <v>35</v>
      </c>
      <c r="E1656" s="4">
        <v>185</v>
      </c>
    </row>
    <row r="1657" spans="1:5" x14ac:dyDescent="0.25">
      <c r="A1657" s="1">
        <v>1708</v>
      </c>
      <c r="B1657" s="1" t="s">
        <v>2473</v>
      </c>
      <c r="C1657" s="4">
        <v>424</v>
      </c>
      <c r="D1657" s="1">
        <v>38</v>
      </c>
      <c r="E1657" s="4">
        <v>87</v>
      </c>
    </row>
    <row r="1658" spans="1:5" x14ac:dyDescent="0.25">
      <c r="A1658" s="1">
        <v>1609</v>
      </c>
      <c r="B1658" s="1" t="s">
        <v>2475</v>
      </c>
      <c r="C1658" s="4">
        <v>478</v>
      </c>
      <c r="D1658" s="1">
        <v>14</v>
      </c>
      <c r="E1658" s="4">
        <v>269</v>
      </c>
    </row>
    <row r="1659" spans="1:5" x14ac:dyDescent="0.25">
      <c r="A1659" s="1">
        <v>1442</v>
      </c>
      <c r="B1659" s="1" t="s">
        <v>2474</v>
      </c>
      <c r="C1659" s="4">
        <v>282</v>
      </c>
      <c r="D1659" s="1">
        <v>2</v>
      </c>
      <c r="E1659" s="4">
        <v>31</v>
      </c>
    </row>
    <row r="1660" spans="1:5" x14ac:dyDescent="0.25">
      <c r="A1660" s="1">
        <v>1389</v>
      </c>
      <c r="B1660" s="1" t="s">
        <v>2481</v>
      </c>
      <c r="C1660" s="4">
        <v>143</v>
      </c>
      <c r="D1660" s="1">
        <v>19</v>
      </c>
      <c r="E1660" s="4">
        <v>212</v>
      </c>
    </row>
    <row r="1661" spans="1:5" x14ac:dyDescent="0.25">
      <c r="A1661" s="1">
        <v>1881</v>
      </c>
      <c r="B1661" s="1" t="s">
        <v>2264</v>
      </c>
      <c r="C1661" s="4">
        <v>207</v>
      </c>
      <c r="D1661" s="1">
        <v>37</v>
      </c>
      <c r="E1661" s="4">
        <v>19</v>
      </c>
    </row>
    <row r="1662" spans="1:5" x14ac:dyDescent="0.25">
      <c r="A1662" s="1">
        <v>1251</v>
      </c>
      <c r="B1662" s="1" t="s">
        <v>2479</v>
      </c>
      <c r="C1662" s="4">
        <v>89</v>
      </c>
      <c r="D1662" s="1">
        <v>16</v>
      </c>
      <c r="E1662" s="4">
        <v>126</v>
      </c>
    </row>
    <row r="1663" spans="1:5" x14ac:dyDescent="0.25">
      <c r="A1663" s="1">
        <v>1056</v>
      </c>
      <c r="B1663" s="1" t="s">
        <v>1890</v>
      </c>
      <c r="C1663" s="4">
        <v>91</v>
      </c>
      <c r="D1663" s="1">
        <v>34</v>
      </c>
      <c r="E1663" s="4">
        <v>97</v>
      </c>
    </row>
    <row r="1664" spans="1:5" x14ac:dyDescent="0.25">
      <c r="A1664" s="1">
        <v>1580</v>
      </c>
      <c r="B1664" s="1" t="s">
        <v>1890</v>
      </c>
      <c r="C1664" s="4">
        <v>247</v>
      </c>
      <c r="D1664" s="1">
        <v>1</v>
      </c>
      <c r="E1664" s="4">
        <v>40</v>
      </c>
    </row>
    <row r="1665" spans="1:5" x14ac:dyDescent="0.25">
      <c r="A1665" s="1">
        <v>1111</v>
      </c>
      <c r="B1665" s="1" t="s">
        <v>2478</v>
      </c>
      <c r="C1665" s="4">
        <v>520</v>
      </c>
      <c r="D1665" s="1">
        <v>16</v>
      </c>
      <c r="E1665" s="4">
        <v>10</v>
      </c>
    </row>
    <row r="1666" spans="1:5" x14ac:dyDescent="0.25">
      <c r="A1666" s="1">
        <v>1410</v>
      </c>
      <c r="B1666" s="1" t="s">
        <v>2476</v>
      </c>
      <c r="C1666" s="4">
        <v>257</v>
      </c>
      <c r="D1666" s="1">
        <v>32</v>
      </c>
      <c r="E1666" s="4">
        <v>272</v>
      </c>
    </row>
    <row r="1667" spans="1:5" x14ac:dyDescent="0.25">
      <c r="A1667" s="1">
        <v>1331</v>
      </c>
      <c r="B1667" s="1" t="s">
        <v>2476</v>
      </c>
      <c r="C1667" s="4">
        <v>535</v>
      </c>
      <c r="D1667" s="1">
        <v>31</v>
      </c>
      <c r="E1667" s="4">
        <v>163</v>
      </c>
    </row>
    <row r="1668" spans="1:5" x14ac:dyDescent="0.25">
      <c r="A1668" s="1">
        <v>1380</v>
      </c>
      <c r="B1668" s="1" t="s">
        <v>2479</v>
      </c>
      <c r="C1668" s="4">
        <v>713</v>
      </c>
      <c r="D1668" s="1">
        <v>18</v>
      </c>
      <c r="E1668" s="4">
        <v>182</v>
      </c>
    </row>
    <row r="1669" spans="1:5" x14ac:dyDescent="0.25">
      <c r="A1669" s="1">
        <v>1157</v>
      </c>
      <c r="B1669" s="1" t="s">
        <v>2482</v>
      </c>
      <c r="C1669" s="4">
        <v>402</v>
      </c>
      <c r="D1669" s="1">
        <v>6</v>
      </c>
      <c r="E1669" s="4">
        <v>175</v>
      </c>
    </row>
    <row r="1670" spans="1:5" x14ac:dyDescent="0.25">
      <c r="A1670" s="1">
        <v>1076</v>
      </c>
      <c r="B1670" s="1" t="s">
        <v>2480</v>
      </c>
      <c r="C1670" s="4">
        <v>197</v>
      </c>
      <c r="D1670" s="1">
        <v>26</v>
      </c>
      <c r="E1670" s="4">
        <v>234</v>
      </c>
    </row>
    <row r="1671" spans="1:5" x14ac:dyDescent="0.25">
      <c r="A1671" s="1">
        <v>1259</v>
      </c>
      <c r="B1671" s="1" t="s">
        <v>2476</v>
      </c>
      <c r="C1671" s="4">
        <v>465</v>
      </c>
      <c r="D1671" s="1">
        <v>33</v>
      </c>
      <c r="E1671" s="4">
        <v>108</v>
      </c>
    </row>
    <row r="1672" spans="1:5" x14ac:dyDescent="0.25">
      <c r="A1672" s="1">
        <v>1324</v>
      </c>
      <c r="B1672" s="1" t="s">
        <v>2478</v>
      </c>
      <c r="C1672" s="4">
        <v>463</v>
      </c>
      <c r="D1672" s="1">
        <v>36</v>
      </c>
      <c r="E1672" s="4">
        <v>279</v>
      </c>
    </row>
    <row r="1673" spans="1:5" x14ac:dyDescent="0.25">
      <c r="A1673" s="1">
        <v>1204</v>
      </c>
      <c r="B1673" s="1" t="s">
        <v>2474</v>
      </c>
      <c r="C1673" s="4">
        <v>513</v>
      </c>
      <c r="D1673" s="1">
        <v>29</v>
      </c>
      <c r="E1673" s="4">
        <v>45</v>
      </c>
    </row>
    <row r="1674" spans="1:5" x14ac:dyDescent="0.25">
      <c r="A1674" s="1">
        <v>1672</v>
      </c>
      <c r="B1674" s="1" t="s">
        <v>1890</v>
      </c>
      <c r="C1674" s="4">
        <v>336</v>
      </c>
      <c r="D1674" s="1">
        <v>22</v>
      </c>
      <c r="E1674" s="4">
        <v>203</v>
      </c>
    </row>
    <row r="1675" spans="1:5" x14ac:dyDescent="0.25">
      <c r="A1675" s="1">
        <v>1434</v>
      </c>
      <c r="B1675" s="1" t="s">
        <v>2482</v>
      </c>
      <c r="C1675" s="4">
        <v>442</v>
      </c>
      <c r="D1675" s="1">
        <v>15</v>
      </c>
      <c r="E1675" s="4">
        <v>104</v>
      </c>
    </row>
    <row r="1676" spans="1:5" x14ac:dyDescent="0.25">
      <c r="A1676" s="1">
        <v>1827</v>
      </c>
      <c r="B1676" s="1" t="s">
        <v>2475</v>
      </c>
      <c r="C1676" s="4">
        <v>729</v>
      </c>
      <c r="D1676" s="1">
        <v>36</v>
      </c>
      <c r="E1676" s="4">
        <v>181</v>
      </c>
    </row>
    <row r="1677" spans="1:5" x14ac:dyDescent="0.25">
      <c r="A1677" s="1">
        <v>1727</v>
      </c>
      <c r="B1677" s="1" t="s">
        <v>2477</v>
      </c>
      <c r="C1677" s="4">
        <v>550</v>
      </c>
      <c r="D1677" s="1">
        <v>27</v>
      </c>
      <c r="E1677" s="4">
        <v>128</v>
      </c>
    </row>
    <row r="1678" spans="1:5" x14ac:dyDescent="0.25">
      <c r="A1678" s="1">
        <v>1069</v>
      </c>
      <c r="B1678" s="1" t="s">
        <v>2481</v>
      </c>
      <c r="C1678" s="4">
        <v>669</v>
      </c>
      <c r="D1678" s="1">
        <v>34</v>
      </c>
      <c r="E1678" s="4">
        <v>72</v>
      </c>
    </row>
    <row r="1679" spans="1:5" x14ac:dyDescent="0.25">
      <c r="A1679" s="1">
        <v>1334</v>
      </c>
      <c r="B1679" s="1" t="s">
        <v>2474</v>
      </c>
      <c r="C1679" s="4">
        <v>396</v>
      </c>
      <c r="D1679" s="1">
        <v>2</v>
      </c>
      <c r="E1679" s="4">
        <v>62</v>
      </c>
    </row>
    <row r="1680" spans="1:5" x14ac:dyDescent="0.25">
      <c r="A1680" s="1">
        <v>1614</v>
      </c>
      <c r="B1680" s="1" t="s">
        <v>2482</v>
      </c>
      <c r="C1680" s="4">
        <v>767</v>
      </c>
      <c r="D1680" s="1">
        <v>37</v>
      </c>
      <c r="E1680" s="4">
        <v>56</v>
      </c>
    </row>
    <row r="1681" spans="1:5" x14ac:dyDescent="0.25">
      <c r="A1681" s="1">
        <v>1793</v>
      </c>
      <c r="B1681" s="1" t="s">
        <v>2477</v>
      </c>
      <c r="C1681" s="4">
        <v>442</v>
      </c>
      <c r="D1681" s="1">
        <v>8</v>
      </c>
      <c r="E1681" s="4">
        <v>135</v>
      </c>
    </row>
    <row r="1682" spans="1:5" x14ac:dyDescent="0.25">
      <c r="A1682" s="1">
        <v>1881</v>
      </c>
      <c r="B1682" s="1" t="s">
        <v>2264</v>
      </c>
      <c r="C1682" s="4">
        <v>617</v>
      </c>
      <c r="D1682" s="1">
        <v>19</v>
      </c>
      <c r="E1682" s="4">
        <v>240</v>
      </c>
    </row>
    <row r="1683" spans="1:5" x14ac:dyDescent="0.25">
      <c r="A1683" s="1">
        <v>1431</v>
      </c>
      <c r="B1683" s="1" t="s">
        <v>2477</v>
      </c>
      <c r="C1683" s="4">
        <v>172</v>
      </c>
      <c r="D1683" s="1">
        <v>37</v>
      </c>
      <c r="E1683" s="4">
        <v>100</v>
      </c>
    </row>
    <row r="1684" spans="1:5" x14ac:dyDescent="0.25">
      <c r="A1684" s="1">
        <v>1402</v>
      </c>
      <c r="B1684" s="1" t="s">
        <v>2474</v>
      </c>
      <c r="C1684" s="4">
        <v>549</v>
      </c>
      <c r="D1684" s="1">
        <v>18</v>
      </c>
      <c r="E1684" s="4">
        <v>70</v>
      </c>
    </row>
    <row r="1685" spans="1:5" x14ac:dyDescent="0.25">
      <c r="A1685" s="1">
        <v>1441</v>
      </c>
      <c r="B1685" s="1" t="s">
        <v>2475</v>
      </c>
      <c r="C1685" s="4">
        <v>370</v>
      </c>
      <c r="D1685" s="1">
        <v>7</v>
      </c>
      <c r="E1685" s="4">
        <v>248</v>
      </c>
    </row>
    <row r="1686" spans="1:5" x14ac:dyDescent="0.25">
      <c r="A1686" s="1">
        <v>1604</v>
      </c>
      <c r="B1686" s="1" t="s">
        <v>2481</v>
      </c>
      <c r="C1686" s="4">
        <v>195</v>
      </c>
      <c r="D1686" s="1">
        <v>27</v>
      </c>
      <c r="E1686" s="4">
        <v>246</v>
      </c>
    </row>
    <row r="1687" spans="1:5" x14ac:dyDescent="0.25">
      <c r="A1687" s="1">
        <v>1578</v>
      </c>
      <c r="B1687" s="1" t="s">
        <v>2477</v>
      </c>
      <c r="C1687" s="4">
        <v>620</v>
      </c>
      <c r="D1687" s="1">
        <v>3</v>
      </c>
      <c r="E1687" s="4">
        <v>46</v>
      </c>
    </row>
    <row r="1688" spans="1:5" x14ac:dyDescent="0.25">
      <c r="A1688" s="1">
        <v>1832</v>
      </c>
      <c r="B1688" s="1" t="s">
        <v>2473</v>
      </c>
      <c r="C1688" s="4">
        <v>134</v>
      </c>
      <c r="D1688" s="1">
        <v>31</v>
      </c>
      <c r="E1688" s="4">
        <v>39</v>
      </c>
    </row>
    <row r="1689" spans="1:5" x14ac:dyDescent="0.25">
      <c r="A1689" s="1">
        <v>1621</v>
      </c>
      <c r="B1689" s="1" t="s">
        <v>2473</v>
      </c>
      <c r="C1689" s="4">
        <v>695</v>
      </c>
      <c r="D1689" s="1">
        <v>39</v>
      </c>
      <c r="E1689" s="4">
        <v>160</v>
      </c>
    </row>
    <row r="1690" spans="1:5" x14ac:dyDescent="0.25">
      <c r="A1690" s="1">
        <v>1876</v>
      </c>
      <c r="B1690" s="1" t="s">
        <v>2477</v>
      </c>
      <c r="C1690" s="4">
        <v>758</v>
      </c>
      <c r="D1690" s="1">
        <v>8</v>
      </c>
      <c r="E1690" s="4">
        <v>4</v>
      </c>
    </row>
    <row r="1691" spans="1:5" x14ac:dyDescent="0.25">
      <c r="A1691" s="1">
        <v>1192</v>
      </c>
      <c r="B1691" s="1" t="s">
        <v>2475</v>
      </c>
      <c r="C1691" s="4">
        <v>676</v>
      </c>
      <c r="D1691" s="1">
        <v>29</v>
      </c>
      <c r="E1691" s="4">
        <v>81</v>
      </c>
    </row>
    <row r="1692" spans="1:5" x14ac:dyDescent="0.25">
      <c r="A1692" s="1">
        <v>1103</v>
      </c>
      <c r="B1692" s="1" t="s">
        <v>2479</v>
      </c>
      <c r="C1692" s="4">
        <v>127</v>
      </c>
      <c r="D1692" s="1">
        <v>23</v>
      </c>
      <c r="E1692" s="4">
        <v>38</v>
      </c>
    </row>
    <row r="1693" spans="1:5" x14ac:dyDescent="0.25">
      <c r="A1693" s="1">
        <v>1585</v>
      </c>
      <c r="B1693" s="1" t="s">
        <v>2473</v>
      </c>
      <c r="C1693" s="4">
        <v>649</v>
      </c>
      <c r="D1693" s="1">
        <v>17</v>
      </c>
      <c r="E1693" s="4">
        <v>180</v>
      </c>
    </row>
    <row r="1694" spans="1:5" x14ac:dyDescent="0.25">
      <c r="A1694" s="1">
        <v>1748</v>
      </c>
      <c r="B1694" s="1" t="s">
        <v>2264</v>
      </c>
      <c r="C1694" s="4">
        <v>175</v>
      </c>
      <c r="D1694" s="1">
        <v>19</v>
      </c>
      <c r="E1694" s="4">
        <v>138</v>
      </c>
    </row>
    <row r="1695" spans="1:5" x14ac:dyDescent="0.25">
      <c r="A1695" s="1">
        <v>1427</v>
      </c>
      <c r="B1695" s="1" t="s">
        <v>2477</v>
      </c>
      <c r="C1695" s="4">
        <v>187</v>
      </c>
      <c r="D1695" s="1">
        <v>9</v>
      </c>
      <c r="E1695" s="4">
        <v>18</v>
      </c>
    </row>
    <row r="1696" spans="1:5" x14ac:dyDescent="0.25">
      <c r="A1696" s="1">
        <v>1096</v>
      </c>
      <c r="B1696" s="1" t="s">
        <v>2264</v>
      </c>
      <c r="C1696" s="4">
        <v>344</v>
      </c>
      <c r="D1696" s="1">
        <v>27</v>
      </c>
      <c r="E1696" s="4">
        <v>208</v>
      </c>
    </row>
    <row r="1697" spans="1:5" x14ac:dyDescent="0.25">
      <c r="A1697" s="1">
        <v>1222</v>
      </c>
      <c r="B1697" s="1" t="s">
        <v>2474</v>
      </c>
      <c r="C1697" s="4">
        <v>241</v>
      </c>
      <c r="D1697" s="1">
        <v>38</v>
      </c>
      <c r="E1697" s="4">
        <v>108</v>
      </c>
    </row>
    <row r="1698" spans="1:5" x14ac:dyDescent="0.25">
      <c r="A1698" s="1">
        <v>1694</v>
      </c>
      <c r="B1698" s="1" t="s">
        <v>2476</v>
      </c>
      <c r="C1698" s="4">
        <v>37</v>
      </c>
      <c r="D1698" s="1">
        <v>33</v>
      </c>
      <c r="E1698" s="4">
        <v>79</v>
      </c>
    </row>
    <row r="1699" spans="1:5" x14ac:dyDescent="0.25">
      <c r="A1699" s="1">
        <v>1294</v>
      </c>
      <c r="B1699" s="1" t="s">
        <v>1890</v>
      </c>
      <c r="C1699" s="4">
        <v>749</v>
      </c>
      <c r="D1699" s="1">
        <v>8</v>
      </c>
      <c r="E1699" s="4">
        <v>196</v>
      </c>
    </row>
    <row r="1700" spans="1:5" x14ac:dyDescent="0.25">
      <c r="A1700" s="1">
        <v>1131</v>
      </c>
      <c r="B1700" s="1" t="s">
        <v>2476</v>
      </c>
      <c r="C1700" s="4">
        <v>246</v>
      </c>
      <c r="D1700" s="1">
        <v>34</v>
      </c>
      <c r="E1700" s="4">
        <v>46</v>
      </c>
    </row>
    <row r="1701" spans="1:5" x14ac:dyDescent="0.25">
      <c r="A1701" s="1">
        <v>1283</v>
      </c>
      <c r="B1701" s="1" t="s">
        <v>2473</v>
      </c>
      <c r="C1701" s="4">
        <v>240</v>
      </c>
      <c r="D1701" s="1">
        <v>3</v>
      </c>
      <c r="E1701" s="4">
        <v>253</v>
      </c>
    </row>
    <row r="1702" spans="1:5" x14ac:dyDescent="0.25">
      <c r="A1702" s="1">
        <v>1321</v>
      </c>
      <c r="B1702" s="1" t="s">
        <v>2476</v>
      </c>
      <c r="C1702" s="4">
        <v>609</v>
      </c>
      <c r="D1702" s="1">
        <v>33</v>
      </c>
      <c r="E1702" s="4">
        <v>145</v>
      </c>
    </row>
    <row r="1703" spans="1:5" x14ac:dyDescent="0.25">
      <c r="A1703" s="1">
        <v>1067</v>
      </c>
      <c r="B1703" s="1" t="s">
        <v>2474</v>
      </c>
      <c r="C1703" s="4">
        <v>280</v>
      </c>
      <c r="D1703" s="1">
        <v>10</v>
      </c>
      <c r="E1703" s="4">
        <v>31</v>
      </c>
    </row>
    <row r="1704" spans="1:5" x14ac:dyDescent="0.25">
      <c r="A1704" s="1">
        <v>1144</v>
      </c>
      <c r="B1704" s="1" t="s">
        <v>2480</v>
      </c>
      <c r="C1704" s="4">
        <v>541</v>
      </c>
      <c r="D1704" s="1">
        <v>19</v>
      </c>
      <c r="E1704" s="4">
        <v>97</v>
      </c>
    </row>
    <row r="1705" spans="1:5" x14ac:dyDescent="0.25">
      <c r="A1705" s="1">
        <v>1771</v>
      </c>
      <c r="B1705" s="1" t="s">
        <v>2476</v>
      </c>
      <c r="C1705" s="4">
        <v>50</v>
      </c>
      <c r="D1705" s="1">
        <v>31</v>
      </c>
      <c r="E1705" s="4">
        <v>143</v>
      </c>
    </row>
    <row r="1706" spans="1:5" x14ac:dyDescent="0.25">
      <c r="A1706" s="1">
        <v>1377</v>
      </c>
      <c r="B1706" s="1" t="s">
        <v>2473</v>
      </c>
      <c r="C1706" s="4">
        <v>778</v>
      </c>
      <c r="D1706" s="1">
        <v>38</v>
      </c>
      <c r="E1706" s="4">
        <v>108</v>
      </c>
    </row>
    <row r="1707" spans="1:5" x14ac:dyDescent="0.25">
      <c r="A1707" s="1">
        <v>1755</v>
      </c>
      <c r="B1707" s="1" t="s">
        <v>1890</v>
      </c>
      <c r="C1707" s="4">
        <v>188</v>
      </c>
      <c r="D1707" s="1">
        <v>32</v>
      </c>
      <c r="E1707" s="4">
        <v>27</v>
      </c>
    </row>
    <row r="1708" spans="1:5" x14ac:dyDescent="0.25">
      <c r="A1708" s="1">
        <v>1875</v>
      </c>
      <c r="B1708" s="1" t="s">
        <v>2482</v>
      </c>
      <c r="C1708" s="4">
        <v>655</v>
      </c>
      <c r="D1708" s="1">
        <v>36</v>
      </c>
      <c r="E1708" s="4">
        <v>238</v>
      </c>
    </row>
    <row r="1709" spans="1:5" x14ac:dyDescent="0.25">
      <c r="A1709" s="1">
        <v>1025</v>
      </c>
      <c r="B1709" s="1" t="s">
        <v>2479</v>
      </c>
      <c r="C1709" s="4">
        <v>271</v>
      </c>
      <c r="D1709" s="1">
        <v>17</v>
      </c>
      <c r="E1709" s="4">
        <v>2</v>
      </c>
    </row>
    <row r="1710" spans="1:5" x14ac:dyDescent="0.25">
      <c r="A1710" s="1">
        <v>1309</v>
      </c>
      <c r="B1710" s="1" t="s">
        <v>1890</v>
      </c>
      <c r="C1710" s="4">
        <v>88</v>
      </c>
      <c r="D1710" s="1">
        <v>1</v>
      </c>
      <c r="E1710" s="4">
        <v>6</v>
      </c>
    </row>
    <row r="1711" spans="1:5" x14ac:dyDescent="0.25">
      <c r="A1711" s="1">
        <v>1479</v>
      </c>
      <c r="B1711" s="1" t="s">
        <v>2481</v>
      </c>
      <c r="C1711" s="4">
        <v>98</v>
      </c>
      <c r="D1711" s="1">
        <v>35</v>
      </c>
      <c r="E1711" s="4">
        <v>89</v>
      </c>
    </row>
    <row r="1712" spans="1:5" x14ac:dyDescent="0.25">
      <c r="A1712" s="1">
        <v>1241</v>
      </c>
      <c r="B1712" s="1" t="s">
        <v>2474</v>
      </c>
      <c r="C1712" s="4">
        <v>336</v>
      </c>
      <c r="D1712" s="1">
        <v>15</v>
      </c>
      <c r="E1712" s="4">
        <v>66</v>
      </c>
    </row>
    <row r="1713" spans="1:5" x14ac:dyDescent="0.25">
      <c r="A1713" s="1">
        <v>1774</v>
      </c>
      <c r="B1713" s="1" t="s">
        <v>2481</v>
      </c>
      <c r="C1713" s="4">
        <v>486</v>
      </c>
      <c r="D1713" s="1">
        <v>40</v>
      </c>
      <c r="E1713" s="4">
        <v>112</v>
      </c>
    </row>
    <row r="1714" spans="1:5" x14ac:dyDescent="0.25">
      <c r="A1714" s="1">
        <v>1501</v>
      </c>
      <c r="B1714" s="1" t="s">
        <v>2264</v>
      </c>
      <c r="C1714" s="4">
        <v>363</v>
      </c>
      <c r="D1714" s="1">
        <v>21</v>
      </c>
      <c r="E1714" s="4">
        <v>131</v>
      </c>
    </row>
    <row r="1715" spans="1:5" x14ac:dyDescent="0.25">
      <c r="A1715" s="1">
        <v>1451</v>
      </c>
      <c r="B1715" s="1" t="s">
        <v>2264</v>
      </c>
      <c r="C1715" s="4">
        <v>66</v>
      </c>
      <c r="D1715" s="1">
        <v>28</v>
      </c>
      <c r="E1715" s="4">
        <v>65</v>
      </c>
    </row>
    <row r="1716" spans="1:5" x14ac:dyDescent="0.25">
      <c r="A1716" s="1">
        <v>1454</v>
      </c>
      <c r="B1716" s="1" t="s">
        <v>2476</v>
      </c>
      <c r="C1716" s="4">
        <v>487</v>
      </c>
      <c r="D1716" s="1">
        <v>14</v>
      </c>
      <c r="E1716" s="4">
        <v>172</v>
      </c>
    </row>
    <row r="1717" spans="1:5" x14ac:dyDescent="0.25">
      <c r="A1717" s="1">
        <v>1328</v>
      </c>
      <c r="B1717" s="1" t="s">
        <v>2480</v>
      </c>
      <c r="C1717" s="4">
        <v>570</v>
      </c>
      <c r="D1717" s="1">
        <v>6</v>
      </c>
      <c r="E1717" s="4">
        <v>147</v>
      </c>
    </row>
    <row r="1718" spans="1:5" x14ac:dyDescent="0.25">
      <c r="A1718" s="1">
        <v>1479</v>
      </c>
      <c r="B1718" s="1" t="s">
        <v>2478</v>
      </c>
      <c r="C1718" s="4">
        <v>184</v>
      </c>
      <c r="D1718" s="1">
        <v>24</v>
      </c>
      <c r="E1718" s="4">
        <v>208</v>
      </c>
    </row>
    <row r="1719" spans="1:5" x14ac:dyDescent="0.25">
      <c r="A1719" s="1">
        <v>1438</v>
      </c>
      <c r="B1719" s="1" t="s">
        <v>2478</v>
      </c>
      <c r="C1719" s="4">
        <v>347</v>
      </c>
      <c r="D1719" s="1">
        <v>15</v>
      </c>
      <c r="E1719" s="4">
        <v>297</v>
      </c>
    </row>
    <row r="1720" spans="1:5" x14ac:dyDescent="0.25">
      <c r="A1720" s="1">
        <v>1222</v>
      </c>
      <c r="B1720" s="1" t="s">
        <v>2482</v>
      </c>
      <c r="C1720" s="4">
        <v>762</v>
      </c>
      <c r="D1720" s="1">
        <v>8</v>
      </c>
      <c r="E1720" s="4">
        <v>136</v>
      </c>
    </row>
    <row r="1721" spans="1:5" x14ac:dyDescent="0.25">
      <c r="A1721" s="1">
        <v>1183</v>
      </c>
      <c r="B1721" s="1" t="s">
        <v>2481</v>
      </c>
      <c r="C1721" s="4">
        <v>724</v>
      </c>
      <c r="D1721" s="1">
        <v>3</v>
      </c>
      <c r="E1721" s="4">
        <v>71</v>
      </c>
    </row>
    <row r="1722" spans="1:5" x14ac:dyDescent="0.25">
      <c r="A1722" s="1">
        <v>1070</v>
      </c>
      <c r="B1722" s="1" t="s">
        <v>2476</v>
      </c>
      <c r="C1722" s="4">
        <v>60</v>
      </c>
      <c r="D1722" s="1">
        <v>6</v>
      </c>
      <c r="E1722" s="4">
        <v>106</v>
      </c>
    </row>
    <row r="1723" spans="1:5" x14ac:dyDescent="0.25">
      <c r="A1723" s="1">
        <v>1260</v>
      </c>
      <c r="B1723" s="1" t="s">
        <v>1890</v>
      </c>
      <c r="C1723" s="4">
        <v>651</v>
      </c>
      <c r="D1723" s="1">
        <v>15</v>
      </c>
      <c r="E1723" s="4">
        <v>291</v>
      </c>
    </row>
    <row r="1724" spans="1:5" x14ac:dyDescent="0.25">
      <c r="A1724" s="1">
        <v>1051</v>
      </c>
      <c r="B1724" s="1" t="s">
        <v>2264</v>
      </c>
      <c r="C1724" s="4">
        <v>161</v>
      </c>
      <c r="D1724" s="1">
        <v>30</v>
      </c>
      <c r="E1724" s="4">
        <v>276</v>
      </c>
    </row>
    <row r="1725" spans="1:5" x14ac:dyDescent="0.25">
      <c r="A1725" s="1">
        <v>1627</v>
      </c>
      <c r="B1725" s="1" t="s">
        <v>2474</v>
      </c>
      <c r="C1725" s="4">
        <v>338</v>
      </c>
      <c r="D1725" s="1">
        <v>32</v>
      </c>
      <c r="E1725" s="4">
        <v>92</v>
      </c>
    </row>
    <row r="1726" spans="1:5" x14ac:dyDescent="0.25">
      <c r="A1726" s="1">
        <v>1294</v>
      </c>
      <c r="B1726" s="1" t="s">
        <v>2481</v>
      </c>
      <c r="C1726" s="4">
        <v>484</v>
      </c>
      <c r="D1726" s="1">
        <v>12</v>
      </c>
      <c r="E1726" s="4">
        <v>110</v>
      </c>
    </row>
    <row r="1727" spans="1:5" x14ac:dyDescent="0.25">
      <c r="A1727" s="1">
        <v>1721</v>
      </c>
      <c r="B1727" s="1" t="s">
        <v>2482</v>
      </c>
      <c r="C1727" s="4">
        <v>71</v>
      </c>
      <c r="D1727" s="1">
        <v>8</v>
      </c>
      <c r="E1727" s="4">
        <v>22</v>
      </c>
    </row>
    <row r="1728" spans="1:5" x14ac:dyDescent="0.25">
      <c r="A1728" s="1">
        <v>1226</v>
      </c>
      <c r="B1728" s="1" t="s">
        <v>2481</v>
      </c>
      <c r="C1728" s="4">
        <v>114</v>
      </c>
      <c r="D1728" s="1">
        <v>38</v>
      </c>
      <c r="E1728" s="4">
        <v>56</v>
      </c>
    </row>
    <row r="1729" spans="1:5" x14ac:dyDescent="0.25">
      <c r="A1729" s="1">
        <v>1151</v>
      </c>
      <c r="B1729" s="1" t="s">
        <v>2481</v>
      </c>
      <c r="C1729" s="4">
        <v>354</v>
      </c>
      <c r="D1729" s="1">
        <v>38</v>
      </c>
      <c r="E1729" s="4">
        <v>124</v>
      </c>
    </row>
    <row r="1730" spans="1:5" x14ac:dyDescent="0.25">
      <c r="A1730" s="1">
        <v>1580</v>
      </c>
      <c r="B1730" s="1" t="s">
        <v>2477</v>
      </c>
      <c r="C1730" s="4">
        <v>371</v>
      </c>
      <c r="D1730" s="1">
        <v>20</v>
      </c>
      <c r="E1730" s="4">
        <v>236</v>
      </c>
    </row>
    <row r="1731" spans="1:5" x14ac:dyDescent="0.25">
      <c r="A1731" s="1">
        <v>1683</v>
      </c>
      <c r="B1731" s="1" t="s">
        <v>2478</v>
      </c>
      <c r="C1731" s="4">
        <v>294</v>
      </c>
      <c r="D1731" s="1">
        <v>11</v>
      </c>
      <c r="E1731" s="4">
        <v>43</v>
      </c>
    </row>
    <row r="1732" spans="1:5" x14ac:dyDescent="0.25">
      <c r="A1732" s="1">
        <v>1808</v>
      </c>
      <c r="B1732" s="1" t="s">
        <v>2477</v>
      </c>
      <c r="C1732" s="4">
        <v>91</v>
      </c>
      <c r="D1732" s="1">
        <v>26</v>
      </c>
      <c r="E1732" s="4">
        <v>95</v>
      </c>
    </row>
    <row r="1733" spans="1:5" x14ac:dyDescent="0.25">
      <c r="A1733" s="1">
        <v>1181</v>
      </c>
      <c r="B1733" s="1" t="s">
        <v>2473</v>
      </c>
      <c r="C1733" s="4">
        <v>723</v>
      </c>
      <c r="D1733" s="1">
        <v>25</v>
      </c>
      <c r="E1733" s="4">
        <v>166</v>
      </c>
    </row>
    <row r="1734" spans="1:5" x14ac:dyDescent="0.25">
      <c r="A1734" s="1">
        <v>1612</v>
      </c>
      <c r="B1734" s="1" t="s">
        <v>2478</v>
      </c>
      <c r="C1734" s="4">
        <v>46</v>
      </c>
      <c r="D1734" s="1">
        <v>0</v>
      </c>
      <c r="E1734" s="4">
        <v>141</v>
      </c>
    </row>
    <row r="1735" spans="1:5" x14ac:dyDescent="0.25">
      <c r="A1735" s="1">
        <v>1854</v>
      </c>
      <c r="B1735" s="1" t="s">
        <v>2480</v>
      </c>
      <c r="C1735" s="4">
        <v>194</v>
      </c>
      <c r="D1735" s="1">
        <v>25</v>
      </c>
      <c r="E1735" s="4">
        <v>128</v>
      </c>
    </row>
    <row r="1736" spans="1:5" x14ac:dyDescent="0.25">
      <c r="A1736" s="1">
        <v>1897</v>
      </c>
      <c r="B1736" s="1" t="s">
        <v>1890</v>
      </c>
      <c r="C1736" s="4">
        <v>401</v>
      </c>
      <c r="D1736" s="1">
        <v>17</v>
      </c>
      <c r="E1736" s="4">
        <v>148</v>
      </c>
    </row>
    <row r="1737" spans="1:5" x14ac:dyDescent="0.25">
      <c r="A1737" s="1">
        <v>1257</v>
      </c>
      <c r="B1737" s="1" t="s">
        <v>1890</v>
      </c>
      <c r="C1737" s="4">
        <v>164</v>
      </c>
      <c r="D1737" s="1">
        <v>36</v>
      </c>
      <c r="E1737" s="4">
        <v>214</v>
      </c>
    </row>
    <row r="1738" spans="1:5" x14ac:dyDescent="0.25">
      <c r="A1738" s="1">
        <v>1602</v>
      </c>
      <c r="B1738" s="1" t="s">
        <v>2478</v>
      </c>
      <c r="C1738" s="4">
        <v>258</v>
      </c>
      <c r="D1738" s="1">
        <v>9</v>
      </c>
      <c r="E1738" s="4">
        <v>80</v>
      </c>
    </row>
    <row r="1739" spans="1:5" x14ac:dyDescent="0.25">
      <c r="A1739" s="1">
        <v>1706</v>
      </c>
      <c r="B1739" s="1" t="s">
        <v>2477</v>
      </c>
      <c r="C1739" s="4">
        <v>7</v>
      </c>
      <c r="D1739" s="1">
        <v>40</v>
      </c>
      <c r="E1739" s="4">
        <v>28</v>
      </c>
    </row>
    <row r="1740" spans="1:5" x14ac:dyDescent="0.25">
      <c r="A1740" s="1">
        <v>1474</v>
      </c>
      <c r="B1740" s="1" t="s">
        <v>2474</v>
      </c>
      <c r="C1740" s="4">
        <v>153</v>
      </c>
      <c r="D1740" s="1">
        <v>10</v>
      </c>
      <c r="E1740" s="4">
        <v>226</v>
      </c>
    </row>
    <row r="1741" spans="1:5" x14ac:dyDescent="0.25">
      <c r="A1741" s="1">
        <v>1407</v>
      </c>
      <c r="B1741" s="1" t="s">
        <v>2477</v>
      </c>
      <c r="C1741" s="4">
        <v>512</v>
      </c>
      <c r="D1741" s="1">
        <v>15</v>
      </c>
      <c r="E1741" s="4">
        <v>163</v>
      </c>
    </row>
    <row r="1742" spans="1:5" x14ac:dyDescent="0.25">
      <c r="A1742" s="1">
        <v>1160</v>
      </c>
      <c r="B1742" s="1" t="s">
        <v>2481</v>
      </c>
      <c r="C1742" s="4">
        <v>520</v>
      </c>
      <c r="D1742" s="1">
        <v>3</v>
      </c>
      <c r="E1742" s="4">
        <v>259</v>
      </c>
    </row>
    <row r="1743" spans="1:5" x14ac:dyDescent="0.25">
      <c r="A1743" s="1">
        <v>1456</v>
      </c>
      <c r="B1743" s="1" t="s">
        <v>2475</v>
      </c>
      <c r="C1743" s="4">
        <v>327</v>
      </c>
      <c r="D1743" s="1">
        <v>30</v>
      </c>
      <c r="E1743" s="4">
        <v>54</v>
      </c>
    </row>
    <row r="1744" spans="1:5" x14ac:dyDescent="0.25">
      <c r="A1744" s="1">
        <v>1057</v>
      </c>
      <c r="B1744" s="1" t="s">
        <v>2482</v>
      </c>
      <c r="C1744" s="4">
        <v>223</v>
      </c>
      <c r="D1744" s="1">
        <v>12</v>
      </c>
      <c r="E1744" s="4">
        <v>276</v>
      </c>
    </row>
    <row r="1745" spans="1:5" x14ac:dyDescent="0.25">
      <c r="A1745" s="1">
        <v>1768</v>
      </c>
      <c r="B1745" s="1" t="s">
        <v>2476</v>
      </c>
      <c r="C1745" s="4">
        <v>223</v>
      </c>
      <c r="D1745" s="1">
        <v>2</v>
      </c>
      <c r="E1745" s="4">
        <v>7</v>
      </c>
    </row>
    <row r="1746" spans="1:5" x14ac:dyDescent="0.25">
      <c r="A1746" s="1">
        <v>1044</v>
      </c>
      <c r="B1746" s="1" t="s">
        <v>2482</v>
      </c>
      <c r="C1746" s="4">
        <v>44</v>
      </c>
      <c r="D1746" s="1">
        <v>3</v>
      </c>
      <c r="E1746" s="4">
        <v>216</v>
      </c>
    </row>
    <row r="1747" spans="1:5" x14ac:dyDescent="0.25">
      <c r="A1747" s="1">
        <v>1216</v>
      </c>
      <c r="B1747" s="1" t="s">
        <v>2474</v>
      </c>
      <c r="C1747" s="4">
        <v>143</v>
      </c>
      <c r="D1747" s="1">
        <v>21</v>
      </c>
      <c r="E1747" s="4">
        <v>263</v>
      </c>
    </row>
    <row r="1748" spans="1:5" x14ac:dyDescent="0.25">
      <c r="A1748" s="1">
        <v>1748</v>
      </c>
      <c r="B1748" s="1" t="s">
        <v>2264</v>
      </c>
      <c r="C1748" s="4">
        <v>660</v>
      </c>
      <c r="D1748" s="1">
        <v>30</v>
      </c>
      <c r="E1748" s="4">
        <v>228</v>
      </c>
    </row>
    <row r="1749" spans="1:5" x14ac:dyDescent="0.25">
      <c r="A1749" s="1">
        <v>1338</v>
      </c>
      <c r="B1749" s="1" t="s">
        <v>2480</v>
      </c>
      <c r="C1749" s="4">
        <v>412</v>
      </c>
      <c r="D1749" s="1">
        <v>23</v>
      </c>
      <c r="E1749" s="4">
        <v>282</v>
      </c>
    </row>
    <row r="1750" spans="1:5" x14ac:dyDescent="0.25">
      <c r="A1750" s="1">
        <v>1423</v>
      </c>
      <c r="B1750" s="1" t="s">
        <v>2478</v>
      </c>
      <c r="C1750" s="4">
        <v>490</v>
      </c>
      <c r="D1750" s="1">
        <v>10</v>
      </c>
      <c r="E1750" s="4">
        <v>283</v>
      </c>
    </row>
    <row r="1751" spans="1:5" x14ac:dyDescent="0.25">
      <c r="A1751" s="1">
        <v>1673</v>
      </c>
      <c r="B1751" s="1" t="s">
        <v>2480</v>
      </c>
      <c r="C1751" s="4">
        <v>473</v>
      </c>
      <c r="D1751" s="1">
        <v>1</v>
      </c>
      <c r="E1751" s="4">
        <v>123</v>
      </c>
    </row>
    <row r="1752" spans="1:5" x14ac:dyDescent="0.25">
      <c r="A1752" s="1">
        <v>1296</v>
      </c>
      <c r="B1752" s="1" t="s">
        <v>2480</v>
      </c>
      <c r="C1752" s="4">
        <v>431</v>
      </c>
      <c r="D1752" s="1">
        <v>40</v>
      </c>
      <c r="E1752" s="4">
        <v>110</v>
      </c>
    </row>
    <row r="1753" spans="1:5" x14ac:dyDescent="0.25">
      <c r="A1753" s="1">
        <v>1225</v>
      </c>
      <c r="B1753" s="1" t="s">
        <v>2479</v>
      </c>
      <c r="C1753" s="4">
        <v>728</v>
      </c>
      <c r="D1753" s="1">
        <v>18</v>
      </c>
      <c r="E1753" s="4">
        <v>193</v>
      </c>
    </row>
    <row r="1754" spans="1:5" x14ac:dyDescent="0.25">
      <c r="A1754" s="1">
        <v>1362</v>
      </c>
      <c r="B1754" s="1" t="s">
        <v>2474</v>
      </c>
      <c r="C1754" s="4">
        <v>778</v>
      </c>
      <c r="D1754" s="1">
        <v>26</v>
      </c>
      <c r="E1754" s="4">
        <v>270</v>
      </c>
    </row>
    <row r="1755" spans="1:5" x14ac:dyDescent="0.25">
      <c r="A1755" s="1">
        <v>1291</v>
      </c>
      <c r="B1755" s="1" t="s">
        <v>2478</v>
      </c>
      <c r="C1755" s="4">
        <v>342</v>
      </c>
      <c r="D1755" s="1">
        <v>18</v>
      </c>
      <c r="E1755" s="4">
        <v>210</v>
      </c>
    </row>
    <row r="1756" spans="1:5" x14ac:dyDescent="0.25">
      <c r="A1756" s="1">
        <v>1752</v>
      </c>
      <c r="B1756" s="1" t="s">
        <v>1890</v>
      </c>
      <c r="C1756" s="4">
        <v>340</v>
      </c>
      <c r="D1756" s="1">
        <v>7</v>
      </c>
      <c r="E1756" s="4">
        <v>238</v>
      </c>
    </row>
    <row r="1757" spans="1:5" x14ac:dyDescent="0.25">
      <c r="A1757" s="1">
        <v>1320</v>
      </c>
      <c r="B1757" s="1" t="s">
        <v>2481</v>
      </c>
      <c r="C1757" s="4">
        <v>208</v>
      </c>
      <c r="D1757" s="1">
        <v>20</v>
      </c>
      <c r="E1757" s="4">
        <v>34</v>
      </c>
    </row>
    <row r="1758" spans="1:5" x14ac:dyDescent="0.25">
      <c r="A1758" s="1">
        <v>1837</v>
      </c>
      <c r="B1758" s="1" t="s">
        <v>2475</v>
      </c>
      <c r="C1758" s="4">
        <v>375</v>
      </c>
      <c r="D1758" s="1">
        <v>6</v>
      </c>
      <c r="E1758" s="4">
        <v>255</v>
      </c>
    </row>
    <row r="1759" spans="1:5" x14ac:dyDescent="0.25">
      <c r="A1759" s="1">
        <v>1405</v>
      </c>
      <c r="B1759" s="1" t="s">
        <v>2482</v>
      </c>
      <c r="C1759" s="4">
        <v>690</v>
      </c>
      <c r="D1759" s="1">
        <v>24</v>
      </c>
      <c r="E1759" s="4">
        <v>183</v>
      </c>
    </row>
    <row r="1760" spans="1:5" x14ac:dyDescent="0.25">
      <c r="A1760" s="1">
        <v>1720</v>
      </c>
      <c r="B1760" s="1" t="s">
        <v>2482</v>
      </c>
      <c r="C1760" s="4">
        <v>369</v>
      </c>
      <c r="D1760" s="1">
        <v>37</v>
      </c>
      <c r="E1760" s="4">
        <v>209</v>
      </c>
    </row>
    <row r="1761" spans="1:5" x14ac:dyDescent="0.25">
      <c r="A1761" s="1">
        <v>1335</v>
      </c>
      <c r="B1761" s="1" t="s">
        <v>2264</v>
      </c>
      <c r="C1761" s="4">
        <v>12</v>
      </c>
      <c r="D1761" s="1">
        <v>2</v>
      </c>
      <c r="E1761" s="4">
        <v>117</v>
      </c>
    </row>
    <row r="1762" spans="1:5" x14ac:dyDescent="0.25">
      <c r="A1762" s="1">
        <v>1722</v>
      </c>
      <c r="B1762" s="1" t="s">
        <v>1890</v>
      </c>
      <c r="C1762" s="4">
        <v>458</v>
      </c>
      <c r="D1762" s="1">
        <v>20</v>
      </c>
      <c r="E1762" s="4">
        <v>78</v>
      </c>
    </row>
    <row r="1763" spans="1:5" x14ac:dyDescent="0.25">
      <c r="A1763" s="1">
        <v>1186</v>
      </c>
      <c r="B1763" s="1" t="s">
        <v>2482</v>
      </c>
      <c r="C1763" s="4">
        <v>404</v>
      </c>
      <c r="D1763" s="1">
        <v>17</v>
      </c>
      <c r="E1763" s="4">
        <v>264</v>
      </c>
    </row>
    <row r="1764" spans="1:5" x14ac:dyDescent="0.25">
      <c r="A1764" s="1">
        <v>1262</v>
      </c>
      <c r="B1764" s="1" t="s">
        <v>2474</v>
      </c>
      <c r="C1764" s="4">
        <v>143</v>
      </c>
      <c r="D1764" s="1">
        <v>5</v>
      </c>
      <c r="E1764" s="4">
        <v>4</v>
      </c>
    </row>
    <row r="1765" spans="1:5" x14ac:dyDescent="0.25">
      <c r="A1765" s="1">
        <v>1577</v>
      </c>
      <c r="B1765" s="1" t="s">
        <v>2479</v>
      </c>
      <c r="C1765" s="4">
        <v>188</v>
      </c>
      <c r="D1765" s="1">
        <v>8</v>
      </c>
      <c r="E1765" s="4">
        <v>166</v>
      </c>
    </row>
    <row r="1766" spans="1:5" x14ac:dyDescent="0.25">
      <c r="A1766" s="1">
        <v>1094</v>
      </c>
      <c r="B1766" s="1" t="s">
        <v>2477</v>
      </c>
      <c r="C1766" s="4">
        <v>271</v>
      </c>
      <c r="D1766" s="1">
        <v>21</v>
      </c>
      <c r="E1766" s="4">
        <v>180</v>
      </c>
    </row>
    <row r="1767" spans="1:5" x14ac:dyDescent="0.25">
      <c r="A1767" s="1">
        <v>1491</v>
      </c>
      <c r="B1767" s="1" t="s">
        <v>2482</v>
      </c>
      <c r="C1767" s="4">
        <v>649</v>
      </c>
      <c r="D1767" s="1">
        <v>23</v>
      </c>
      <c r="E1767" s="4">
        <v>101</v>
      </c>
    </row>
    <row r="1768" spans="1:5" x14ac:dyDescent="0.25">
      <c r="A1768" s="1">
        <v>1464</v>
      </c>
      <c r="B1768" s="1" t="s">
        <v>2474</v>
      </c>
      <c r="C1768" s="4">
        <v>133</v>
      </c>
      <c r="D1768" s="1">
        <v>14</v>
      </c>
      <c r="E1768" s="4">
        <v>248</v>
      </c>
    </row>
    <row r="1769" spans="1:5" x14ac:dyDescent="0.25">
      <c r="A1769" s="1">
        <v>1406</v>
      </c>
      <c r="B1769" s="1" t="s">
        <v>2264</v>
      </c>
      <c r="C1769" s="4">
        <v>46</v>
      </c>
      <c r="D1769" s="1">
        <v>17</v>
      </c>
      <c r="E1769" s="4">
        <v>35</v>
      </c>
    </row>
    <row r="1770" spans="1:5" x14ac:dyDescent="0.25">
      <c r="A1770" s="1">
        <v>1291</v>
      </c>
      <c r="B1770" s="1" t="s">
        <v>2479</v>
      </c>
      <c r="C1770" s="4">
        <v>439</v>
      </c>
      <c r="D1770" s="1">
        <v>19</v>
      </c>
      <c r="E1770" s="4">
        <v>109</v>
      </c>
    </row>
    <row r="1771" spans="1:5" x14ac:dyDescent="0.25">
      <c r="A1771" s="1">
        <v>1058</v>
      </c>
      <c r="B1771" s="1" t="s">
        <v>2479</v>
      </c>
      <c r="C1771" s="4">
        <v>633</v>
      </c>
      <c r="D1771" s="1">
        <v>30</v>
      </c>
      <c r="E1771" s="4">
        <v>23</v>
      </c>
    </row>
    <row r="1772" spans="1:5" x14ac:dyDescent="0.25">
      <c r="A1772" s="1">
        <v>1558</v>
      </c>
      <c r="B1772" s="1" t="s">
        <v>2478</v>
      </c>
      <c r="C1772" s="4">
        <v>225</v>
      </c>
      <c r="D1772" s="1">
        <v>31</v>
      </c>
      <c r="E1772" s="4">
        <v>79</v>
      </c>
    </row>
    <row r="1773" spans="1:5" x14ac:dyDescent="0.25">
      <c r="A1773" s="1">
        <v>1183</v>
      </c>
      <c r="B1773" s="1" t="s">
        <v>2482</v>
      </c>
      <c r="C1773" s="4">
        <v>572</v>
      </c>
      <c r="D1773" s="1">
        <v>9</v>
      </c>
      <c r="E1773" s="4">
        <v>62</v>
      </c>
    </row>
    <row r="1774" spans="1:5" x14ac:dyDescent="0.25">
      <c r="A1774" s="1">
        <v>1016</v>
      </c>
      <c r="B1774" s="1" t="s">
        <v>2482</v>
      </c>
      <c r="C1774" s="4">
        <v>797</v>
      </c>
      <c r="D1774" s="1">
        <v>12</v>
      </c>
      <c r="E1774" s="4">
        <v>185</v>
      </c>
    </row>
    <row r="1775" spans="1:5" x14ac:dyDescent="0.25">
      <c r="A1775" s="1">
        <v>1653</v>
      </c>
      <c r="B1775" s="1" t="s">
        <v>2479</v>
      </c>
      <c r="C1775" s="4">
        <v>318</v>
      </c>
      <c r="D1775" s="1">
        <v>12</v>
      </c>
      <c r="E1775" s="4">
        <v>78</v>
      </c>
    </row>
    <row r="1776" spans="1:5" x14ac:dyDescent="0.25">
      <c r="A1776" s="1">
        <v>1170</v>
      </c>
      <c r="B1776" s="1" t="s">
        <v>2482</v>
      </c>
      <c r="C1776" s="4">
        <v>653</v>
      </c>
      <c r="D1776" s="1">
        <v>23</v>
      </c>
      <c r="E1776" s="4">
        <v>16</v>
      </c>
    </row>
    <row r="1777" spans="1:5" x14ac:dyDescent="0.25">
      <c r="A1777" s="1">
        <v>1089</v>
      </c>
      <c r="B1777" s="1" t="s">
        <v>2477</v>
      </c>
      <c r="C1777" s="4">
        <v>689</v>
      </c>
      <c r="D1777" s="1">
        <v>19</v>
      </c>
      <c r="E1777" s="4">
        <v>290</v>
      </c>
    </row>
    <row r="1778" spans="1:5" x14ac:dyDescent="0.25">
      <c r="A1778" s="1">
        <v>1403</v>
      </c>
      <c r="B1778" s="1" t="s">
        <v>2479</v>
      </c>
      <c r="C1778" s="4">
        <v>570</v>
      </c>
      <c r="D1778" s="1">
        <v>16</v>
      </c>
      <c r="E1778" s="4">
        <v>13</v>
      </c>
    </row>
    <row r="1779" spans="1:5" x14ac:dyDescent="0.25">
      <c r="A1779" s="1">
        <v>1471</v>
      </c>
      <c r="B1779" s="1" t="s">
        <v>2264</v>
      </c>
      <c r="C1779" s="4">
        <v>693</v>
      </c>
      <c r="D1779" s="1">
        <v>37</v>
      </c>
      <c r="E1779" s="4">
        <v>168</v>
      </c>
    </row>
    <row r="1780" spans="1:5" x14ac:dyDescent="0.25">
      <c r="A1780" s="1">
        <v>1202</v>
      </c>
      <c r="B1780" s="1" t="s">
        <v>2482</v>
      </c>
      <c r="C1780" s="4">
        <v>55</v>
      </c>
      <c r="D1780" s="1">
        <v>34</v>
      </c>
      <c r="E1780" s="4">
        <v>239</v>
      </c>
    </row>
    <row r="1781" spans="1:5" x14ac:dyDescent="0.25">
      <c r="A1781" s="1">
        <v>1551</v>
      </c>
      <c r="B1781" s="1" t="s">
        <v>1890</v>
      </c>
      <c r="C1781" s="4">
        <v>675</v>
      </c>
      <c r="D1781" s="1">
        <v>18</v>
      </c>
      <c r="E1781" s="4">
        <v>255</v>
      </c>
    </row>
    <row r="1782" spans="1:5" x14ac:dyDescent="0.25">
      <c r="A1782" s="1">
        <v>1412</v>
      </c>
      <c r="B1782" s="1" t="s">
        <v>2481</v>
      </c>
      <c r="C1782" s="4">
        <v>703</v>
      </c>
      <c r="D1782" s="1">
        <v>39</v>
      </c>
      <c r="E1782" s="4">
        <v>12</v>
      </c>
    </row>
    <row r="1783" spans="1:5" x14ac:dyDescent="0.25">
      <c r="A1783" s="1">
        <v>1051</v>
      </c>
      <c r="B1783" s="1" t="s">
        <v>2481</v>
      </c>
      <c r="C1783" s="4">
        <v>517</v>
      </c>
      <c r="D1783" s="1">
        <v>9</v>
      </c>
      <c r="E1783" s="4">
        <v>159</v>
      </c>
    </row>
    <row r="1784" spans="1:5" x14ac:dyDescent="0.25">
      <c r="A1784" s="1">
        <v>1310</v>
      </c>
      <c r="B1784" s="1" t="s">
        <v>2264</v>
      </c>
      <c r="C1784" s="4">
        <v>441</v>
      </c>
      <c r="D1784" s="1">
        <v>25</v>
      </c>
      <c r="E1784" s="4">
        <v>193</v>
      </c>
    </row>
    <row r="1785" spans="1:5" x14ac:dyDescent="0.25">
      <c r="A1785" s="1">
        <v>1622</v>
      </c>
      <c r="B1785" s="1" t="s">
        <v>2480</v>
      </c>
      <c r="C1785" s="4">
        <v>704</v>
      </c>
      <c r="D1785" s="1">
        <v>35</v>
      </c>
      <c r="E1785" s="4">
        <v>113</v>
      </c>
    </row>
    <row r="1786" spans="1:5" x14ac:dyDescent="0.25">
      <c r="A1786" s="1">
        <v>1441</v>
      </c>
      <c r="B1786" s="1" t="s">
        <v>2474</v>
      </c>
      <c r="C1786" s="4">
        <v>4</v>
      </c>
      <c r="D1786" s="1">
        <v>36</v>
      </c>
      <c r="E1786" s="4">
        <v>158</v>
      </c>
    </row>
    <row r="1787" spans="1:5" x14ac:dyDescent="0.25">
      <c r="A1787" s="1">
        <v>1215</v>
      </c>
      <c r="B1787" s="1" t="s">
        <v>2475</v>
      </c>
      <c r="C1787" s="4">
        <v>418</v>
      </c>
      <c r="D1787" s="1">
        <v>32</v>
      </c>
      <c r="E1787" s="4">
        <v>81</v>
      </c>
    </row>
    <row r="1788" spans="1:5" x14ac:dyDescent="0.25">
      <c r="A1788" s="1">
        <v>1899</v>
      </c>
      <c r="B1788" s="1" t="s">
        <v>2474</v>
      </c>
      <c r="C1788" s="4">
        <v>761</v>
      </c>
      <c r="D1788" s="1">
        <v>22</v>
      </c>
      <c r="E1788" s="4">
        <v>8</v>
      </c>
    </row>
    <row r="1789" spans="1:5" x14ac:dyDescent="0.25">
      <c r="A1789" s="1">
        <v>1542</v>
      </c>
      <c r="B1789" s="1" t="s">
        <v>2476</v>
      </c>
      <c r="C1789" s="4">
        <v>343</v>
      </c>
      <c r="D1789" s="1">
        <v>37</v>
      </c>
      <c r="E1789" s="4">
        <v>92</v>
      </c>
    </row>
    <row r="1790" spans="1:5" x14ac:dyDescent="0.25">
      <c r="A1790" s="1">
        <v>1342</v>
      </c>
      <c r="B1790" s="1" t="s">
        <v>2474</v>
      </c>
      <c r="C1790" s="4">
        <v>437</v>
      </c>
      <c r="D1790" s="1">
        <v>10</v>
      </c>
      <c r="E1790" s="4">
        <v>292</v>
      </c>
    </row>
    <row r="1791" spans="1:5" x14ac:dyDescent="0.25">
      <c r="A1791" s="1">
        <v>1488</v>
      </c>
      <c r="B1791" s="1" t="s">
        <v>2479</v>
      </c>
      <c r="C1791" s="4">
        <v>386</v>
      </c>
      <c r="D1791" s="1">
        <v>24</v>
      </c>
      <c r="E1791" s="4">
        <v>289</v>
      </c>
    </row>
    <row r="1792" spans="1:5" x14ac:dyDescent="0.25">
      <c r="A1792" s="1">
        <v>1768</v>
      </c>
      <c r="B1792" s="1" t="s">
        <v>2479</v>
      </c>
      <c r="C1792" s="4">
        <v>215</v>
      </c>
      <c r="D1792" s="1">
        <v>9</v>
      </c>
      <c r="E1792" s="4">
        <v>167</v>
      </c>
    </row>
    <row r="1793" spans="1:5" x14ac:dyDescent="0.25">
      <c r="A1793" s="1">
        <v>1458</v>
      </c>
      <c r="B1793" s="1" t="s">
        <v>2477</v>
      </c>
      <c r="C1793" s="4">
        <v>162</v>
      </c>
      <c r="D1793" s="1">
        <v>31</v>
      </c>
      <c r="E1793" s="4">
        <v>125</v>
      </c>
    </row>
    <row r="1794" spans="1:5" x14ac:dyDescent="0.25">
      <c r="A1794" s="1">
        <v>1647</v>
      </c>
      <c r="B1794" s="1" t="s">
        <v>2480</v>
      </c>
      <c r="C1794" s="4">
        <v>735</v>
      </c>
      <c r="D1794" s="1">
        <v>26</v>
      </c>
      <c r="E1794" s="4">
        <v>276</v>
      </c>
    </row>
    <row r="1795" spans="1:5" x14ac:dyDescent="0.25">
      <c r="A1795" s="1">
        <v>1839</v>
      </c>
      <c r="B1795" s="1" t="s">
        <v>2477</v>
      </c>
      <c r="C1795" s="4">
        <v>620</v>
      </c>
      <c r="D1795" s="1">
        <v>10</v>
      </c>
      <c r="E1795" s="4">
        <v>242</v>
      </c>
    </row>
    <row r="1796" spans="1:5" x14ac:dyDescent="0.25">
      <c r="A1796" s="1">
        <v>1056</v>
      </c>
      <c r="B1796" s="1" t="s">
        <v>2477</v>
      </c>
      <c r="C1796" s="4">
        <v>698</v>
      </c>
      <c r="D1796" s="1">
        <v>17</v>
      </c>
      <c r="E1796" s="4">
        <v>239</v>
      </c>
    </row>
    <row r="1797" spans="1:5" x14ac:dyDescent="0.25">
      <c r="A1797" s="1">
        <v>1181</v>
      </c>
      <c r="B1797" s="1" t="s">
        <v>1890</v>
      </c>
      <c r="C1797" s="4">
        <v>799</v>
      </c>
      <c r="D1797" s="1">
        <v>15</v>
      </c>
      <c r="E1797" s="4">
        <v>129</v>
      </c>
    </row>
    <row r="1798" spans="1:5" x14ac:dyDescent="0.25">
      <c r="A1798" s="1">
        <v>1653</v>
      </c>
      <c r="B1798" s="1" t="s">
        <v>2480</v>
      </c>
      <c r="C1798" s="4">
        <v>440</v>
      </c>
      <c r="D1798" s="1">
        <v>26</v>
      </c>
      <c r="E1798" s="4">
        <v>203</v>
      </c>
    </row>
    <row r="1799" spans="1:5" x14ac:dyDescent="0.25">
      <c r="A1799" s="1">
        <v>1107</v>
      </c>
      <c r="B1799" s="1" t="s">
        <v>2473</v>
      </c>
      <c r="C1799" s="4">
        <v>361</v>
      </c>
      <c r="D1799" s="1">
        <v>6</v>
      </c>
      <c r="E1799" s="4">
        <v>152</v>
      </c>
    </row>
    <row r="1800" spans="1:5" x14ac:dyDescent="0.25">
      <c r="A1800" s="1">
        <v>1613</v>
      </c>
      <c r="B1800" s="1" t="s">
        <v>2477</v>
      </c>
      <c r="C1800" s="4">
        <v>761</v>
      </c>
      <c r="D1800" s="1">
        <v>24</v>
      </c>
      <c r="E1800" s="4">
        <v>44</v>
      </c>
    </row>
    <row r="1801" spans="1:5" x14ac:dyDescent="0.25">
      <c r="A1801" s="1">
        <v>1559</v>
      </c>
      <c r="B1801" s="1" t="s">
        <v>2473</v>
      </c>
      <c r="C1801" s="4">
        <v>387</v>
      </c>
      <c r="D1801" s="1">
        <v>32</v>
      </c>
      <c r="E1801" s="4">
        <v>202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E0C6B-1DB5-4847-9CC5-422A79E8A461}">
  <dimension ref="A1:C1501"/>
  <sheetViews>
    <sheetView workbookViewId="0">
      <selection activeCell="B3" sqref="B3"/>
    </sheetView>
  </sheetViews>
  <sheetFormatPr baseColWidth="10" defaultRowHeight="15" x14ac:dyDescent="0.25"/>
  <cols>
    <col min="1" max="1" width="17" bestFit="1" customWidth="1"/>
    <col min="2" max="2" width="14.7109375" bestFit="1" customWidth="1"/>
    <col min="3" max="3" width="13.28515625" bestFit="1" customWidth="1"/>
    <col min="4" max="4" width="14.7109375" bestFit="1" customWidth="1"/>
    <col min="5" max="5" width="15.140625" bestFit="1" customWidth="1"/>
  </cols>
  <sheetData>
    <row r="1" spans="1:3" x14ac:dyDescent="0.25">
      <c r="A1" s="3" t="s">
        <v>0</v>
      </c>
      <c r="B1" s="3" t="s">
        <v>2487</v>
      </c>
      <c r="C1" s="3" t="s">
        <v>2488</v>
      </c>
    </row>
    <row r="2" spans="1:3" x14ac:dyDescent="0.25">
      <c r="A2" s="1">
        <v>1117</v>
      </c>
      <c r="B2" t="s">
        <v>2483</v>
      </c>
      <c r="C2">
        <v>7</v>
      </c>
    </row>
    <row r="3" spans="1:3" x14ac:dyDescent="0.25">
      <c r="A3" s="1">
        <v>1129</v>
      </c>
      <c r="B3" t="s">
        <v>2483</v>
      </c>
      <c r="C3">
        <v>12</v>
      </c>
    </row>
    <row r="4" spans="1:3" x14ac:dyDescent="0.25">
      <c r="A4" s="1">
        <v>1801</v>
      </c>
      <c r="B4" t="s">
        <v>2484</v>
      </c>
      <c r="C4">
        <v>10</v>
      </c>
    </row>
    <row r="5" spans="1:3" x14ac:dyDescent="0.25">
      <c r="A5" s="1">
        <v>1065</v>
      </c>
      <c r="B5" t="s">
        <v>2483</v>
      </c>
      <c r="C5">
        <v>1</v>
      </c>
    </row>
    <row r="6" spans="1:3" x14ac:dyDescent="0.25">
      <c r="A6" s="1">
        <v>1877</v>
      </c>
      <c r="B6" t="s">
        <v>2485</v>
      </c>
      <c r="C6">
        <v>6</v>
      </c>
    </row>
    <row r="7" spans="1:3" x14ac:dyDescent="0.25">
      <c r="A7" s="1">
        <v>1114</v>
      </c>
      <c r="B7" t="s">
        <v>2483</v>
      </c>
      <c r="C7">
        <v>0</v>
      </c>
    </row>
    <row r="8" spans="1:3" x14ac:dyDescent="0.25">
      <c r="A8" s="1">
        <v>1701</v>
      </c>
      <c r="B8" t="s">
        <v>2486</v>
      </c>
      <c r="C8">
        <v>9</v>
      </c>
    </row>
    <row r="9" spans="1:3" x14ac:dyDescent="0.25">
      <c r="A9" s="1">
        <v>1054</v>
      </c>
      <c r="B9" t="s">
        <v>2483</v>
      </c>
      <c r="C9">
        <v>1</v>
      </c>
    </row>
    <row r="10" spans="1:3" x14ac:dyDescent="0.25">
      <c r="A10" s="1">
        <v>1839</v>
      </c>
      <c r="B10" t="s">
        <v>2485</v>
      </c>
      <c r="C10">
        <v>0</v>
      </c>
    </row>
    <row r="11" spans="1:3" x14ac:dyDescent="0.25">
      <c r="A11" s="1">
        <v>1100</v>
      </c>
      <c r="B11" t="s">
        <v>2485</v>
      </c>
      <c r="C11">
        <v>4</v>
      </c>
    </row>
    <row r="12" spans="1:3" x14ac:dyDescent="0.25">
      <c r="A12" s="1">
        <v>1580</v>
      </c>
      <c r="B12" t="s">
        <v>2486</v>
      </c>
      <c r="C12">
        <v>10</v>
      </c>
    </row>
    <row r="13" spans="1:3" x14ac:dyDescent="0.25">
      <c r="A13" s="1">
        <v>1329</v>
      </c>
      <c r="B13" t="s">
        <v>2483</v>
      </c>
      <c r="C13">
        <v>1</v>
      </c>
    </row>
    <row r="14" spans="1:3" x14ac:dyDescent="0.25">
      <c r="A14" s="1">
        <v>1695</v>
      </c>
      <c r="B14" t="s">
        <v>2483</v>
      </c>
      <c r="C14">
        <v>4</v>
      </c>
    </row>
    <row r="15" spans="1:3" x14ac:dyDescent="0.25">
      <c r="A15" s="1">
        <v>1796</v>
      </c>
      <c r="B15" t="s">
        <v>2483</v>
      </c>
      <c r="C15">
        <v>-1</v>
      </c>
    </row>
    <row r="16" spans="1:3" x14ac:dyDescent="0.25">
      <c r="A16" s="1">
        <v>1791</v>
      </c>
      <c r="B16" t="s">
        <v>2486</v>
      </c>
      <c r="C16">
        <v>3</v>
      </c>
    </row>
    <row r="17" spans="1:3" x14ac:dyDescent="0.25">
      <c r="A17" s="1">
        <v>1140</v>
      </c>
      <c r="B17" t="s">
        <v>2483</v>
      </c>
      <c r="C17">
        <v>5</v>
      </c>
    </row>
    <row r="18" spans="1:3" x14ac:dyDescent="0.25">
      <c r="A18" s="1">
        <v>1001</v>
      </c>
      <c r="B18" t="s">
        <v>2483</v>
      </c>
      <c r="C18">
        <v>8</v>
      </c>
    </row>
    <row r="19" spans="1:3" x14ac:dyDescent="0.25">
      <c r="A19" s="1">
        <v>1299</v>
      </c>
      <c r="B19" t="s">
        <v>2484</v>
      </c>
      <c r="C19">
        <v>11</v>
      </c>
    </row>
    <row r="20" spans="1:3" x14ac:dyDescent="0.25">
      <c r="A20" s="1">
        <v>1609</v>
      </c>
      <c r="B20" t="s">
        <v>2486</v>
      </c>
      <c r="C20">
        <v>3</v>
      </c>
    </row>
    <row r="21" spans="1:3" x14ac:dyDescent="0.25">
      <c r="A21" s="1">
        <v>1884</v>
      </c>
      <c r="B21" t="s">
        <v>2485</v>
      </c>
      <c r="C21">
        <v>-2</v>
      </c>
    </row>
    <row r="22" spans="1:3" x14ac:dyDescent="0.25">
      <c r="A22" s="1">
        <v>1260</v>
      </c>
      <c r="B22" t="s">
        <v>2484</v>
      </c>
      <c r="C22">
        <v>3</v>
      </c>
    </row>
    <row r="23" spans="1:3" x14ac:dyDescent="0.25">
      <c r="A23" s="1">
        <v>1052</v>
      </c>
      <c r="B23" t="s">
        <v>2486</v>
      </c>
      <c r="C23">
        <v>10</v>
      </c>
    </row>
    <row r="24" spans="1:3" x14ac:dyDescent="0.25">
      <c r="A24" s="1">
        <v>1181</v>
      </c>
      <c r="B24" t="s">
        <v>2486</v>
      </c>
      <c r="C24">
        <v>0</v>
      </c>
    </row>
    <row r="25" spans="1:3" x14ac:dyDescent="0.25">
      <c r="A25" s="1">
        <v>1794</v>
      </c>
      <c r="B25" t="s">
        <v>2483</v>
      </c>
      <c r="C25">
        <v>9</v>
      </c>
    </row>
    <row r="26" spans="1:3" x14ac:dyDescent="0.25">
      <c r="A26" s="1">
        <v>1826</v>
      </c>
      <c r="B26" t="s">
        <v>2485</v>
      </c>
      <c r="C26">
        <v>6</v>
      </c>
    </row>
    <row r="27" spans="1:3" x14ac:dyDescent="0.25">
      <c r="A27" s="1">
        <v>1506</v>
      </c>
      <c r="B27" t="s">
        <v>2486</v>
      </c>
      <c r="C27">
        <v>12</v>
      </c>
    </row>
    <row r="28" spans="1:3" x14ac:dyDescent="0.25">
      <c r="A28" s="1">
        <v>1218</v>
      </c>
      <c r="B28" t="s">
        <v>2484</v>
      </c>
      <c r="C28">
        <v>8</v>
      </c>
    </row>
    <row r="29" spans="1:3" x14ac:dyDescent="0.25">
      <c r="A29" s="1">
        <v>1354</v>
      </c>
      <c r="B29" t="s">
        <v>2486</v>
      </c>
      <c r="C29">
        <v>0</v>
      </c>
    </row>
    <row r="30" spans="1:3" x14ac:dyDescent="0.25">
      <c r="A30" s="1">
        <v>1608</v>
      </c>
      <c r="B30" t="s">
        <v>2484</v>
      </c>
      <c r="C30">
        <v>6</v>
      </c>
    </row>
    <row r="31" spans="1:3" x14ac:dyDescent="0.25">
      <c r="A31" s="1">
        <v>1409</v>
      </c>
      <c r="B31" t="s">
        <v>2483</v>
      </c>
      <c r="C31">
        <v>10</v>
      </c>
    </row>
    <row r="32" spans="1:3" x14ac:dyDescent="0.25">
      <c r="A32" s="1">
        <v>1406</v>
      </c>
      <c r="B32" t="s">
        <v>2486</v>
      </c>
      <c r="C32">
        <v>1</v>
      </c>
    </row>
    <row r="33" spans="1:3" x14ac:dyDescent="0.25">
      <c r="A33" s="1">
        <v>1664</v>
      </c>
      <c r="B33" t="s">
        <v>2486</v>
      </c>
      <c r="C33">
        <v>2</v>
      </c>
    </row>
    <row r="34" spans="1:3" x14ac:dyDescent="0.25">
      <c r="A34" s="1">
        <v>1008</v>
      </c>
      <c r="B34" t="s">
        <v>2485</v>
      </c>
      <c r="C34">
        <v>2</v>
      </c>
    </row>
    <row r="35" spans="1:3" x14ac:dyDescent="0.25">
      <c r="A35" s="1">
        <v>1417</v>
      </c>
      <c r="B35" t="s">
        <v>2483</v>
      </c>
      <c r="C35">
        <v>8</v>
      </c>
    </row>
    <row r="36" spans="1:3" x14ac:dyDescent="0.25">
      <c r="A36" s="1">
        <v>1356</v>
      </c>
      <c r="B36" t="s">
        <v>2484</v>
      </c>
      <c r="C36">
        <v>8</v>
      </c>
    </row>
    <row r="37" spans="1:3" x14ac:dyDescent="0.25">
      <c r="A37" s="1">
        <v>1070</v>
      </c>
      <c r="B37" t="s">
        <v>2485</v>
      </c>
      <c r="C37">
        <v>1</v>
      </c>
    </row>
    <row r="38" spans="1:3" x14ac:dyDescent="0.25">
      <c r="A38" s="1">
        <v>1807</v>
      </c>
      <c r="B38" t="s">
        <v>2483</v>
      </c>
      <c r="C38">
        <v>6</v>
      </c>
    </row>
    <row r="39" spans="1:3" x14ac:dyDescent="0.25">
      <c r="A39" s="1">
        <v>1517</v>
      </c>
      <c r="B39" t="s">
        <v>2486</v>
      </c>
      <c r="C39">
        <v>-2</v>
      </c>
    </row>
    <row r="40" spans="1:3" x14ac:dyDescent="0.25">
      <c r="A40" s="1">
        <v>1077</v>
      </c>
      <c r="B40" t="s">
        <v>2485</v>
      </c>
      <c r="C40">
        <v>11</v>
      </c>
    </row>
    <row r="41" spans="1:3" x14ac:dyDescent="0.25">
      <c r="A41" s="1">
        <v>1562</v>
      </c>
      <c r="B41" t="s">
        <v>2485</v>
      </c>
      <c r="C41">
        <v>5</v>
      </c>
    </row>
    <row r="42" spans="1:3" x14ac:dyDescent="0.25">
      <c r="A42" s="1">
        <v>1176</v>
      </c>
      <c r="B42" t="s">
        <v>2486</v>
      </c>
      <c r="C42">
        <v>-2</v>
      </c>
    </row>
    <row r="43" spans="1:3" x14ac:dyDescent="0.25">
      <c r="A43" s="1">
        <v>1892</v>
      </c>
      <c r="B43" t="s">
        <v>2484</v>
      </c>
      <c r="C43">
        <v>-1</v>
      </c>
    </row>
    <row r="44" spans="1:3" x14ac:dyDescent="0.25">
      <c r="A44" s="1">
        <v>1249</v>
      </c>
      <c r="B44" t="s">
        <v>2485</v>
      </c>
      <c r="C44">
        <v>2</v>
      </c>
    </row>
    <row r="45" spans="1:3" x14ac:dyDescent="0.25">
      <c r="A45" s="1">
        <v>1384</v>
      </c>
      <c r="B45" t="s">
        <v>2486</v>
      </c>
      <c r="C45">
        <v>-1</v>
      </c>
    </row>
    <row r="46" spans="1:3" x14ac:dyDescent="0.25">
      <c r="A46" s="1">
        <v>1558</v>
      </c>
      <c r="B46" t="s">
        <v>2484</v>
      </c>
      <c r="C46">
        <v>0</v>
      </c>
    </row>
    <row r="47" spans="1:3" x14ac:dyDescent="0.25">
      <c r="A47" s="1">
        <v>1152</v>
      </c>
      <c r="B47" t="s">
        <v>2486</v>
      </c>
      <c r="C47">
        <v>-1</v>
      </c>
    </row>
    <row r="48" spans="1:3" x14ac:dyDescent="0.25">
      <c r="A48" s="1">
        <v>1240</v>
      </c>
      <c r="B48" t="s">
        <v>2485</v>
      </c>
      <c r="C48">
        <v>3</v>
      </c>
    </row>
    <row r="49" spans="1:3" x14ac:dyDescent="0.25">
      <c r="A49" s="1">
        <v>1815</v>
      </c>
      <c r="B49" t="s">
        <v>2485</v>
      </c>
      <c r="C49">
        <v>0</v>
      </c>
    </row>
    <row r="50" spans="1:3" x14ac:dyDescent="0.25">
      <c r="A50" s="1">
        <v>1032</v>
      </c>
      <c r="B50" t="s">
        <v>2485</v>
      </c>
      <c r="C50">
        <v>8</v>
      </c>
    </row>
    <row r="51" spans="1:3" x14ac:dyDescent="0.25">
      <c r="A51" s="1">
        <v>1748</v>
      </c>
      <c r="B51" t="s">
        <v>2486</v>
      </c>
      <c r="C51">
        <v>12</v>
      </c>
    </row>
    <row r="52" spans="1:3" x14ac:dyDescent="0.25">
      <c r="A52" s="1">
        <v>1770</v>
      </c>
      <c r="B52" t="s">
        <v>2483</v>
      </c>
      <c r="C52">
        <v>6</v>
      </c>
    </row>
    <row r="53" spans="1:3" x14ac:dyDescent="0.25">
      <c r="A53" s="1">
        <v>1124</v>
      </c>
      <c r="B53" t="s">
        <v>2483</v>
      </c>
      <c r="C53">
        <v>1</v>
      </c>
    </row>
    <row r="54" spans="1:3" x14ac:dyDescent="0.25">
      <c r="A54" s="1">
        <v>1425</v>
      </c>
      <c r="B54" t="s">
        <v>2486</v>
      </c>
      <c r="C54">
        <v>1</v>
      </c>
    </row>
    <row r="55" spans="1:3" x14ac:dyDescent="0.25">
      <c r="A55" s="1">
        <v>1550</v>
      </c>
      <c r="B55" t="s">
        <v>2486</v>
      </c>
      <c r="C55">
        <v>8</v>
      </c>
    </row>
    <row r="56" spans="1:3" x14ac:dyDescent="0.25">
      <c r="A56" s="1">
        <v>1718</v>
      </c>
      <c r="B56" t="s">
        <v>2483</v>
      </c>
      <c r="C56">
        <v>1</v>
      </c>
    </row>
    <row r="57" spans="1:3" x14ac:dyDescent="0.25">
      <c r="A57" s="1">
        <v>1755</v>
      </c>
      <c r="B57" t="s">
        <v>2483</v>
      </c>
      <c r="C57">
        <v>7</v>
      </c>
    </row>
    <row r="58" spans="1:3" x14ac:dyDescent="0.25">
      <c r="A58" s="1">
        <v>1012</v>
      </c>
      <c r="B58" t="s">
        <v>2483</v>
      </c>
      <c r="C58">
        <v>9</v>
      </c>
    </row>
    <row r="59" spans="1:3" x14ac:dyDescent="0.25">
      <c r="A59" s="1">
        <v>1522</v>
      </c>
      <c r="B59" t="s">
        <v>2484</v>
      </c>
      <c r="C59">
        <v>8</v>
      </c>
    </row>
    <row r="60" spans="1:3" x14ac:dyDescent="0.25">
      <c r="A60" s="1">
        <v>1497</v>
      </c>
      <c r="B60" t="s">
        <v>2483</v>
      </c>
      <c r="C60">
        <v>5</v>
      </c>
    </row>
    <row r="61" spans="1:3" x14ac:dyDescent="0.25">
      <c r="A61" s="1">
        <v>1188</v>
      </c>
      <c r="B61" t="s">
        <v>2486</v>
      </c>
      <c r="C61">
        <v>-2</v>
      </c>
    </row>
    <row r="62" spans="1:3" x14ac:dyDescent="0.25">
      <c r="A62" s="1">
        <v>1023</v>
      </c>
      <c r="B62" t="s">
        <v>2484</v>
      </c>
      <c r="C62">
        <v>0</v>
      </c>
    </row>
    <row r="63" spans="1:3" x14ac:dyDescent="0.25">
      <c r="A63" s="1">
        <v>1082</v>
      </c>
      <c r="B63" t="s">
        <v>2484</v>
      </c>
      <c r="C63">
        <v>9</v>
      </c>
    </row>
    <row r="64" spans="1:3" x14ac:dyDescent="0.25">
      <c r="A64" s="1">
        <v>1734</v>
      </c>
      <c r="B64" t="s">
        <v>2486</v>
      </c>
      <c r="C64">
        <v>10</v>
      </c>
    </row>
    <row r="65" spans="1:3" x14ac:dyDescent="0.25">
      <c r="A65" s="1">
        <v>1051</v>
      </c>
      <c r="B65" t="s">
        <v>2483</v>
      </c>
      <c r="C65">
        <v>12</v>
      </c>
    </row>
    <row r="66" spans="1:3" x14ac:dyDescent="0.25">
      <c r="A66" s="1">
        <v>1009</v>
      </c>
      <c r="B66" t="s">
        <v>2483</v>
      </c>
      <c r="C66">
        <v>-1</v>
      </c>
    </row>
    <row r="67" spans="1:3" x14ac:dyDescent="0.25">
      <c r="A67" s="1">
        <v>1444</v>
      </c>
      <c r="B67" t="s">
        <v>2485</v>
      </c>
      <c r="C67">
        <v>2</v>
      </c>
    </row>
    <row r="68" spans="1:3" x14ac:dyDescent="0.25">
      <c r="A68" s="1">
        <v>1574</v>
      </c>
      <c r="B68" t="s">
        <v>2484</v>
      </c>
      <c r="C68">
        <v>11</v>
      </c>
    </row>
    <row r="69" spans="1:3" x14ac:dyDescent="0.25">
      <c r="A69" s="1">
        <v>1813</v>
      </c>
      <c r="B69" t="s">
        <v>2486</v>
      </c>
      <c r="C69">
        <v>10</v>
      </c>
    </row>
    <row r="70" spans="1:3" x14ac:dyDescent="0.25">
      <c r="A70" s="1">
        <v>1669</v>
      </c>
      <c r="B70" t="s">
        <v>2484</v>
      </c>
      <c r="C70">
        <v>-1</v>
      </c>
    </row>
    <row r="71" spans="1:3" x14ac:dyDescent="0.25">
      <c r="A71" s="1">
        <v>1184</v>
      </c>
      <c r="B71" t="s">
        <v>2485</v>
      </c>
      <c r="C71">
        <v>5</v>
      </c>
    </row>
    <row r="72" spans="1:3" x14ac:dyDescent="0.25">
      <c r="A72" s="1">
        <v>1006</v>
      </c>
      <c r="B72" t="s">
        <v>2484</v>
      </c>
      <c r="C72">
        <v>-1</v>
      </c>
    </row>
    <row r="73" spans="1:3" x14ac:dyDescent="0.25">
      <c r="A73" s="1">
        <v>1783</v>
      </c>
      <c r="B73" t="s">
        <v>2486</v>
      </c>
      <c r="C73">
        <v>12</v>
      </c>
    </row>
    <row r="74" spans="1:3" x14ac:dyDescent="0.25">
      <c r="A74" s="1">
        <v>1799</v>
      </c>
      <c r="B74" t="s">
        <v>2486</v>
      </c>
      <c r="C74">
        <v>7</v>
      </c>
    </row>
    <row r="75" spans="1:3" x14ac:dyDescent="0.25">
      <c r="A75" s="1">
        <v>1271</v>
      </c>
      <c r="B75" t="s">
        <v>2484</v>
      </c>
      <c r="C75">
        <v>3</v>
      </c>
    </row>
    <row r="76" spans="1:3" x14ac:dyDescent="0.25">
      <c r="A76" s="1">
        <v>1265</v>
      </c>
      <c r="B76" t="s">
        <v>2484</v>
      </c>
      <c r="C76">
        <v>4</v>
      </c>
    </row>
    <row r="77" spans="1:3" x14ac:dyDescent="0.25">
      <c r="A77" s="1">
        <v>1620</v>
      </c>
      <c r="B77" t="s">
        <v>2483</v>
      </c>
      <c r="C77">
        <v>0</v>
      </c>
    </row>
    <row r="78" spans="1:3" x14ac:dyDescent="0.25">
      <c r="A78" s="1">
        <v>1631</v>
      </c>
      <c r="B78" t="s">
        <v>2483</v>
      </c>
      <c r="C78">
        <v>3</v>
      </c>
    </row>
    <row r="79" spans="1:3" x14ac:dyDescent="0.25">
      <c r="A79" s="1">
        <v>1346</v>
      </c>
      <c r="B79" t="s">
        <v>2483</v>
      </c>
      <c r="C79">
        <v>11</v>
      </c>
    </row>
    <row r="80" spans="1:3" x14ac:dyDescent="0.25">
      <c r="A80" s="1">
        <v>1117</v>
      </c>
      <c r="B80" t="s">
        <v>2485</v>
      </c>
      <c r="C80">
        <v>5</v>
      </c>
    </row>
    <row r="81" spans="1:3" x14ac:dyDescent="0.25">
      <c r="A81" s="1">
        <v>1438</v>
      </c>
      <c r="B81" t="s">
        <v>2483</v>
      </c>
      <c r="C81">
        <v>-1</v>
      </c>
    </row>
    <row r="82" spans="1:3" x14ac:dyDescent="0.25">
      <c r="A82" s="1">
        <v>1241</v>
      </c>
      <c r="B82" t="s">
        <v>2483</v>
      </c>
      <c r="C82">
        <v>5</v>
      </c>
    </row>
    <row r="83" spans="1:3" x14ac:dyDescent="0.25">
      <c r="A83" s="1">
        <v>1751</v>
      </c>
      <c r="B83" t="s">
        <v>2486</v>
      </c>
      <c r="C83">
        <v>9</v>
      </c>
    </row>
    <row r="84" spans="1:3" x14ac:dyDescent="0.25">
      <c r="A84" s="1">
        <v>1773</v>
      </c>
      <c r="B84" t="s">
        <v>2483</v>
      </c>
      <c r="C84">
        <v>10</v>
      </c>
    </row>
    <row r="85" spans="1:3" x14ac:dyDescent="0.25">
      <c r="A85" s="1">
        <v>1144</v>
      </c>
      <c r="B85" t="s">
        <v>2483</v>
      </c>
      <c r="C85">
        <v>1</v>
      </c>
    </row>
    <row r="86" spans="1:3" x14ac:dyDescent="0.25">
      <c r="A86" s="1">
        <v>1598</v>
      </c>
      <c r="B86" t="s">
        <v>2484</v>
      </c>
      <c r="C86">
        <v>4</v>
      </c>
    </row>
    <row r="87" spans="1:3" x14ac:dyDescent="0.25">
      <c r="A87" s="1">
        <v>1109</v>
      </c>
      <c r="B87" t="s">
        <v>2485</v>
      </c>
      <c r="C87">
        <v>9</v>
      </c>
    </row>
    <row r="88" spans="1:3" x14ac:dyDescent="0.25">
      <c r="A88" s="1">
        <v>1411</v>
      </c>
      <c r="B88" t="s">
        <v>2483</v>
      </c>
      <c r="C88">
        <v>12</v>
      </c>
    </row>
    <row r="89" spans="1:3" x14ac:dyDescent="0.25">
      <c r="A89" s="1">
        <v>1794</v>
      </c>
      <c r="B89" t="s">
        <v>2483</v>
      </c>
      <c r="C89">
        <v>6</v>
      </c>
    </row>
    <row r="90" spans="1:3" x14ac:dyDescent="0.25">
      <c r="A90" s="1">
        <v>1224</v>
      </c>
      <c r="B90" t="s">
        <v>2486</v>
      </c>
      <c r="C90">
        <v>3</v>
      </c>
    </row>
    <row r="91" spans="1:3" x14ac:dyDescent="0.25">
      <c r="A91" s="1">
        <v>1372</v>
      </c>
      <c r="B91" t="s">
        <v>2483</v>
      </c>
      <c r="C91">
        <v>1</v>
      </c>
    </row>
    <row r="92" spans="1:3" x14ac:dyDescent="0.25">
      <c r="A92" s="1">
        <v>1469</v>
      </c>
      <c r="B92" t="s">
        <v>2486</v>
      </c>
      <c r="C92">
        <v>1</v>
      </c>
    </row>
    <row r="93" spans="1:3" x14ac:dyDescent="0.25">
      <c r="A93" s="1">
        <v>1557</v>
      </c>
      <c r="B93" t="s">
        <v>2483</v>
      </c>
      <c r="C93">
        <v>9</v>
      </c>
    </row>
    <row r="94" spans="1:3" x14ac:dyDescent="0.25">
      <c r="A94" s="1">
        <v>1293</v>
      </c>
      <c r="B94" t="s">
        <v>2486</v>
      </c>
      <c r="C94">
        <v>0</v>
      </c>
    </row>
    <row r="95" spans="1:3" x14ac:dyDescent="0.25">
      <c r="A95" s="1">
        <v>1746</v>
      </c>
      <c r="B95" t="s">
        <v>2485</v>
      </c>
      <c r="C95">
        <v>1</v>
      </c>
    </row>
    <row r="96" spans="1:3" x14ac:dyDescent="0.25">
      <c r="A96" s="1">
        <v>1703</v>
      </c>
      <c r="B96" t="s">
        <v>2484</v>
      </c>
      <c r="C96">
        <v>8</v>
      </c>
    </row>
    <row r="97" spans="1:3" x14ac:dyDescent="0.25">
      <c r="A97" s="1">
        <v>1389</v>
      </c>
      <c r="B97" t="s">
        <v>2486</v>
      </c>
      <c r="C97">
        <v>2</v>
      </c>
    </row>
    <row r="98" spans="1:3" x14ac:dyDescent="0.25">
      <c r="A98" s="1">
        <v>1304</v>
      </c>
      <c r="B98" t="s">
        <v>2483</v>
      </c>
      <c r="C98">
        <v>12</v>
      </c>
    </row>
    <row r="99" spans="1:3" x14ac:dyDescent="0.25">
      <c r="A99" s="1">
        <v>1390</v>
      </c>
      <c r="B99" t="s">
        <v>2485</v>
      </c>
      <c r="C99">
        <v>5</v>
      </c>
    </row>
    <row r="100" spans="1:3" x14ac:dyDescent="0.25">
      <c r="A100" s="1">
        <v>1434</v>
      </c>
      <c r="B100" t="s">
        <v>2485</v>
      </c>
      <c r="C100">
        <v>9</v>
      </c>
    </row>
    <row r="101" spans="1:3" x14ac:dyDescent="0.25">
      <c r="A101" s="1">
        <v>1223</v>
      </c>
      <c r="B101" t="s">
        <v>2486</v>
      </c>
      <c r="C101">
        <v>2</v>
      </c>
    </row>
    <row r="102" spans="1:3" x14ac:dyDescent="0.25">
      <c r="A102" s="1">
        <v>1696</v>
      </c>
      <c r="B102" t="s">
        <v>2486</v>
      </c>
      <c r="C102">
        <v>-1</v>
      </c>
    </row>
    <row r="103" spans="1:3" x14ac:dyDescent="0.25">
      <c r="A103" s="1">
        <v>1824</v>
      </c>
      <c r="B103" t="s">
        <v>2483</v>
      </c>
      <c r="C103">
        <v>4</v>
      </c>
    </row>
    <row r="104" spans="1:3" x14ac:dyDescent="0.25">
      <c r="A104" s="1">
        <v>1797</v>
      </c>
      <c r="B104" t="s">
        <v>2486</v>
      </c>
      <c r="C104">
        <v>8</v>
      </c>
    </row>
    <row r="105" spans="1:3" x14ac:dyDescent="0.25">
      <c r="A105" s="1">
        <v>1305</v>
      </c>
      <c r="B105" t="s">
        <v>2485</v>
      </c>
      <c r="C105">
        <v>8</v>
      </c>
    </row>
    <row r="106" spans="1:3" x14ac:dyDescent="0.25">
      <c r="A106" s="1">
        <v>1687</v>
      </c>
      <c r="B106" t="s">
        <v>2486</v>
      </c>
      <c r="C106">
        <v>3</v>
      </c>
    </row>
    <row r="107" spans="1:3" x14ac:dyDescent="0.25">
      <c r="A107" s="1">
        <v>1190</v>
      </c>
      <c r="B107" t="s">
        <v>2484</v>
      </c>
      <c r="C107">
        <v>6</v>
      </c>
    </row>
    <row r="108" spans="1:3" x14ac:dyDescent="0.25">
      <c r="A108" s="1">
        <v>1232</v>
      </c>
      <c r="B108" t="s">
        <v>2486</v>
      </c>
      <c r="C108">
        <v>7</v>
      </c>
    </row>
    <row r="109" spans="1:3" x14ac:dyDescent="0.25">
      <c r="A109" s="1">
        <v>1406</v>
      </c>
      <c r="B109" t="s">
        <v>2483</v>
      </c>
      <c r="C109">
        <v>1</v>
      </c>
    </row>
    <row r="110" spans="1:3" x14ac:dyDescent="0.25">
      <c r="A110" s="1">
        <v>1425</v>
      </c>
      <c r="B110" t="s">
        <v>2484</v>
      </c>
      <c r="C110">
        <v>5</v>
      </c>
    </row>
    <row r="111" spans="1:3" x14ac:dyDescent="0.25">
      <c r="A111" s="1">
        <v>1027</v>
      </c>
      <c r="B111" t="s">
        <v>2484</v>
      </c>
      <c r="C111">
        <v>4</v>
      </c>
    </row>
    <row r="112" spans="1:3" x14ac:dyDescent="0.25">
      <c r="A112" s="1">
        <v>1320</v>
      </c>
      <c r="B112" t="s">
        <v>2483</v>
      </c>
      <c r="C112">
        <v>6</v>
      </c>
    </row>
    <row r="113" spans="1:3" x14ac:dyDescent="0.25">
      <c r="A113" s="1">
        <v>1578</v>
      </c>
      <c r="B113" t="s">
        <v>2483</v>
      </c>
      <c r="C113">
        <v>7</v>
      </c>
    </row>
    <row r="114" spans="1:3" x14ac:dyDescent="0.25">
      <c r="A114" s="1">
        <v>1522</v>
      </c>
      <c r="B114" t="s">
        <v>2483</v>
      </c>
      <c r="C114">
        <v>12</v>
      </c>
    </row>
    <row r="115" spans="1:3" x14ac:dyDescent="0.25">
      <c r="A115" s="1">
        <v>1022</v>
      </c>
      <c r="B115" t="s">
        <v>2485</v>
      </c>
      <c r="C115">
        <v>4</v>
      </c>
    </row>
    <row r="116" spans="1:3" x14ac:dyDescent="0.25">
      <c r="A116" s="1">
        <v>1564</v>
      </c>
      <c r="B116" t="s">
        <v>2485</v>
      </c>
      <c r="C116">
        <v>-2</v>
      </c>
    </row>
    <row r="117" spans="1:3" x14ac:dyDescent="0.25">
      <c r="A117" s="1">
        <v>1028</v>
      </c>
      <c r="B117" t="s">
        <v>2484</v>
      </c>
      <c r="C117">
        <v>6</v>
      </c>
    </row>
    <row r="118" spans="1:3" x14ac:dyDescent="0.25">
      <c r="A118" s="1">
        <v>1225</v>
      </c>
      <c r="B118" t="s">
        <v>2483</v>
      </c>
      <c r="C118">
        <v>8</v>
      </c>
    </row>
    <row r="119" spans="1:3" x14ac:dyDescent="0.25">
      <c r="A119" s="1">
        <v>1617</v>
      </c>
      <c r="B119" t="s">
        <v>2485</v>
      </c>
      <c r="C119">
        <v>4</v>
      </c>
    </row>
    <row r="120" spans="1:3" x14ac:dyDescent="0.25">
      <c r="A120" s="1">
        <v>1746</v>
      </c>
      <c r="B120" t="s">
        <v>2485</v>
      </c>
      <c r="C120">
        <v>9</v>
      </c>
    </row>
    <row r="121" spans="1:3" x14ac:dyDescent="0.25">
      <c r="A121" s="1">
        <v>1863</v>
      </c>
      <c r="B121" t="s">
        <v>2486</v>
      </c>
      <c r="C121">
        <v>10</v>
      </c>
    </row>
    <row r="122" spans="1:3" x14ac:dyDescent="0.25">
      <c r="A122" s="1">
        <v>1352</v>
      </c>
      <c r="B122" t="s">
        <v>2485</v>
      </c>
      <c r="C122">
        <v>9</v>
      </c>
    </row>
    <row r="123" spans="1:3" x14ac:dyDescent="0.25">
      <c r="A123" s="1">
        <v>1148</v>
      </c>
      <c r="B123" t="s">
        <v>2486</v>
      </c>
      <c r="C123">
        <v>8</v>
      </c>
    </row>
    <row r="124" spans="1:3" x14ac:dyDescent="0.25">
      <c r="A124" s="1">
        <v>1659</v>
      </c>
      <c r="B124" t="s">
        <v>2485</v>
      </c>
      <c r="C124">
        <v>5</v>
      </c>
    </row>
    <row r="125" spans="1:3" x14ac:dyDescent="0.25">
      <c r="A125" s="1">
        <v>1059</v>
      </c>
      <c r="B125" t="s">
        <v>2483</v>
      </c>
      <c r="C125">
        <v>3</v>
      </c>
    </row>
    <row r="126" spans="1:3" x14ac:dyDescent="0.25">
      <c r="A126" s="1">
        <v>1612</v>
      </c>
      <c r="B126" t="s">
        <v>2485</v>
      </c>
      <c r="C126">
        <v>2</v>
      </c>
    </row>
    <row r="127" spans="1:3" x14ac:dyDescent="0.25">
      <c r="A127" s="1">
        <v>1065</v>
      </c>
      <c r="B127" t="s">
        <v>2486</v>
      </c>
      <c r="C127">
        <v>12</v>
      </c>
    </row>
    <row r="128" spans="1:3" x14ac:dyDescent="0.25">
      <c r="A128" s="1">
        <v>1270</v>
      </c>
      <c r="B128" t="s">
        <v>2486</v>
      </c>
      <c r="C128">
        <v>4</v>
      </c>
    </row>
    <row r="129" spans="1:3" x14ac:dyDescent="0.25">
      <c r="A129" s="1">
        <v>1760</v>
      </c>
      <c r="B129" t="s">
        <v>2485</v>
      </c>
      <c r="C129">
        <v>7</v>
      </c>
    </row>
    <row r="130" spans="1:3" x14ac:dyDescent="0.25">
      <c r="A130" s="1">
        <v>1096</v>
      </c>
      <c r="B130" t="s">
        <v>2486</v>
      </c>
      <c r="C130">
        <v>6</v>
      </c>
    </row>
    <row r="131" spans="1:3" x14ac:dyDescent="0.25">
      <c r="A131" s="1">
        <v>1462</v>
      </c>
      <c r="B131" t="s">
        <v>2485</v>
      </c>
      <c r="C131">
        <v>0</v>
      </c>
    </row>
    <row r="132" spans="1:3" x14ac:dyDescent="0.25">
      <c r="A132" s="1">
        <v>1525</v>
      </c>
      <c r="B132" t="s">
        <v>2485</v>
      </c>
      <c r="C132">
        <v>2</v>
      </c>
    </row>
    <row r="133" spans="1:3" x14ac:dyDescent="0.25">
      <c r="A133" s="1">
        <v>1491</v>
      </c>
      <c r="B133" t="s">
        <v>2486</v>
      </c>
      <c r="C133">
        <v>6</v>
      </c>
    </row>
    <row r="134" spans="1:3" x14ac:dyDescent="0.25">
      <c r="A134" s="1">
        <v>1197</v>
      </c>
      <c r="B134" t="s">
        <v>2486</v>
      </c>
      <c r="C134">
        <v>-1</v>
      </c>
    </row>
    <row r="135" spans="1:3" x14ac:dyDescent="0.25">
      <c r="A135" s="1">
        <v>1549</v>
      </c>
      <c r="B135" t="s">
        <v>2486</v>
      </c>
      <c r="C135">
        <v>5</v>
      </c>
    </row>
    <row r="136" spans="1:3" x14ac:dyDescent="0.25">
      <c r="A136" s="1">
        <v>1713</v>
      </c>
      <c r="B136" t="s">
        <v>2483</v>
      </c>
      <c r="C136">
        <v>8</v>
      </c>
    </row>
    <row r="137" spans="1:3" x14ac:dyDescent="0.25">
      <c r="A137" s="1">
        <v>1054</v>
      </c>
      <c r="B137" t="s">
        <v>2483</v>
      </c>
      <c r="C137">
        <v>3</v>
      </c>
    </row>
    <row r="138" spans="1:3" x14ac:dyDescent="0.25">
      <c r="A138" s="1">
        <v>1693</v>
      </c>
      <c r="B138" t="s">
        <v>2483</v>
      </c>
      <c r="C138">
        <v>6</v>
      </c>
    </row>
    <row r="139" spans="1:3" x14ac:dyDescent="0.25">
      <c r="A139" s="1">
        <v>1627</v>
      </c>
      <c r="B139" t="s">
        <v>2484</v>
      </c>
      <c r="C139">
        <v>11</v>
      </c>
    </row>
    <row r="140" spans="1:3" x14ac:dyDescent="0.25">
      <c r="A140" s="1">
        <v>1590</v>
      </c>
      <c r="B140" t="s">
        <v>2483</v>
      </c>
      <c r="C140">
        <v>12</v>
      </c>
    </row>
    <row r="141" spans="1:3" x14ac:dyDescent="0.25">
      <c r="A141" s="1">
        <v>1291</v>
      </c>
      <c r="B141" t="s">
        <v>2483</v>
      </c>
      <c r="C141">
        <v>7</v>
      </c>
    </row>
    <row r="142" spans="1:3" x14ac:dyDescent="0.25">
      <c r="A142" s="1">
        <v>1614</v>
      </c>
      <c r="B142" t="s">
        <v>2486</v>
      </c>
      <c r="C142">
        <v>3</v>
      </c>
    </row>
    <row r="143" spans="1:3" x14ac:dyDescent="0.25">
      <c r="A143" s="1">
        <v>1165</v>
      </c>
      <c r="B143" t="s">
        <v>2485</v>
      </c>
      <c r="C143">
        <v>-1</v>
      </c>
    </row>
    <row r="144" spans="1:3" x14ac:dyDescent="0.25">
      <c r="A144" s="1">
        <v>1502</v>
      </c>
      <c r="B144" t="s">
        <v>2486</v>
      </c>
      <c r="C144">
        <v>-1</v>
      </c>
    </row>
    <row r="145" spans="1:3" x14ac:dyDescent="0.25">
      <c r="A145" s="1">
        <v>1285</v>
      </c>
      <c r="B145" t="s">
        <v>2483</v>
      </c>
      <c r="C145">
        <v>10</v>
      </c>
    </row>
    <row r="146" spans="1:3" x14ac:dyDescent="0.25">
      <c r="A146" s="1">
        <v>1343</v>
      </c>
      <c r="B146" t="s">
        <v>2483</v>
      </c>
      <c r="C146">
        <v>3</v>
      </c>
    </row>
    <row r="147" spans="1:3" x14ac:dyDescent="0.25">
      <c r="A147" s="1">
        <v>1529</v>
      </c>
      <c r="B147" t="s">
        <v>2486</v>
      </c>
      <c r="C147">
        <v>6</v>
      </c>
    </row>
    <row r="148" spans="1:3" x14ac:dyDescent="0.25">
      <c r="A148" s="1">
        <v>1634</v>
      </c>
      <c r="B148" t="s">
        <v>2486</v>
      </c>
      <c r="C148">
        <v>12</v>
      </c>
    </row>
    <row r="149" spans="1:3" x14ac:dyDescent="0.25">
      <c r="A149" s="1">
        <v>1009</v>
      </c>
      <c r="B149" t="s">
        <v>2483</v>
      </c>
      <c r="C149">
        <v>-1</v>
      </c>
    </row>
    <row r="150" spans="1:3" x14ac:dyDescent="0.25">
      <c r="A150" s="1">
        <v>1504</v>
      </c>
      <c r="B150" t="s">
        <v>2485</v>
      </c>
      <c r="C150">
        <v>8</v>
      </c>
    </row>
    <row r="151" spans="1:3" x14ac:dyDescent="0.25">
      <c r="A151" s="1">
        <v>1820</v>
      </c>
      <c r="B151" t="s">
        <v>2484</v>
      </c>
      <c r="C151">
        <v>4</v>
      </c>
    </row>
    <row r="152" spans="1:3" x14ac:dyDescent="0.25">
      <c r="A152" s="1">
        <v>1882</v>
      </c>
      <c r="B152" t="s">
        <v>2485</v>
      </c>
      <c r="C152">
        <v>-1</v>
      </c>
    </row>
    <row r="153" spans="1:3" x14ac:dyDescent="0.25">
      <c r="A153" s="1">
        <v>1417</v>
      </c>
      <c r="B153" t="s">
        <v>2485</v>
      </c>
      <c r="C153">
        <v>11</v>
      </c>
    </row>
    <row r="154" spans="1:3" x14ac:dyDescent="0.25">
      <c r="A154" s="1">
        <v>1096</v>
      </c>
      <c r="B154" t="s">
        <v>2485</v>
      </c>
      <c r="C154">
        <v>7</v>
      </c>
    </row>
    <row r="155" spans="1:3" x14ac:dyDescent="0.25">
      <c r="A155" s="1">
        <v>1472</v>
      </c>
      <c r="B155" t="s">
        <v>2484</v>
      </c>
      <c r="C155">
        <v>11</v>
      </c>
    </row>
    <row r="156" spans="1:3" x14ac:dyDescent="0.25">
      <c r="A156" s="1">
        <v>1360</v>
      </c>
      <c r="B156" t="s">
        <v>2483</v>
      </c>
      <c r="C156">
        <v>11</v>
      </c>
    </row>
    <row r="157" spans="1:3" x14ac:dyDescent="0.25">
      <c r="A157" s="1">
        <v>1182</v>
      </c>
      <c r="B157" t="s">
        <v>2483</v>
      </c>
      <c r="C157">
        <v>-1</v>
      </c>
    </row>
    <row r="158" spans="1:3" x14ac:dyDescent="0.25">
      <c r="A158" s="1">
        <v>1428</v>
      </c>
      <c r="B158" t="s">
        <v>2484</v>
      </c>
      <c r="C158">
        <v>7</v>
      </c>
    </row>
    <row r="159" spans="1:3" x14ac:dyDescent="0.25">
      <c r="A159" s="1">
        <v>1420</v>
      </c>
      <c r="B159" t="s">
        <v>2485</v>
      </c>
      <c r="C159">
        <v>5</v>
      </c>
    </row>
    <row r="160" spans="1:3" x14ac:dyDescent="0.25">
      <c r="A160" s="1">
        <v>1574</v>
      </c>
      <c r="B160" t="s">
        <v>2486</v>
      </c>
      <c r="C160">
        <v>-1</v>
      </c>
    </row>
    <row r="161" spans="1:3" x14ac:dyDescent="0.25">
      <c r="A161" s="1">
        <v>1587</v>
      </c>
      <c r="B161" t="s">
        <v>2485</v>
      </c>
      <c r="C161">
        <v>6</v>
      </c>
    </row>
    <row r="162" spans="1:3" x14ac:dyDescent="0.25">
      <c r="A162" s="1">
        <v>1873</v>
      </c>
      <c r="B162" t="s">
        <v>2486</v>
      </c>
      <c r="C162">
        <v>4</v>
      </c>
    </row>
    <row r="163" spans="1:3" x14ac:dyDescent="0.25">
      <c r="A163" s="1">
        <v>1543</v>
      </c>
      <c r="B163" t="s">
        <v>2485</v>
      </c>
      <c r="C163">
        <v>9</v>
      </c>
    </row>
    <row r="164" spans="1:3" x14ac:dyDescent="0.25">
      <c r="A164" s="1">
        <v>1048</v>
      </c>
      <c r="B164" t="s">
        <v>2486</v>
      </c>
      <c r="C164">
        <v>10</v>
      </c>
    </row>
    <row r="165" spans="1:3" x14ac:dyDescent="0.25">
      <c r="A165" s="1">
        <v>1212</v>
      </c>
      <c r="B165" t="s">
        <v>2486</v>
      </c>
      <c r="C165">
        <v>5</v>
      </c>
    </row>
    <row r="166" spans="1:3" x14ac:dyDescent="0.25">
      <c r="A166" s="1">
        <v>1078</v>
      </c>
      <c r="B166" t="s">
        <v>2483</v>
      </c>
      <c r="C166">
        <v>5</v>
      </c>
    </row>
    <row r="167" spans="1:3" x14ac:dyDescent="0.25">
      <c r="A167" s="1">
        <v>1356</v>
      </c>
      <c r="B167" t="s">
        <v>2485</v>
      </c>
      <c r="C167">
        <v>10</v>
      </c>
    </row>
    <row r="168" spans="1:3" x14ac:dyDescent="0.25">
      <c r="A168" s="1">
        <v>1699</v>
      </c>
      <c r="B168" t="s">
        <v>2485</v>
      </c>
      <c r="C168">
        <v>-1</v>
      </c>
    </row>
    <row r="169" spans="1:3" x14ac:dyDescent="0.25">
      <c r="A169" s="1">
        <v>1398</v>
      </c>
      <c r="B169" t="s">
        <v>2485</v>
      </c>
      <c r="C169">
        <v>10</v>
      </c>
    </row>
    <row r="170" spans="1:3" x14ac:dyDescent="0.25">
      <c r="A170" s="1">
        <v>1707</v>
      </c>
      <c r="B170" t="s">
        <v>2485</v>
      </c>
      <c r="C170">
        <v>4</v>
      </c>
    </row>
    <row r="171" spans="1:3" x14ac:dyDescent="0.25">
      <c r="A171" s="1">
        <v>1123</v>
      </c>
      <c r="B171" t="s">
        <v>2485</v>
      </c>
      <c r="C171">
        <v>-1</v>
      </c>
    </row>
    <row r="172" spans="1:3" x14ac:dyDescent="0.25">
      <c r="A172" s="1">
        <v>1481</v>
      </c>
      <c r="B172" t="s">
        <v>2484</v>
      </c>
      <c r="C172">
        <v>2</v>
      </c>
    </row>
    <row r="173" spans="1:3" x14ac:dyDescent="0.25">
      <c r="A173" s="1">
        <v>1592</v>
      </c>
      <c r="B173" t="s">
        <v>2486</v>
      </c>
      <c r="C173">
        <v>10</v>
      </c>
    </row>
    <row r="174" spans="1:3" x14ac:dyDescent="0.25">
      <c r="A174" s="1">
        <v>1868</v>
      </c>
      <c r="B174" t="s">
        <v>2486</v>
      </c>
      <c r="C174">
        <v>2</v>
      </c>
    </row>
    <row r="175" spans="1:3" x14ac:dyDescent="0.25">
      <c r="A175" s="1">
        <v>1705</v>
      </c>
      <c r="B175" t="s">
        <v>2486</v>
      </c>
      <c r="C175">
        <v>1</v>
      </c>
    </row>
    <row r="176" spans="1:3" x14ac:dyDescent="0.25">
      <c r="A176" s="1">
        <v>1487</v>
      </c>
      <c r="B176" t="s">
        <v>2485</v>
      </c>
      <c r="C176">
        <v>7</v>
      </c>
    </row>
    <row r="177" spans="1:3" x14ac:dyDescent="0.25">
      <c r="A177" s="1">
        <v>1365</v>
      </c>
      <c r="B177" t="s">
        <v>2484</v>
      </c>
      <c r="C177">
        <v>3</v>
      </c>
    </row>
    <row r="178" spans="1:3" x14ac:dyDescent="0.25">
      <c r="A178" s="1">
        <v>1528</v>
      </c>
      <c r="B178" t="s">
        <v>2484</v>
      </c>
      <c r="C178">
        <v>6</v>
      </c>
    </row>
    <row r="179" spans="1:3" x14ac:dyDescent="0.25">
      <c r="A179" s="1">
        <v>1230</v>
      </c>
      <c r="B179" t="s">
        <v>2484</v>
      </c>
      <c r="C179">
        <v>9</v>
      </c>
    </row>
    <row r="180" spans="1:3" x14ac:dyDescent="0.25">
      <c r="A180" s="1">
        <v>1431</v>
      </c>
      <c r="B180" t="s">
        <v>2485</v>
      </c>
      <c r="C180">
        <v>8</v>
      </c>
    </row>
    <row r="181" spans="1:3" x14ac:dyDescent="0.25">
      <c r="A181" s="1">
        <v>1612</v>
      </c>
      <c r="B181" t="s">
        <v>2486</v>
      </c>
      <c r="C181">
        <v>0</v>
      </c>
    </row>
    <row r="182" spans="1:3" x14ac:dyDescent="0.25">
      <c r="A182" s="1">
        <v>1493</v>
      </c>
      <c r="B182" t="s">
        <v>2484</v>
      </c>
      <c r="C182">
        <v>9</v>
      </c>
    </row>
    <row r="183" spans="1:3" x14ac:dyDescent="0.25">
      <c r="A183" s="1">
        <v>1223</v>
      </c>
      <c r="B183" t="s">
        <v>2485</v>
      </c>
      <c r="C183">
        <v>0</v>
      </c>
    </row>
    <row r="184" spans="1:3" x14ac:dyDescent="0.25">
      <c r="A184" s="1">
        <v>1329</v>
      </c>
      <c r="B184" t="s">
        <v>2484</v>
      </c>
      <c r="C184">
        <v>-1</v>
      </c>
    </row>
    <row r="185" spans="1:3" x14ac:dyDescent="0.25">
      <c r="A185" s="1">
        <v>1448</v>
      </c>
      <c r="B185" t="s">
        <v>2484</v>
      </c>
      <c r="C185">
        <v>-1</v>
      </c>
    </row>
    <row r="186" spans="1:3" x14ac:dyDescent="0.25">
      <c r="A186" s="1">
        <v>1853</v>
      </c>
      <c r="B186" t="s">
        <v>2485</v>
      </c>
      <c r="C186">
        <v>3</v>
      </c>
    </row>
    <row r="187" spans="1:3" x14ac:dyDescent="0.25">
      <c r="A187" s="1">
        <v>1571</v>
      </c>
      <c r="B187" t="s">
        <v>2486</v>
      </c>
      <c r="C187">
        <v>8</v>
      </c>
    </row>
    <row r="188" spans="1:3" x14ac:dyDescent="0.25">
      <c r="A188" s="1">
        <v>1756</v>
      </c>
      <c r="B188" t="s">
        <v>2484</v>
      </c>
      <c r="C188">
        <v>11</v>
      </c>
    </row>
    <row r="189" spans="1:3" x14ac:dyDescent="0.25">
      <c r="A189" s="1">
        <v>1505</v>
      </c>
      <c r="B189" t="s">
        <v>2483</v>
      </c>
      <c r="C189">
        <v>12</v>
      </c>
    </row>
    <row r="190" spans="1:3" x14ac:dyDescent="0.25">
      <c r="A190" s="1">
        <v>1183</v>
      </c>
      <c r="B190" t="s">
        <v>2486</v>
      </c>
      <c r="C190">
        <v>11</v>
      </c>
    </row>
    <row r="191" spans="1:3" x14ac:dyDescent="0.25">
      <c r="A191" s="1">
        <v>1720</v>
      </c>
      <c r="B191" t="s">
        <v>2485</v>
      </c>
      <c r="C191">
        <v>9</v>
      </c>
    </row>
    <row r="192" spans="1:3" x14ac:dyDescent="0.25">
      <c r="A192" s="1">
        <v>1192</v>
      </c>
      <c r="B192" t="s">
        <v>2483</v>
      </c>
      <c r="C192">
        <v>10</v>
      </c>
    </row>
    <row r="193" spans="1:3" x14ac:dyDescent="0.25">
      <c r="A193" s="1">
        <v>1038</v>
      </c>
      <c r="B193" t="s">
        <v>2486</v>
      </c>
      <c r="C193">
        <v>9</v>
      </c>
    </row>
    <row r="194" spans="1:3" x14ac:dyDescent="0.25">
      <c r="A194" s="1">
        <v>1555</v>
      </c>
      <c r="B194" t="s">
        <v>2483</v>
      </c>
      <c r="C194">
        <v>1</v>
      </c>
    </row>
    <row r="195" spans="1:3" x14ac:dyDescent="0.25">
      <c r="A195" s="1">
        <v>1585</v>
      </c>
      <c r="B195" t="s">
        <v>2484</v>
      </c>
      <c r="C195">
        <v>3</v>
      </c>
    </row>
    <row r="196" spans="1:3" x14ac:dyDescent="0.25">
      <c r="A196" s="1">
        <v>1264</v>
      </c>
      <c r="B196" t="s">
        <v>2486</v>
      </c>
      <c r="C196">
        <v>11</v>
      </c>
    </row>
    <row r="197" spans="1:3" x14ac:dyDescent="0.25">
      <c r="A197" s="1">
        <v>1212</v>
      </c>
      <c r="B197" t="s">
        <v>2484</v>
      </c>
      <c r="C197">
        <v>3</v>
      </c>
    </row>
    <row r="198" spans="1:3" x14ac:dyDescent="0.25">
      <c r="A198" s="1">
        <v>1239</v>
      </c>
      <c r="B198" t="s">
        <v>2486</v>
      </c>
      <c r="C198">
        <v>3</v>
      </c>
    </row>
    <row r="199" spans="1:3" x14ac:dyDescent="0.25">
      <c r="A199" s="1">
        <v>1398</v>
      </c>
      <c r="B199" t="s">
        <v>2485</v>
      </c>
      <c r="C199">
        <v>10</v>
      </c>
    </row>
    <row r="200" spans="1:3" x14ac:dyDescent="0.25">
      <c r="A200" s="1">
        <v>1053</v>
      </c>
      <c r="B200" t="s">
        <v>2485</v>
      </c>
      <c r="C200">
        <v>-2</v>
      </c>
    </row>
    <row r="201" spans="1:3" x14ac:dyDescent="0.25">
      <c r="A201" s="1">
        <v>1790</v>
      </c>
      <c r="B201" t="s">
        <v>2483</v>
      </c>
      <c r="C201">
        <v>7</v>
      </c>
    </row>
    <row r="202" spans="1:3" x14ac:dyDescent="0.25">
      <c r="A202" s="1">
        <v>1409</v>
      </c>
      <c r="B202" t="s">
        <v>2484</v>
      </c>
      <c r="C202">
        <v>10</v>
      </c>
    </row>
    <row r="203" spans="1:3" x14ac:dyDescent="0.25">
      <c r="A203" s="1">
        <v>1636</v>
      </c>
      <c r="B203" t="s">
        <v>2486</v>
      </c>
      <c r="C203">
        <v>8</v>
      </c>
    </row>
    <row r="204" spans="1:3" x14ac:dyDescent="0.25">
      <c r="A204" s="1">
        <v>1601</v>
      </c>
      <c r="B204" t="s">
        <v>2483</v>
      </c>
      <c r="C204">
        <v>9</v>
      </c>
    </row>
    <row r="205" spans="1:3" x14ac:dyDescent="0.25">
      <c r="A205" s="1">
        <v>1677</v>
      </c>
      <c r="B205" t="s">
        <v>2484</v>
      </c>
      <c r="C205">
        <v>3</v>
      </c>
    </row>
    <row r="206" spans="1:3" x14ac:dyDescent="0.25">
      <c r="A206" s="1">
        <v>1807</v>
      </c>
      <c r="B206" t="s">
        <v>2483</v>
      </c>
      <c r="C206">
        <v>0</v>
      </c>
    </row>
    <row r="207" spans="1:3" x14ac:dyDescent="0.25">
      <c r="A207" s="1">
        <v>1644</v>
      </c>
      <c r="B207" t="s">
        <v>2484</v>
      </c>
      <c r="C207">
        <v>12</v>
      </c>
    </row>
    <row r="208" spans="1:3" x14ac:dyDescent="0.25">
      <c r="A208" s="1">
        <v>1746</v>
      </c>
      <c r="B208" t="s">
        <v>2486</v>
      </c>
      <c r="C208">
        <v>6</v>
      </c>
    </row>
    <row r="209" spans="1:3" x14ac:dyDescent="0.25">
      <c r="A209" s="1">
        <v>1767</v>
      </c>
      <c r="B209" t="s">
        <v>2485</v>
      </c>
      <c r="C209">
        <v>9</v>
      </c>
    </row>
    <row r="210" spans="1:3" x14ac:dyDescent="0.25">
      <c r="A210" s="1">
        <v>1110</v>
      </c>
      <c r="B210" t="s">
        <v>2483</v>
      </c>
      <c r="C210">
        <v>5</v>
      </c>
    </row>
    <row r="211" spans="1:3" x14ac:dyDescent="0.25">
      <c r="A211" s="1">
        <v>1651</v>
      </c>
      <c r="B211" t="s">
        <v>2485</v>
      </c>
      <c r="C211">
        <v>3</v>
      </c>
    </row>
    <row r="212" spans="1:3" x14ac:dyDescent="0.25">
      <c r="A212" s="1">
        <v>1666</v>
      </c>
      <c r="B212" t="s">
        <v>2486</v>
      </c>
      <c r="C212">
        <v>4</v>
      </c>
    </row>
    <row r="213" spans="1:3" x14ac:dyDescent="0.25">
      <c r="A213" s="1">
        <v>1410</v>
      </c>
      <c r="B213" t="s">
        <v>2486</v>
      </c>
      <c r="C213">
        <v>-1</v>
      </c>
    </row>
    <row r="214" spans="1:3" x14ac:dyDescent="0.25">
      <c r="A214" s="1">
        <v>1898</v>
      </c>
      <c r="B214" t="s">
        <v>2485</v>
      </c>
      <c r="C214">
        <v>1</v>
      </c>
    </row>
    <row r="215" spans="1:3" x14ac:dyDescent="0.25">
      <c r="A215" s="1">
        <v>1636</v>
      </c>
      <c r="B215" t="s">
        <v>2483</v>
      </c>
      <c r="C215">
        <v>1</v>
      </c>
    </row>
    <row r="216" spans="1:3" x14ac:dyDescent="0.25">
      <c r="A216" s="1">
        <v>1439</v>
      </c>
      <c r="B216" t="s">
        <v>2483</v>
      </c>
      <c r="C216">
        <v>-2</v>
      </c>
    </row>
    <row r="217" spans="1:3" x14ac:dyDescent="0.25">
      <c r="A217" s="1">
        <v>1489</v>
      </c>
      <c r="B217" t="s">
        <v>2485</v>
      </c>
      <c r="C217">
        <v>-1</v>
      </c>
    </row>
    <row r="218" spans="1:3" x14ac:dyDescent="0.25">
      <c r="A218" s="1">
        <v>1490</v>
      </c>
      <c r="B218" t="s">
        <v>2485</v>
      </c>
      <c r="C218">
        <v>9</v>
      </c>
    </row>
    <row r="219" spans="1:3" x14ac:dyDescent="0.25">
      <c r="A219" s="1">
        <v>1300</v>
      </c>
      <c r="B219" t="s">
        <v>2486</v>
      </c>
      <c r="C219">
        <v>9</v>
      </c>
    </row>
    <row r="220" spans="1:3" x14ac:dyDescent="0.25">
      <c r="A220" s="1">
        <v>1184</v>
      </c>
      <c r="B220" t="s">
        <v>2484</v>
      </c>
      <c r="C220">
        <v>0</v>
      </c>
    </row>
    <row r="221" spans="1:3" x14ac:dyDescent="0.25">
      <c r="A221" s="1">
        <v>1666</v>
      </c>
      <c r="B221" t="s">
        <v>2485</v>
      </c>
      <c r="C221">
        <v>8</v>
      </c>
    </row>
    <row r="222" spans="1:3" x14ac:dyDescent="0.25">
      <c r="A222" s="1">
        <v>1174</v>
      </c>
      <c r="B222" t="s">
        <v>2484</v>
      </c>
      <c r="C222">
        <v>-1</v>
      </c>
    </row>
    <row r="223" spans="1:3" x14ac:dyDescent="0.25">
      <c r="A223" s="1">
        <v>1704</v>
      </c>
      <c r="B223" t="s">
        <v>2485</v>
      </c>
      <c r="C223">
        <v>10</v>
      </c>
    </row>
    <row r="224" spans="1:3" x14ac:dyDescent="0.25">
      <c r="A224" s="1">
        <v>1828</v>
      </c>
      <c r="B224" t="s">
        <v>2486</v>
      </c>
      <c r="C224">
        <v>4</v>
      </c>
    </row>
    <row r="225" spans="1:3" x14ac:dyDescent="0.25">
      <c r="A225" s="1">
        <v>1689</v>
      </c>
      <c r="B225" t="s">
        <v>2485</v>
      </c>
      <c r="C225">
        <v>0</v>
      </c>
    </row>
    <row r="226" spans="1:3" x14ac:dyDescent="0.25">
      <c r="A226" s="1">
        <v>1751</v>
      </c>
      <c r="B226" t="s">
        <v>2485</v>
      </c>
      <c r="C226">
        <v>4</v>
      </c>
    </row>
    <row r="227" spans="1:3" x14ac:dyDescent="0.25">
      <c r="A227" s="1">
        <v>1320</v>
      </c>
      <c r="B227" t="s">
        <v>2484</v>
      </c>
      <c r="C227">
        <v>12</v>
      </c>
    </row>
    <row r="228" spans="1:3" x14ac:dyDescent="0.25">
      <c r="A228" s="1">
        <v>1014</v>
      </c>
      <c r="B228" t="s">
        <v>2486</v>
      </c>
      <c r="C228">
        <v>12</v>
      </c>
    </row>
    <row r="229" spans="1:3" x14ac:dyDescent="0.25">
      <c r="A229" s="1">
        <v>1557</v>
      </c>
      <c r="B229" t="s">
        <v>2486</v>
      </c>
      <c r="C229">
        <v>8</v>
      </c>
    </row>
    <row r="230" spans="1:3" x14ac:dyDescent="0.25">
      <c r="A230" s="1">
        <v>1809</v>
      </c>
      <c r="B230" t="s">
        <v>2484</v>
      </c>
      <c r="C230">
        <v>2</v>
      </c>
    </row>
    <row r="231" spans="1:3" x14ac:dyDescent="0.25">
      <c r="A231" s="1">
        <v>1274</v>
      </c>
      <c r="B231" t="s">
        <v>2485</v>
      </c>
      <c r="C231">
        <v>2</v>
      </c>
    </row>
    <row r="232" spans="1:3" x14ac:dyDescent="0.25">
      <c r="A232" s="1">
        <v>1779</v>
      </c>
      <c r="B232" t="s">
        <v>2484</v>
      </c>
      <c r="C232">
        <v>0</v>
      </c>
    </row>
    <row r="233" spans="1:3" x14ac:dyDescent="0.25">
      <c r="A233" s="1">
        <v>1685</v>
      </c>
      <c r="B233" t="s">
        <v>2486</v>
      </c>
      <c r="C233">
        <v>0</v>
      </c>
    </row>
    <row r="234" spans="1:3" x14ac:dyDescent="0.25">
      <c r="A234" s="1">
        <v>1709</v>
      </c>
      <c r="B234" t="s">
        <v>2484</v>
      </c>
      <c r="C234">
        <v>1</v>
      </c>
    </row>
    <row r="235" spans="1:3" x14ac:dyDescent="0.25">
      <c r="A235" s="1">
        <v>1827</v>
      </c>
      <c r="B235" t="s">
        <v>2484</v>
      </c>
      <c r="C235">
        <v>-2</v>
      </c>
    </row>
    <row r="236" spans="1:3" x14ac:dyDescent="0.25">
      <c r="A236" s="1">
        <v>1714</v>
      </c>
      <c r="B236" t="s">
        <v>2484</v>
      </c>
      <c r="C236">
        <v>5</v>
      </c>
    </row>
    <row r="237" spans="1:3" x14ac:dyDescent="0.25">
      <c r="A237" s="1">
        <v>1421</v>
      </c>
      <c r="B237" t="s">
        <v>2484</v>
      </c>
      <c r="C237">
        <v>9</v>
      </c>
    </row>
    <row r="238" spans="1:3" x14ac:dyDescent="0.25">
      <c r="A238" s="1">
        <v>1093</v>
      </c>
      <c r="B238" t="s">
        <v>2486</v>
      </c>
      <c r="C238">
        <v>8</v>
      </c>
    </row>
    <row r="239" spans="1:3" x14ac:dyDescent="0.25">
      <c r="A239" s="1">
        <v>1753</v>
      </c>
      <c r="B239" t="s">
        <v>2483</v>
      </c>
      <c r="C239">
        <v>8</v>
      </c>
    </row>
    <row r="240" spans="1:3" x14ac:dyDescent="0.25">
      <c r="A240" s="1">
        <v>1066</v>
      </c>
      <c r="B240" t="s">
        <v>2484</v>
      </c>
      <c r="C240">
        <v>4</v>
      </c>
    </row>
    <row r="241" spans="1:3" x14ac:dyDescent="0.25">
      <c r="A241" s="1">
        <v>1280</v>
      </c>
      <c r="B241" t="s">
        <v>2486</v>
      </c>
      <c r="C241">
        <v>7</v>
      </c>
    </row>
    <row r="242" spans="1:3" x14ac:dyDescent="0.25">
      <c r="A242" s="1">
        <v>1821</v>
      </c>
      <c r="B242" t="s">
        <v>2484</v>
      </c>
      <c r="C242">
        <v>-1</v>
      </c>
    </row>
    <row r="243" spans="1:3" x14ac:dyDescent="0.25">
      <c r="A243" s="1">
        <v>1316</v>
      </c>
      <c r="B243" t="s">
        <v>2483</v>
      </c>
      <c r="C243">
        <v>3</v>
      </c>
    </row>
    <row r="244" spans="1:3" x14ac:dyDescent="0.25">
      <c r="A244" s="1">
        <v>1197</v>
      </c>
      <c r="B244" t="s">
        <v>2486</v>
      </c>
      <c r="C244">
        <v>12</v>
      </c>
    </row>
    <row r="245" spans="1:3" x14ac:dyDescent="0.25">
      <c r="A245" s="1">
        <v>1197</v>
      </c>
      <c r="B245" t="s">
        <v>2483</v>
      </c>
      <c r="C245">
        <v>-2</v>
      </c>
    </row>
    <row r="246" spans="1:3" x14ac:dyDescent="0.25">
      <c r="A246" s="1">
        <v>1327</v>
      </c>
      <c r="B246" t="s">
        <v>2484</v>
      </c>
      <c r="C246">
        <v>11</v>
      </c>
    </row>
    <row r="247" spans="1:3" x14ac:dyDescent="0.25">
      <c r="A247" s="1">
        <v>1651</v>
      </c>
      <c r="B247" t="s">
        <v>2485</v>
      </c>
      <c r="C247">
        <v>2</v>
      </c>
    </row>
    <row r="248" spans="1:3" x14ac:dyDescent="0.25">
      <c r="A248" s="1">
        <v>1858</v>
      </c>
      <c r="B248" t="s">
        <v>2484</v>
      </c>
      <c r="C248">
        <v>-1</v>
      </c>
    </row>
    <row r="249" spans="1:3" x14ac:dyDescent="0.25">
      <c r="A249" s="1">
        <v>1700</v>
      </c>
      <c r="B249" t="s">
        <v>2486</v>
      </c>
      <c r="C249">
        <v>6</v>
      </c>
    </row>
    <row r="250" spans="1:3" x14ac:dyDescent="0.25">
      <c r="A250" s="1">
        <v>1844</v>
      </c>
      <c r="B250" t="s">
        <v>2485</v>
      </c>
      <c r="C250">
        <v>4</v>
      </c>
    </row>
    <row r="251" spans="1:3" x14ac:dyDescent="0.25">
      <c r="A251" s="1">
        <v>1880</v>
      </c>
      <c r="B251" t="s">
        <v>2486</v>
      </c>
      <c r="C251">
        <v>8</v>
      </c>
    </row>
    <row r="252" spans="1:3" x14ac:dyDescent="0.25">
      <c r="A252" s="1">
        <v>1841</v>
      </c>
      <c r="B252" t="s">
        <v>2486</v>
      </c>
      <c r="C252">
        <v>-2</v>
      </c>
    </row>
    <row r="253" spans="1:3" x14ac:dyDescent="0.25">
      <c r="A253" s="1">
        <v>1658</v>
      </c>
      <c r="B253" t="s">
        <v>2485</v>
      </c>
      <c r="C253">
        <v>3</v>
      </c>
    </row>
    <row r="254" spans="1:3" x14ac:dyDescent="0.25">
      <c r="A254" s="1">
        <v>1392</v>
      </c>
      <c r="B254" t="s">
        <v>2484</v>
      </c>
      <c r="C254">
        <v>7</v>
      </c>
    </row>
    <row r="255" spans="1:3" x14ac:dyDescent="0.25">
      <c r="A255" s="1">
        <v>1273</v>
      </c>
      <c r="B255" t="s">
        <v>2485</v>
      </c>
      <c r="C255">
        <v>9</v>
      </c>
    </row>
    <row r="256" spans="1:3" x14ac:dyDescent="0.25">
      <c r="A256" s="1">
        <v>1591</v>
      </c>
      <c r="B256" t="s">
        <v>2485</v>
      </c>
      <c r="C256">
        <v>-2</v>
      </c>
    </row>
    <row r="257" spans="1:3" x14ac:dyDescent="0.25">
      <c r="A257" s="1">
        <v>1649</v>
      </c>
      <c r="B257" t="s">
        <v>2485</v>
      </c>
      <c r="C257">
        <v>1</v>
      </c>
    </row>
    <row r="258" spans="1:3" x14ac:dyDescent="0.25">
      <c r="A258" s="1">
        <v>1491</v>
      </c>
      <c r="B258" t="s">
        <v>2483</v>
      </c>
      <c r="C258">
        <v>9</v>
      </c>
    </row>
    <row r="259" spans="1:3" x14ac:dyDescent="0.25">
      <c r="A259" s="1">
        <v>1390</v>
      </c>
      <c r="B259" t="s">
        <v>2483</v>
      </c>
      <c r="C259">
        <v>7</v>
      </c>
    </row>
    <row r="260" spans="1:3" x14ac:dyDescent="0.25">
      <c r="A260" s="1">
        <v>1679</v>
      </c>
      <c r="B260" t="s">
        <v>2483</v>
      </c>
      <c r="C260">
        <v>7</v>
      </c>
    </row>
    <row r="261" spans="1:3" x14ac:dyDescent="0.25">
      <c r="A261" s="1">
        <v>1177</v>
      </c>
      <c r="B261" t="s">
        <v>2485</v>
      </c>
      <c r="C261">
        <v>7</v>
      </c>
    </row>
    <row r="262" spans="1:3" x14ac:dyDescent="0.25">
      <c r="A262" s="1">
        <v>1355</v>
      </c>
      <c r="B262" t="s">
        <v>2485</v>
      </c>
      <c r="C262">
        <v>1</v>
      </c>
    </row>
    <row r="263" spans="1:3" x14ac:dyDescent="0.25">
      <c r="A263" s="1">
        <v>1550</v>
      </c>
      <c r="B263" t="s">
        <v>2483</v>
      </c>
      <c r="C263">
        <v>-1</v>
      </c>
    </row>
    <row r="264" spans="1:3" x14ac:dyDescent="0.25">
      <c r="A264" s="1">
        <v>1582</v>
      </c>
      <c r="B264" t="s">
        <v>2484</v>
      </c>
      <c r="C264">
        <v>-1</v>
      </c>
    </row>
    <row r="265" spans="1:3" x14ac:dyDescent="0.25">
      <c r="A265" s="1">
        <v>1854</v>
      </c>
      <c r="B265" t="s">
        <v>2486</v>
      </c>
      <c r="C265">
        <v>8</v>
      </c>
    </row>
    <row r="266" spans="1:3" x14ac:dyDescent="0.25">
      <c r="A266" s="1">
        <v>1842</v>
      </c>
      <c r="B266" t="s">
        <v>2485</v>
      </c>
      <c r="C266">
        <v>7</v>
      </c>
    </row>
    <row r="267" spans="1:3" x14ac:dyDescent="0.25">
      <c r="A267" s="1">
        <v>1693</v>
      </c>
      <c r="B267" t="s">
        <v>2486</v>
      </c>
      <c r="C267">
        <v>11</v>
      </c>
    </row>
    <row r="268" spans="1:3" x14ac:dyDescent="0.25">
      <c r="A268" s="1">
        <v>1636</v>
      </c>
      <c r="B268" t="s">
        <v>2485</v>
      </c>
      <c r="C268">
        <v>10</v>
      </c>
    </row>
    <row r="269" spans="1:3" x14ac:dyDescent="0.25">
      <c r="A269" s="1">
        <v>1813</v>
      </c>
      <c r="B269" t="s">
        <v>2484</v>
      </c>
      <c r="C269">
        <v>0</v>
      </c>
    </row>
    <row r="270" spans="1:3" x14ac:dyDescent="0.25">
      <c r="A270" s="1">
        <v>1287</v>
      </c>
      <c r="B270" t="s">
        <v>2485</v>
      </c>
      <c r="C270">
        <v>2</v>
      </c>
    </row>
    <row r="271" spans="1:3" x14ac:dyDescent="0.25">
      <c r="A271" s="1">
        <v>1002</v>
      </c>
      <c r="B271" t="s">
        <v>2483</v>
      </c>
      <c r="C271">
        <v>4</v>
      </c>
    </row>
    <row r="272" spans="1:3" x14ac:dyDescent="0.25">
      <c r="A272" s="1">
        <v>1689</v>
      </c>
      <c r="B272" t="s">
        <v>2485</v>
      </c>
      <c r="C272">
        <v>6</v>
      </c>
    </row>
    <row r="273" spans="1:3" x14ac:dyDescent="0.25">
      <c r="A273" s="1">
        <v>1762</v>
      </c>
      <c r="B273" t="s">
        <v>2485</v>
      </c>
      <c r="C273">
        <v>2</v>
      </c>
    </row>
    <row r="274" spans="1:3" x14ac:dyDescent="0.25">
      <c r="A274" s="1">
        <v>1419</v>
      </c>
      <c r="B274" t="s">
        <v>2485</v>
      </c>
      <c r="C274">
        <v>1</v>
      </c>
    </row>
    <row r="275" spans="1:3" x14ac:dyDescent="0.25">
      <c r="A275" s="1">
        <v>1825</v>
      </c>
      <c r="B275" t="s">
        <v>2484</v>
      </c>
      <c r="C275">
        <v>8</v>
      </c>
    </row>
    <row r="276" spans="1:3" x14ac:dyDescent="0.25">
      <c r="A276" s="1">
        <v>1529</v>
      </c>
      <c r="B276" t="s">
        <v>2485</v>
      </c>
      <c r="C276">
        <v>1</v>
      </c>
    </row>
    <row r="277" spans="1:3" x14ac:dyDescent="0.25">
      <c r="A277" s="1">
        <v>1263</v>
      </c>
      <c r="B277" t="s">
        <v>2485</v>
      </c>
      <c r="C277">
        <v>5</v>
      </c>
    </row>
    <row r="278" spans="1:3" x14ac:dyDescent="0.25">
      <c r="A278" s="1">
        <v>1379</v>
      </c>
      <c r="B278" t="s">
        <v>2486</v>
      </c>
      <c r="C278">
        <v>9</v>
      </c>
    </row>
    <row r="279" spans="1:3" x14ac:dyDescent="0.25">
      <c r="A279" s="1">
        <v>1539</v>
      </c>
      <c r="B279" t="s">
        <v>2483</v>
      </c>
      <c r="C279">
        <v>4</v>
      </c>
    </row>
    <row r="280" spans="1:3" x14ac:dyDescent="0.25">
      <c r="A280" s="1">
        <v>1626</v>
      </c>
      <c r="B280" t="s">
        <v>2484</v>
      </c>
      <c r="C280">
        <v>9</v>
      </c>
    </row>
    <row r="281" spans="1:3" x14ac:dyDescent="0.25">
      <c r="A281" s="1">
        <v>1038</v>
      </c>
      <c r="B281" t="s">
        <v>2483</v>
      </c>
      <c r="C281">
        <v>10</v>
      </c>
    </row>
    <row r="282" spans="1:3" x14ac:dyDescent="0.25">
      <c r="A282" s="1">
        <v>1827</v>
      </c>
      <c r="B282" t="s">
        <v>2484</v>
      </c>
      <c r="C282">
        <v>10</v>
      </c>
    </row>
    <row r="283" spans="1:3" x14ac:dyDescent="0.25">
      <c r="A283" s="1">
        <v>1294</v>
      </c>
      <c r="B283" t="s">
        <v>2485</v>
      </c>
      <c r="C283">
        <v>2</v>
      </c>
    </row>
    <row r="284" spans="1:3" x14ac:dyDescent="0.25">
      <c r="A284" s="1">
        <v>1255</v>
      </c>
      <c r="B284" t="s">
        <v>2485</v>
      </c>
      <c r="C284">
        <v>4</v>
      </c>
    </row>
    <row r="285" spans="1:3" x14ac:dyDescent="0.25">
      <c r="A285" s="1">
        <v>1635</v>
      </c>
      <c r="B285" t="s">
        <v>2485</v>
      </c>
      <c r="C285">
        <v>6</v>
      </c>
    </row>
    <row r="286" spans="1:3" x14ac:dyDescent="0.25">
      <c r="A286" s="1">
        <v>1337</v>
      </c>
      <c r="B286" t="s">
        <v>2484</v>
      </c>
      <c r="C286">
        <v>-2</v>
      </c>
    </row>
    <row r="287" spans="1:3" x14ac:dyDescent="0.25">
      <c r="A287" s="1">
        <v>1460</v>
      </c>
      <c r="B287" t="s">
        <v>2484</v>
      </c>
      <c r="C287">
        <v>1</v>
      </c>
    </row>
    <row r="288" spans="1:3" x14ac:dyDescent="0.25">
      <c r="A288" s="1">
        <v>1348</v>
      </c>
      <c r="B288" t="s">
        <v>2486</v>
      </c>
      <c r="C288">
        <v>7</v>
      </c>
    </row>
    <row r="289" spans="1:3" x14ac:dyDescent="0.25">
      <c r="A289" s="1">
        <v>1882</v>
      </c>
      <c r="B289" t="s">
        <v>2484</v>
      </c>
      <c r="C289">
        <v>0</v>
      </c>
    </row>
    <row r="290" spans="1:3" x14ac:dyDescent="0.25">
      <c r="A290" s="1">
        <v>1777</v>
      </c>
      <c r="B290" t="s">
        <v>2484</v>
      </c>
      <c r="C290">
        <v>7</v>
      </c>
    </row>
    <row r="291" spans="1:3" x14ac:dyDescent="0.25">
      <c r="A291" s="1">
        <v>1278</v>
      </c>
      <c r="B291" t="s">
        <v>2483</v>
      </c>
      <c r="C291">
        <v>11</v>
      </c>
    </row>
    <row r="292" spans="1:3" x14ac:dyDescent="0.25">
      <c r="A292" s="1">
        <v>1646</v>
      </c>
      <c r="B292" t="s">
        <v>2486</v>
      </c>
      <c r="C292">
        <v>1</v>
      </c>
    </row>
    <row r="293" spans="1:3" x14ac:dyDescent="0.25">
      <c r="A293" s="1">
        <v>1582</v>
      </c>
      <c r="B293" t="s">
        <v>2483</v>
      </c>
      <c r="C293">
        <v>10</v>
      </c>
    </row>
    <row r="294" spans="1:3" x14ac:dyDescent="0.25">
      <c r="A294" s="1">
        <v>1619</v>
      </c>
      <c r="B294" t="s">
        <v>2483</v>
      </c>
      <c r="C294">
        <v>2</v>
      </c>
    </row>
    <row r="295" spans="1:3" x14ac:dyDescent="0.25">
      <c r="A295" s="1">
        <v>1334</v>
      </c>
      <c r="B295" t="s">
        <v>2485</v>
      </c>
      <c r="C295">
        <v>3</v>
      </c>
    </row>
    <row r="296" spans="1:3" x14ac:dyDescent="0.25">
      <c r="A296" s="1">
        <v>1615</v>
      </c>
      <c r="B296" t="s">
        <v>2486</v>
      </c>
      <c r="C296">
        <v>11</v>
      </c>
    </row>
    <row r="297" spans="1:3" x14ac:dyDescent="0.25">
      <c r="A297" s="1">
        <v>1882</v>
      </c>
      <c r="B297" t="s">
        <v>2483</v>
      </c>
      <c r="C297">
        <v>4</v>
      </c>
    </row>
    <row r="298" spans="1:3" x14ac:dyDescent="0.25">
      <c r="A298" s="1">
        <v>1336</v>
      </c>
      <c r="B298" t="s">
        <v>2486</v>
      </c>
      <c r="C298">
        <v>2</v>
      </c>
    </row>
    <row r="299" spans="1:3" x14ac:dyDescent="0.25">
      <c r="A299" s="1">
        <v>1468</v>
      </c>
      <c r="B299" t="s">
        <v>2486</v>
      </c>
      <c r="C299">
        <v>10</v>
      </c>
    </row>
    <row r="300" spans="1:3" x14ac:dyDescent="0.25">
      <c r="A300" s="1">
        <v>1562</v>
      </c>
      <c r="B300" t="s">
        <v>2485</v>
      </c>
      <c r="C300">
        <v>-2</v>
      </c>
    </row>
    <row r="301" spans="1:3" x14ac:dyDescent="0.25">
      <c r="A301" s="1">
        <v>1038</v>
      </c>
      <c r="B301" t="s">
        <v>2484</v>
      </c>
      <c r="C301">
        <v>2</v>
      </c>
    </row>
    <row r="302" spans="1:3" x14ac:dyDescent="0.25">
      <c r="A302" s="1">
        <v>1139</v>
      </c>
      <c r="B302" t="s">
        <v>2483</v>
      </c>
      <c r="C302">
        <v>1</v>
      </c>
    </row>
    <row r="303" spans="1:3" x14ac:dyDescent="0.25">
      <c r="A303" s="1">
        <v>1281</v>
      </c>
      <c r="B303" t="s">
        <v>2484</v>
      </c>
      <c r="C303">
        <v>9</v>
      </c>
    </row>
    <row r="304" spans="1:3" x14ac:dyDescent="0.25">
      <c r="A304" s="1">
        <v>1747</v>
      </c>
      <c r="B304" t="s">
        <v>2483</v>
      </c>
      <c r="C304">
        <v>8</v>
      </c>
    </row>
    <row r="305" spans="1:3" x14ac:dyDescent="0.25">
      <c r="A305" s="1">
        <v>1386</v>
      </c>
      <c r="B305" t="s">
        <v>2483</v>
      </c>
      <c r="C305">
        <v>4</v>
      </c>
    </row>
    <row r="306" spans="1:3" x14ac:dyDescent="0.25">
      <c r="A306" s="1">
        <v>1460</v>
      </c>
      <c r="B306" t="s">
        <v>2484</v>
      </c>
      <c r="C306">
        <v>5</v>
      </c>
    </row>
    <row r="307" spans="1:3" x14ac:dyDescent="0.25">
      <c r="A307" s="1">
        <v>1016</v>
      </c>
      <c r="B307" t="s">
        <v>2483</v>
      </c>
      <c r="C307">
        <v>9</v>
      </c>
    </row>
    <row r="308" spans="1:3" x14ac:dyDescent="0.25">
      <c r="A308" s="1">
        <v>1109</v>
      </c>
      <c r="B308" t="s">
        <v>2483</v>
      </c>
      <c r="C308">
        <v>9</v>
      </c>
    </row>
    <row r="309" spans="1:3" x14ac:dyDescent="0.25">
      <c r="A309" s="1">
        <v>1873</v>
      </c>
      <c r="B309" t="s">
        <v>2486</v>
      </c>
      <c r="C309">
        <v>11</v>
      </c>
    </row>
    <row r="310" spans="1:3" x14ac:dyDescent="0.25">
      <c r="A310" s="1">
        <v>1884</v>
      </c>
      <c r="B310" t="s">
        <v>2483</v>
      </c>
      <c r="C310">
        <v>7</v>
      </c>
    </row>
    <row r="311" spans="1:3" x14ac:dyDescent="0.25">
      <c r="A311" s="1">
        <v>1052</v>
      </c>
      <c r="B311" t="s">
        <v>2486</v>
      </c>
      <c r="C311">
        <v>11</v>
      </c>
    </row>
    <row r="312" spans="1:3" x14ac:dyDescent="0.25">
      <c r="A312" s="1">
        <v>1267</v>
      </c>
      <c r="B312" t="s">
        <v>2483</v>
      </c>
      <c r="C312">
        <v>12</v>
      </c>
    </row>
    <row r="313" spans="1:3" x14ac:dyDescent="0.25">
      <c r="A313" s="1">
        <v>1084</v>
      </c>
      <c r="B313" t="s">
        <v>2486</v>
      </c>
      <c r="C313">
        <v>-2</v>
      </c>
    </row>
    <row r="314" spans="1:3" x14ac:dyDescent="0.25">
      <c r="A314" s="1">
        <v>1776</v>
      </c>
      <c r="B314" t="s">
        <v>2485</v>
      </c>
      <c r="C314">
        <v>10</v>
      </c>
    </row>
    <row r="315" spans="1:3" x14ac:dyDescent="0.25">
      <c r="A315" s="1">
        <v>1536</v>
      </c>
      <c r="B315" t="s">
        <v>2484</v>
      </c>
      <c r="C315">
        <v>10</v>
      </c>
    </row>
    <row r="316" spans="1:3" x14ac:dyDescent="0.25">
      <c r="A316" s="1">
        <v>1733</v>
      </c>
      <c r="B316" t="s">
        <v>2483</v>
      </c>
      <c r="C316">
        <v>-1</v>
      </c>
    </row>
    <row r="317" spans="1:3" x14ac:dyDescent="0.25">
      <c r="A317" s="1">
        <v>1344</v>
      </c>
      <c r="B317" t="s">
        <v>2483</v>
      </c>
      <c r="C317">
        <v>5</v>
      </c>
    </row>
    <row r="318" spans="1:3" x14ac:dyDescent="0.25">
      <c r="A318" s="1">
        <v>1849</v>
      </c>
      <c r="B318" t="s">
        <v>2484</v>
      </c>
      <c r="C318">
        <v>4</v>
      </c>
    </row>
    <row r="319" spans="1:3" x14ac:dyDescent="0.25">
      <c r="A319" s="1">
        <v>1442</v>
      </c>
      <c r="B319" t="s">
        <v>2484</v>
      </c>
      <c r="C319">
        <v>-2</v>
      </c>
    </row>
    <row r="320" spans="1:3" x14ac:dyDescent="0.25">
      <c r="A320" s="1">
        <v>1668</v>
      </c>
      <c r="B320" t="s">
        <v>2484</v>
      </c>
      <c r="C320">
        <v>-1</v>
      </c>
    </row>
    <row r="321" spans="1:3" x14ac:dyDescent="0.25">
      <c r="A321" s="1">
        <v>1555</v>
      </c>
      <c r="B321" t="s">
        <v>2483</v>
      </c>
      <c r="C321">
        <v>-2</v>
      </c>
    </row>
    <row r="322" spans="1:3" x14ac:dyDescent="0.25">
      <c r="A322" s="1">
        <v>1702</v>
      </c>
      <c r="B322" t="s">
        <v>2486</v>
      </c>
      <c r="C322">
        <v>4</v>
      </c>
    </row>
    <row r="323" spans="1:3" x14ac:dyDescent="0.25">
      <c r="A323" s="1">
        <v>1503</v>
      </c>
      <c r="B323" t="s">
        <v>2484</v>
      </c>
      <c r="C323">
        <v>2</v>
      </c>
    </row>
    <row r="324" spans="1:3" x14ac:dyDescent="0.25">
      <c r="A324" s="1">
        <v>1576</v>
      </c>
      <c r="B324" t="s">
        <v>2485</v>
      </c>
      <c r="C324">
        <v>1</v>
      </c>
    </row>
    <row r="325" spans="1:3" x14ac:dyDescent="0.25">
      <c r="A325" s="1">
        <v>1290</v>
      </c>
      <c r="B325" t="s">
        <v>2485</v>
      </c>
      <c r="C325">
        <v>3</v>
      </c>
    </row>
    <row r="326" spans="1:3" x14ac:dyDescent="0.25">
      <c r="A326" s="1">
        <v>1625</v>
      </c>
      <c r="B326" t="s">
        <v>2483</v>
      </c>
      <c r="C326">
        <v>7</v>
      </c>
    </row>
    <row r="327" spans="1:3" x14ac:dyDescent="0.25">
      <c r="A327" s="1">
        <v>1529</v>
      </c>
      <c r="B327" t="s">
        <v>2484</v>
      </c>
      <c r="C327">
        <v>-2</v>
      </c>
    </row>
    <row r="328" spans="1:3" x14ac:dyDescent="0.25">
      <c r="A328" s="1">
        <v>1284</v>
      </c>
      <c r="B328" t="s">
        <v>2484</v>
      </c>
      <c r="C328">
        <v>10</v>
      </c>
    </row>
    <row r="329" spans="1:3" x14ac:dyDescent="0.25">
      <c r="A329" s="1">
        <v>1017</v>
      </c>
      <c r="B329" t="s">
        <v>2484</v>
      </c>
      <c r="C329">
        <v>10</v>
      </c>
    </row>
    <row r="330" spans="1:3" x14ac:dyDescent="0.25">
      <c r="A330" s="1">
        <v>1418</v>
      </c>
      <c r="B330" t="s">
        <v>2483</v>
      </c>
      <c r="C330">
        <v>11</v>
      </c>
    </row>
    <row r="331" spans="1:3" x14ac:dyDescent="0.25">
      <c r="A331" s="1">
        <v>1724</v>
      </c>
      <c r="B331" t="s">
        <v>2485</v>
      </c>
      <c r="C331">
        <v>5</v>
      </c>
    </row>
    <row r="332" spans="1:3" x14ac:dyDescent="0.25">
      <c r="A332" s="1">
        <v>1351</v>
      </c>
      <c r="B332" t="s">
        <v>2484</v>
      </c>
      <c r="C332">
        <v>-2</v>
      </c>
    </row>
    <row r="333" spans="1:3" x14ac:dyDescent="0.25">
      <c r="A333" s="1">
        <v>1138</v>
      </c>
      <c r="B333" t="s">
        <v>2484</v>
      </c>
      <c r="C333">
        <v>12</v>
      </c>
    </row>
    <row r="334" spans="1:3" x14ac:dyDescent="0.25">
      <c r="A334" s="1">
        <v>1182</v>
      </c>
      <c r="B334" t="s">
        <v>2483</v>
      </c>
      <c r="C334">
        <v>-1</v>
      </c>
    </row>
    <row r="335" spans="1:3" x14ac:dyDescent="0.25">
      <c r="A335" s="1">
        <v>1482</v>
      </c>
      <c r="B335" t="s">
        <v>2485</v>
      </c>
      <c r="C335">
        <v>12</v>
      </c>
    </row>
    <row r="336" spans="1:3" x14ac:dyDescent="0.25">
      <c r="A336" s="1">
        <v>1339</v>
      </c>
      <c r="B336" t="s">
        <v>2483</v>
      </c>
      <c r="C336">
        <v>-1</v>
      </c>
    </row>
    <row r="337" spans="1:3" x14ac:dyDescent="0.25">
      <c r="A337" s="1">
        <v>1307</v>
      </c>
      <c r="B337" t="s">
        <v>2486</v>
      </c>
      <c r="C337">
        <v>11</v>
      </c>
    </row>
    <row r="338" spans="1:3" x14ac:dyDescent="0.25">
      <c r="A338" s="1">
        <v>1133</v>
      </c>
      <c r="B338" t="s">
        <v>2484</v>
      </c>
      <c r="C338">
        <v>-2</v>
      </c>
    </row>
    <row r="339" spans="1:3" x14ac:dyDescent="0.25">
      <c r="A339" s="1">
        <v>1882</v>
      </c>
      <c r="B339" t="s">
        <v>2485</v>
      </c>
      <c r="C339">
        <v>6</v>
      </c>
    </row>
    <row r="340" spans="1:3" x14ac:dyDescent="0.25">
      <c r="A340" s="1">
        <v>1331</v>
      </c>
      <c r="B340" t="s">
        <v>2483</v>
      </c>
      <c r="C340">
        <v>4</v>
      </c>
    </row>
    <row r="341" spans="1:3" x14ac:dyDescent="0.25">
      <c r="A341" s="1">
        <v>1762</v>
      </c>
      <c r="B341" t="s">
        <v>2485</v>
      </c>
      <c r="C341">
        <v>10</v>
      </c>
    </row>
    <row r="342" spans="1:3" x14ac:dyDescent="0.25">
      <c r="A342" s="1">
        <v>1385</v>
      </c>
      <c r="B342" t="s">
        <v>2484</v>
      </c>
      <c r="C342">
        <v>6</v>
      </c>
    </row>
    <row r="343" spans="1:3" x14ac:dyDescent="0.25">
      <c r="A343" s="1">
        <v>1808</v>
      </c>
      <c r="B343" t="s">
        <v>2486</v>
      </c>
      <c r="C343">
        <v>8</v>
      </c>
    </row>
    <row r="344" spans="1:3" x14ac:dyDescent="0.25">
      <c r="A344" s="1">
        <v>1421</v>
      </c>
      <c r="B344" t="s">
        <v>2485</v>
      </c>
      <c r="C344">
        <v>6</v>
      </c>
    </row>
    <row r="345" spans="1:3" x14ac:dyDescent="0.25">
      <c r="A345" s="1">
        <v>1662</v>
      </c>
      <c r="B345" t="s">
        <v>2484</v>
      </c>
      <c r="C345">
        <v>7</v>
      </c>
    </row>
    <row r="346" spans="1:3" x14ac:dyDescent="0.25">
      <c r="A346" s="1">
        <v>1250</v>
      </c>
      <c r="B346" t="s">
        <v>2483</v>
      </c>
      <c r="C346">
        <v>11</v>
      </c>
    </row>
    <row r="347" spans="1:3" x14ac:dyDescent="0.25">
      <c r="A347" s="1">
        <v>1572</v>
      </c>
      <c r="B347" t="s">
        <v>2486</v>
      </c>
      <c r="C347">
        <v>8</v>
      </c>
    </row>
    <row r="348" spans="1:3" x14ac:dyDescent="0.25">
      <c r="A348" s="1">
        <v>1394</v>
      </c>
      <c r="B348" t="s">
        <v>2485</v>
      </c>
      <c r="C348">
        <v>3</v>
      </c>
    </row>
    <row r="349" spans="1:3" x14ac:dyDescent="0.25">
      <c r="A349" s="1">
        <v>1524</v>
      </c>
      <c r="B349" t="s">
        <v>2484</v>
      </c>
      <c r="C349">
        <v>1</v>
      </c>
    </row>
    <row r="350" spans="1:3" x14ac:dyDescent="0.25">
      <c r="A350" s="1">
        <v>1019</v>
      </c>
      <c r="B350" t="s">
        <v>2486</v>
      </c>
      <c r="C350">
        <v>-2</v>
      </c>
    </row>
    <row r="351" spans="1:3" x14ac:dyDescent="0.25">
      <c r="A351" s="1">
        <v>1788</v>
      </c>
      <c r="B351" t="s">
        <v>2486</v>
      </c>
      <c r="C351">
        <v>11</v>
      </c>
    </row>
    <row r="352" spans="1:3" x14ac:dyDescent="0.25">
      <c r="A352" s="1">
        <v>1782</v>
      </c>
      <c r="B352" t="s">
        <v>2485</v>
      </c>
      <c r="C352">
        <v>5</v>
      </c>
    </row>
    <row r="353" spans="1:3" x14ac:dyDescent="0.25">
      <c r="A353" s="1">
        <v>1562</v>
      </c>
      <c r="B353" t="s">
        <v>2483</v>
      </c>
      <c r="C353">
        <v>7</v>
      </c>
    </row>
    <row r="354" spans="1:3" x14ac:dyDescent="0.25">
      <c r="A354" s="1">
        <v>1341</v>
      </c>
      <c r="B354" t="s">
        <v>2486</v>
      </c>
      <c r="C354">
        <v>10</v>
      </c>
    </row>
    <row r="355" spans="1:3" x14ac:dyDescent="0.25">
      <c r="A355" s="1">
        <v>1625</v>
      </c>
      <c r="B355" t="s">
        <v>2485</v>
      </c>
      <c r="C355">
        <v>-2</v>
      </c>
    </row>
    <row r="356" spans="1:3" x14ac:dyDescent="0.25">
      <c r="A356" s="1">
        <v>1777</v>
      </c>
      <c r="B356" t="s">
        <v>2484</v>
      </c>
      <c r="C356">
        <v>8</v>
      </c>
    </row>
    <row r="357" spans="1:3" x14ac:dyDescent="0.25">
      <c r="A357" s="1">
        <v>1515</v>
      </c>
      <c r="B357" t="s">
        <v>2484</v>
      </c>
      <c r="C357">
        <v>0</v>
      </c>
    </row>
    <row r="358" spans="1:3" x14ac:dyDescent="0.25">
      <c r="A358" s="1">
        <v>1889</v>
      </c>
      <c r="B358" t="s">
        <v>2483</v>
      </c>
      <c r="C358">
        <v>5</v>
      </c>
    </row>
    <row r="359" spans="1:3" x14ac:dyDescent="0.25">
      <c r="A359" s="1">
        <v>1358</v>
      </c>
      <c r="B359" t="s">
        <v>2483</v>
      </c>
      <c r="C359">
        <v>10</v>
      </c>
    </row>
    <row r="360" spans="1:3" x14ac:dyDescent="0.25">
      <c r="A360" s="1">
        <v>1486</v>
      </c>
      <c r="B360" t="s">
        <v>2486</v>
      </c>
      <c r="C360">
        <v>12</v>
      </c>
    </row>
    <row r="361" spans="1:3" x14ac:dyDescent="0.25">
      <c r="A361" s="1">
        <v>1221</v>
      </c>
      <c r="B361" t="s">
        <v>2483</v>
      </c>
      <c r="C361">
        <v>3</v>
      </c>
    </row>
    <row r="362" spans="1:3" x14ac:dyDescent="0.25">
      <c r="A362" s="1">
        <v>1424</v>
      </c>
      <c r="B362" t="s">
        <v>2485</v>
      </c>
      <c r="C362">
        <v>-2</v>
      </c>
    </row>
    <row r="363" spans="1:3" x14ac:dyDescent="0.25">
      <c r="A363" s="1">
        <v>1198</v>
      </c>
      <c r="B363" t="s">
        <v>2483</v>
      </c>
      <c r="C363">
        <v>1</v>
      </c>
    </row>
    <row r="364" spans="1:3" x14ac:dyDescent="0.25">
      <c r="A364" s="1">
        <v>1259</v>
      </c>
      <c r="B364" t="s">
        <v>2484</v>
      </c>
      <c r="C364">
        <v>8</v>
      </c>
    </row>
    <row r="365" spans="1:3" x14ac:dyDescent="0.25">
      <c r="A365" s="1">
        <v>1288</v>
      </c>
      <c r="B365" t="s">
        <v>2485</v>
      </c>
      <c r="C365">
        <v>8</v>
      </c>
    </row>
    <row r="366" spans="1:3" x14ac:dyDescent="0.25">
      <c r="A366" s="1">
        <v>1609</v>
      </c>
      <c r="B366" t="s">
        <v>2484</v>
      </c>
      <c r="C366">
        <v>4</v>
      </c>
    </row>
    <row r="367" spans="1:3" x14ac:dyDescent="0.25">
      <c r="A367" s="1">
        <v>1520</v>
      </c>
      <c r="B367" t="s">
        <v>2483</v>
      </c>
      <c r="C367">
        <v>9</v>
      </c>
    </row>
    <row r="368" spans="1:3" x14ac:dyDescent="0.25">
      <c r="A368" s="1">
        <v>1756</v>
      </c>
      <c r="B368" t="s">
        <v>2485</v>
      </c>
      <c r="C368">
        <v>1</v>
      </c>
    </row>
    <row r="369" spans="1:3" x14ac:dyDescent="0.25">
      <c r="A369" s="1">
        <v>1107</v>
      </c>
      <c r="B369" t="s">
        <v>2486</v>
      </c>
      <c r="C369">
        <v>8</v>
      </c>
    </row>
    <row r="370" spans="1:3" x14ac:dyDescent="0.25">
      <c r="A370" s="1">
        <v>1154</v>
      </c>
      <c r="B370" t="s">
        <v>2485</v>
      </c>
      <c r="C370">
        <v>1</v>
      </c>
    </row>
    <row r="371" spans="1:3" x14ac:dyDescent="0.25">
      <c r="A371" s="1">
        <v>1379</v>
      </c>
      <c r="B371" t="s">
        <v>2483</v>
      </c>
      <c r="C371">
        <v>8</v>
      </c>
    </row>
    <row r="372" spans="1:3" x14ac:dyDescent="0.25">
      <c r="A372" s="1">
        <v>1431</v>
      </c>
      <c r="B372" t="s">
        <v>2486</v>
      </c>
      <c r="C372">
        <v>5</v>
      </c>
    </row>
    <row r="373" spans="1:3" x14ac:dyDescent="0.25">
      <c r="A373" s="1">
        <v>1731</v>
      </c>
      <c r="B373" t="s">
        <v>2486</v>
      </c>
      <c r="C373">
        <v>5</v>
      </c>
    </row>
    <row r="374" spans="1:3" x14ac:dyDescent="0.25">
      <c r="A374" s="1">
        <v>1225</v>
      </c>
      <c r="B374" t="s">
        <v>2486</v>
      </c>
      <c r="C374">
        <v>12</v>
      </c>
    </row>
    <row r="375" spans="1:3" x14ac:dyDescent="0.25">
      <c r="A375" s="1">
        <v>1457</v>
      </c>
      <c r="B375" t="s">
        <v>2484</v>
      </c>
      <c r="C375">
        <v>2</v>
      </c>
    </row>
    <row r="376" spans="1:3" x14ac:dyDescent="0.25">
      <c r="A376" s="1">
        <v>1887</v>
      </c>
      <c r="B376" t="s">
        <v>2484</v>
      </c>
      <c r="C376">
        <v>5</v>
      </c>
    </row>
    <row r="377" spans="1:3" x14ac:dyDescent="0.25">
      <c r="A377" s="1">
        <v>1472</v>
      </c>
      <c r="B377" t="s">
        <v>2483</v>
      </c>
      <c r="C377">
        <v>0</v>
      </c>
    </row>
    <row r="378" spans="1:3" x14ac:dyDescent="0.25">
      <c r="A378" s="1">
        <v>1691</v>
      </c>
      <c r="B378" t="s">
        <v>2483</v>
      </c>
      <c r="C378">
        <v>12</v>
      </c>
    </row>
    <row r="379" spans="1:3" x14ac:dyDescent="0.25">
      <c r="A379" s="1">
        <v>1139</v>
      </c>
      <c r="B379" t="s">
        <v>2483</v>
      </c>
      <c r="C379">
        <v>1</v>
      </c>
    </row>
    <row r="380" spans="1:3" x14ac:dyDescent="0.25">
      <c r="A380" s="1">
        <v>1401</v>
      </c>
      <c r="B380" t="s">
        <v>2483</v>
      </c>
      <c r="C380">
        <v>6</v>
      </c>
    </row>
    <row r="381" spans="1:3" x14ac:dyDescent="0.25">
      <c r="A381" s="1">
        <v>1320</v>
      </c>
      <c r="B381" t="s">
        <v>2486</v>
      </c>
      <c r="C381">
        <v>6</v>
      </c>
    </row>
    <row r="382" spans="1:3" x14ac:dyDescent="0.25">
      <c r="A382" s="1">
        <v>1628</v>
      </c>
      <c r="B382" t="s">
        <v>2483</v>
      </c>
      <c r="C382">
        <v>11</v>
      </c>
    </row>
    <row r="383" spans="1:3" x14ac:dyDescent="0.25">
      <c r="A383" s="1">
        <v>1507</v>
      </c>
      <c r="B383" t="s">
        <v>2484</v>
      </c>
      <c r="C383">
        <v>10</v>
      </c>
    </row>
    <row r="384" spans="1:3" x14ac:dyDescent="0.25">
      <c r="A384" s="1">
        <v>1507</v>
      </c>
      <c r="B384" t="s">
        <v>2484</v>
      </c>
      <c r="C384">
        <v>7</v>
      </c>
    </row>
    <row r="385" spans="1:3" x14ac:dyDescent="0.25">
      <c r="A385" s="1">
        <v>1279</v>
      </c>
      <c r="B385" t="s">
        <v>2484</v>
      </c>
      <c r="C385">
        <v>8</v>
      </c>
    </row>
    <row r="386" spans="1:3" x14ac:dyDescent="0.25">
      <c r="A386" s="1">
        <v>1245</v>
      </c>
      <c r="B386" t="s">
        <v>2484</v>
      </c>
      <c r="C386">
        <v>11</v>
      </c>
    </row>
    <row r="387" spans="1:3" x14ac:dyDescent="0.25">
      <c r="A387" s="1">
        <v>1514</v>
      </c>
      <c r="B387" t="s">
        <v>2484</v>
      </c>
      <c r="C387">
        <v>0</v>
      </c>
    </row>
    <row r="388" spans="1:3" x14ac:dyDescent="0.25">
      <c r="A388" s="1">
        <v>1601</v>
      </c>
      <c r="B388" t="s">
        <v>2484</v>
      </c>
      <c r="C388">
        <v>11</v>
      </c>
    </row>
    <row r="389" spans="1:3" x14ac:dyDescent="0.25">
      <c r="A389" s="1">
        <v>1194</v>
      </c>
      <c r="B389" t="s">
        <v>2483</v>
      </c>
      <c r="C389">
        <v>9</v>
      </c>
    </row>
    <row r="390" spans="1:3" x14ac:dyDescent="0.25">
      <c r="A390" s="1">
        <v>1470</v>
      </c>
      <c r="B390" t="s">
        <v>2484</v>
      </c>
      <c r="C390">
        <v>12</v>
      </c>
    </row>
    <row r="391" spans="1:3" x14ac:dyDescent="0.25">
      <c r="A391" s="1">
        <v>1845</v>
      </c>
      <c r="B391" t="s">
        <v>2486</v>
      </c>
      <c r="C391">
        <v>10</v>
      </c>
    </row>
    <row r="392" spans="1:3" x14ac:dyDescent="0.25">
      <c r="A392" s="1">
        <v>1802</v>
      </c>
      <c r="B392" t="s">
        <v>2485</v>
      </c>
      <c r="C392">
        <v>5</v>
      </c>
    </row>
    <row r="393" spans="1:3" x14ac:dyDescent="0.25">
      <c r="A393" s="1">
        <v>1398</v>
      </c>
      <c r="B393" t="s">
        <v>2483</v>
      </c>
      <c r="C393">
        <v>4</v>
      </c>
    </row>
    <row r="394" spans="1:3" x14ac:dyDescent="0.25">
      <c r="A394" s="1">
        <v>1570</v>
      </c>
      <c r="B394" t="s">
        <v>2483</v>
      </c>
      <c r="C394">
        <v>2</v>
      </c>
    </row>
    <row r="395" spans="1:3" x14ac:dyDescent="0.25">
      <c r="A395" s="1">
        <v>1025</v>
      </c>
      <c r="B395" t="s">
        <v>2484</v>
      </c>
      <c r="C395">
        <v>11</v>
      </c>
    </row>
    <row r="396" spans="1:3" x14ac:dyDescent="0.25">
      <c r="A396" s="1">
        <v>1153</v>
      </c>
      <c r="B396" t="s">
        <v>2486</v>
      </c>
      <c r="C396">
        <v>11</v>
      </c>
    </row>
    <row r="397" spans="1:3" x14ac:dyDescent="0.25">
      <c r="A397" s="1">
        <v>1491</v>
      </c>
      <c r="B397" t="s">
        <v>2483</v>
      </c>
      <c r="C397">
        <v>5</v>
      </c>
    </row>
    <row r="398" spans="1:3" x14ac:dyDescent="0.25">
      <c r="A398" s="1">
        <v>1363</v>
      </c>
      <c r="B398" t="s">
        <v>2486</v>
      </c>
      <c r="C398">
        <v>2</v>
      </c>
    </row>
    <row r="399" spans="1:3" x14ac:dyDescent="0.25">
      <c r="A399" s="1">
        <v>1611</v>
      </c>
      <c r="B399" t="s">
        <v>2483</v>
      </c>
      <c r="C399">
        <v>3</v>
      </c>
    </row>
    <row r="400" spans="1:3" x14ac:dyDescent="0.25">
      <c r="A400" s="1">
        <v>1204</v>
      </c>
      <c r="B400" t="s">
        <v>2484</v>
      </c>
      <c r="C400">
        <v>-1</v>
      </c>
    </row>
    <row r="401" spans="1:3" x14ac:dyDescent="0.25">
      <c r="A401" s="1">
        <v>1077</v>
      </c>
      <c r="B401" t="s">
        <v>2484</v>
      </c>
      <c r="C401">
        <v>10</v>
      </c>
    </row>
    <row r="402" spans="1:3" x14ac:dyDescent="0.25">
      <c r="A402" s="1">
        <v>1482</v>
      </c>
      <c r="B402" t="s">
        <v>2485</v>
      </c>
      <c r="C402">
        <v>8</v>
      </c>
    </row>
    <row r="403" spans="1:3" x14ac:dyDescent="0.25">
      <c r="A403" s="1">
        <v>1795</v>
      </c>
      <c r="B403" t="s">
        <v>2485</v>
      </c>
      <c r="C403">
        <v>-2</v>
      </c>
    </row>
    <row r="404" spans="1:3" x14ac:dyDescent="0.25">
      <c r="A404" s="1">
        <v>1636</v>
      </c>
      <c r="B404" t="s">
        <v>2486</v>
      </c>
      <c r="C404">
        <v>10</v>
      </c>
    </row>
    <row r="405" spans="1:3" x14ac:dyDescent="0.25">
      <c r="A405" s="1">
        <v>1033</v>
      </c>
      <c r="B405" t="s">
        <v>2486</v>
      </c>
      <c r="C405">
        <v>7</v>
      </c>
    </row>
    <row r="406" spans="1:3" x14ac:dyDescent="0.25">
      <c r="A406" s="1">
        <v>1871</v>
      </c>
      <c r="B406" t="s">
        <v>2484</v>
      </c>
      <c r="C406">
        <v>9</v>
      </c>
    </row>
    <row r="407" spans="1:3" x14ac:dyDescent="0.25">
      <c r="A407" s="1">
        <v>1034</v>
      </c>
      <c r="B407" t="s">
        <v>2483</v>
      </c>
      <c r="C407">
        <v>3</v>
      </c>
    </row>
    <row r="408" spans="1:3" x14ac:dyDescent="0.25">
      <c r="A408" s="1">
        <v>1407</v>
      </c>
      <c r="B408" t="s">
        <v>2484</v>
      </c>
      <c r="C408">
        <v>9</v>
      </c>
    </row>
    <row r="409" spans="1:3" x14ac:dyDescent="0.25">
      <c r="A409" s="1">
        <v>1518</v>
      </c>
      <c r="B409" t="s">
        <v>2485</v>
      </c>
      <c r="C409">
        <v>1</v>
      </c>
    </row>
    <row r="410" spans="1:3" x14ac:dyDescent="0.25">
      <c r="A410" s="1">
        <v>1762</v>
      </c>
      <c r="B410" t="s">
        <v>2484</v>
      </c>
      <c r="C410">
        <v>9</v>
      </c>
    </row>
    <row r="411" spans="1:3" x14ac:dyDescent="0.25">
      <c r="A411" s="1">
        <v>1269</v>
      </c>
      <c r="B411" t="s">
        <v>2484</v>
      </c>
      <c r="C411">
        <v>1</v>
      </c>
    </row>
    <row r="412" spans="1:3" x14ac:dyDescent="0.25">
      <c r="A412" s="1">
        <v>1537</v>
      </c>
      <c r="B412" t="s">
        <v>2484</v>
      </c>
      <c r="C412">
        <v>8</v>
      </c>
    </row>
    <row r="413" spans="1:3" x14ac:dyDescent="0.25">
      <c r="A413" s="1">
        <v>1672</v>
      </c>
      <c r="B413" t="s">
        <v>2483</v>
      </c>
      <c r="C413">
        <v>3</v>
      </c>
    </row>
    <row r="414" spans="1:3" x14ac:dyDescent="0.25">
      <c r="A414" s="1">
        <v>1251</v>
      </c>
      <c r="B414" t="s">
        <v>2484</v>
      </c>
      <c r="C414">
        <v>0</v>
      </c>
    </row>
    <row r="415" spans="1:3" x14ac:dyDescent="0.25">
      <c r="A415" s="1">
        <v>1205</v>
      </c>
      <c r="B415" t="s">
        <v>2485</v>
      </c>
      <c r="C415">
        <v>4</v>
      </c>
    </row>
    <row r="416" spans="1:3" x14ac:dyDescent="0.25">
      <c r="A416" s="1">
        <v>1440</v>
      </c>
      <c r="B416" t="s">
        <v>2486</v>
      </c>
      <c r="C416">
        <v>8</v>
      </c>
    </row>
    <row r="417" spans="1:3" x14ac:dyDescent="0.25">
      <c r="A417" s="1">
        <v>1699</v>
      </c>
      <c r="B417" t="s">
        <v>2486</v>
      </c>
      <c r="C417">
        <v>11</v>
      </c>
    </row>
    <row r="418" spans="1:3" x14ac:dyDescent="0.25">
      <c r="A418" s="1">
        <v>1037</v>
      </c>
      <c r="B418" t="s">
        <v>2484</v>
      </c>
      <c r="C418">
        <v>5</v>
      </c>
    </row>
    <row r="419" spans="1:3" x14ac:dyDescent="0.25">
      <c r="A419" s="1">
        <v>1029</v>
      </c>
      <c r="B419" t="s">
        <v>2486</v>
      </c>
      <c r="C419">
        <v>-1</v>
      </c>
    </row>
    <row r="420" spans="1:3" x14ac:dyDescent="0.25">
      <c r="A420" s="1">
        <v>1061</v>
      </c>
      <c r="B420" t="s">
        <v>2485</v>
      </c>
      <c r="C420">
        <v>11</v>
      </c>
    </row>
    <row r="421" spans="1:3" x14ac:dyDescent="0.25">
      <c r="A421" s="1">
        <v>1315</v>
      </c>
      <c r="B421" t="s">
        <v>2484</v>
      </c>
      <c r="C421">
        <v>11</v>
      </c>
    </row>
    <row r="422" spans="1:3" x14ac:dyDescent="0.25">
      <c r="A422" s="1">
        <v>1431</v>
      </c>
      <c r="B422" t="s">
        <v>2486</v>
      </c>
      <c r="C422">
        <v>-1</v>
      </c>
    </row>
    <row r="423" spans="1:3" x14ac:dyDescent="0.25">
      <c r="A423" s="1">
        <v>1614</v>
      </c>
      <c r="B423" t="s">
        <v>2483</v>
      </c>
      <c r="C423">
        <v>11</v>
      </c>
    </row>
    <row r="424" spans="1:3" x14ac:dyDescent="0.25">
      <c r="A424" s="1">
        <v>1321</v>
      </c>
      <c r="B424" t="s">
        <v>2486</v>
      </c>
      <c r="C424">
        <v>-1</v>
      </c>
    </row>
    <row r="425" spans="1:3" x14ac:dyDescent="0.25">
      <c r="A425" s="1">
        <v>1560</v>
      </c>
      <c r="B425" t="s">
        <v>2486</v>
      </c>
      <c r="C425">
        <v>8</v>
      </c>
    </row>
    <row r="426" spans="1:3" x14ac:dyDescent="0.25">
      <c r="A426" s="1">
        <v>1325</v>
      </c>
      <c r="B426" t="s">
        <v>2485</v>
      </c>
      <c r="C426">
        <v>9</v>
      </c>
    </row>
    <row r="427" spans="1:3" x14ac:dyDescent="0.25">
      <c r="A427" s="1">
        <v>1458</v>
      </c>
      <c r="B427" t="s">
        <v>2484</v>
      </c>
      <c r="C427">
        <v>4</v>
      </c>
    </row>
    <row r="428" spans="1:3" x14ac:dyDescent="0.25">
      <c r="A428" s="1">
        <v>1436</v>
      </c>
      <c r="B428" t="s">
        <v>2486</v>
      </c>
      <c r="C428">
        <v>2</v>
      </c>
    </row>
    <row r="429" spans="1:3" x14ac:dyDescent="0.25">
      <c r="A429" s="1">
        <v>1747</v>
      </c>
      <c r="B429" t="s">
        <v>2484</v>
      </c>
      <c r="C429">
        <v>5</v>
      </c>
    </row>
    <row r="430" spans="1:3" x14ac:dyDescent="0.25">
      <c r="A430" s="1">
        <v>1459</v>
      </c>
      <c r="B430" t="s">
        <v>2483</v>
      </c>
      <c r="C430">
        <v>12</v>
      </c>
    </row>
    <row r="431" spans="1:3" x14ac:dyDescent="0.25">
      <c r="A431" s="1">
        <v>1095</v>
      </c>
      <c r="B431" t="s">
        <v>2483</v>
      </c>
      <c r="C431">
        <v>6</v>
      </c>
    </row>
    <row r="432" spans="1:3" x14ac:dyDescent="0.25">
      <c r="A432" s="1">
        <v>1498</v>
      </c>
      <c r="B432" t="s">
        <v>2486</v>
      </c>
      <c r="C432">
        <v>2</v>
      </c>
    </row>
    <row r="433" spans="1:3" x14ac:dyDescent="0.25">
      <c r="A433" s="1">
        <v>1737</v>
      </c>
      <c r="B433" t="s">
        <v>2483</v>
      </c>
      <c r="C433">
        <v>9</v>
      </c>
    </row>
    <row r="434" spans="1:3" x14ac:dyDescent="0.25">
      <c r="A434" s="1">
        <v>1597</v>
      </c>
      <c r="B434" t="s">
        <v>2483</v>
      </c>
      <c r="C434">
        <v>4</v>
      </c>
    </row>
    <row r="435" spans="1:3" x14ac:dyDescent="0.25">
      <c r="A435" s="1">
        <v>1687</v>
      </c>
      <c r="B435" t="s">
        <v>2483</v>
      </c>
      <c r="C435">
        <v>6</v>
      </c>
    </row>
    <row r="436" spans="1:3" x14ac:dyDescent="0.25">
      <c r="A436" s="1">
        <v>1150</v>
      </c>
      <c r="B436" t="s">
        <v>2486</v>
      </c>
      <c r="C436">
        <v>9</v>
      </c>
    </row>
    <row r="437" spans="1:3" x14ac:dyDescent="0.25">
      <c r="A437" s="1">
        <v>1381</v>
      </c>
      <c r="B437" t="s">
        <v>2485</v>
      </c>
      <c r="C437">
        <v>3</v>
      </c>
    </row>
    <row r="438" spans="1:3" x14ac:dyDescent="0.25">
      <c r="A438" s="1">
        <v>1413</v>
      </c>
      <c r="B438" t="s">
        <v>2484</v>
      </c>
      <c r="C438">
        <v>7</v>
      </c>
    </row>
    <row r="439" spans="1:3" x14ac:dyDescent="0.25">
      <c r="A439" s="1">
        <v>1600</v>
      </c>
      <c r="B439" t="s">
        <v>2484</v>
      </c>
      <c r="C439">
        <v>-2</v>
      </c>
    </row>
    <row r="440" spans="1:3" x14ac:dyDescent="0.25">
      <c r="A440" s="1">
        <v>1539</v>
      </c>
      <c r="B440" t="s">
        <v>2486</v>
      </c>
      <c r="C440">
        <v>2</v>
      </c>
    </row>
    <row r="441" spans="1:3" x14ac:dyDescent="0.25">
      <c r="A441" s="1">
        <v>1735</v>
      </c>
      <c r="B441" t="s">
        <v>2485</v>
      </c>
      <c r="C441">
        <v>9</v>
      </c>
    </row>
    <row r="442" spans="1:3" x14ac:dyDescent="0.25">
      <c r="A442" s="1">
        <v>1238</v>
      </c>
      <c r="B442" t="s">
        <v>2485</v>
      </c>
      <c r="C442">
        <v>-2</v>
      </c>
    </row>
    <row r="443" spans="1:3" x14ac:dyDescent="0.25">
      <c r="A443" s="1">
        <v>1747</v>
      </c>
      <c r="B443" t="s">
        <v>2485</v>
      </c>
      <c r="C443">
        <v>7</v>
      </c>
    </row>
    <row r="444" spans="1:3" x14ac:dyDescent="0.25">
      <c r="A444" s="1">
        <v>1721</v>
      </c>
      <c r="B444" t="s">
        <v>2485</v>
      </c>
      <c r="C444">
        <v>5</v>
      </c>
    </row>
    <row r="445" spans="1:3" x14ac:dyDescent="0.25">
      <c r="A445" s="1">
        <v>1432</v>
      </c>
      <c r="B445" t="s">
        <v>2484</v>
      </c>
      <c r="C445">
        <v>11</v>
      </c>
    </row>
    <row r="446" spans="1:3" x14ac:dyDescent="0.25">
      <c r="A446" s="1">
        <v>1017</v>
      </c>
      <c r="B446" t="s">
        <v>2484</v>
      </c>
      <c r="C446">
        <v>2</v>
      </c>
    </row>
    <row r="447" spans="1:3" x14ac:dyDescent="0.25">
      <c r="A447" s="1">
        <v>1858</v>
      </c>
      <c r="B447" t="s">
        <v>2483</v>
      </c>
      <c r="C447">
        <v>8</v>
      </c>
    </row>
    <row r="448" spans="1:3" x14ac:dyDescent="0.25">
      <c r="A448" s="1">
        <v>1247</v>
      </c>
      <c r="B448" t="s">
        <v>2483</v>
      </c>
      <c r="C448">
        <v>0</v>
      </c>
    </row>
    <row r="449" spans="1:3" x14ac:dyDescent="0.25">
      <c r="A449" s="1">
        <v>1159</v>
      </c>
      <c r="B449" t="s">
        <v>2486</v>
      </c>
      <c r="C449">
        <v>2</v>
      </c>
    </row>
    <row r="450" spans="1:3" x14ac:dyDescent="0.25">
      <c r="A450" s="1">
        <v>1056</v>
      </c>
      <c r="B450" t="s">
        <v>2484</v>
      </c>
      <c r="C450">
        <v>-1</v>
      </c>
    </row>
    <row r="451" spans="1:3" x14ac:dyDescent="0.25">
      <c r="A451" s="1">
        <v>1221</v>
      </c>
      <c r="B451" t="s">
        <v>2486</v>
      </c>
      <c r="C451">
        <v>6</v>
      </c>
    </row>
    <row r="452" spans="1:3" x14ac:dyDescent="0.25">
      <c r="A452" s="1">
        <v>1397</v>
      </c>
      <c r="B452" t="s">
        <v>2483</v>
      </c>
      <c r="C452">
        <v>-2</v>
      </c>
    </row>
    <row r="453" spans="1:3" x14ac:dyDescent="0.25">
      <c r="A453" s="1">
        <v>1315</v>
      </c>
      <c r="B453" t="s">
        <v>2483</v>
      </c>
      <c r="C453">
        <v>2</v>
      </c>
    </row>
    <row r="454" spans="1:3" x14ac:dyDescent="0.25">
      <c r="A454" s="1">
        <v>1461</v>
      </c>
      <c r="B454" t="s">
        <v>2485</v>
      </c>
      <c r="C454">
        <v>1</v>
      </c>
    </row>
    <row r="455" spans="1:3" x14ac:dyDescent="0.25">
      <c r="A455" s="1">
        <v>1565</v>
      </c>
      <c r="B455" t="s">
        <v>2486</v>
      </c>
      <c r="C455">
        <v>2</v>
      </c>
    </row>
    <row r="456" spans="1:3" x14ac:dyDescent="0.25">
      <c r="A456" s="1">
        <v>1464</v>
      </c>
      <c r="B456" t="s">
        <v>2484</v>
      </c>
      <c r="C456">
        <v>0</v>
      </c>
    </row>
    <row r="457" spans="1:3" x14ac:dyDescent="0.25">
      <c r="A457" s="1">
        <v>1267</v>
      </c>
      <c r="B457" t="s">
        <v>2483</v>
      </c>
      <c r="C457">
        <v>2</v>
      </c>
    </row>
    <row r="458" spans="1:3" x14ac:dyDescent="0.25">
      <c r="A458" s="1">
        <v>1885</v>
      </c>
      <c r="B458" t="s">
        <v>2484</v>
      </c>
      <c r="C458">
        <v>11</v>
      </c>
    </row>
    <row r="459" spans="1:3" x14ac:dyDescent="0.25">
      <c r="A459" s="1">
        <v>1131</v>
      </c>
      <c r="B459" t="s">
        <v>2486</v>
      </c>
      <c r="C459">
        <v>1</v>
      </c>
    </row>
    <row r="460" spans="1:3" x14ac:dyDescent="0.25">
      <c r="A460" s="1">
        <v>1335</v>
      </c>
      <c r="B460" t="s">
        <v>2484</v>
      </c>
      <c r="C460">
        <v>2</v>
      </c>
    </row>
    <row r="461" spans="1:3" x14ac:dyDescent="0.25">
      <c r="A461" s="1">
        <v>1105</v>
      </c>
      <c r="B461" t="s">
        <v>2486</v>
      </c>
      <c r="C461">
        <v>12</v>
      </c>
    </row>
    <row r="462" spans="1:3" x14ac:dyDescent="0.25">
      <c r="A462" s="1">
        <v>1764</v>
      </c>
      <c r="B462" t="s">
        <v>2485</v>
      </c>
      <c r="C462">
        <v>12</v>
      </c>
    </row>
    <row r="463" spans="1:3" x14ac:dyDescent="0.25">
      <c r="A463" s="1">
        <v>1739</v>
      </c>
      <c r="B463" t="s">
        <v>2485</v>
      </c>
      <c r="C463">
        <v>10</v>
      </c>
    </row>
    <row r="464" spans="1:3" x14ac:dyDescent="0.25">
      <c r="A464" s="1">
        <v>1516</v>
      </c>
      <c r="B464" t="s">
        <v>2483</v>
      </c>
      <c r="C464">
        <v>8</v>
      </c>
    </row>
    <row r="465" spans="1:3" x14ac:dyDescent="0.25">
      <c r="A465" s="1">
        <v>1231</v>
      </c>
      <c r="B465" t="s">
        <v>2484</v>
      </c>
      <c r="C465">
        <v>-1</v>
      </c>
    </row>
    <row r="466" spans="1:3" x14ac:dyDescent="0.25">
      <c r="A466" s="1">
        <v>1550</v>
      </c>
      <c r="B466" t="s">
        <v>2483</v>
      </c>
      <c r="C466">
        <v>4</v>
      </c>
    </row>
    <row r="467" spans="1:3" x14ac:dyDescent="0.25">
      <c r="A467" s="1">
        <v>1317</v>
      </c>
      <c r="B467" t="s">
        <v>2483</v>
      </c>
      <c r="C467">
        <v>5</v>
      </c>
    </row>
    <row r="468" spans="1:3" x14ac:dyDescent="0.25">
      <c r="A468" s="1">
        <v>1309</v>
      </c>
      <c r="B468" t="s">
        <v>2486</v>
      </c>
      <c r="C468">
        <v>1</v>
      </c>
    </row>
    <row r="469" spans="1:3" x14ac:dyDescent="0.25">
      <c r="A469" s="1">
        <v>1092</v>
      </c>
      <c r="B469" t="s">
        <v>2485</v>
      </c>
      <c r="C469">
        <v>12</v>
      </c>
    </row>
    <row r="470" spans="1:3" x14ac:dyDescent="0.25">
      <c r="A470" s="1">
        <v>1375</v>
      </c>
      <c r="B470" t="s">
        <v>2486</v>
      </c>
      <c r="C470">
        <v>6</v>
      </c>
    </row>
    <row r="471" spans="1:3" x14ac:dyDescent="0.25">
      <c r="A471" s="1">
        <v>1690</v>
      </c>
      <c r="B471" t="s">
        <v>2485</v>
      </c>
      <c r="C471">
        <v>-2</v>
      </c>
    </row>
    <row r="472" spans="1:3" x14ac:dyDescent="0.25">
      <c r="A472" s="1">
        <v>1144</v>
      </c>
      <c r="B472" t="s">
        <v>2484</v>
      </c>
      <c r="C472">
        <v>6</v>
      </c>
    </row>
    <row r="473" spans="1:3" x14ac:dyDescent="0.25">
      <c r="A473" s="1">
        <v>1382</v>
      </c>
      <c r="B473" t="s">
        <v>2485</v>
      </c>
      <c r="C473">
        <v>2</v>
      </c>
    </row>
    <row r="474" spans="1:3" x14ac:dyDescent="0.25">
      <c r="A474" s="1">
        <v>1428</v>
      </c>
      <c r="B474" t="s">
        <v>2484</v>
      </c>
      <c r="C474">
        <v>6</v>
      </c>
    </row>
    <row r="475" spans="1:3" x14ac:dyDescent="0.25">
      <c r="A475" s="1">
        <v>1834</v>
      </c>
      <c r="B475" t="s">
        <v>2486</v>
      </c>
      <c r="C475">
        <v>3</v>
      </c>
    </row>
    <row r="476" spans="1:3" x14ac:dyDescent="0.25">
      <c r="A476" s="1">
        <v>1215</v>
      </c>
      <c r="B476" t="s">
        <v>2484</v>
      </c>
      <c r="C476">
        <v>8</v>
      </c>
    </row>
    <row r="477" spans="1:3" x14ac:dyDescent="0.25">
      <c r="A477" s="1">
        <v>1171</v>
      </c>
      <c r="B477" t="s">
        <v>2486</v>
      </c>
      <c r="C477">
        <v>5</v>
      </c>
    </row>
    <row r="478" spans="1:3" x14ac:dyDescent="0.25">
      <c r="A478" s="1">
        <v>1563</v>
      </c>
      <c r="B478" t="s">
        <v>2484</v>
      </c>
      <c r="C478">
        <v>3</v>
      </c>
    </row>
    <row r="479" spans="1:3" x14ac:dyDescent="0.25">
      <c r="A479" s="1">
        <v>1897</v>
      </c>
      <c r="B479" t="s">
        <v>2486</v>
      </c>
      <c r="C479">
        <v>10</v>
      </c>
    </row>
    <row r="480" spans="1:3" x14ac:dyDescent="0.25">
      <c r="A480" s="1">
        <v>1591</v>
      </c>
      <c r="B480" t="s">
        <v>2484</v>
      </c>
      <c r="C480">
        <v>9</v>
      </c>
    </row>
    <row r="481" spans="1:3" x14ac:dyDescent="0.25">
      <c r="A481" s="1">
        <v>1693</v>
      </c>
      <c r="B481" t="s">
        <v>2486</v>
      </c>
      <c r="C481">
        <v>12</v>
      </c>
    </row>
    <row r="482" spans="1:3" x14ac:dyDescent="0.25">
      <c r="A482" s="1">
        <v>1174</v>
      </c>
      <c r="B482" t="s">
        <v>2483</v>
      </c>
      <c r="C482">
        <v>3</v>
      </c>
    </row>
    <row r="483" spans="1:3" x14ac:dyDescent="0.25">
      <c r="A483" s="1">
        <v>1369</v>
      </c>
      <c r="B483" t="s">
        <v>2486</v>
      </c>
      <c r="C483">
        <v>4</v>
      </c>
    </row>
    <row r="484" spans="1:3" x14ac:dyDescent="0.25">
      <c r="A484" s="1">
        <v>1471</v>
      </c>
      <c r="B484" t="s">
        <v>2484</v>
      </c>
      <c r="C484">
        <v>10</v>
      </c>
    </row>
    <row r="485" spans="1:3" x14ac:dyDescent="0.25">
      <c r="A485" s="1">
        <v>1635</v>
      </c>
      <c r="B485" t="s">
        <v>2485</v>
      </c>
      <c r="C485">
        <v>1</v>
      </c>
    </row>
    <row r="486" spans="1:3" x14ac:dyDescent="0.25">
      <c r="A486" s="1">
        <v>1550</v>
      </c>
      <c r="B486" t="s">
        <v>2485</v>
      </c>
      <c r="C486">
        <v>11</v>
      </c>
    </row>
    <row r="487" spans="1:3" x14ac:dyDescent="0.25">
      <c r="A487" s="1">
        <v>1099</v>
      </c>
      <c r="B487" t="s">
        <v>2485</v>
      </c>
      <c r="C487">
        <v>2</v>
      </c>
    </row>
    <row r="488" spans="1:3" x14ac:dyDescent="0.25">
      <c r="A488" s="1">
        <v>1545</v>
      </c>
      <c r="B488" t="s">
        <v>2486</v>
      </c>
      <c r="C488">
        <v>6</v>
      </c>
    </row>
    <row r="489" spans="1:3" x14ac:dyDescent="0.25">
      <c r="A489" s="1">
        <v>1733</v>
      </c>
      <c r="B489" t="s">
        <v>2486</v>
      </c>
      <c r="C489">
        <v>9</v>
      </c>
    </row>
    <row r="490" spans="1:3" x14ac:dyDescent="0.25">
      <c r="A490" s="1">
        <v>1056</v>
      </c>
      <c r="B490" t="s">
        <v>2485</v>
      </c>
      <c r="C490">
        <v>6</v>
      </c>
    </row>
    <row r="491" spans="1:3" x14ac:dyDescent="0.25">
      <c r="A491" s="1">
        <v>1066</v>
      </c>
      <c r="B491" t="s">
        <v>2484</v>
      </c>
      <c r="C491">
        <v>11</v>
      </c>
    </row>
    <row r="492" spans="1:3" x14ac:dyDescent="0.25">
      <c r="A492" s="1">
        <v>1394</v>
      </c>
      <c r="B492" t="s">
        <v>2485</v>
      </c>
      <c r="C492">
        <v>2</v>
      </c>
    </row>
    <row r="493" spans="1:3" x14ac:dyDescent="0.25">
      <c r="A493" s="1">
        <v>1130</v>
      </c>
      <c r="B493" t="s">
        <v>2485</v>
      </c>
      <c r="C493">
        <v>2</v>
      </c>
    </row>
    <row r="494" spans="1:3" x14ac:dyDescent="0.25">
      <c r="A494" s="1">
        <v>1160</v>
      </c>
      <c r="B494" t="s">
        <v>2486</v>
      </c>
      <c r="C494">
        <v>9</v>
      </c>
    </row>
    <row r="495" spans="1:3" x14ac:dyDescent="0.25">
      <c r="A495" s="1">
        <v>1622</v>
      </c>
      <c r="B495" t="s">
        <v>2484</v>
      </c>
      <c r="C495">
        <v>7</v>
      </c>
    </row>
    <row r="496" spans="1:3" x14ac:dyDescent="0.25">
      <c r="A496" s="1">
        <v>1474</v>
      </c>
      <c r="B496" t="s">
        <v>2485</v>
      </c>
      <c r="C496">
        <v>10</v>
      </c>
    </row>
    <row r="497" spans="1:3" x14ac:dyDescent="0.25">
      <c r="A497" s="1">
        <v>1867</v>
      </c>
      <c r="B497" t="s">
        <v>2486</v>
      </c>
      <c r="C497">
        <v>11</v>
      </c>
    </row>
    <row r="498" spans="1:3" x14ac:dyDescent="0.25">
      <c r="A498" s="1">
        <v>1601</v>
      </c>
      <c r="B498" t="s">
        <v>2486</v>
      </c>
      <c r="C498">
        <v>0</v>
      </c>
    </row>
    <row r="499" spans="1:3" x14ac:dyDescent="0.25">
      <c r="A499" s="1">
        <v>1064</v>
      </c>
      <c r="B499" t="s">
        <v>2484</v>
      </c>
      <c r="C499">
        <v>0</v>
      </c>
    </row>
    <row r="500" spans="1:3" x14ac:dyDescent="0.25">
      <c r="A500" s="1">
        <v>1483</v>
      </c>
      <c r="B500" t="s">
        <v>2485</v>
      </c>
      <c r="C500">
        <v>2</v>
      </c>
    </row>
    <row r="501" spans="1:3" x14ac:dyDescent="0.25">
      <c r="A501" s="1">
        <v>1092</v>
      </c>
      <c r="B501" t="s">
        <v>2486</v>
      </c>
      <c r="C501">
        <v>2</v>
      </c>
    </row>
    <row r="502" spans="1:3" x14ac:dyDescent="0.25">
      <c r="A502" s="1">
        <v>1741</v>
      </c>
      <c r="B502" t="s">
        <v>2483</v>
      </c>
      <c r="C502">
        <v>-1</v>
      </c>
    </row>
    <row r="503" spans="1:3" x14ac:dyDescent="0.25">
      <c r="A503" s="1">
        <v>1201</v>
      </c>
      <c r="B503" t="s">
        <v>2485</v>
      </c>
      <c r="C503">
        <v>-1</v>
      </c>
    </row>
    <row r="504" spans="1:3" x14ac:dyDescent="0.25">
      <c r="A504" s="1">
        <v>1340</v>
      </c>
      <c r="B504" t="s">
        <v>2484</v>
      </c>
      <c r="C504">
        <v>3</v>
      </c>
    </row>
    <row r="505" spans="1:3" x14ac:dyDescent="0.25">
      <c r="A505" s="1">
        <v>1200</v>
      </c>
      <c r="B505" t="s">
        <v>2486</v>
      </c>
      <c r="C505">
        <v>-1</v>
      </c>
    </row>
    <row r="506" spans="1:3" x14ac:dyDescent="0.25">
      <c r="A506" s="1">
        <v>1328</v>
      </c>
      <c r="B506" t="s">
        <v>2485</v>
      </c>
      <c r="C506">
        <v>-2</v>
      </c>
    </row>
    <row r="507" spans="1:3" x14ac:dyDescent="0.25">
      <c r="A507" s="1">
        <v>1194</v>
      </c>
      <c r="B507" t="s">
        <v>2486</v>
      </c>
      <c r="C507">
        <v>10</v>
      </c>
    </row>
    <row r="508" spans="1:3" x14ac:dyDescent="0.25">
      <c r="A508" s="1">
        <v>1314</v>
      </c>
      <c r="B508" t="s">
        <v>2484</v>
      </c>
      <c r="C508">
        <v>-2</v>
      </c>
    </row>
    <row r="509" spans="1:3" x14ac:dyDescent="0.25">
      <c r="A509" s="1">
        <v>1460</v>
      </c>
      <c r="B509" t="s">
        <v>2483</v>
      </c>
      <c r="C509">
        <v>6</v>
      </c>
    </row>
    <row r="510" spans="1:3" x14ac:dyDescent="0.25">
      <c r="A510" s="1">
        <v>1090</v>
      </c>
      <c r="B510" t="s">
        <v>2486</v>
      </c>
      <c r="C510">
        <v>12</v>
      </c>
    </row>
    <row r="511" spans="1:3" x14ac:dyDescent="0.25">
      <c r="A511" s="1">
        <v>1048</v>
      </c>
      <c r="B511" t="s">
        <v>2483</v>
      </c>
      <c r="C511">
        <v>3</v>
      </c>
    </row>
    <row r="512" spans="1:3" x14ac:dyDescent="0.25">
      <c r="A512" s="1">
        <v>1628</v>
      </c>
      <c r="B512" t="s">
        <v>2484</v>
      </c>
      <c r="C512">
        <v>8</v>
      </c>
    </row>
    <row r="513" spans="1:3" x14ac:dyDescent="0.25">
      <c r="A513" s="1">
        <v>1786</v>
      </c>
      <c r="B513" t="s">
        <v>2484</v>
      </c>
      <c r="C513">
        <v>3</v>
      </c>
    </row>
    <row r="514" spans="1:3" x14ac:dyDescent="0.25">
      <c r="A514" s="1">
        <v>1467</v>
      </c>
      <c r="B514" t="s">
        <v>2483</v>
      </c>
      <c r="C514">
        <v>9</v>
      </c>
    </row>
    <row r="515" spans="1:3" x14ac:dyDescent="0.25">
      <c r="A515" s="1">
        <v>1859</v>
      </c>
      <c r="B515" t="s">
        <v>2483</v>
      </c>
      <c r="C515">
        <v>1</v>
      </c>
    </row>
    <row r="516" spans="1:3" x14ac:dyDescent="0.25">
      <c r="A516" s="1">
        <v>1767</v>
      </c>
      <c r="B516" t="s">
        <v>2484</v>
      </c>
      <c r="C516">
        <v>3</v>
      </c>
    </row>
    <row r="517" spans="1:3" x14ac:dyDescent="0.25">
      <c r="A517" s="1">
        <v>1310</v>
      </c>
      <c r="B517" t="s">
        <v>2486</v>
      </c>
      <c r="C517">
        <v>10</v>
      </c>
    </row>
    <row r="518" spans="1:3" x14ac:dyDescent="0.25">
      <c r="A518" s="1">
        <v>1571</v>
      </c>
      <c r="B518" t="s">
        <v>2485</v>
      </c>
      <c r="C518">
        <v>7</v>
      </c>
    </row>
    <row r="519" spans="1:3" x14ac:dyDescent="0.25">
      <c r="A519" s="1">
        <v>1605</v>
      </c>
      <c r="B519" t="s">
        <v>2486</v>
      </c>
      <c r="C519">
        <v>0</v>
      </c>
    </row>
    <row r="520" spans="1:3" x14ac:dyDescent="0.25">
      <c r="A520" s="1">
        <v>1416</v>
      </c>
      <c r="B520" t="s">
        <v>2484</v>
      </c>
      <c r="C520">
        <v>3</v>
      </c>
    </row>
    <row r="521" spans="1:3" x14ac:dyDescent="0.25">
      <c r="A521" s="1">
        <v>1156</v>
      </c>
      <c r="B521" t="s">
        <v>2486</v>
      </c>
      <c r="C521">
        <v>4</v>
      </c>
    </row>
    <row r="522" spans="1:3" x14ac:dyDescent="0.25">
      <c r="A522" s="1">
        <v>1314</v>
      </c>
      <c r="B522" t="s">
        <v>2486</v>
      </c>
      <c r="C522">
        <v>12</v>
      </c>
    </row>
    <row r="523" spans="1:3" x14ac:dyDescent="0.25">
      <c r="A523" s="1">
        <v>1632</v>
      </c>
      <c r="B523" t="s">
        <v>2486</v>
      </c>
      <c r="C523">
        <v>-2</v>
      </c>
    </row>
    <row r="524" spans="1:3" x14ac:dyDescent="0.25">
      <c r="A524" s="1">
        <v>1429</v>
      </c>
      <c r="B524" t="s">
        <v>2486</v>
      </c>
      <c r="C524">
        <v>12</v>
      </c>
    </row>
    <row r="525" spans="1:3" x14ac:dyDescent="0.25">
      <c r="A525" s="1">
        <v>1711</v>
      </c>
      <c r="B525" t="s">
        <v>2483</v>
      </c>
      <c r="C525">
        <v>8</v>
      </c>
    </row>
    <row r="526" spans="1:3" x14ac:dyDescent="0.25">
      <c r="A526" s="1">
        <v>1389</v>
      </c>
      <c r="B526" t="s">
        <v>2486</v>
      </c>
      <c r="C526">
        <v>-2</v>
      </c>
    </row>
    <row r="527" spans="1:3" x14ac:dyDescent="0.25">
      <c r="A527" s="1">
        <v>1060</v>
      </c>
      <c r="B527" t="s">
        <v>2485</v>
      </c>
      <c r="C527">
        <v>0</v>
      </c>
    </row>
    <row r="528" spans="1:3" x14ac:dyDescent="0.25">
      <c r="A528" s="1">
        <v>1680</v>
      </c>
      <c r="B528" t="s">
        <v>2484</v>
      </c>
      <c r="C528">
        <v>0</v>
      </c>
    </row>
    <row r="529" spans="1:3" x14ac:dyDescent="0.25">
      <c r="A529" s="1">
        <v>1819</v>
      </c>
      <c r="B529" t="s">
        <v>2486</v>
      </c>
      <c r="C529">
        <v>4</v>
      </c>
    </row>
    <row r="530" spans="1:3" x14ac:dyDescent="0.25">
      <c r="A530" s="1">
        <v>1548</v>
      </c>
      <c r="B530" t="s">
        <v>2485</v>
      </c>
      <c r="C530">
        <v>4</v>
      </c>
    </row>
    <row r="531" spans="1:3" x14ac:dyDescent="0.25">
      <c r="A531" s="1">
        <v>1844</v>
      </c>
      <c r="B531" t="s">
        <v>2485</v>
      </c>
      <c r="C531">
        <v>0</v>
      </c>
    </row>
    <row r="532" spans="1:3" x14ac:dyDescent="0.25">
      <c r="A532" s="1">
        <v>1703</v>
      </c>
      <c r="B532" t="s">
        <v>2486</v>
      </c>
      <c r="C532">
        <v>8</v>
      </c>
    </row>
    <row r="533" spans="1:3" x14ac:dyDescent="0.25">
      <c r="A533" s="1">
        <v>1830</v>
      </c>
      <c r="B533" t="s">
        <v>2483</v>
      </c>
      <c r="C533">
        <v>3</v>
      </c>
    </row>
    <row r="534" spans="1:3" x14ac:dyDescent="0.25">
      <c r="A534" s="1">
        <v>1653</v>
      </c>
      <c r="B534" t="s">
        <v>2483</v>
      </c>
      <c r="C534">
        <v>0</v>
      </c>
    </row>
    <row r="535" spans="1:3" x14ac:dyDescent="0.25">
      <c r="A535" s="1">
        <v>1665</v>
      </c>
      <c r="B535" t="s">
        <v>2483</v>
      </c>
      <c r="C535">
        <v>11</v>
      </c>
    </row>
    <row r="536" spans="1:3" x14ac:dyDescent="0.25">
      <c r="A536" s="1">
        <v>1633</v>
      </c>
      <c r="B536" t="s">
        <v>2483</v>
      </c>
      <c r="C536">
        <v>0</v>
      </c>
    </row>
    <row r="537" spans="1:3" x14ac:dyDescent="0.25">
      <c r="A537" s="1">
        <v>1031</v>
      </c>
      <c r="B537" t="s">
        <v>2485</v>
      </c>
      <c r="C537">
        <v>8</v>
      </c>
    </row>
    <row r="538" spans="1:3" x14ac:dyDescent="0.25">
      <c r="A538" s="1">
        <v>1277</v>
      </c>
      <c r="B538" t="s">
        <v>2483</v>
      </c>
      <c r="C538">
        <v>7</v>
      </c>
    </row>
    <row r="539" spans="1:3" x14ac:dyDescent="0.25">
      <c r="A539" s="1">
        <v>1818</v>
      </c>
      <c r="B539" t="s">
        <v>2486</v>
      </c>
      <c r="C539">
        <v>9</v>
      </c>
    </row>
    <row r="540" spans="1:3" x14ac:dyDescent="0.25">
      <c r="A540" s="1">
        <v>1003</v>
      </c>
      <c r="B540" t="s">
        <v>2486</v>
      </c>
      <c r="C540">
        <v>3</v>
      </c>
    </row>
    <row r="541" spans="1:3" x14ac:dyDescent="0.25">
      <c r="A541" s="1">
        <v>1582</v>
      </c>
      <c r="B541" t="s">
        <v>2485</v>
      </c>
      <c r="C541">
        <v>0</v>
      </c>
    </row>
    <row r="542" spans="1:3" x14ac:dyDescent="0.25">
      <c r="A542" s="1">
        <v>1677</v>
      </c>
      <c r="B542" t="s">
        <v>2484</v>
      </c>
      <c r="C542">
        <v>5</v>
      </c>
    </row>
    <row r="543" spans="1:3" x14ac:dyDescent="0.25">
      <c r="A543" s="1">
        <v>1132</v>
      </c>
      <c r="B543" t="s">
        <v>2485</v>
      </c>
      <c r="C543">
        <v>6</v>
      </c>
    </row>
    <row r="544" spans="1:3" x14ac:dyDescent="0.25">
      <c r="A544" s="1">
        <v>1642</v>
      </c>
      <c r="B544" t="s">
        <v>2483</v>
      </c>
      <c r="C544">
        <v>-2</v>
      </c>
    </row>
    <row r="545" spans="1:3" x14ac:dyDescent="0.25">
      <c r="A545" s="1">
        <v>1720</v>
      </c>
      <c r="B545" t="s">
        <v>2485</v>
      </c>
      <c r="C545">
        <v>0</v>
      </c>
    </row>
    <row r="546" spans="1:3" x14ac:dyDescent="0.25">
      <c r="A546" s="1">
        <v>1149</v>
      </c>
      <c r="B546" t="s">
        <v>2486</v>
      </c>
      <c r="C546">
        <v>-2</v>
      </c>
    </row>
    <row r="547" spans="1:3" x14ac:dyDescent="0.25">
      <c r="A547" s="1">
        <v>1660</v>
      </c>
      <c r="B547" t="s">
        <v>2483</v>
      </c>
      <c r="C547">
        <v>12</v>
      </c>
    </row>
    <row r="548" spans="1:3" x14ac:dyDescent="0.25">
      <c r="A548" s="1">
        <v>1865</v>
      </c>
      <c r="B548" t="s">
        <v>2484</v>
      </c>
      <c r="C548">
        <v>6</v>
      </c>
    </row>
    <row r="549" spans="1:3" x14ac:dyDescent="0.25">
      <c r="A549" s="1">
        <v>1347</v>
      </c>
      <c r="B549" t="s">
        <v>2483</v>
      </c>
      <c r="C549">
        <v>9</v>
      </c>
    </row>
    <row r="550" spans="1:3" x14ac:dyDescent="0.25">
      <c r="A550" s="1">
        <v>1131</v>
      </c>
      <c r="B550" t="s">
        <v>2484</v>
      </c>
      <c r="C550">
        <v>10</v>
      </c>
    </row>
    <row r="551" spans="1:3" x14ac:dyDescent="0.25">
      <c r="A551" s="1">
        <v>1195</v>
      </c>
      <c r="B551" t="s">
        <v>2483</v>
      </c>
      <c r="C551">
        <v>-1</v>
      </c>
    </row>
    <row r="552" spans="1:3" x14ac:dyDescent="0.25">
      <c r="A552" s="1">
        <v>1148</v>
      </c>
      <c r="B552" t="s">
        <v>2484</v>
      </c>
      <c r="C552">
        <v>-1</v>
      </c>
    </row>
    <row r="553" spans="1:3" x14ac:dyDescent="0.25">
      <c r="A553" s="1">
        <v>1302</v>
      </c>
      <c r="B553" t="s">
        <v>2484</v>
      </c>
      <c r="C553">
        <v>0</v>
      </c>
    </row>
    <row r="554" spans="1:3" x14ac:dyDescent="0.25">
      <c r="A554" s="1">
        <v>1734</v>
      </c>
      <c r="B554" t="s">
        <v>2486</v>
      </c>
      <c r="C554">
        <v>3</v>
      </c>
    </row>
    <row r="555" spans="1:3" x14ac:dyDescent="0.25">
      <c r="A555" s="1">
        <v>1693</v>
      </c>
      <c r="B555" t="s">
        <v>2486</v>
      </c>
      <c r="C555">
        <v>9</v>
      </c>
    </row>
    <row r="556" spans="1:3" x14ac:dyDescent="0.25">
      <c r="A556" s="1">
        <v>1150</v>
      </c>
      <c r="B556" t="s">
        <v>2483</v>
      </c>
      <c r="C556">
        <v>-2</v>
      </c>
    </row>
    <row r="557" spans="1:3" x14ac:dyDescent="0.25">
      <c r="A557" s="1">
        <v>1825</v>
      </c>
      <c r="B557" t="s">
        <v>2483</v>
      </c>
      <c r="C557">
        <v>-2</v>
      </c>
    </row>
    <row r="558" spans="1:3" x14ac:dyDescent="0.25">
      <c r="A558" s="1">
        <v>1294</v>
      </c>
      <c r="B558" t="s">
        <v>2486</v>
      </c>
      <c r="C558">
        <v>0</v>
      </c>
    </row>
    <row r="559" spans="1:3" x14ac:dyDescent="0.25">
      <c r="A559" s="1">
        <v>1810</v>
      </c>
      <c r="B559" t="s">
        <v>2485</v>
      </c>
      <c r="C559">
        <v>2</v>
      </c>
    </row>
    <row r="560" spans="1:3" x14ac:dyDescent="0.25">
      <c r="A560" s="1">
        <v>1013</v>
      </c>
      <c r="B560" t="s">
        <v>2483</v>
      </c>
      <c r="C560">
        <v>10</v>
      </c>
    </row>
    <row r="561" spans="1:3" x14ac:dyDescent="0.25">
      <c r="A561" s="1">
        <v>1367</v>
      </c>
      <c r="B561" t="s">
        <v>2484</v>
      </c>
      <c r="C561">
        <v>12</v>
      </c>
    </row>
    <row r="562" spans="1:3" x14ac:dyDescent="0.25">
      <c r="A562" s="1">
        <v>1488</v>
      </c>
      <c r="B562" t="s">
        <v>2484</v>
      </c>
      <c r="C562">
        <v>5</v>
      </c>
    </row>
    <row r="563" spans="1:3" x14ac:dyDescent="0.25">
      <c r="A563" s="1">
        <v>1823</v>
      </c>
      <c r="B563" t="s">
        <v>2483</v>
      </c>
      <c r="C563">
        <v>9</v>
      </c>
    </row>
    <row r="564" spans="1:3" x14ac:dyDescent="0.25">
      <c r="A564" s="1">
        <v>1621</v>
      </c>
      <c r="B564" t="s">
        <v>2484</v>
      </c>
      <c r="C564">
        <v>-2</v>
      </c>
    </row>
    <row r="565" spans="1:3" x14ac:dyDescent="0.25">
      <c r="A565" s="1">
        <v>1735</v>
      </c>
      <c r="B565" t="s">
        <v>2486</v>
      </c>
      <c r="C565">
        <v>2</v>
      </c>
    </row>
    <row r="566" spans="1:3" x14ac:dyDescent="0.25">
      <c r="A566" s="1">
        <v>1891</v>
      </c>
      <c r="B566" t="s">
        <v>2486</v>
      </c>
      <c r="C566">
        <v>8</v>
      </c>
    </row>
    <row r="567" spans="1:3" x14ac:dyDescent="0.25">
      <c r="A567" s="1">
        <v>1514</v>
      </c>
      <c r="B567" t="s">
        <v>2484</v>
      </c>
      <c r="C567">
        <v>4</v>
      </c>
    </row>
    <row r="568" spans="1:3" x14ac:dyDescent="0.25">
      <c r="A568" s="1">
        <v>1401</v>
      </c>
      <c r="B568" t="s">
        <v>2484</v>
      </c>
      <c r="C568">
        <v>1</v>
      </c>
    </row>
    <row r="569" spans="1:3" x14ac:dyDescent="0.25">
      <c r="A569" s="1">
        <v>1036</v>
      </c>
      <c r="B569" t="s">
        <v>2486</v>
      </c>
      <c r="C569">
        <v>12</v>
      </c>
    </row>
    <row r="570" spans="1:3" x14ac:dyDescent="0.25">
      <c r="A570" s="1">
        <v>1398</v>
      </c>
      <c r="B570" t="s">
        <v>2484</v>
      </c>
      <c r="C570">
        <v>8</v>
      </c>
    </row>
    <row r="571" spans="1:3" x14ac:dyDescent="0.25">
      <c r="A571" s="1">
        <v>1861</v>
      </c>
      <c r="B571" t="s">
        <v>2484</v>
      </c>
      <c r="C571">
        <v>4</v>
      </c>
    </row>
    <row r="572" spans="1:3" x14ac:dyDescent="0.25">
      <c r="A572" s="1">
        <v>1824</v>
      </c>
      <c r="B572" t="s">
        <v>2485</v>
      </c>
      <c r="C572">
        <v>1</v>
      </c>
    </row>
    <row r="573" spans="1:3" x14ac:dyDescent="0.25">
      <c r="A573" s="1">
        <v>1527</v>
      </c>
      <c r="B573" t="s">
        <v>2483</v>
      </c>
      <c r="C573">
        <v>6</v>
      </c>
    </row>
    <row r="574" spans="1:3" x14ac:dyDescent="0.25">
      <c r="A574" s="1">
        <v>1520</v>
      </c>
      <c r="B574" t="s">
        <v>2483</v>
      </c>
      <c r="C574">
        <v>9</v>
      </c>
    </row>
    <row r="575" spans="1:3" x14ac:dyDescent="0.25">
      <c r="A575" s="1">
        <v>1390</v>
      </c>
      <c r="B575" t="s">
        <v>2484</v>
      </c>
      <c r="C575">
        <v>4</v>
      </c>
    </row>
    <row r="576" spans="1:3" x14ac:dyDescent="0.25">
      <c r="A576" s="1">
        <v>1713</v>
      </c>
      <c r="B576" t="s">
        <v>2485</v>
      </c>
      <c r="C576">
        <v>-1</v>
      </c>
    </row>
    <row r="577" spans="1:3" x14ac:dyDescent="0.25">
      <c r="A577" s="1">
        <v>1210</v>
      </c>
      <c r="B577" t="s">
        <v>2483</v>
      </c>
      <c r="C577">
        <v>8</v>
      </c>
    </row>
    <row r="578" spans="1:3" x14ac:dyDescent="0.25">
      <c r="A578" s="1">
        <v>1053</v>
      </c>
      <c r="B578" t="s">
        <v>2483</v>
      </c>
      <c r="C578">
        <v>8</v>
      </c>
    </row>
    <row r="579" spans="1:3" x14ac:dyDescent="0.25">
      <c r="A579" s="1">
        <v>1131</v>
      </c>
      <c r="B579" t="s">
        <v>2485</v>
      </c>
      <c r="C579">
        <v>11</v>
      </c>
    </row>
    <row r="580" spans="1:3" x14ac:dyDescent="0.25">
      <c r="A580" s="1">
        <v>1605</v>
      </c>
      <c r="B580" t="s">
        <v>2486</v>
      </c>
      <c r="C580">
        <v>12</v>
      </c>
    </row>
    <row r="581" spans="1:3" x14ac:dyDescent="0.25">
      <c r="A581" s="1">
        <v>1090</v>
      </c>
      <c r="B581" t="s">
        <v>2486</v>
      </c>
      <c r="C581">
        <v>10</v>
      </c>
    </row>
    <row r="582" spans="1:3" x14ac:dyDescent="0.25">
      <c r="A582" s="1">
        <v>1744</v>
      </c>
      <c r="B582" t="s">
        <v>2485</v>
      </c>
      <c r="C582">
        <v>6</v>
      </c>
    </row>
    <row r="583" spans="1:3" x14ac:dyDescent="0.25">
      <c r="A583" s="1">
        <v>1391</v>
      </c>
      <c r="B583" t="s">
        <v>2486</v>
      </c>
      <c r="C583">
        <v>12</v>
      </c>
    </row>
    <row r="584" spans="1:3" x14ac:dyDescent="0.25">
      <c r="A584" s="1">
        <v>1286</v>
      </c>
      <c r="B584" t="s">
        <v>2483</v>
      </c>
      <c r="C584">
        <v>11</v>
      </c>
    </row>
    <row r="585" spans="1:3" x14ac:dyDescent="0.25">
      <c r="A585" s="1">
        <v>1603</v>
      </c>
      <c r="B585" t="s">
        <v>2484</v>
      </c>
      <c r="C585">
        <v>8</v>
      </c>
    </row>
    <row r="586" spans="1:3" x14ac:dyDescent="0.25">
      <c r="A586" s="1">
        <v>1771</v>
      </c>
      <c r="B586" t="s">
        <v>2483</v>
      </c>
      <c r="C586">
        <v>12</v>
      </c>
    </row>
    <row r="587" spans="1:3" x14ac:dyDescent="0.25">
      <c r="A587" s="1">
        <v>1081</v>
      </c>
      <c r="B587" t="s">
        <v>2486</v>
      </c>
      <c r="C587">
        <v>1</v>
      </c>
    </row>
    <row r="588" spans="1:3" x14ac:dyDescent="0.25">
      <c r="A588" s="1">
        <v>1521</v>
      </c>
      <c r="B588" t="s">
        <v>2486</v>
      </c>
      <c r="C588">
        <v>1</v>
      </c>
    </row>
    <row r="589" spans="1:3" x14ac:dyDescent="0.25">
      <c r="A589" s="1">
        <v>1337</v>
      </c>
      <c r="B589" t="s">
        <v>2486</v>
      </c>
      <c r="C589">
        <v>10</v>
      </c>
    </row>
    <row r="590" spans="1:3" x14ac:dyDescent="0.25">
      <c r="A590" s="1">
        <v>1738</v>
      </c>
      <c r="B590" t="s">
        <v>2484</v>
      </c>
      <c r="C590">
        <v>11</v>
      </c>
    </row>
    <row r="591" spans="1:3" x14ac:dyDescent="0.25">
      <c r="A591" s="1">
        <v>1533</v>
      </c>
      <c r="B591" t="s">
        <v>2484</v>
      </c>
      <c r="C591">
        <v>9</v>
      </c>
    </row>
    <row r="592" spans="1:3" x14ac:dyDescent="0.25">
      <c r="A592" s="1">
        <v>1251</v>
      </c>
      <c r="B592" t="s">
        <v>2485</v>
      </c>
      <c r="C592">
        <v>9</v>
      </c>
    </row>
    <row r="593" spans="1:3" x14ac:dyDescent="0.25">
      <c r="A593" s="1">
        <v>1583</v>
      </c>
      <c r="B593" t="s">
        <v>2484</v>
      </c>
      <c r="C593">
        <v>2</v>
      </c>
    </row>
    <row r="594" spans="1:3" x14ac:dyDescent="0.25">
      <c r="A594" s="1">
        <v>1075</v>
      </c>
      <c r="B594" t="s">
        <v>2486</v>
      </c>
      <c r="C594">
        <v>2</v>
      </c>
    </row>
    <row r="595" spans="1:3" x14ac:dyDescent="0.25">
      <c r="A595" s="1">
        <v>1470</v>
      </c>
      <c r="B595" t="s">
        <v>2486</v>
      </c>
      <c r="C595">
        <v>3</v>
      </c>
    </row>
    <row r="596" spans="1:3" x14ac:dyDescent="0.25">
      <c r="A596" s="1">
        <v>1238</v>
      </c>
      <c r="B596" t="s">
        <v>2484</v>
      </c>
      <c r="C596">
        <v>5</v>
      </c>
    </row>
    <row r="597" spans="1:3" x14ac:dyDescent="0.25">
      <c r="A597" s="1">
        <v>1131</v>
      </c>
      <c r="B597" t="s">
        <v>2485</v>
      </c>
      <c r="C597">
        <v>7</v>
      </c>
    </row>
    <row r="598" spans="1:3" x14ac:dyDescent="0.25">
      <c r="A598" s="1">
        <v>1367</v>
      </c>
      <c r="B598" t="s">
        <v>2486</v>
      </c>
      <c r="C598">
        <v>9</v>
      </c>
    </row>
    <row r="599" spans="1:3" x14ac:dyDescent="0.25">
      <c r="A599" s="1">
        <v>1418</v>
      </c>
      <c r="B599" t="s">
        <v>2483</v>
      </c>
      <c r="C599">
        <v>1</v>
      </c>
    </row>
    <row r="600" spans="1:3" x14ac:dyDescent="0.25">
      <c r="A600" s="1">
        <v>1654</v>
      </c>
      <c r="B600" t="s">
        <v>2486</v>
      </c>
      <c r="C600">
        <v>11</v>
      </c>
    </row>
    <row r="601" spans="1:3" x14ac:dyDescent="0.25">
      <c r="A601" s="1">
        <v>1577</v>
      </c>
      <c r="B601" t="s">
        <v>2484</v>
      </c>
      <c r="C601">
        <v>9</v>
      </c>
    </row>
    <row r="602" spans="1:3" x14ac:dyDescent="0.25">
      <c r="A602" s="1">
        <v>1226</v>
      </c>
      <c r="B602" t="s">
        <v>2485</v>
      </c>
      <c r="C602">
        <v>8</v>
      </c>
    </row>
    <row r="603" spans="1:3" x14ac:dyDescent="0.25">
      <c r="A603" s="1">
        <v>1747</v>
      </c>
      <c r="B603" t="s">
        <v>2483</v>
      </c>
      <c r="C603">
        <v>5</v>
      </c>
    </row>
    <row r="604" spans="1:3" x14ac:dyDescent="0.25">
      <c r="A604" s="1">
        <v>1008</v>
      </c>
      <c r="B604" t="s">
        <v>2484</v>
      </c>
      <c r="C604">
        <v>11</v>
      </c>
    </row>
    <row r="605" spans="1:3" x14ac:dyDescent="0.25">
      <c r="A605" s="1">
        <v>1522</v>
      </c>
      <c r="B605" t="s">
        <v>2483</v>
      </c>
      <c r="C605">
        <v>11</v>
      </c>
    </row>
    <row r="606" spans="1:3" x14ac:dyDescent="0.25">
      <c r="A606" s="1">
        <v>1641</v>
      </c>
      <c r="B606" t="s">
        <v>2483</v>
      </c>
      <c r="C606">
        <v>11</v>
      </c>
    </row>
    <row r="607" spans="1:3" x14ac:dyDescent="0.25">
      <c r="A607" s="1">
        <v>1818</v>
      </c>
      <c r="B607" t="s">
        <v>2484</v>
      </c>
      <c r="C607">
        <v>4</v>
      </c>
    </row>
    <row r="608" spans="1:3" x14ac:dyDescent="0.25">
      <c r="A608" s="1">
        <v>1705</v>
      </c>
      <c r="B608" t="s">
        <v>2485</v>
      </c>
      <c r="C608">
        <v>7</v>
      </c>
    </row>
    <row r="609" spans="1:3" x14ac:dyDescent="0.25">
      <c r="A609" s="1">
        <v>1170</v>
      </c>
      <c r="B609" t="s">
        <v>2484</v>
      </c>
      <c r="C609">
        <v>10</v>
      </c>
    </row>
    <row r="610" spans="1:3" x14ac:dyDescent="0.25">
      <c r="A610" s="1">
        <v>1679</v>
      </c>
      <c r="B610" t="s">
        <v>2485</v>
      </c>
      <c r="C610">
        <v>11</v>
      </c>
    </row>
    <row r="611" spans="1:3" x14ac:dyDescent="0.25">
      <c r="A611" s="1">
        <v>1162</v>
      </c>
      <c r="B611" t="s">
        <v>2485</v>
      </c>
      <c r="C611">
        <v>9</v>
      </c>
    </row>
    <row r="612" spans="1:3" x14ac:dyDescent="0.25">
      <c r="A612" s="1">
        <v>1549</v>
      </c>
      <c r="B612" t="s">
        <v>2486</v>
      </c>
      <c r="C612">
        <v>10</v>
      </c>
    </row>
    <row r="613" spans="1:3" x14ac:dyDescent="0.25">
      <c r="A613" s="1">
        <v>1782</v>
      </c>
      <c r="B613" t="s">
        <v>2486</v>
      </c>
      <c r="C613">
        <v>6</v>
      </c>
    </row>
    <row r="614" spans="1:3" x14ac:dyDescent="0.25">
      <c r="A614" s="1">
        <v>1223</v>
      </c>
      <c r="B614" t="s">
        <v>2485</v>
      </c>
      <c r="C614">
        <v>1</v>
      </c>
    </row>
    <row r="615" spans="1:3" x14ac:dyDescent="0.25">
      <c r="A615" s="1">
        <v>1382</v>
      </c>
      <c r="B615" t="s">
        <v>2485</v>
      </c>
      <c r="C615">
        <v>-2</v>
      </c>
    </row>
    <row r="616" spans="1:3" x14ac:dyDescent="0.25">
      <c r="A616" s="1">
        <v>1447</v>
      </c>
      <c r="B616" t="s">
        <v>2484</v>
      </c>
      <c r="C616">
        <v>4</v>
      </c>
    </row>
    <row r="617" spans="1:3" x14ac:dyDescent="0.25">
      <c r="A617" s="1">
        <v>1548</v>
      </c>
      <c r="B617" t="s">
        <v>2484</v>
      </c>
      <c r="C617">
        <v>8</v>
      </c>
    </row>
    <row r="618" spans="1:3" x14ac:dyDescent="0.25">
      <c r="A618" s="1">
        <v>1851</v>
      </c>
      <c r="B618" t="s">
        <v>2483</v>
      </c>
      <c r="C618">
        <v>5</v>
      </c>
    </row>
    <row r="619" spans="1:3" x14ac:dyDescent="0.25">
      <c r="A619" s="1">
        <v>1419</v>
      </c>
      <c r="B619" t="s">
        <v>2483</v>
      </c>
      <c r="C619">
        <v>6</v>
      </c>
    </row>
    <row r="620" spans="1:3" x14ac:dyDescent="0.25">
      <c r="A620" s="1">
        <v>1018</v>
      </c>
      <c r="B620" t="s">
        <v>2483</v>
      </c>
      <c r="C620">
        <v>2</v>
      </c>
    </row>
    <row r="621" spans="1:3" x14ac:dyDescent="0.25">
      <c r="A621" s="1">
        <v>1331</v>
      </c>
      <c r="B621" t="s">
        <v>2485</v>
      </c>
      <c r="C621">
        <v>5</v>
      </c>
    </row>
    <row r="622" spans="1:3" x14ac:dyDescent="0.25">
      <c r="A622" s="1">
        <v>1275</v>
      </c>
      <c r="B622" t="s">
        <v>2484</v>
      </c>
      <c r="C622">
        <v>7</v>
      </c>
    </row>
    <row r="623" spans="1:3" x14ac:dyDescent="0.25">
      <c r="A623" s="1">
        <v>1333</v>
      </c>
      <c r="B623" t="s">
        <v>2483</v>
      </c>
      <c r="C623">
        <v>3</v>
      </c>
    </row>
    <row r="624" spans="1:3" x14ac:dyDescent="0.25">
      <c r="A624" s="1">
        <v>1150</v>
      </c>
      <c r="B624" t="s">
        <v>2486</v>
      </c>
      <c r="C624">
        <v>1</v>
      </c>
    </row>
    <row r="625" spans="1:3" x14ac:dyDescent="0.25">
      <c r="A625" s="1">
        <v>1365</v>
      </c>
      <c r="B625" t="s">
        <v>2485</v>
      </c>
      <c r="C625">
        <v>-1</v>
      </c>
    </row>
    <row r="626" spans="1:3" x14ac:dyDescent="0.25">
      <c r="A626" s="1">
        <v>1489</v>
      </c>
      <c r="B626" t="s">
        <v>2484</v>
      </c>
      <c r="C626">
        <v>12</v>
      </c>
    </row>
    <row r="627" spans="1:3" x14ac:dyDescent="0.25">
      <c r="A627" s="1">
        <v>1352</v>
      </c>
      <c r="B627" t="s">
        <v>2484</v>
      </c>
      <c r="C627">
        <v>7</v>
      </c>
    </row>
    <row r="628" spans="1:3" x14ac:dyDescent="0.25">
      <c r="A628" s="1">
        <v>1643</v>
      </c>
      <c r="B628" t="s">
        <v>2485</v>
      </c>
      <c r="C628">
        <v>12</v>
      </c>
    </row>
    <row r="629" spans="1:3" x14ac:dyDescent="0.25">
      <c r="A629" s="1">
        <v>1515</v>
      </c>
      <c r="B629" t="s">
        <v>2483</v>
      </c>
      <c r="C629">
        <v>2</v>
      </c>
    </row>
    <row r="630" spans="1:3" x14ac:dyDescent="0.25">
      <c r="A630" s="1">
        <v>1550</v>
      </c>
      <c r="B630" t="s">
        <v>2483</v>
      </c>
      <c r="C630">
        <v>2</v>
      </c>
    </row>
    <row r="631" spans="1:3" x14ac:dyDescent="0.25">
      <c r="A631" s="1">
        <v>1089</v>
      </c>
      <c r="B631" t="s">
        <v>2486</v>
      </c>
      <c r="C631">
        <v>9</v>
      </c>
    </row>
    <row r="632" spans="1:3" x14ac:dyDescent="0.25">
      <c r="A632" s="1">
        <v>1651</v>
      </c>
      <c r="B632" t="s">
        <v>2484</v>
      </c>
      <c r="C632">
        <v>6</v>
      </c>
    </row>
    <row r="633" spans="1:3" x14ac:dyDescent="0.25">
      <c r="A633" s="1">
        <v>1395</v>
      </c>
      <c r="B633" t="s">
        <v>2485</v>
      </c>
      <c r="C633">
        <v>4</v>
      </c>
    </row>
    <row r="634" spans="1:3" x14ac:dyDescent="0.25">
      <c r="A634" s="1">
        <v>1454</v>
      </c>
      <c r="B634" t="s">
        <v>2484</v>
      </c>
      <c r="C634">
        <v>10</v>
      </c>
    </row>
    <row r="635" spans="1:3" x14ac:dyDescent="0.25">
      <c r="A635" s="1">
        <v>1123</v>
      </c>
      <c r="B635" t="s">
        <v>2486</v>
      </c>
      <c r="C635">
        <v>10</v>
      </c>
    </row>
    <row r="636" spans="1:3" x14ac:dyDescent="0.25">
      <c r="A636" s="1">
        <v>1631</v>
      </c>
      <c r="B636" t="s">
        <v>2483</v>
      </c>
      <c r="C636">
        <v>4</v>
      </c>
    </row>
    <row r="637" spans="1:3" x14ac:dyDescent="0.25">
      <c r="A637" s="1">
        <v>1263</v>
      </c>
      <c r="B637" t="s">
        <v>2484</v>
      </c>
      <c r="C637">
        <v>1</v>
      </c>
    </row>
    <row r="638" spans="1:3" x14ac:dyDescent="0.25">
      <c r="A638" s="1">
        <v>1274</v>
      </c>
      <c r="B638" t="s">
        <v>2483</v>
      </c>
      <c r="C638">
        <v>3</v>
      </c>
    </row>
    <row r="639" spans="1:3" x14ac:dyDescent="0.25">
      <c r="A639" s="1">
        <v>1806</v>
      </c>
      <c r="B639" t="s">
        <v>2484</v>
      </c>
      <c r="C639">
        <v>-1</v>
      </c>
    </row>
    <row r="640" spans="1:3" x14ac:dyDescent="0.25">
      <c r="A640" s="1">
        <v>1785</v>
      </c>
      <c r="B640" t="s">
        <v>2484</v>
      </c>
      <c r="C640">
        <v>10</v>
      </c>
    </row>
    <row r="641" spans="1:3" x14ac:dyDescent="0.25">
      <c r="A641" s="1">
        <v>1656</v>
      </c>
      <c r="B641" t="s">
        <v>2483</v>
      </c>
      <c r="C641">
        <v>2</v>
      </c>
    </row>
    <row r="642" spans="1:3" x14ac:dyDescent="0.25">
      <c r="A642" s="1">
        <v>1114</v>
      </c>
      <c r="B642" t="s">
        <v>2483</v>
      </c>
      <c r="C642">
        <v>5</v>
      </c>
    </row>
    <row r="643" spans="1:3" x14ac:dyDescent="0.25">
      <c r="A643" s="1">
        <v>1542</v>
      </c>
      <c r="B643" t="s">
        <v>2483</v>
      </c>
      <c r="C643">
        <v>1</v>
      </c>
    </row>
    <row r="644" spans="1:3" x14ac:dyDescent="0.25">
      <c r="A644" s="1">
        <v>1739</v>
      </c>
      <c r="B644" t="s">
        <v>2486</v>
      </c>
      <c r="C644">
        <v>12</v>
      </c>
    </row>
    <row r="645" spans="1:3" x14ac:dyDescent="0.25">
      <c r="A645" s="1">
        <v>1828</v>
      </c>
      <c r="B645" t="s">
        <v>2486</v>
      </c>
      <c r="C645">
        <v>7</v>
      </c>
    </row>
    <row r="646" spans="1:3" x14ac:dyDescent="0.25">
      <c r="A646" s="1">
        <v>1211</v>
      </c>
      <c r="B646" t="s">
        <v>2484</v>
      </c>
      <c r="C646">
        <v>9</v>
      </c>
    </row>
    <row r="647" spans="1:3" x14ac:dyDescent="0.25">
      <c r="A647" s="1">
        <v>1516</v>
      </c>
      <c r="B647" t="s">
        <v>2485</v>
      </c>
      <c r="C647">
        <v>-2</v>
      </c>
    </row>
    <row r="648" spans="1:3" x14ac:dyDescent="0.25">
      <c r="A648" s="1">
        <v>1855</v>
      </c>
      <c r="B648" t="s">
        <v>2486</v>
      </c>
      <c r="C648">
        <v>4</v>
      </c>
    </row>
    <row r="649" spans="1:3" x14ac:dyDescent="0.25">
      <c r="A649" s="1">
        <v>1803</v>
      </c>
      <c r="B649" t="s">
        <v>2485</v>
      </c>
      <c r="C649">
        <v>11</v>
      </c>
    </row>
    <row r="650" spans="1:3" x14ac:dyDescent="0.25">
      <c r="A650" s="1">
        <v>1038</v>
      </c>
      <c r="B650" t="s">
        <v>2486</v>
      </c>
      <c r="C650">
        <v>10</v>
      </c>
    </row>
    <row r="651" spans="1:3" x14ac:dyDescent="0.25">
      <c r="A651" s="1">
        <v>1754</v>
      </c>
      <c r="B651" t="s">
        <v>2484</v>
      </c>
      <c r="C651">
        <v>7</v>
      </c>
    </row>
    <row r="652" spans="1:3" x14ac:dyDescent="0.25">
      <c r="A652" s="1">
        <v>1486</v>
      </c>
      <c r="B652" t="s">
        <v>2485</v>
      </c>
      <c r="C652">
        <v>0</v>
      </c>
    </row>
    <row r="653" spans="1:3" x14ac:dyDescent="0.25">
      <c r="A653" s="1">
        <v>1287</v>
      </c>
      <c r="B653" t="s">
        <v>2485</v>
      </c>
      <c r="C653">
        <v>0</v>
      </c>
    </row>
    <row r="654" spans="1:3" x14ac:dyDescent="0.25">
      <c r="A654" s="1">
        <v>1536</v>
      </c>
      <c r="B654" t="s">
        <v>2484</v>
      </c>
      <c r="C654">
        <v>10</v>
      </c>
    </row>
    <row r="655" spans="1:3" x14ac:dyDescent="0.25">
      <c r="A655" s="1">
        <v>1554</v>
      </c>
      <c r="B655" t="s">
        <v>2485</v>
      </c>
      <c r="C655">
        <v>2</v>
      </c>
    </row>
    <row r="656" spans="1:3" x14ac:dyDescent="0.25">
      <c r="A656" s="1">
        <v>1790</v>
      </c>
      <c r="B656" t="s">
        <v>2485</v>
      </c>
      <c r="C656">
        <v>5</v>
      </c>
    </row>
    <row r="657" spans="1:3" x14ac:dyDescent="0.25">
      <c r="A657" s="1">
        <v>1390</v>
      </c>
      <c r="B657" t="s">
        <v>2483</v>
      </c>
      <c r="C657">
        <v>6</v>
      </c>
    </row>
    <row r="658" spans="1:3" x14ac:dyDescent="0.25">
      <c r="A658" s="1">
        <v>1049</v>
      </c>
      <c r="B658" t="s">
        <v>2484</v>
      </c>
      <c r="C658">
        <v>4</v>
      </c>
    </row>
    <row r="659" spans="1:3" x14ac:dyDescent="0.25">
      <c r="A659" s="1">
        <v>1670</v>
      </c>
      <c r="B659" t="s">
        <v>2486</v>
      </c>
      <c r="C659">
        <v>-1</v>
      </c>
    </row>
    <row r="660" spans="1:3" x14ac:dyDescent="0.25">
      <c r="A660" s="1">
        <v>1823</v>
      </c>
      <c r="B660" t="s">
        <v>2486</v>
      </c>
      <c r="C660">
        <v>2</v>
      </c>
    </row>
    <row r="661" spans="1:3" x14ac:dyDescent="0.25">
      <c r="A661" s="1">
        <v>1008</v>
      </c>
      <c r="B661" t="s">
        <v>2485</v>
      </c>
      <c r="C661">
        <v>1</v>
      </c>
    </row>
    <row r="662" spans="1:3" x14ac:dyDescent="0.25">
      <c r="A662" s="1">
        <v>1307</v>
      </c>
      <c r="B662" t="s">
        <v>2486</v>
      </c>
      <c r="C662">
        <v>-1</v>
      </c>
    </row>
    <row r="663" spans="1:3" x14ac:dyDescent="0.25">
      <c r="A663" s="1">
        <v>1858</v>
      </c>
      <c r="B663" t="s">
        <v>2484</v>
      </c>
      <c r="C663">
        <v>11</v>
      </c>
    </row>
    <row r="664" spans="1:3" x14ac:dyDescent="0.25">
      <c r="A664" s="1">
        <v>1224</v>
      </c>
      <c r="B664" t="s">
        <v>2483</v>
      </c>
      <c r="C664">
        <v>9</v>
      </c>
    </row>
    <row r="665" spans="1:3" x14ac:dyDescent="0.25">
      <c r="A665" s="1">
        <v>1247</v>
      </c>
      <c r="B665" t="s">
        <v>2484</v>
      </c>
      <c r="C665">
        <v>10</v>
      </c>
    </row>
    <row r="666" spans="1:3" x14ac:dyDescent="0.25">
      <c r="A666" s="1">
        <v>1539</v>
      </c>
      <c r="B666" t="s">
        <v>2483</v>
      </c>
      <c r="C666">
        <v>4</v>
      </c>
    </row>
    <row r="667" spans="1:3" x14ac:dyDescent="0.25">
      <c r="A667" s="1">
        <v>1764</v>
      </c>
      <c r="B667" t="s">
        <v>2483</v>
      </c>
      <c r="C667">
        <v>-1</v>
      </c>
    </row>
    <row r="668" spans="1:3" x14ac:dyDescent="0.25">
      <c r="A668" s="1">
        <v>1354</v>
      </c>
      <c r="B668" t="s">
        <v>2484</v>
      </c>
      <c r="C668">
        <v>2</v>
      </c>
    </row>
    <row r="669" spans="1:3" x14ac:dyDescent="0.25">
      <c r="A669" s="1">
        <v>1279</v>
      </c>
      <c r="B669" t="s">
        <v>2483</v>
      </c>
      <c r="C669">
        <v>12</v>
      </c>
    </row>
    <row r="670" spans="1:3" x14ac:dyDescent="0.25">
      <c r="A670" s="1">
        <v>1016</v>
      </c>
      <c r="B670" t="s">
        <v>2484</v>
      </c>
      <c r="C670">
        <v>1</v>
      </c>
    </row>
    <row r="671" spans="1:3" x14ac:dyDescent="0.25">
      <c r="A671" s="1">
        <v>1599</v>
      </c>
      <c r="B671" t="s">
        <v>2485</v>
      </c>
      <c r="C671">
        <v>12</v>
      </c>
    </row>
    <row r="672" spans="1:3" x14ac:dyDescent="0.25">
      <c r="A672" s="1">
        <v>1402</v>
      </c>
      <c r="B672" t="s">
        <v>2486</v>
      </c>
      <c r="C672">
        <v>7</v>
      </c>
    </row>
    <row r="673" spans="1:3" x14ac:dyDescent="0.25">
      <c r="A673" s="1">
        <v>1447</v>
      </c>
      <c r="B673" t="s">
        <v>2483</v>
      </c>
      <c r="C673">
        <v>11</v>
      </c>
    </row>
    <row r="674" spans="1:3" x14ac:dyDescent="0.25">
      <c r="A674" s="1">
        <v>1273</v>
      </c>
      <c r="B674" t="s">
        <v>2483</v>
      </c>
      <c r="C674">
        <v>8</v>
      </c>
    </row>
    <row r="675" spans="1:3" x14ac:dyDescent="0.25">
      <c r="A675" s="1">
        <v>1717</v>
      </c>
      <c r="B675" t="s">
        <v>2485</v>
      </c>
      <c r="C675">
        <v>5</v>
      </c>
    </row>
    <row r="676" spans="1:3" x14ac:dyDescent="0.25">
      <c r="A676" s="1">
        <v>1139</v>
      </c>
      <c r="B676" t="s">
        <v>2486</v>
      </c>
      <c r="C676">
        <v>8</v>
      </c>
    </row>
    <row r="677" spans="1:3" x14ac:dyDescent="0.25">
      <c r="A677" s="1">
        <v>1340</v>
      </c>
      <c r="B677" t="s">
        <v>2485</v>
      </c>
      <c r="C677">
        <v>4</v>
      </c>
    </row>
    <row r="678" spans="1:3" x14ac:dyDescent="0.25">
      <c r="A678" s="1">
        <v>1713</v>
      </c>
      <c r="B678" t="s">
        <v>2484</v>
      </c>
      <c r="C678">
        <v>7</v>
      </c>
    </row>
    <row r="679" spans="1:3" x14ac:dyDescent="0.25">
      <c r="A679" s="1">
        <v>1587</v>
      </c>
      <c r="B679" t="s">
        <v>2486</v>
      </c>
      <c r="C679">
        <v>-1</v>
      </c>
    </row>
    <row r="680" spans="1:3" x14ac:dyDescent="0.25">
      <c r="A680" s="1">
        <v>1613</v>
      </c>
      <c r="B680" t="s">
        <v>2485</v>
      </c>
      <c r="C680">
        <v>9</v>
      </c>
    </row>
    <row r="681" spans="1:3" x14ac:dyDescent="0.25">
      <c r="A681" s="1">
        <v>1543</v>
      </c>
      <c r="B681" t="s">
        <v>2484</v>
      </c>
      <c r="C681">
        <v>4</v>
      </c>
    </row>
    <row r="682" spans="1:3" x14ac:dyDescent="0.25">
      <c r="A682" s="1">
        <v>1455</v>
      </c>
      <c r="B682" t="s">
        <v>2485</v>
      </c>
      <c r="C682">
        <v>10</v>
      </c>
    </row>
    <row r="683" spans="1:3" x14ac:dyDescent="0.25">
      <c r="A683" s="1">
        <v>1513</v>
      </c>
      <c r="B683" t="s">
        <v>2484</v>
      </c>
      <c r="C683">
        <v>9</v>
      </c>
    </row>
    <row r="684" spans="1:3" x14ac:dyDescent="0.25">
      <c r="A684" s="1">
        <v>1043</v>
      </c>
      <c r="B684" t="s">
        <v>2485</v>
      </c>
      <c r="C684">
        <v>-1</v>
      </c>
    </row>
    <row r="685" spans="1:3" x14ac:dyDescent="0.25">
      <c r="A685" s="1">
        <v>1900</v>
      </c>
      <c r="B685" t="s">
        <v>2484</v>
      </c>
      <c r="C685">
        <v>3</v>
      </c>
    </row>
    <row r="686" spans="1:3" x14ac:dyDescent="0.25">
      <c r="A686" s="1">
        <v>1739</v>
      </c>
      <c r="B686" t="s">
        <v>2485</v>
      </c>
      <c r="C686">
        <v>6</v>
      </c>
    </row>
    <row r="687" spans="1:3" x14ac:dyDescent="0.25">
      <c r="A687" s="1">
        <v>1251</v>
      </c>
      <c r="B687" t="s">
        <v>2486</v>
      </c>
      <c r="C687">
        <v>8</v>
      </c>
    </row>
    <row r="688" spans="1:3" x14ac:dyDescent="0.25">
      <c r="A688" s="1">
        <v>1509</v>
      </c>
      <c r="B688" t="s">
        <v>2483</v>
      </c>
      <c r="C688">
        <v>3</v>
      </c>
    </row>
    <row r="689" spans="1:3" x14ac:dyDescent="0.25">
      <c r="A689" s="1">
        <v>1895</v>
      </c>
      <c r="B689" t="s">
        <v>2484</v>
      </c>
      <c r="C689">
        <v>6</v>
      </c>
    </row>
    <row r="690" spans="1:3" x14ac:dyDescent="0.25">
      <c r="A690" s="1">
        <v>1142</v>
      </c>
      <c r="B690" t="s">
        <v>2486</v>
      </c>
      <c r="C690">
        <v>12</v>
      </c>
    </row>
    <row r="691" spans="1:3" x14ac:dyDescent="0.25">
      <c r="A691" s="1">
        <v>1162</v>
      </c>
      <c r="B691" t="s">
        <v>2483</v>
      </c>
      <c r="C691">
        <v>0</v>
      </c>
    </row>
    <row r="692" spans="1:3" x14ac:dyDescent="0.25">
      <c r="A692" s="1">
        <v>1426</v>
      </c>
      <c r="B692" t="s">
        <v>2484</v>
      </c>
      <c r="C692">
        <v>1</v>
      </c>
    </row>
    <row r="693" spans="1:3" x14ac:dyDescent="0.25">
      <c r="A693" s="1">
        <v>1621</v>
      </c>
      <c r="B693" t="s">
        <v>2484</v>
      </c>
      <c r="C693">
        <v>4</v>
      </c>
    </row>
    <row r="694" spans="1:3" x14ac:dyDescent="0.25">
      <c r="A694" s="1">
        <v>1489</v>
      </c>
      <c r="B694" t="s">
        <v>2484</v>
      </c>
      <c r="C694">
        <v>2</v>
      </c>
    </row>
    <row r="695" spans="1:3" x14ac:dyDescent="0.25">
      <c r="A695" s="1">
        <v>1766</v>
      </c>
      <c r="B695" t="s">
        <v>2483</v>
      </c>
      <c r="C695">
        <v>-2</v>
      </c>
    </row>
    <row r="696" spans="1:3" x14ac:dyDescent="0.25">
      <c r="A696" s="1">
        <v>1456</v>
      </c>
      <c r="B696" t="s">
        <v>2486</v>
      </c>
      <c r="C696">
        <v>11</v>
      </c>
    </row>
    <row r="697" spans="1:3" x14ac:dyDescent="0.25">
      <c r="A697" s="1">
        <v>1492</v>
      </c>
      <c r="B697" t="s">
        <v>2484</v>
      </c>
      <c r="C697">
        <v>-1</v>
      </c>
    </row>
    <row r="698" spans="1:3" x14ac:dyDescent="0.25">
      <c r="A698" s="1">
        <v>1682</v>
      </c>
      <c r="B698" t="s">
        <v>2486</v>
      </c>
      <c r="C698">
        <v>7</v>
      </c>
    </row>
    <row r="699" spans="1:3" x14ac:dyDescent="0.25">
      <c r="A699" s="1">
        <v>1516</v>
      </c>
      <c r="B699" t="s">
        <v>2486</v>
      </c>
      <c r="C699">
        <v>5</v>
      </c>
    </row>
    <row r="700" spans="1:3" x14ac:dyDescent="0.25">
      <c r="A700" s="1">
        <v>1494</v>
      </c>
      <c r="B700" t="s">
        <v>2484</v>
      </c>
      <c r="C700">
        <v>3</v>
      </c>
    </row>
    <row r="701" spans="1:3" x14ac:dyDescent="0.25">
      <c r="A701" s="1">
        <v>1070</v>
      </c>
      <c r="B701" t="s">
        <v>2485</v>
      </c>
      <c r="C701">
        <v>7</v>
      </c>
    </row>
    <row r="702" spans="1:3" x14ac:dyDescent="0.25">
      <c r="A702" s="1">
        <v>1693</v>
      </c>
      <c r="B702" t="s">
        <v>2484</v>
      </c>
      <c r="C702">
        <v>2</v>
      </c>
    </row>
    <row r="703" spans="1:3" x14ac:dyDescent="0.25">
      <c r="A703" s="1">
        <v>1098</v>
      </c>
      <c r="B703" t="s">
        <v>2484</v>
      </c>
      <c r="C703">
        <v>7</v>
      </c>
    </row>
    <row r="704" spans="1:3" x14ac:dyDescent="0.25">
      <c r="A704" s="1">
        <v>1799</v>
      </c>
      <c r="B704" t="s">
        <v>2485</v>
      </c>
      <c r="C704">
        <v>3</v>
      </c>
    </row>
    <row r="705" spans="1:3" x14ac:dyDescent="0.25">
      <c r="A705" s="1">
        <v>1210</v>
      </c>
      <c r="B705" t="s">
        <v>2486</v>
      </c>
      <c r="C705">
        <v>4</v>
      </c>
    </row>
    <row r="706" spans="1:3" x14ac:dyDescent="0.25">
      <c r="A706" s="1">
        <v>1282</v>
      </c>
      <c r="B706" t="s">
        <v>2485</v>
      </c>
      <c r="C706">
        <v>6</v>
      </c>
    </row>
    <row r="707" spans="1:3" x14ac:dyDescent="0.25">
      <c r="A707" s="1">
        <v>1777</v>
      </c>
      <c r="B707" t="s">
        <v>2485</v>
      </c>
      <c r="C707">
        <v>6</v>
      </c>
    </row>
    <row r="708" spans="1:3" x14ac:dyDescent="0.25">
      <c r="A708" s="1">
        <v>1799</v>
      </c>
      <c r="B708" t="s">
        <v>2484</v>
      </c>
      <c r="C708">
        <v>8</v>
      </c>
    </row>
    <row r="709" spans="1:3" x14ac:dyDescent="0.25">
      <c r="A709" s="1">
        <v>1584</v>
      </c>
      <c r="B709" t="s">
        <v>2483</v>
      </c>
      <c r="C709">
        <v>2</v>
      </c>
    </row>
    <row r="710" spans="1:3" x14ac:dyDescent="0.25">
      <c r="A710" s="1">
        <v>1450</v>
      </c>
      <c r="B710" t="s">
        <v>2483</v>
      </c>
      <c r="C710">
        <v>4</v>
      </c>
    </row>
    <row r="711" spans="1:3" x14ac:dyDescent="0.25">
      <c r="A711" s="1">
        <v>1358</v>
      </c>
      <c r="B711" t="s">
        <v>2483</v>
      </c>
      <c r="C711">
        <v>10</v>
      </c>
    </row>
    <row r="712" spans="1:3" x14ac:dyDescent="0.25">
      <c r="A712" s="1">
        <v>1326</v>
      </c>
      <c r="B712" t="s">
        <v>2486</v>
      </c>
      <c r="C712">
        <v>5</v>
      </c>
    </row>
    <row r="713" spans="1:3" x14ac:dyDescent="0.25">
      <c r="A713" s="1">
        <v>1019</v>
      </c>
      <c r="B713" t="s">
        <v>2484</v>
      </c>
      <c r="C713">
        <v>3</v>
      </c>
    </row>
    <row r="714" spans="1:3" x14ac:dyDescent="0.25">
      <c r="A714" s="1">
        <v>1310</v>
      </c>
      <c r="B714" t="s">
        <v>2484</v>
      </c>
      <c r="C714">
        <v>8</v>
      </c>
    </row>
    <row r="715" spans="1:3" x14ac:dyDescent="0.25">
      <c r="A715" s="1">
        <v>1812</v>
      </c>
      <c r="B715" t="s">
        <v>2485</v>
      </c>
      <c r="C715">
        <v>8</v>
      </c>
    </row>
    <row r="716" spans="1:3" x14ac:dyDescent="0.25">
      <c r="A716" s="1">
        <v>1855</v>
      </c>
      <c r="B716" t="s">
        <v>2484</v>
      </c>
      <c r="C716">
        <v>1</v>
      </c>
    </row>
    <row r="717" spans="1:3" x14ac:dyDescent="0.25">
      <c r="A717" s="1">
        <v>1784</v>
      </c>
      <c r="B717" t="s">
        <v>2483</v>
      </c>
      <c r="C717">
        <v>6</v>
      </c>
    </row>
    <row r="718" spans="1:3" x14ac:dyDescent="0.25">
      <c r="A718" s="1">
        <v>1482</v>
      </c>
      <c r="B718" t="s">
        <v>2483</v>
      </c>
      <c r="C718">
        <v>-1</v>
      </c>
    </row>
    <row r="719" spans="1:3" x14ac:dyDescent="0.25">
      <c r="A719" s="1">
        <v>1344</v>
      </c>
      <c r="B719" t="s">
        <v>2483</v>
      </c>
      <c r="C719">
        <v>10</v>
      </c>
    </row>
    <row r="720" spans="1:3" x14ac:dyDescent="0.25">
      <c r="A720" s="1">
        <v>1577</v>
      </c>
      <c r="B720" t="s">
        <v>2485</v>
      </c>
      <c r="C720">
        <v>0</v>
      </c>
    </row>
    <row r="721" spans="1:3" x14ac:dyDescent="0.25">
      <c r="A721" s="1">
        <v>1743</v>
      </c>
      <c r="B721" t="s">
        <v>2486</v>
      </c>
      <c r="C721">
        <v>11</v>
      </c>
    </row>
    <row r="722" spans="1:3" x14ac:dyDescent="0.25">
      <c r="A722" s="1">
        <v>1596</v>
      </c>
      <c r="B722" t="s">
        <v>2484</v>
      </c>
      <c r="C722">
        <v>10</v>
      </c>
    </row>
    <row r="723" spans="1:3" x14ac:dyDescent="0.25">
      <c r="A723" s="1">
        <v>1627</v>
      </c>
      <c r="B723" t="s">
        <v>2486</v>
      </c>
      <c r="C723">
        <v>5</v>
      </c>
    </row>
    <row r="724" spans="1:3" x14ac:dyDescent="0.25">
      <c r="A724" s="1">
        <v>1414</v>
      </c>
      <c r="B724" t="s">
        <v>2485</v>
      </c>
      <c r="C724">
        <v>2</v>
      </c>
    </row>
    <row r="725" spans="1:3" x14ac:dyDescent="0.25">
      <c r="A725" s="1">
        <v>1885</v>
      </c>
      <c r="B725" t="s">
        <v>2486</v>
      </c>
      <c r="C725">
        <v>3</v>
      </c>
    </row>
    <row r="726" spans="1:3" x14ac:dyDescent="0.25">
      <c r="A726" s="1">
        <v>1215</v>
      </c>
      <c r="B726" t="s">
        <v>2484</v>
      </c>
      <c r="C726">
        <v>7</v>
      </c>
    </row>
    <row r="727" spans="1:3" x14ac:dyDescent="0.25">
      <c r="A727" s="1">
        <v>1474</v>
      </c>
      <c r="B727" t="s">
        <v>2483</v>
      </c>
      <c r="C727">
        <v>-1</v>
      </c>
    </row>
    <row r="728" spans="1:3" x14ac:dyDescent="0.25">
      <c r="A728" s="1">
        <v>1052</v>
      </c>
      <c r="B728" t="s">
        <v>2486</v>
      </c>
      <c r="C728">
        <v>-1</v>
      </c>
    </row>
    <row r="729" spans="1:3" x14ac:dyDescent="0.25">
      <c r="A729" s="1">
        <v>1126</v>
      </c>
      <c r="B729" t="s">
        <v>2484</v>
      </c>
      <c r="C729">
        <v>8</v>
      </c>
    </row>
    <row r="730" spans="1:3" x14ac:dyDescent="0.25">
      <c r="A730" s="1">
        <v>1258</v>
      </c>
      <c r="B730" t="s">
        <v>2483</v>
      </c>
      <c r="C730">
        <v>5</v>
      </c>
    </row>
    <row r="731" spans="1:3" x14ac:dyDescent="0.25">
      <c r="A731" s="1">
        <v>1879</v>
      </c>
      <c r="B731" t="s">
        <v>2485</v>
      </c>
      <c r="C731">
        <v>10</v>
      </c>
    </row>
    <row r="732" spans="1:3" x14ac:dyDescent="0.25">
      <c r="A732" s="1">
        <v>1294</v>
      </c>
      <c r="B732" t="s">
        <v>2484</v>
      </c>
      <c r="C732">
        <v>1</v>
      </c>
    </row>
    <row r="733" spans="1:3" x14ac:dyDescent="0.25">
      <c r="A733" s="1">
        <v>1679</v>
      </c>
      <c r="B733" t="s">
        <v>2486</v>
      </c>
      <c r="C733">
        <v>11</v>
      </c>
    </row>
    <row r="734" spans="1:3" x14ac:dyDescent="0.25">
      <c r="A734" s="1">
        <v>1675</v>
      </c>
      <c r="B734" t="s">
        <v>2484</v>
      </c>
      <c r="C734">
        <v>9</v>
      </c>
    </row>
    <row r="735" spans="1:3" x14ac:dyDescent="0.25">
      <c r="A735" s="1">
        <v>1549</v>
      </c>
      <c r="B735" t="s">
        <v>2483</v>
      </c>
      <c r="C735">
        <v>0</v>
      </c>
    </row>
    <row r="736" spans="1:3" x14ac:dyDescent="0.25">
      <c r="A736" s="1">
        <v>1177</v>
      </c>
      <c r="B736" t="s">
        <v>2484</v>
      </c>
      <c r="C736">
        <v>3</v>
      </c>
    </row>
    <row r="737" spans="1:3" x14ac:dyDescent="0.25">
      <c r="A737" s="1">
        <v>1479</v>
      </c>
      <c r="B737" t="s">
        <v>2484</v>
      </c>
      <c r="C737">
        <v>4</v>
      </c>
    </row>
    <row r="738" spans="1:3" x14ac:dyDescent="0.25">
      <c r="A738" s="1">
        <v>1260</v>
      </c>
      <c r="B738" t="s">
        <v>2486</v>
      </c>
      <c r="C738">
        <v>1</v>
      </c>
    </row>
    <row r="739" spans="1:3" x14ac:dyDescent="0.25">
      <c r="A739" s="1">
        <v>1350</v>
      </c>
      <c r="B739" t="s">
        <v>2484</v>
      </c>
      <c r="C739">
        <v>8</v>
      </c>
    </row>
    <row r="740" spans="1:3" x14ac:dyDescent="0.25">
      <c r="A740" s="1">
        <v>1748</v>
      </c>
      <c r="B740" t="s">
        <v>2483</v>
      </c>
      <c r="C740">
        <v>2</v>
      </c>
    </row>
    <row r="741" spans="1:3" x14ac:dyDescent="0.25">
      <c r="A741" s="1">
        <v>1097</v>
      </c>
      <c r="B741" t="s">
        <v>2483</v>
      </c>
      <c r="C741">
        <v>6</v>
      </c>
    </row>
    <row r="742" spans="1:3" x14ac:dyDescent="0.25">
      <c r="A742" s="1">
        <v>1336</v>
      </c>
      <c r="B742" t="s">
        <v>2484</v>
      </c>
      <c r="C742">
        <v>5</v>
      </c>
    </row>
    <row r="743" spans="1:3" x14ac:dyDescent="0.25">
      <c r="A743" s="1">
        <v>1219</v>
      </c>
      <c r="B743" t="s">
        <v>2484</v>
      </c>
      <c r="C743">
        <v>0</v>
      </c>
    </row>
    <row r="744" spans="1:3" x14ac:dyDescent="0.25">
      <c r="A744" s="1">
        <v>1243</v>
      </c>
      <c r="B744" t="s">
        <v>2485</v>
      </c>
      <c r="C744">
        <v>6</v>
      </c>
    </row>
    <row r="745" spans="1:3" x14ac:dyDescent="0.25">
      <c r="A745" s="1">
        <v>1375</v>
      </c>
      <c r="B745" t="s">
        <v>2484</v>
      </c>
      <c r="C745">
        <v>3</v>
      </c>
    </row>
    <row r="746" spans="1:3" x14ac:dyDescent="0.25">
      <c r="A746" s="1">
        <v>1565</v>
      </c>
      <c r="B746" t="s">
        <v>2486</v>
      </c>
      <c r="C746">
        <v>11</v>
      </c>
    </row>
    <row r="747" spans="1:3" x14ac:dyDescent="0.25">
      <c r="A747" s="1">
        <v>1793</v>
      </c>
      <c r="B747" t="s">
        <v>2484</v>
      </c>
      <c r="C747">
        <v>5</v>
      </c>
    </row>
    <row r="748" spans="1:3" x14ac:dyDescent="0.25">
      <c r="A748" s="1">
        <v>1764</v>
      </c>
      <c r="B748" t="s">
        <v>2484</v>
      </c>
      <c r="C748">
        <v>11</v>
      </c>
    </row>
    <row r="749" spans="1:3" x14ac:dyDescent="0.25">
      <c r="A749" s="1">
        <v>1499</v>
      </c>
      <c r="B749" t="s">
        <v>2484</v>
      </c>
      <c r="C749">
        <v>12</v>
      </c>
    </row>
    <row r="750" spans="1:3" x14ac:dyDescent="0.25">
      <c r="A750" s="1">
        <v>1513</v>
      </c>
      <c r="B750" t="s">
        <v>2486</v>
      </c>
      <c r="C750">
        <v>8</v>
      </c>
    </row>
    <row r="751" spans="1:3" x14ac:dyDescent="0.25">
      <c r="A751" s="1">
        <v>1418</v>
      </c>
      <c r="B751" t="s">
        <v>2483</v>
      </c>
      <c r="C751">
        <v>-2</v>
      </c>
    </row>
    <row r="752" spans="1:3" x14ac:dyDescent="0.25">
      <c r="A752" s="1">
        <v>1159</v>
      </c>
      <c r="B752" t="s">
        <v>2484</v>
      </c>
      <c r="C752">
        <v>8</v>
      </c>
    </row>
    <row r="753" spans="1:3" x14ac:dyDescent="0.25">
      <c r="A753" s="1">
        <v>1655</v>
      </c>
      <c r="B753" t="s">
        <v>2486</v>
      </c>
      <c r="C753">
        <v>10</v>
      </c>
    </row>
    <row r="754" spans="1:3" x14ac:dyDescent="0.25">
      <c r="A754" s="1">
        <v>1198</v>
      </c>
      <c r="B754" t="s">
        <v>2483</v>
      </c>
      <c r="C754">
        <v>0</v>
      </c>
    </row>
    <row r="755" spans="1:3" x14ac:dyDescent="0.25">
      <c r="A755" s="1">
        <v>1244</v>
      </c>
      <c r="B755" t="s">
        <v>2485</v>
      </c>
      <c r="C755">
        <v>9</v>
      </c>
    </row>
    <row r="756" spans="1:3" x14ac:dyDescent="0.25">
      <c r="A756" s="1">
        <v>1753</v>
      </c>
      <c r="B756" t="s">
        <v>2484</v>
      </c>
      <c r="C756">
        <v>5</v>
      </c>
    </row>
    <row r="757" spans="1:3" x14ac:dyDescent="0.25">
      <c r="A757" s="1">
        <v>1001</v>
      </c>
      <c r="B757" t="s">
        <v>2484</v>
      </c>
      <c r="C757">
        <v>-2</v>
      </c>
    </row>
    <row r="758" spans="1:3" x14ac:dyDescent="0.25">
      <c r="A758" s="1">
        <v>1476</v>
      </c>
      <c r="B758" t="s">
        <v>2486</v>
      </c>
      <c r="C758">
        <v>2</v>
      </c>
    </row>
    <row r="759" spans="1:3" x14ac:dyDescent="0.25">
      <c r="A759" s="1">
        <v>1410</v>
      </c>
      <c r="B759" t="s">
        <v>2483</v>
      </c>
      <c r="C759">
        <v>8</v>
      </c>
    </row>
    <row r="760" spans="1:3" x14ac:dyDescent="0.25">
      <c r="A760" s="1">
        <v>1733</v>
      </c>
      <c r="B760" t="s">
        <v>2486</v>
      </c>
      <c r="C760">
        <v>2</v>
      </c>
    </row>
    <row r="761" spans="1:3" x14ac:dyDescent="0.25">
      <c r="A761" s="1">
        <v>1747</v>
      </c>
      <c r="B761" t="s">
        <v>2483</v>
      </c>
      <c r="C761">
        <v>8</v>
      </c>
    </row>
    <row r="762" spans="1:3" x14ac:dyDescent="0.25">
      <c r="A762" s="1">
        <v>1604</v>
      </c>
      <c r="B762" t="s">
        <v>2483</v>
      </c>
      <c r="C762">
        <v>9</v>
      </c>
    </row>
    <row r="763" spans="1:3" x14ac:dyDescent="0.25">
      <c r="A763" s="1">
        <v>1828</v>
      </c>
      <c r="B763" t="s">
        <v>2485</v>
      </c>
      <c r="C763">
        <v>2</v>
      </c>
    </row>
    <row r="764" spans="1:3" x14ac:dyDescent="0.25">
      <c r="A764" s="1">
        <v>1127</v>
      </c>
      <c r="B764" t="s">
        <v>2484</v>
      </c>
      <c r="C764">
        <v>9</v>
      </c>
    </row>
    <row r="765" spans="1:3" x14ac:dyDescent="0.25">
      <c r="A765" s="1">
        <v>1327</v>
      </c>
      <c r="B765" t="s">
        <v>2484</v>
      </c>
      <c r="C765">
        <v>-2</v>
      </c>
    </row>
    <row r="766" spans="1:3" x14ac:dyDescent="0.25">
      <c r="A766" s="1">
        <v>1530</v>
      </c>
      <c r="B766" t="s">
        <v>2485</v>
      </c>
      <c r="C766">
        <v>5</v>
      </c>
    </row>
    <row r="767" spans="1:3" x14ac:dyDescent="0.25">
      <c r="A767" s="1">
        <v>1290</v>
      </c>
      <c r="B767" t="s">
        <v>2484</v>
      </c>
      <c r="C767">
        <v>9</v>
      </c>
    </row>
    <row r="768" spans="1:3" x14ac:dyDescent="0.25">
      <c r="A768" s="1">
        <v>1784</v>
      </c>
      <c r="B768" t="s">
        <v>2483</v>
      </c>
      <c r="C768">
        <v>-2</v>
      </c>
    </row>
    <row r="769" spans="1:3" x14ac:dyDescent="0.25">
      <c r="A769" s="1">
        <v>1125</v>
      </c>
      <c r="B769" t="s">
        <v>2483</v>
      </c>
      <c r="C769">
        <v>-2</v>
      </c>
    </row>
    <row r="770" spans="1:3" x14ac:dyDescent="0.25">
      <c r="A770" s="1">
        <v>1195</v>
      </c>
      <c r="B770" t="s">
        <v>2483</v>
      </c>
      <c r="C770">
        <v>-1</v>
      </c>
    </row>
    <row r="771" spans="1:3" x14ac:dyDescent="0.25">
      <c r="A771" s="1">
        <v>1019</v>
      </c>
      <c r="B771" t="s">
        <v>2486</v>
      </c>
      <c r="C771">
        <v>5</v>
      </c>
    </row>
    <row r="772" spans="1:3" x14ac:dyDescent="0.25">
      <c r="A772" s="1">
        <v>1356</v>
      </c>
      <c r="B772" t="s">
        <v>2486</v>
      </c>
      <c r="C772">
        <v>8</v>
      </c>
    </row>
    <row r="773" spans="1:3" x14ac:dyDescent="0.25">
      <c r="A773" s="1">
        <v>1866</v>
      </c>
      <c r="B773" t="s">
        <v>2486</v>
      </c>
      <c r="C773">
        <v>10</v>
      </c>
    </row>
    <row r="774" spans="1:3" x14ac:dyDescent="0.25">
      <c r="A774" s="1">
        <v>1107</v>
      </c>
      <c r="B774" t="s">
        <v>2483</v>
      </c>
      <c r="C774">
        <v>9</v>
      </c>
    </row>
    <row r="775" spans="1:3" x14ac:dyDescent="0.25">
      <c r="A775" s="1">
        <v>1036</v>
      </c>
      <c r="B775" t="s">
        <v>2483</v>
      </c>
      <c r="C775">
        <v>5</v>
      </c>
    </row>
    <row r="776" spans="1:3" x14ac:dyDescent="0.25">
      <c r="A776" s="1">
        <v>1586</v>
      </c>
      <c r="B776" t="s">
        <v>2484</v>
      </c>
      <c r="C776">
        <v>7</v>
      </c>
    </row>
    <row r="777" spans="1:3" x14ac:dyDescent="0.25">
      <c r="A777" s="1">
        <v>1034</v>
      </c>
      <c r="B777" t="s">
        <v>2483</v>
      </c>
      <c r="C777">
        <v>6</v>
      </c>
    </row>
    <row r="778" spans="1:3" x14ac:dyDescent="0.25">
      <c r="A778" s="1">
        <v>1442</v>
      </c>
      <c r="B778" t="s">
        <v>2485</v>
      </c>
      <c r="C778">
        <v>6</v>
      </c>
    </row>
    <row r="779" spans="1:3" x14ac:dyDescent="0.25">
      <c r="A779" s="1">
        <v>1320</v>
      </c>
      <c r="B779" t="s">
        <v>2484</v>
      </c>
      <c r="C779">
        <v>8</v>
      </c>
    </row>
    <row r="780" spans="1:3" x14ac:dyDescent="0.25">
      <c r="A780" s="1">
        <v>1100</v>
      </c>
      <c r="B780" t="s">
        <v>2483</v>
      </c>
      <c r="C780">
        <v>12</v>
      </c>
    </row>
    <row r="781" spans="1:3" x14ac:dyDescent="0.25">
      <c r="A781" s="1">
        <v>1720</v>
      </c>
      <c r="B781" t="s">
        <v>2485</v>
      </c>
      <c r="C781">
        <v>-1</v>
      </c>
    </row>
    <row r="782" spans="1:3" x14ac:dyDescent="0.25">
      <c r="A782" s="1">
        <v>1767</v>
      </c>
      <c r="B782" t="s">
        <v>2484</v>
      </c>
      <c r="C782">
        <v>7</v>
      </c>
    </row>
    <row r="783" spans="1:3" x14ac:dyDescent="0.25">
      <c r="A783" s="1">
        <v>1829</v>
      </c>
      <c r="B783" t="s">
        <v>2485</v>
      </c>
      <c r="C783">
        <v>8</v>
      </c>
    </row>
    <row r="784" spans="1:3" x14ac:dyDescent="0.25">
      <c r="A784" s="1">
        <v>1562</v>
      </c>
      <c r="B784" t="s">
        <v>2483</v>
      </c>
      <c r="C784">
        <v>5</v>
      </c>
    </row>
    <row r="785" spans="1:3" x14ac:dyDescent="0.25">
      <c r="A785" s="1">
        <v>1411</v>
      </c>
      <c r="B785" t="s">
        <v>2485</v>
      </c>
      <c r="C785">
        <v>3</v>
      </c>
    </row>
    <row r="786" spans="1:3" x14ac:dyDescent="0.25">
      <c r="A786" s="1">
        <v>1202</v>
      </c>
      <c r="B786" t="s">
        <v>2483</v>
      </c>
      <c r="C786">
        <v>5</v>
      </c>
    </row>
    <row r="787" spans="1:3" x14ac:dyDescent="0.25">
      <c r="A787" s="1">
        <v>1245</v>
      </c>
      <c r="B787" t="s">
        <v>2484</v>
      </c>
      <c r="C787">
        <v>12</v>
      </c>
    </row>
    <row r="788" spans="1:3" x14ac:dyDescent="0.25">
      <c r="A788" s="1">
        <v>1689</v>
      </c>
      <c r="B788" t="s">
        <v>2484</v>
      </c>
      <c r="C788">
        <v>9</v>
      </c>
    </row>
    <row r="789" spans="1:3" x14ac:dyDescent="0.25">
      <c r="A789" s="1">
        <v>1539</v>
      </c>
      <c r="B789" t="s">
        <v>2483</v>
      </c>
      <c r="C789">
        <v>-2</v>
      </c>
    </row>
    <row r="790" spans="1:3" x14ac:dyDescent="0.25">
      <c r="A790" s="1">
        <v>1500</v>
      </c>
      <c r="B790" t="s">
        <v>2486</v>
      </c>
      <c r="C790">
        <v>5</v>
      </c>
    </row>
    <row r="791" spans="1:3" x14ac:dyDescent="0.25">
      <c r="A791" s="1">
        <v>1131</v>
      </c>
      <c r="B791" t="s">
        <v>2485</v>
      </c>
      <c r="C791">
        <v>6</v>
      </c>
    </row>
    <row r="792" spans="1:3" x14ac:dyDescent="0.25">
      <c r="A792" s="1">
        <v>1551</v>
      </c>
      <c r="B792" t="s">
        <v>2485</v>
      </c>
      <c r="C792">
        <v>2</v>
      </c>
    </row>
    <row r="793" spans="1:3" x14ac:dyDescent="0.25">
      <c r="A793" s="1">
        <v>1797</v>
      </c>
      <c r="B793" t="s">
        <v>2486</v>
      </c>
      <c r="C793">
        <v>1</v>
      </c>
    </row>
    <row r="794" spans="1:3" x14ac:dyDescent="0.25">
      <c r="A794" s="1">
        <v>1236</v>
      </c>
      <c r="B794" t="s">
        <v>2484</v>
      </c>
      <c r="C794">
        <v>11</v>
      </c>
    </row>
    <row r="795" spans="1:3" x14ac:dyDescent="0.25">
      <c r="A795" s="1">
        <v>1109</v>
      </c>
      <c r="B795" t="s">
        <v>2485</v>
      </c>
      <c r="C795">
        <v>7</v>
      </c>
    </row>
    <row r="796" spans="1:3" x14ac:dyDescent="0.25">
      <c r="A796" s="1">
        <v>1007</v>
      </c>
      <c r="B796" t="s">
        <v>2486</v>
      </c>
      <c r="C796">
        <v>2</v>
      </c>
    </row>
    <row r="797" spans="1:3" x14ac:dyDescent="0.25">
      <c r="A797" s="1">
        <v>1194</v>
      </c>
      <c r="B797" t="s">
        <v>2486</v>
      </c>
      <c r="C797">
        <v>7</v>
      </c>
    </row>
    <row r="798" spans="1:3" x14ac:dyDescent="0.25">
      <c r="A798" s="1">
        <v>1479</v>
      </c>
      <c r="B798" t="s">
        <v>2484</v>
      </c>
      <c r="C798">
        <v>0</v>
      </c>
    </row>
    <row r="799" spans="1:3" x14ac:dyDescent="0.25">
      <c r="A799" s="1">
        <v>1504</v>
      </c>
      <c r="B799" t="s">
        <v>2484</v>
      </c>
      <c r="C799">
        <v>7</v>
      </c>
    </row>
    <row r="800" spans="1:3" x14ac:dyDescent="0.25">
      <c r="A800" s="1">
        <v>1232</v>
      </c>
      <c r="B800" t="s">
        <v>2483</v>
      </c>
      <c r="C800">
        <v>4</v>
      </c>
    </row>
    <row r="801" spans="1:3" x14ac:dyDescent="0.25">
      <c r="A801" s="1">
        <v>1871</v>
      </c>
      <c r="B801" t="s">
        <v>2485</v>
      </c>
      <c r="C801">
        <v>3</v>
      </c>
    </row>
    <row r="802" spans="1:3" x14ac:dyDescent="0.25">
      <c r="A802" s="1">
        <v>1491</v>
      </c>
      <c r="B802" t="s">
        <v>2483</v>
      </c>
      <c r="C802">
        <v>5</v>
      </c>
    </row>
    <row r="803" spans="1:3" x14ac:dyDescent="0.25">
      <c r="A803" s="1">
        <v>1787</v>
      </c>
      <c r="B803" t="s">
        <v>2486</v>
      </c>
      <c r="C803">
        <v>9</v>
      </c>
    </row>
    <row r="804" spans="1:3" x14ac:dyDescent="0.25">
      <c r="A804" s="1">
        <v>1274</v>
      </c>
      <c r="B804" t="s">
        <v>2486</v>
      </c>
      <c r="C804">
        <v>1</v>
      </c>
    </row>
    <row r="805" spans="1:3" x14ac:dyDescent="0.25">
      <c r="A805" s="1">
        <v>1720</v>
      </c>
      <c r="B805" t="s">
        <v>2486</v>
      </c>
      <c r="C805">
        <v>8</v>
      </c>
    </row>
    <row r="806" spans="1:3" x14ac:dyDescent="0.25">
      <c r="A806" s="1">
        <v>1052</v>
      </c>
      <c r="B806" t="s">
        <v>2483</v>
      </c>
      <c r="C806">
        <v>8</v>
      </c>
    </row>
    <row r="807" spans="1:3" x14ac:dyDescent="0.25">
      <c r="A807" s="1">
        <v>1738</v>
      </c>
      <c r="B807" t="s">
        <v>2485</v>
      </c>
      <c r="C807">
        <v>10</v>
      </c>
    </row>
    <row r="808" spans="1:3" x14ac:dyDescent="0.25">
      <c r="A808" s="1">
        <v>1372</v>
      </c>
      <c r="B808" t="s">
        <v>2483</v>
      </c>
      <c r="C808">
        <v>11</v>
      </c>
    </row>
    <row r="809" spans="1:3" x14ac:dyDescent="0.25">
      <c r="A809" s="1">
        <v>1373</v>
      </c>
      <c r="B809" t="s">
        <v>2485</v>
      </c>
      <c r="C809">
        <v>4</v>
      </c>
    </row>
    <row r="810" spans="1:3" x14ac:dyDescent="0.25">
      <c r="A810" s="1">
        <v>1844</v>
      </c>
      <c r="B810" t="s">
        <v>2486</v>
      </c>
      <c r="C810">
        <v>6</v>
      </c>
    </row>
    <row r="811" spans="1:3" x14ac:dyDescent="0.25">
      <c r="A811" s="1">
        <v>1178</v>
      </c>
      <c r="B811" t="s">
        <v>2484</v>
      </c>
      <c r="C811">
        <v>0</v>
      </c>
    </row>
    <row r="812" spans="1:3" x14ac:dyDescent="0.25">
      <c r="A812" s="1">
        <v>1685</v>
      </c>
      <c r="B812" t="s">
        <v>2483</v>
      </c>
      <c r="C812">
        <v>1</v>
      </c>
    </row>
    <row r="813" spans="1:3" x14ac:dyDescent="0.25">
      <c r="A813" s="1">
        <v>1746</v>
      </c>
      <c r="B813" t="s">
        <v>2483</v>
      </c>
      <c r="C813">
        <v>10</v>
      </c>
    </row>
    <row r="814" spans="1:3" x14ac:dyDescent="0.25">
      <c r="A814" s="1">
        <v>1605</v>
      </c>
      <c r="B814" t="s">
        <v>2484</v>
      </c>
      <c r="C814">
        <v>9</v>
      </c>
    </row>
    <row r="815" spans="1:3" x14ac:dyDescent="0.25">
      <c r="A815" s="1">
        <v>1797</v>
      </c>
      <c r="B815" t="s">
        <v>2486</v>
      </c>
      <c r="C815">
        <v>0</v>
      </c>
    </row>
    <row r="816" spans="1:3" x14ac:dyDescent="0.25">
      <c r="A816" s="1">
        <v>1518</v>
      </c>
      <c r="B816" t="s">
        <v>2483</v>
      </c>
      <c r="C816">
        <v>4</v>
      </c>
    </row>
    <row r="817" spans="1:3" x14ac:dyDescent="0.25">
      <c r="A817" s="1">
        <v>1597</v>
      </c>
      <c r="B817" t="s">
        <v>2486</v>
      </c>
      <c r="C817">
        <v>-1</v>
      </c>
    </row>
    <row r="818" spans="1:3" x14ac:dyDescent="0.25">
      <c r="A818" s="1">
        <v>1829</v>
      </c>
      <c r="B818" t="s">
        <v>2485</v>
      </c>
      <c r="C818">
        <v>8</v>
      </c>
    </row>
    <row r="819" spans="1:3" x14ac:dyDescent="0.25">
      <c r="A819" s="1">
        <v>1131</v>
      </c>
      <c r="B819" t="s">
        <v>2485</v>
      </c>
      <c r="C819">
        <v>10</v>
      </c>
    </row>
    <row r="820" spans="1:3" x14ac:dyDescent="0.25">
      <c r="A820" s="1">
        <v>1821</v>
      </c>
      <c r="B820" t="s">
        <v>2485</v>
      </c>
      <c r="C820">
        <v>-1</v>
      </c>
    </row>
    <row r="821" spans="1:3" x14ac:dyDescent="0.25">
      <c r="A821" s="1">
        <v>1270</v>
      </c>
      <c r="B821" t="s">
        <v>2485</v>
      </c>
      <c r="C821">
        <v>3</v>
      </c>
    </row>
    <row r="822" spans="1:3" x14ac:dyDescent="0.25">
      <c r="A822" s="1">
        <v>1887</v>
      </c>
      <c r="B822" t="s">
        <v>2485</v>
      </c>
      <c r="C822">
        <v>10</v>
      </c>
    </row>
    <row r="823" spans="1:3" x14ac:dyDescent="0.25">
      <c r="A823" s="1">
        <v>1386</v>
      </c>
      <c r="B823" t="s">
        <v>2486</v>
      </c>
      <c r="C823">
        <v>12</v>
      </c>
    </row>
    <row r="824" spans="1:3" x14ac:dyDescent="0.25">
      <c r="A824" s="1">
        <v>1110</v>
      </c>
      <c r="B824" t="s">
        <v>2483</v>
      </c>
      <c r="C824">
        <v>10</v>
      </c>
    </row>
    <row r="825" spans="1:3" x14ac:dyDescent="0.25">
      <c r="A825" s="1">
        <v>1657</v>
      </c>
      <c r="B825" t="s">
        <v>2485</v>
      </c>
      <c r="C825">
        <v>11</v>
      </c>
    </row>
    <row r="826" spans="1:3" x14ac:dyDescent="0.25">
      <c r="A826" s="1">
        <v>1341</v>
      </c>
      <c r="B826" t="s">
        <v>2484</v>
      </c>
      <c r="C826">
        <v>4</v>
      </c>
    </row>
    <row r="827" spans="1:3" x14ac:dyDescent="0.25">
      <c r="A827" s="1">
        <v>1776</v>
      </c>
      <c r="B827" t="s">
        <v>2484</v>
      </c>
      <c r="C827">
        <v>5</v>
      </c>
    </row>
    <row r="828" spans="1:3" x14ac:dyDescent="0.25">
      <c r="A828" s="1">
        <v>1270</v>
      </c>
      <c r="B828" t="s">
        <v>2484</v>
      </c>
      <c r="C828">
        <v>4</v>
      </c>
    </row>
    <row r="829" spans="1:3" x14ac:dyDescent="0.25">
      <c r="A829" s="1">
        <v>1381</v>
      </c>
      <c r="B829" t="s">
        <v>2485</v>
      </c>
      <c r="C829">
        <v>0</v>
      </c>
    </row>
    <row r="830" spans="1:3" x14ac:dyDescent="0.25">
      <c r="A830" s="1">
        <v>1383</v>
      </c>
      <c r="B830" t="s">
        <v>2484</v>
      </c>
      <c r="C830">
        <v>2</v>
      </c>
    </row>
    <row r="831" spans="1:3" x14ac:dyDescent="0.25">
      <c r="A831" s="1">
        <v>1293</v>
      </c>
      <c r="B831" t="s">
        <v>2486</v>
      </c>
      <c r="C831">
        <v>-1</v>
      </c>
    </row>
    <row r="832" spans="1:3" x14ac:dyDescent="0.25">
      <c r="A832" s="1">
        <v>1533</v>
      </c>
      <c r="B832" t="s">
        <v>2486</v>
      </c>
      <c r="C832">
        <v>10</v>
      </c>
    </row>
    <row r="833" spans="1:3" x14ac:dyDescent="0.25">
      <c r="A833" s="1">
        <v>1791</v>
      </c>
      <c r="B833" t="s">
        <v>2484</v>
      </c>
      <c r="C833">
        <v>-1</v>
      </c>
    </row>
    <row r="834" spans="1:3" x14ac:dyDescent="0.25">
      <c r="A834" s="1">
        <v>1218</v>
      </c>
      <c r="B834" t="s">
        <v>2483</v>
      </c>
      <c r="C834">
        <v>12</v>
      </c>
    </row>
    <row r="835" spans="1:3" x14ac:dyDescent="0.25">
      <c r="A835" s="1">
        <v>1460</v>
      </c>
      <c r="B835" t="s">
        <v>2485</v>
      </c>
      <c r="C835">
        <v>6</v>
      </c>
    </row>
    <row r="836" spans="1:3" x14ac:dyDescent="0.25">
      <c r="A836" s="1">
        <v>1018</v>
      </c>
      <c r="B836" t="s">
        <v>2484</v>
      </c>
      <c r="C836">
        <v>0</v>
      </c>
    </row>
    <row r="837" spans="1:3" x14ac:dyDescent="0.25">
      <c r="A837" s="1">
        <v>1059</v>
      </c>
      <c r="B837" t="s">
        <v>2485</v>
      </c>
      <c r="C837">
        <v>6</v>
      </c>
    </row>
    <row r="838" spans="1:3" x14ac:dyDescent="0.25">
      <c r="A838" s="1">
        <v>1845</v>
      </c>
      <c r="B838" t="s">
        <v>2486</v>
      </c>
      <c r="C838">
        <v>9</v>
      </c>
    </row>
    <row r="839" spans="1:3" x14ac:dyDescent="0.25">
      <c r="A839" s="1">
        <v>1607</v>
      </c>
      <c r="B839" t="s">
        <v>2485</v>
      </c>
      <c r="C839">
        <v>5</v>
      </c>
    </row>
    <row r="840" spans="1:3" x14ac:dyDescent="0.25">
      <c r="A840" s="1">
        <v>1857</v>
      </c>
      <c r="B840" t="s">
        <v>2483</v>
      </c>
      <c r="C840">
        <v>6</v>
      </c>
    </row>
    <row r="841" spans="1:3" x14ac:dyDescent="0.25">
      <c r="A841" s="1">
        <v>1308</v>
      </c>
      <c r="B841" t="s">
        <v>2486</v>
      </c>
      <c r="C841">
        <v>6</v>
      </c>
    </row>
    <row r="842" spans="1:3" x14ac:dyDescent="0.25">
      <c r="A842" s="1">
        <v>1797</v>
      </c>
      <c r="B842" t="s">
        <v>2484</v>
      </c>
      <c r="C842">
        <v>11</v>
      </c>
    </row>
    <row r="843" spans="1:3" x14ac:dyDescent="0.25">
      <c r="A843" s="1">
        <v>1508</v>
      </c>
      <c r="B843" t="s">
        <v>2486</v>
      </c>
      <c r="C843">
        <v>2</v>
      </c>
    </row>
    <row r="844" spans="1:3" x14ac:dyDescent="0.25">
      <c r="A844" s="1">
        <v>1391</v>
      </c>
      <c r="B844" t="s">
        <v>2485</v>
      </c>
      <c r="C844">
        <v>0</v>
      </c>
    </row>
    <row r="845" spans="1:3" x14ac:dyDescent="0.25">
      <c r="A845" s="1">
        <v>1028</v>
      </c>
      <c r="B845" t="s">
        <v>2486</v>
      </c>
      <c r="C845">
        <v>2</v>
      </c>
    </row>
    <row r="846" spans="1:3" x14ac:dyDescent="0.25">
      <c r="A846" s="1">
        <v>1677</v>
      </c>
      <c r="B846" t="s">
        <v>2485</v>
      </c>
      <c r="C846">
        <v>1</v>
      </c>
    </row>
    <row r="847" spans="1:3" x14ac:dyDescent="0.25">
      <c r="A847" s="1">
        <v>1248</v>
      </c>
      <c r="B847" t="s">
        <v>2484</v>
      </c>
      <c r="C847">
        <v>2</v>
      </c>
    </row>
    <row r="848" spans="1:3" x14ac:dyDescent="0.25">
      <c r="A848" s="1">
        <v>1061</v>
      </c>
      <c r="B848" t="s">
        <v>2486</v>
      </c>
      <c r="C848">
        <v>-1</v>
      </c>
    </row>
    <row r="849" spans="1:3" x14ac:dyDescent="0.25">
      <c r="A849" s="1">
        <v>1189</v>
      </c>
      <c r="B849" t="s">
        <v>2483</v>
      </c>
      <c r="C849">
        <v>0</v>
      </c>
    </row>
    <row r="850" spans="1:3" x14ac:dyDescent="0.25">
      <c r="A850" s="1">
        <v>1554</v>
      </c>
      <c r="B850" t="s">
        <v>2485</v>
      </c>
      <c r="C850">
        <v>12</v>
      </c>
    </row>
    <row r="851" spans="1:3" x14ac:dyDescent="0.25">
      <c r="A851" s="1">
        <v>1398</v>
      </c>
      <c r="B851" t="s">
        <v>2486</v>
      </c>
      <c r="C851">
        <v>1</v>
      </c>
    </row>
    <row r="852" spans="1:3" x14ac:dyDescent="0.25">
      <c r="A852" s="1">
        <v>1001</v>
      </c>
      <c r="B852" t="s">
        <v>2483</v>
      </c>
      <c r="C852">
        <v>12</v>
      </c>
    </row>
    <row r="853" spans="1:3" x14ac:dyDescent="0.25">
      <c r="A853" s="1">
        <v>1796</v>
      </c>
      <c r="B853" t="s">
        <v>2483</v>
      </c>
      <c r="C853">
        <v>12</v>
      </c>
    </row>
    <row r="854" spans="1:3" x14ac:dyDescent="0.25">
      <c r="A854" s="1">
        <v>1298</v>
      </c>
      <c r="B854" t="s">
        <v>2483</v>
      </c>
      <c r="C854">
        <v>12</v>
      </c>
    </row>
    <row r="855" spans="1:3" x14ac:dyDescent="0.25">
      <c r="A855" s="1">
        <v>1494</v>
      </c>
      <c r="B855" t="s">
        <v>2486</v>
      </c>
      <c r="C855">
        <v>9</v>
      </c>
    </row>
    <row r="856" spans="1:3" x14ac:dyDescent="0.25">
      <c r="A856" s="1">
        <v>1586</v>
      </c>
      <c r="B856" t="s">
        <v>2486</v>
      </c>
      <c r="C856">
        <v>4</v>
      </c>
    </row>
    <row r="857" spans="1:3" x14ac:dyDescent="0.25">
      <c r="A857" s="1">
        <v>1677</v>
      </c>
      <c r="B857" t="s">
        <v>2483</v>
      </c>
      <c r="C857">
        <v>4</v>
      </c>
    </row>
    <row r="858" spans="1:3" x14ac:dyDescent="0.25">
      <c r="A858" s="1">
        <v>1111</v>
      </c>
      <c r="B858" t="s">
        <v>2485</v>
      </c>
      <c r="C858">
        <v>10</v>
      </c>
    </row>
    <row r="859" spans="1:3" x14ac:dyDescent="0.25">
      <c r="A859" s="1">
        <v>1476</v>
      </c>
      <c r="B859" t="s">
        <v>2483</v>
      </c>
      <c r="C859">
        <v>0</v>
      </c>
    </row>
    <row r="860" spans="1:3" x14ac:dyDescent="0.25">
      <c r="A860" s="1">
        <v>1758</v>
      </c>
      <c r="B860" t="s">
        <v>2484</v>
      </c>
      <c r="C860">
        <v>-2</v>
      </c>
    </row>
    <row r="861" spans="1:3" x14ac:dyDescent="0.25">
      <c r="A861" s="1">
        <v>1494</v>
      </c>
      <c r="B861" t="s">
        <v>2483</v>
      </c>
      <c r="C861">
        <v>8</v>
      </c>
    </row>
    <row r="862" spans="1:3" x14ac:dyDescent="0.25">
      <c r="A862" s="1">
        <v>1494</v>
      </c>
      <c r="B862" t="s">
        <v>2486</v>
      </c>
      <c r="C862">
        <v>8</v>
      </c>
    </row>
    <row r="863" spans="1:3" x14ac:dyDescent="0.25">
      <c r="A863" s="1">
        <v>1426</v>
      </c>
      <c r="B863" t="s">
        <v>2485</v>
      </c>
      <c r="C863">
        <v>-1</v>
      </c>
    </row>
    <row r="864" spans="1:3" x14ac:dyDescent="0.25">
      <c r="A864" s="1">
        <v>1510</v>
      </c>
      <c r="B864" t="s">
        <v>2485</v>
      </c>
      <c r="C864">
        <v>-2</v>
      </c>
    </row>
    <row r="865" spans="1:3" x14ac:dyDescent="0.25">
      <c r="A865" s="1">
        <v>1288</v>
      </c>
      <c r="B865" t="s">
        <v>2483</v>
      </c>
      <c r="C865">
        <v>6</v>
      </c>
    </row>
    <row r="866" spans="1:3" x14ac:dyDescent="0.25">
      <c r="A866" s="1">
        <v>1050</v>
      </c>
      <c r="B866" t="s">
        <v>2484</v>
      </c>
      <c r="C866">
        <v>-1</v>
      </c>
    </row>
    <row r="867" spans="1:3" x14ac:dyDescent="0.25">
      <c r="A867" s="1">
        <v>1513</v>
      </c>
      <c r="B867" t="s">
        <v>2483</v>
      </c>
      <c r="C867">
        <v>11</v>
      </c>
    </row>
    <row r="868" spans="1:3" x14ac:dyDescent="0.25">
      <c r="A868" s="1">
        <v>1588</v>
      </c>
      <c r="B868" t="s">
        <v>2485</v>
      </c>
      <c r="C868">
        <v>-2</v>
      </c>
    </row>
    <row r="869" spans="1:3" x14ac:dyDescent="0.25">
      <c r="A869" s="1">
        <v>1231</v>
      </c>
      <c r="B869" t="s">
        <v>2485</v>
      </c>
      <c r="C869">
        <v>4</v>
      </c>
    </row>
    <row r="870" spans="1:3" x14ac:dyDescent="0.25">
      <c r="A870" s="1">
        <v>1865</v>
      </c>
      <c r="B870" t="s">
        <v>2484</v>
      </c>
      <c r="C870">
        <v>8</v>
      </c>
    </row>
    <row r="871" spans="1:3" x14ac:dyDescent="0.25">
      <c r="A871" s="1">
        <v>1336</v>
      </c>
      <c r="B871" t="s">
        <v>2483</v>
      </c>
      <c r="C871">
        <v>2</v>
      </c>
    </row>
    <row r="872" spans="1:3" x14ac:dyDescent="0.25">
      <c r="A872" s="1">
        <v>1629</v>
      </c>
      <c r="B872" t="s">
        <v>2483</v>
      </c>
      <c r="C872">
        <v>5</v>
      </c>
    </row>
    <row r="873" spans="1:3" x14ac:dyDescent="0.25">
      <c r="A873" s="1">
        <v>1305</v>
      </c>
      <c r="B873" t="s">
        <v>2486</v>
      </c>
      <c r="C873">
        <v>7</v>
      </c>
    </row>
    <row r="874" spans="1:3" x14ac:dyDescent="0.25">
      <c r="A874" s="1">
        <v>1627</v>
      </c>
      <c r="B874" t="s">
        <v>2486</v>
      </c>
      <c r="C874">
        <v>4</v>
      </c>
    </row>
    <row r="875" spans="1:3" x14ac:dyDescent="0.25">
      <c r="A875" s="1">
        <v>1037</v>
      </c>
      <c r="B875" t="s">
        <v>2484</v>
      </c>
      <c r="C875">
        <v>9</v>
      </c>
    </row>
    <row r="876" spans="1:3" x14ac:dyDescent="0.25">
      <c r="A876" s="1">
        <v>1701</v>
      </c>
      <c r="B876" t="s">
        <v>2485</v>
      </c>
      <c r="C876">
        <v>7</v>
      </c>
    </row>
    <row r="877" spans="1:3" x14ac:dyDescent="0.25">
      <c r="A877" s="1">
        <v>1698</v>
      </c>
      <c r="B877" t="s">
        <v>2486</v>
      </c>
      <c r="C877">
        <v>4</v>
      </c>
    </row>
    <row r="878" spans="1:3" x14ac:dyDescent="0.25">
      <c r="A878" s="1">
        <v>1803</v>
      </c>
      <c r="B878" t="s">
        <v>2484</v>
      </c>
      <c r="C878">
        <v>10</v>
      </c>
    </row>
    <row r="879" spans="1:3" x14ac:dyDescent="0.25">
      <c r="A879" s="1">
        <v>1816</v>
      </c>
      <c r="B879" t="s">
        <v>2486</v>
      </c>
      <c r="C879">
        <v>7</v>
      </c>
    </row>
    <row r="880" spans="1:3" x14ac:dyDescent="0.25">
      <c r="A880" s="1">
        <v>1736</v>
      </c>
      <c r="B880" t="s">
        <v>2483</v>
      </c>
      <c r="C880">
        <v>8</v>
      </c>
    </row>
    <row r="881" spans="1:3" x14ac:dyDescent="0.25">
      <c r="A881" s="1">
        <v>1015</v>
      </c>
      <c r="B881" t="s">
        <v>2485</v>
      </c>
      <c r="C881">
        <v>2</v>
      </c>
    </row>
    <row r="882" spans="1:3" x14ac:dyDescent="0.25">
      <c r="A882" s="1">
        <v>1133</v>
      </c>
      <c r="B882" t="s">
        <v>2484</v>
      </c>
      <c r="C882">
        <v>11</v>
      </c>
    </row>
    <row r="883" spans="1:3" x14ac:dyDescent="0.25">
      <c r="A883" s="1">
        <v>1677</v>
      </c>
      <c r="B883" t="s">
        <v>2486</v>
      </c>
      <c r="C883">
        <v>9</v>
      </c>
    </row>
    <row r="884" spans="1:3" x14ac:dyDescent="0.25">
      <c r="A884" s="1">
        <v>1610</v>
      </c>
      <c r="B884" t="s">
        <v>2483</v>
      </c>
      <c r="C884">
        <v>8</v>
      </c>
    </row>
    <row r="885" spans="1:3" x14ac:dyDescent="0.25">
      <c r="A885" s="1">
        <v>1054</v>
      </c>
      <c r="B885" t="s">
        <v>2486</v>
      </c>
      <c r="C885">
        <v>6</v>
      </c>
    </row>
    <row r="886" spans="1:3" x14ac:dyDescent="0.25">
      <c r="A886" s="1">
        <v>1070</v>
      </c>
      <c r="B886" t="s">
        <v>2484</v>
      </c>
      <c r="C886">
        <v>6</v>
      </c>
    </row>
    <row r="887" spans="1:3" x14ac:dyDescent="0.25">
      <c r="A887" s="1">
        <v>1587</v>
      </c>
      <c r="B887" t="s">
        <v>2486</v>
      </c>
      <c r="C887">
        <v>1</v>
      </c>
    </row>
    <row r="888" spans="1:3" x14ac:dyDescent="0.25">
      <c r="A888" s="1">
        <v>1406</v>
      </c>
      <c r="B888" t="s">
        <v>2485</v>
      </c>
      <c r="C888">
        <v>7</v>
      </c>
    </row>
    <row r="889" spans="1:3" x14ac:dyDescent="0.25">
      <c r="A889" s="1">
        <v>1400</v>
      </c>
      <c r="B889" t="s">
        <v>2483</v>
      </c>
      <c r="C889">
        <v>-2</v>
      </c>
    </row>
    <row r="890" spans="1:3" x14ac:dyDescent="0.25">
      <c r="A890" s="1">
        <v>1473</v>
      </c>
      <c r="B890" t="s">
        <v>2484</v>
      </c>
      <c r="C890">
        <v>0</v>
      </c>
    </row>
    <row r="891" spans="1:3" x14ac:dyDescent="0.25">
      <c r="A891" s="1">
        <v>1120</v>
      </c>
      <c r="B891" t="s">
        <v>2484</v>
      </c>
      <c r="C891">
        <v>12</v>
      </c>
    </row>
    <row r="892" spans="1:3" x14ac:dyDescent="0.25">
      <c r="A892" s="1">
        <v>1252</v>
      </c>
      <c r="B892" t="s">
        <v>2486</v>
      </c>
      <c r="C892">
        <v>7</v>
      </c>
    </row>
    <row r="893" spans="1:3" x14ac:dyDescent="0.25">
      <c r="A893" s="1">
        <v>1254</v>
      </c>
      <c r="B893" t="s">
        <v>2483</v>
      </c>
      <c r="C893">
        <v>9</v>
      </c>
    </row>
    <row r="894" spans="1:3" x14ac:dyDescent="0.25">
      <c r="A894" s="1">
        <v>1141</v>
      </c>
      <c r="B894" t="s">
        <v>2484</v>
      </c>
      <c r="C894">
        <v>0</v>
      </c>
    </row>
    <row r="895" spans="1:3" x14ac:dyDescent="0.25">
      <c r="A895" s="1">
        <v>1411</v>
      </c>
      <c r="B895" t="s">
        <v>2486</v>
      </c>
      <c r="C895">
        <v>0</v>
      </c>
    </row>
    <row r="896" spans="1:3" x14ac:dyDescent="0.25">
      <c r="A896" s="1">
        <v>1178</v>
      </c>
      <c r="B896" t="s">
        <v>2486</v>
      </c>
      <c r="C896">
        <v>4</v>
      </c>
    </row>
    <row r="897" spans="1:3" x14ac:dyDescent="0.25">
      <c r="A897" s="1">
        <v>1585</v>
      </c>
      <c r="B897" t="s">
        <v>2486</v>
      </c>
      <c r="C897">
        <v>6</v>
      </c>
    </row>
    <row r="898" spans="1:3" x14ac:dyDescent="0.25">
      <c r="A898" s="1">
        <v>1724</v>
      </c>
      <c r="B898" t="s">
        <v>2483</v>
      </c>
      <c r="C898">
        <v>3</v>
      </c>
    </row>
    <row r="899" spans="1:3" x14ac:dyDescent="0.25">
      <c r="A899" s="1">
        <v>1811</v>
      </c>
      <c r="B899" t="s">
        <v>2484</v>
      </c>
      <c r="C899">
        <v>6</v>
      </c>
    </row>
    <row r="900" spans="1:3" x14ac:dyDescent="0.25">
      <c r="A900" s="1">
        <v>1010</v>
      </c>
      <c r="B900" t="s">
        <v>2485</v>
      </c>
      <c r="C900">
        <v>11</v>
      </c>
    </row>
    <row r="901" spans="1:3" x14ac:dyDescent="0.25">
      <c r="A901" s="1">
        <v>1863</v>
      </c>
      <c r="B901" t="s">
        <v>2485</v>
      </c>
      <c r="C901">
        <v>1</v>
      </c>
    </row>
    <row r="902" spans="1:3" x14ac:dyDescent="0.25">
      <c r="A902" s="1">
        <v>1791</v>
      </c>
      <c r="B902" t="s">
        <v>2484</v>
      </c>
      <c r="C902">
        <v>6</v>
      </c>
    </row>
    <row r="903" spans="1:3" x14ac:dyDescent="0.25">
      <c r="A903" s="1">
        <v>1236</v>
      </c>
      <c r="B903" t="s">
        <v>2484</v>
      </c>
      <c r="C903">
        <v>1</v>
      </c>
    </row>
    <row r="904" spans="1:3" x14ac:dyDescent="0.25">
      <c r="A904" s="1">
        <v>1698</v>
      </c>
      <c r="B904" t="s">
        <v>2486</v>
      </c>
      <c r="C904">
        <v>-2</v>
      </c>
    </row>
    <row r="905" spans="1:3" x14ac:dyDescent="0.25">
      <c r="A905" s="1">
        <v>1418</v>
      </c>
      <c r="B905" t="s">
        <v>2484</v>
      </c>
      <c r="C905">
        <v>5</v>
      </c>
    </row>
    <row r="906" spans="1:3" x14ac:dyDescent="0.25">
      <c r="A906" s="1">
        <v>1245</v>
      </c>
      <c r="B906" t="s">
        <v>2484</v>
      </c>
      <c r="C906">
        <v>11</v>
      </c>
    </row>
    <row r="907" spans="1:3" x14ac:dyDescent="0.25">
      <c r="A907" s="1">
        <v>1086</v>
      </c>
      <c r="B907" t="s">
        <v>2483</v>
      </c>
      <c r="C907">
        <v>2</v>
      </c>
    </row>
    <row r="908" spans="1:3" x14ac:dyDescent="0.25">
      <c r="A908" s="1">
        <v>1346</v>
      </c>
      <c r="B908" t="s">
        <v>2484</v>
      </c>
      <c r="C908">
        <v>4</v>
      </c>
    </row>
    <row r="909" spans="1:3" x14ac:dyDescent="0.25">
      <c r="A909" s="1">
        <v>1587</v>
      </c>
      <c r="B909" t="s">
        <v>2485</v>
      </c>
      <c r="C909">
        <v>10</v>
      </c>
    </row>
    <row r="910" spans="1:3" x14ac:dyDescent="0.25">
      <c r="A910" s="1">
        <v>1706</v>
      </c>
      <c r="B910" t="s">
        <v>2484</v>
      </c>
      <c r="C910">
        <v>-1</v>
      </c>
    </row>
    <row r="911" spans="1:3" x14ac:dyDescent="0.25">
      <c r="A911" s="1">
        <v>1026</v>
      </c>
      <c r="B911" t="s">
        <v>2485</v>
      </c>
      <c r="C911">
        <v>9</v>
      </c>
    </row>
    <row r="912" spans="1:3" x14ac:dyDescent="0.25">
      <c r="A912" s="1">
        <v>1083</v>
      </c>
      <c r="B912" t="s">
        <v>2484</v>
      </c>
      <c r="C912">
        <v>-2</v>
      </c>
    </row>
    <row r="913" spans="1:3" x14ac:dyDescent="0.25">
      <c r="A913" s="1">
        <v>1827</v>
      </c>
      <c r="B913" t="s">
        <v>2486</v>
      </c>
      <c r="C913">
        <v>0</v>
      </c>
    </row>
    <row r="914" spans="1:3" x14ac:dyDescent="0.25">
      <c r="A914" s="1">
        <v>1556</v>
      </c>
      <c r="B914" t="s">
        <v>2485</v>
      </c>
      <c r="C914">
        <v>1</v>
      </c>
    </row>
    <row r="915" spans="1:3" x14ac:dyDescent="0.25">
      <c r="A915" s="1">
        <v>1088</v>
      </c>
      <c r="B915" t="s">
        <v>2484</v>
      </c>
      <c r="C915">
        <v>3</v>
      </c>
    </row>
    <row r="916" spans="1:3" x14ac:dyDescent="0.25">
      <c r="A916" s="1">
        <v>1525</v>
      </c>
      <c r="B916" t="s">
        <v>2483</v>
      </c>
      <c r="C916">
        <v>7</v>
      </c>
    </row>
    <row r="917" spans="1:3" x14ac:dyDescent="0.25">
      <c r="A917" s="1">
        <v>1592</v>
      </c>
      <c r="B917" t="s">
        <v>2486</v>
      </c>
      <c r="C917">
        <v>12</v>
      </c>
    </row>
    <row r="918" spans="1:3" x14ac:dyDescent="0.25">
      <c r="A918" s="1">
        <v>1225</v>
      </c>
      <c r="B918" t="s">
        <v>2484</v>
      </c>
      <c r="C918">
        <v>10</v>
      </c>
    </row>
    <row r="919" spans="1:3" x14ac:dyDescent="0.25">
      <c r="A919" s="1">
        <v>1776</v>
      </c>
      <c r="B919" t="s">
        <v>2483</v>
      </c>
      <c r="C919">
        <v>-1</v>
      </c>
    </row>
    <row r="920" spans="1:3" x14ac:dyDescent="0.25">
      <c r="A920" s="1">
        <v>1504</v>
      </c>
      <c r="B920" t="s">
        <v>2483</v>
      </c>
      <c r="C920">
        <v>-1</v>
      </c>
    </row>
    <row r="921" spans="1:3" x14ac:dyDescent="0.25">
      <c r="A921" s="1">
        <v>1877</v>
      </c>
      <c r="B921" t="s">
        <v>2483</v>
      </c>
      <c r="C921">
        <v>9</v>
      </c>
    </row>
    <row r="922" spans="1:3" x14ac:dyDescent="0.25">
      <c r="A922" s="1">
        <v>1027</v>
      </c>
      <c r="B922" t="s">
        <v>2485</v>
      </c>
      <c r="C922">
        <v>-2</v>
      </c>
    </row>
    <row r="923" spans="1:3" x14ac:dyDescent="0.25">
      <c r="A923" s="1">
        <v>1353</v>
      </c>
      <c r="B923" t="s">
        <v>2483</v>
      </c>
      <c r="C923">
        <v>6</v>
      </c>
    </row>
    <row r="924" spans="1:3" x14ac:dyDescent="0.25">
      <c r="A924" s="1">
        <v>1462</v>
      </c>
      <c r="B924" t="s">
        <v>2486</v>
      </c>
      <c r="C924">
        <v>12</v>
      </c>
    </row>
    <row r="925" spans="1:3" x14ac:dyDescent="0.25">
      <c r="A925" s="1">
        <v>1586</v>
      </c>
      <c r="B925" t="s">
        <v>2484</v>
      </c>
      <c r="C925">
        <v>-1</v>
      </c>
    </row>
    <row r="926" spans="1:3" x14ac:dyDescent="0.25">
      <c r="A926" s="1">
        <v>1132</v>
      </c>
      <c r="B926" t="s">
        <v>2484</v>
      </c>
      <c r="C926">
        <v>12</v>
      </c>
    </row>
    <row r="927" spans="1:3" x14ac:dyDescent="0.25">
      <c r="A927" s="1">
        <v>1715</v>
      </c>
      <c r="B927" t="s">
        <v>2483</v>
      </c>
      <c r="C927">
        <v>-2</v>
      </c>
    </row>
    <row r="928" spans="1:3" x14ac:dyDescent="0.25">
      <c r="A928" s="1">
        <v>1337</v>
      </c>
      <c r="B928" t="s">
        <v>2486</v>
      </c>
      <c r="C928">
        <v>4</v>
      </c>
    </row>
    <row r="929" spans="1:3" x14ac:dyDescent="0.25">
      <c r="A929" s="1">
        <v>1259</v>
      </c>
      <c r="B929" t="s">
        <v>2485</v>
      </c>
      <c r="C929">
        <v>10</v>
      </c>
    </row>
    <row r="930" spans="1:3" x14ac:dyDescent="0.25">
      <c r="A930" s="1">
        <v>1649</v>
      </c>
      <c r="B930" t="s">
        <v>2484</v>
      </c>
      <c r="C930">
        <v>1</v>
      </c>
    </row>
    <row r="931" spans="1:3" x14ac:dyDescent="0.25">
      <c r="A931" s="1">
        <v>1244</v>
      </c>
      <c r="B931" t="s">
        <v>2483</v>
      </c>
      <c r="C931">
        <v>4</v>
      </c>
    </row>
    <row r="932" spans="1:3" x14ac:dyDescent="0.25">
      <c r="A932" s="1">
        <v>1572</v>
      </c>
      <c r="B932" t="s">
        <v>2484</v>
      </c>
      <c r="C932">
        <v>-1</v>
      </c>
    </row>
    <row r="933" spans="1:3" x14ac:dyDescent="0.25">
      <c r="A933" s="1">
        <v>1774</v>
      </c>
      <c r="B933" t="s">
        <v>2483</v>
      </c>
      <c r="C933">
        <v>10</v>
      </c>
    </row>
    <row r="934" spans="1:3" x14ac:dyDescent="0.25">
      <c r="A934" s="1">
        <v>1852</v>
      </c>
      <c r="B934" t="s">
        <v>2483</v>
      </c>
      <c r="C934">
        <v>5</v>
      </c>
    </row>
    <row r="935" spans="1:3" x14ac:dyDescent="0.25">
      <c r="A935" s="1">
        <v>1475</v>
      </c>
      <c r="B935" t="s">
        <v>2483</v>
      </c>
      <c r="C935">
        <v>11</v>
      </c>
    </row>
    <row r="936" spans="1:3" x14ac:dyDescent="0.25">
      <c r="A936" s="1">
        <v>1062</v>
      </c>
      <c r="B936" t="s">
        <v>2486</v>
      </c>
      <c r="C936">
        <v>4</v>
      </c>
    </row>
    <row r="937" spans="1:3" x14ac:dyDescent="0.25">
      <c r="A937" s="1">
        <v>1286</v>
      </c>
      <c r="B937" t="s">
        <v>2485</v>
      </c>
      <c r="C937">
        <v>2</v>
      </c>
    </row>
    <row r="938" spans="1:3" x14ac:dyDescent="0.25">
      <c r="A938" s="1">
        <v>1332</v>
      </c>
      <c r="B938" t="s">
        <v>2483</v>
      </c>
      <c r="C938">
        <v>8</v>
      </c>
    </row>
    <row r="939" spans="1:3" x14ac:dyDescent="0.25">
      <c r="A939" s="1">
        <v>1650</v>
      </c>
      <c r="B939" t="s">
        <v>2485</v>
      </c>
      <c r="C939">
        <v>11</v>
      </c>
    </row>
    <row r="940" spans="1:3" x14ac:dyDescent="0.25">
      <c r="A940" s="1">
        <v>1081</v>
      </c>
      <c r="B940" t="s">
        <v>2483</v>
      </c>
      <c r="C940">
        <v>10</v>
      </c>
    </row>
    <row r="941" spans="1:3" x14ac:dyDescent="0.25">
      <c r="A941" s="1">
        <v>1242</v>
      </c>
      <c r="B941" t="s">
        <v>2486</v>
      </c>
      <c r="C941">
        <v>1</v>
      </c>
    </row>
    <row r="942" spans="1:3" x14ac:dyDescent="0.25">
      <c r="A942" s="1">
        <v>1231</v>
      </c>
      <c r="B942" t="s">
        <v>2485</v>
      </c>
      <c r="C942">
        <v>2</v>
      </c>
    </row>
    <row r="943" spans="1:3" x14ac:dyDescent="0.25">
      <c r="A943" s="1">
        <v>1594</v>
      </c>
      <c r="B943" t="s">
        <v>2483</v>
      </c>
      <c r="C943">
        <v>9</v>
      </c>
    </row>
    <row r="944" spans="1:3" x14ac:dyDescent="0.25">
      <c r="A944" s="1">
        <v>1848</v>
      </c>
      <c r="B944" t="s">
        <v>2483</v>
      </c>
      <c r="C944">
        <v>3</v>
      </c>
    </row>
    <row r="945" spans="1:3" x14ac:dyDescent="0.25">
      <c r="A945" s="1">
        <v>1773</v>
      </c>
      <c r="B945" t="s">
        <v>2483</v>
      </c>
      <c r="C945">
        <v>12</v>
      </c>
    </row>
    <row r="946" spans="1:3" x14ac:dyDescent="0.25">
      <c r="A946" s="1">
        <v>1270</v>
      </c>
      <c r="B946" t="s">
        <v>2484</v>
      </c>
      <c r="C946">
        <v>-1</v>
      </c>
    </row>
    <row r="947" spans="1:3" x14ac:dyDescent="0.25">
      <c r="A947" s="1">
        <v>1798</v>
      </c>
      <c r="B947" t="s">
        <v>2486</v>
      </c>
      <c r="C947">
        <v>2</v>
      </c>
    </row>
    <row r="948" spans="1:3" x14ac:dyDescent="0.25">
      <c r="A948" s="1">
        <v>1555</v>
      </c>
      <c r="B948" t="s">
        <v>2484</v>
      </c>
      <c r="C948">
        <v>12</v>
      </c>
    </row>
    <row r="949" spans="1:3" x14ac:dyDescent="0.25">
      <c r="A949" s="1">
        <v>1546</v>
      </c>
      <c r="B949" t="s">
        <v>2486</v>
      </c>
      <c r="C949">
        <v>7</v>
      </c>
    </row>
    <row r="950" spans="1:3" x14ac:dyDescent="0.25">
      <c r="A950" s="1">
        <v>1310</v>
      </c>
      <c r="B950" t="s">
        <v>2483</v>
      </c>
      <c r="C950">
        <v>9</v>
      </c>
    </row>
    <row r="951" spans="1:3" x14ac:dyDescent="0.25">
      <c r="A951" s="1">
        <v>1821</v>
      </c>
      <c r="B951" t="s">
        <v>2485</v>
      </c>
      <c r="C951">
        <v>11</v>
      </c>
    </row>
    <row r="952" spans="1:3" x14ac:dyDescent="0.25">
      <c r="A952" s="1">
        <v>1119</v>
      </c>
      <c r="B952" t="s">
        <v>2486</v>
      </c>
      <c r="C952">
        <v>3</v>
      </c>
    </row>
    <row r="953" spans="1:3" x14ac:dyDescent="0.25">
      <c r="A953" s="1">
        <v>1396</v>
      </c>
      <c r="B953" t="s">
        <v>2486</v>
      </c>
      <c r="C953">
        <v>11</v>
      </c>
    </row>
    <row r="954" spans="1:3" x14ac:dyDescent="0.25">
      <c r="A954" s="1">
        <v>1349</v>
      </c>
      <c r="B954" t="s">
        <v>2484</v>
      </c>
      <c r="C954">
        <v>0</v>
      </c>
    </row>
    <row r="955" spans="1:3" x14ac:dyDescent="0.25">
      <c r="A955" s="1">
        <v>1495</v>
      </c>
      <c r="B955" t="s">
        <v>2486</v>
      </c>
      <c r="C955">
        <v>5</v>
      </c>
    </row>
    <row r="956" spans="1:3" x14ac:dyDescent="0.25">
      <c r="A956" s="1">
        <v>1608</v>
      </c>
      <c r="B956" t="s">
        <v>2484</v>
      </c>
      <c r="C956">
        <v>11</v>
      </c>
    </row>
    <row r="957" spans="1:3" x14ac:dyDescent="0.25">
      <c r="A957" s="1">
        <v>1593</v>
      </c>
      <c r="B957" t="s">
        <v>2484</v>
      </c>
      <c r="C957">
        <v>10</v>
      </c>
    </row>
    <row r="958" spans="1:3" x14ac:dyDescent="0.25">
      <c r="A958" s="1">
        <v>1488</v>
      </c>
      <c r="B958" t="s">
        <v>2483</v>
      </c>
      <c r="C958">
        <v>11</v>
      </c>
    </row>
    <row r="959" spans="1:3" x14ac:dyDescent="0.25">
      <c r="A959" s="1">
        <v>1120</v>
      </c>
      <c r="B959" t="s">
        <v>2486</v>
      </c>
      <c r="C959">
        <v>-1</v>
      </c>
    </row>
    <row r="960" spans="1:3" x14ac:dyDescent="0.25">
      <c r="A960" s="1">
        <v>1052</v>
      </c>
      <c r="B960" t="s">
        <v>2483</v>
      </c>
      <c r="C960">
        <v>7</v>
      </c>
    </row>
    <row r="961" spans="1:3" x14ac:dyDescent="0.25">
      <c r="A961" s="1">
        <v>1484</v>
      </c>
      <c r="B961" t="s">
        <v>2483</v>
      </c>
      <c r="C961">
        <v>2</v>
      </c>
    </row>
    <row r="962" spans="1:3" x14ac:dyDescent="0.25">
      <c r="A962" s="1">
        <v>1460</v>
      </c>
      <c r="B962" t="s">
        <v>2484</v>
      </c>
      <c r="C962">
        <v>2</v>
      </c>
    </row>
    <row r="963" spans="1:3" x14ac:dyDescent="0.25">
      <c r="A963" s="1">
        <v>1689</v>
      </c>
      <c r="B963" t="s">
        <v>2484</v>
      </c>
      <c r="C963">
        <v>4</v>
      </c>
    </row>
    <row r="964" spans="1:3" x14ac:dyDescent="0.25">
      <c r="A964" s="1">
        <v>1349</v>
      </c>
      <c r="B964" t="s">
        <v>2483</v>
      </c>
      <c r="C964">
        <v>0</v>
      </c>
    </row>
    <row r="965" spans="1:3" x14ac:dyDescent="0.25">
      <c r="A965" s="1">
        <v>1524</v>
      </c>
      <c r="B965" t="s">
        <v>2483</v>
      </c>
      <c r="C965">
        <v>0</v>
      </c>
    </row>
    <row r="966" spans="1:3" x14ac:dyDescent="0.25">
      <c r="A966" s="1">
        <v>1170</v>
      </c>
      <c r="B966" t="s">
        <v>2483</v>
      </c>
      <c r="C966">
        <v>8</v>
      </c>
    </row>
    <row r="967" spans="1:3" x14ac:dyDescent="0.25">
      <c r="A967" s="1">
        <v>1590</v>
      </c>
      <c r="B967" t="s">
        <v>2485</v>
      </c>
      <c r="C967">
        <v>2</v>
      </c>
    </row>
    <row r="968" spans="1:3" x14ac:dyDescent="0.25">
      <c r="A968" s="1">
        <v>1519</v>
      </c>
      <c r="B968" t="s">
        <v>2484</v>
      </c>
      <c r="C968">
        <v>2</v>
      </c>
    </row>
    <row r="969" spans="1:3" x14ac:dyDescent="0.25">
      <c r="A969" s="1">
        <v>1696</v>
      </c>
      <c r="B969" t="s">
        <v>2486</v>
      </c>
      <c r="C969">
        <v>10</v>
      </c>
    </row>
    <row r="970" spans="1:3" x14ac:dyDescent="0.25">
      <c r="A970" s="1">
        <v>1208</v>
      </c>
      <c r="B970" t="s">
        <v>2486</v>
      </c>
      <c r="C970">
        <v>7</v>
      </c>
    </row>
    <row r="971" spans="1:3" x14ac:dyDescent="0.25">
      <c r="A971" s="1">
        <v>1519</v>
      </c>
      <c r="B971" t="s">
        <v>2484</v>
      </c>
      <c r="C971">
        <v>8</v>
      </c>
    </row>
    <row r="972" spans="1:3" x14ac:dyDescent="0.25">
      <c r="A972" s="1">
        <v>1389</v>
      </c>
      <c r="B972" t="s">
        <v>2484</v>
      </c>
      <c r="C972">
        <v>9</v>
      </c>
    </row>
    <row r="973" spans="1:3" x14ac:dyDescent="0.25">
      <c r="A973" s="1">
        <v>1426</v>
      </c>
      <c r="B973" t="s">
        <v>2486</v>
      </c>
      <c r="C973">
        <v>11</v>
      </c>
    </row>
    <row r="974" spans="1:3" x14ac:dyDescent="0.25">
      <c r="A974" s="1">
        <v>1444</v>
      </c>
      <c r="B974" t="s">
        <v>2483</v>
      </c>
      <c r="C974">
        <v>9</v>
      </c>
    </row>
    <row r="975" spans="1:3" x14ac:dyDescent="0.25">
      <c r="A975" s="1">
        <v>1604</v>
      </c>
      <c r="B975" t="s">
        <v>2485</v>
      </c>
      <c r="C975">
        <v>12</v>
      </c>
    </row>
    <row r="976" spans="1:3" x14ac:dyDescent="0.25">
      <c r="A976" s="1">
        <v>1886</v>
      </c>
      <c r="B976" t="s">
        <v>2483</v>
      </c>
      <c r="C976">
        <v>-1</v>
      </c>
    </row>
    <row r="977" spans="1:3" x14ac:dyDescent="0.25">
      <c r="A977" s="1">
        <v>1223</v>
      </c>
      <c r="B977" t="s">
        <v>2485</v>
      </c>
      <c r="C977">
        <v>12</v>
      </c>
    </row>
    <row r="978" spans="1:3" x14ac:dyDescent="0.25">
      <c r="A978" s="1">
        <v>1419</v>
      </c>
      <c r="B978" t="s">
        <v>2483</v>
      </c>
      <c r="C978">
        <v>-2</v>
      </c>
    </row>
    <row r="979" spans="1:3" x14ac:dyDescent="0.25">
      <c r="A979" s="1">
        <v>1639</v>
      </c>
      <c r="B979" t="s">
        <v>2483</v>
      </c>
      <c r="C979">
        <v>12</v>
      </c>
    </row>
    <row r="980" spans="1:3" x14ac:dyDescent="0.25">
      <c r="A980" s="1">
        <v>1451</v>
      </c>
      <c r="B980" t="s">
        <v>2483</v>
      </c>
      <c r="C980">
        <v>5</v>
      </c>
    </row>
    <row r="981" spans="1:3" x14ac:dyDescent="0.25">
      <c r="A981" s="1">
        <v>1610</v>
      </c>
      <c r="B981" t="s">
        <v>2484</v>
      </c>
      <c r="C981">
        <v>5</v>
      </c>
    </row>
    <row r="982" spans="1:3" x14ac:dyDescent="0.25">
      <c r="A982" s="1">
        <v>1041</v>
      </c>
      <c r="B982" t="s">
        <v>2485</v>
      </c>
      <c r="C982">
        <v>7</v>
      </c>
    </row>
    <row r="983" spans="1:3" x14ac:dyDescent="0.25">
      <c r="A983" s="1">
        <v>1578</v>
      </c>
      <c r="B983" t="s">
        <v>2483</v>
      </c>
      <c r="C983">
        <v>0</v>
      </c>
    </row>
    <row r="984" spans="1:3" x14ac:dyDescent="0.25">
      <c r="A984" s="1">
        <v>1385</v>
      </c>
      <c r="B984" t="s">
        <v>2485</v>
      </c>
      <c r="C984">
        <v>5</v>
      </c>
    </row>
    <row r="985" spans="1:3" x14ac:dyDescent="0.25">
      <c r="A985" s="1">
        <v>1479</v>
      </c>
      <c r="B985" t="s">
        <v>2485</v>
      </c>
      <c r="C985">
        <v>12</v>
      </c>
    </row>
    <row r="986" spans="1:3" x14ac:dyDescent="0.25">
      <c r="A986" s="1">
        <v>1763</v>
      </c>
      <c r="B986" t="s">
        <v>2483</v>
      </c>
      <c r="C986">
        <v>-1</v>
      </c>
    </row>
    <row r="987" spans="1:3" x14ac:dyDescent="0.25">
      <c r="A987" s="1">
        <v>1686</v>
      </c>
      <c r="B987" t="s">
        <v>2486</v>
      </c>
      <c r="C987">
        <v>-2</v>
      </c>
    </row>
    <row r="988" spans="1:3" x14ac:dyDescent="0.25">
      <c r="A988" s="1">
        <v>1448</v>
      </c>
      <c r="B988" t="s">
        <v>2485</v>
      </c>
      <c r="C988">
        <v>3</v>
      </c>
    </row>
    <row r="989" spans="1:3" x14ac:dyDescent="0.25">
      <c r="A989" s="1">
        <v>1126</v>
      </c>
      <c r="B989" t="s">
        <v>2485</v>
      </c>
      <c r="C989">
        <v>6</v>
      </c>
    </row>
    <row r="990" spans="1:3" x14ac:dyDescent="0.25">
      <c r="A990" s="1">
        <v>1611</v>
      </c>
      <c r="B990" t="s">
        <v>2483</v>
      </c>
      <c r="C990">
        <v>0</v>
      </c>
    </row>
    <row r="991" spans="1:3" x14ac:dyDescent="0.25">
      <c r="A991" s="1">
        <v>1191</v>
      </c>
      <c r="B991" t="s">
        <v>2486</v>
      </c>
      <c r="C991">
        <v>4</v>
      </c>
    </row>
    <row r="992" spans="1:3" x14ac:dyDescent="0.25">
      <c r="A992" s="1">
        <v>1552</v>
      </c>
      <c r="B992" t="s">
        <v>2485</v>
      </c>
      <c r="C992">
        <v>2</v>
      </c>
    </row>
    <row r="993" spans="1:3" x14ac:dyDescent="0.25">
      <c r="A993" s="1">
        <v>1206</v>
      </c>
      <c r="B993" t="s">
        <v>2485</v>
      </c>
      <c r="C993">
        <v>1</v>
      </c>
    </row>
    <row r="994" spans="1:3" x14ac:dyDescent="0.25">
      <c r="A994" s="1">
        <v>1197</v>
      </c>
      <c r="B994" t="s">
        <v>2485</v>
      </c>
      <c r="C994">
        <v>-2</v>
      </c>
    </row>
    <row r="995" spans="1:3" x14ac:dyDescent="0.25">
      <c r="A995" s="1">
        <v>1806</v>
      </c>
      <c r="B995" t="s">
        <v>2485</v>
      </c>
      <c r="C995">
        <v>1</v>
      </c>
    </row>
    <row r="996" spans="1:3" x14ac:dyDescent="0.25">
      <c r="A996" s="1">
        <v>1631</v>
      </c>
      <c r="B996" t="s">
        <v>2485</v>
      </c>
      <c r="C996">
        <v>2</v>
      </c>
    </row>
    <row r="997" spans="1:3" x14ac:dyDescent="0.25">
      <c r="A997" s="1">
        <v>1286</v>
      </c>
      <c r="B997" t="s">
        <v>2483</v>
      </c>
      <c r="C997">
        <v>-2</v>
      </c>
    </row>
    <row r="998" spans="1:3" x14ac:dyDescent="0.25">
      <c r="A998" s="1">
        <v>1806</v>
      </c>
      <c r="B998" t="s">
        <v>2483</v>
      </c>
      <c r="C998">
        <v>11</v>
      </c>
    </row>
    <row r="999" spans="1:3" x14ac:dyDescent="0.25">
      <c r="A999" s="1">
        <v>1725</v>
      </c>
      <c r="B999" t="s">
        <v>2486</v>
      </c>
      <c r="C999">
        <v>11</v>
      </c>
    </row>
    <row r="1000" spans="1:3" x14ac:dyDescent="0.25">
      <c r="A1000" s="1">
        <v>1868</v>
      </c>
      <c r="B1000" t="s">
        <v>2483</v>
      </c>
      <c r="C1000">
        <v>7</v>
      </c>
    </row>
    <row r="1001" spans="1:3" x14ac:dyDescent="0.25">
      <c r="A1001" s="1">
        <v>1264</v>
      </c>
      <c r="B1001" t="s">
        <v>2485</v>
      </c>
      <c r="C1001">
        <v>8</v>
      </c>
    </row>
    <row r="1002" spans="1:3" x14ac:dyDescent="0.25">
      <c r="A1002" s="1">
        <v>1002</v>
      </c>
      <c r="B1002" t="s">
        <v>2483</v>
      </c>
      <c r="C1002">
        <v>7</v>
      </c>
    </row>
    <row r="1003" spans="1:3" x14ac:dyDescent="0.25">
      <c r="A1003" s="1">
        <v>1352</v>
      </c>
      <c r="B1003" t="s">
        <v>2485</v>
      </c>
      <c r="C1003">
        <v>1</v>
      </c>
    </row>
    <row r="1004" spans="1:3" x14ac:dyDescent="0.25">
      <c r="A1004" s="1">
        <v>1349</v>
      </c>
      <c r="B1004" t="s">
        <v>2483</v>
      </c>
      <c r="C1004">
        <v>6</v>
      </c>
    </row>
    <row r="1005" spans="1:3" x14ac:dyDescent="0.25">
      <c r="A1005" s="1">
        <v>1401</v>
      </c>
      <c r="B1005" t="s">
        <v>2484</v>
      </c>
      <c r="C1005">
        <v>10</v>
      </c>
    </row>
    <row r="1006" spans="1:3" x14ac:dyDescent="0.25">
      <c r="A1006" s="1">
        <v>1143</v>
      </c>
      <c r="B1006" t="s">
        <v>2484</v>
      </c>
      <c r="C1006">
        <v>-1</v>
      </c>
    </row>
    <row r="1007" spans="1:3" x14ac:dyDescent="0.25">
      <c r="A1007" s="1">
        <v>1139</v>
      </c>
      <c r="B1007" t="s">
        <v>2484</v>
      </c>
      <c r="C1007">
        <v>1</v>
      </c>
    </row>
    <row r="1008" spans="1:3" x14ac:dyDescent="0.25">
      <c r="A1008" s="1">
        <v>1493</v>
      </c>
      <c r="B1008" t="s">
        <v>2486</v>
      </c>
      <c r="C1008">
        <v>-2</v>
      </c>
    </row>
    <row r="1009" spans="1:3" x14ac:dyDescent="0.25">
      <c r="A1009" s="1">
        <v>1804</v>
      </c>
      <c r="B1009" t="s">
        <v>2483</v>
      </c>
      <c r="C1009">
        <v>11</v>
      </c>
    </row>
    <row r="1010" spans="1:3" x14ac:dyDescent="0.25">
      <c r="A1010" s="1">
        <v>1271</v>
      </c>
      <c r="B1010" t="s">
        <v>2484</v>
      </c>
      <c r="C1010">
        <v>6</v>
      </c>
    </row>
    <row r="1011" spans="1:3" x14ac:dyDescent="0.25">
      <c r="A1011" s="1">
        <v>1847</v>
      </c>
      <c r="B1011" t="s">
        <v>2484</v>
      </c>
      <c r="C1011">
        <v>2</v>
      </c>
    </row>
    <row r="1012" spans="1:3" x14ac:dyDescent="0.25">
      <c r="A1012" s="1">
        <v>1544</v>
      </c>
      <c r="B1012" t="s">
        <v>2483</v>
      </c>
      <c r="C1012">
        <v>10</v>
      </c>
    </row>
    <row r="1013" spans="1:3" x14ac:dyDescent="0.25">
      <c r="A1013" s="1">
        <v>1348</v>
      </c>
      <c r="B1013" t="s">
        <v>2485</v>
      </c>
      <c r="C1013">
        <v>-1</v>
      </c>
    </row>
    <row r="1014" spans="1:3" x14ac:dyDescent="0.25">
      <c r="A1014" s="1">
        <v>1119</v>
      </c>
      <c r="B1014" t="s">
        <v>2486</v>
      </c>
      <c r="C1014">
        <v>2</v>
      </c>
    </row>
    <row r="1015" spans="1:3" x14ac:dyDescent="0.25">
      <c r="A1015" s="1">
        <v>1170</v>
      </c>
      <c r="B1015" t="s">
        <v>2484</v>
      </c>
      <c r="C1015">
        <v>3</v>
      </c>
    </row>
    <row r="1016" spans="1:3" x14ac:dyDescent="0.25">
      <c r="A1016" s="1">
        <v>1318</v>
      </c>
      <c r="B1016" t="s">
        <v>2485</v>
      </c>
      <c r="C1016">
        <v>6</v>
      </c>
    </row>
    <row r="1017" spans="1:3" x14ac:dyDescent="0.25">
      <c r="A1017" s="1">
        <v>1821</v>
      </c>
      <c r="B1017" t="s">
        <v>2486</v>
      </c>
      <c r="C1017">
        <v>3</v>
      </c>
    </row>
    <row r="1018" spans="1:3" x14ac:dyDescent="0.25">
      <c r="A1018" s="1">
        <v>1253</v>
      </c>
      <c r="B1018" t="s">
        <v>2483</v>
      </c>
      <c r="C1018">
        <v>4</v>
      </c>
    </row>
    <row r="1019" spans="1:3" x14ac:dyDescent="0.25">
      <c r="A1019" s="1">
        <v>1778</v>
      </c>
      <c r="B1019" t="s">
        <v>2484</v>
      </c>
      <c r="C1019">
        <v>0</v>
      </c>
    </row>
    <row r="1020" spans="1:3" x14ac:dyDescent="0.25">
      <c r="A1020" s="1">
        <v>1373</v>
      </c>
      <c r="B1020" t="s">
        <v>2484</v>
      </c>
      <c r="C1020">
        <v>10</v>
      </c>
    </row>
    <row r="1021" spans="1:3" x14ac:dyDescent="0.25">
      <c r="A1021" s="1">
        <v>1030</v>
      </c>
      <c r="B1021" t="s">
        <v>2483</v>
      </c>
      <c r="C1021">
        <v>6</v>
      </c>
    </row>
    <row r="1022" spans="1:3" x14ac:dyDescent="0.25">
      <c r="A1022" s="1">
        <v>1880</v>
      </c>
      <c r="B1022" t="s">
        <v>2483</v>
      </c>
      <c r="C1022">
        <v>6</v>
      </c>
    </row>
    <row r="1023" spans="1:3" x14ac:dyDescent="0.25">
      <c r="A1023" s="1">
        <v>1542</v>
      </c>
      <c r="B1023" t="s">
        <v>2483</v>
      </c>
      <c r="C1023">
        <v>6</v>
      </c>
    </row>
    <row r="1024" spans="1:3" x14ac:dyDescent="0.25">
      <c r="A1024" s="1">
        <v>1406</v>
      </c>
      <c r="B1024" t="s">
        <v>2486</v>
      </c>
      <c r="C1024">
        <v>8</v>
      </c>
    </row>
    <row r="1025" spans="1:3" x14ac:dyDescent="0.25">
      <c r="A1025" s="1">
        <v>1184</v>
      </c>
      <c r="B1025" t="s">
        <v>2486</v>
      </c>
      <c r="C1025">
        <v>1</v>
      </c>
    </row>
    <row r="1026" spans="1:3" x14ac:dyDescent="0.25">
      <c r="A1026" s="1">
        <v>1739</v>
      </c>
      <c r="B1026" t="s">
        <v>2485</v>
      </c>
      <c r="C1026">
        <v>0</v>
      </c>
    </row>
    <row r="1027" spans="1:3" x14ac:dyDescent="0.25">
      <c r="A1027" s="1">
        <v>1125</v>
      </c>
      <c r="B1027" t="s">
        <v>2485</v>
      </c>
      <c r="C1027">
        <v>12</v>
      </c>
    </row>
    <row r="1028" spans="1:3" x14ac:dyDescent="0.25">
      <c r="A1028" s="1">
        <v>1076</v>
      </c>
      <c r="B1028" t="s">
        <v>2483</v>
      </c>
      <c r="C1028">
        <v>-2</v>
      </c>
    </row>
    <row r="1029" spans="1:3" x14ac:dyDescent="0.25">
      <c r="A1029" s="1">
        <v>1095</v>
      </c>
      <c r="B1029" t="s">
        <v>2484</v>
      </c>
      <c r="C1029">
        <v>6</v>
      </c>
    </row>
    <row r="1030" spans="1:3" x14ac:dyDescent="0.25">
      <c r="A1030" s="1">
        <v>1410</v>
      </c>
      <c r="B1030" t="s">
        <v>2483</v>
      </c>
      <c r="C1030">
        <v>12</v>
      </c>
    </row>
    <row r="1031" spans="1:3" x14ac:dyDescent="0.25">
      <c r="A1031" s="1">
        <v>1213</v>
      </c>
      <c r="B1031" t="s">
        <v>2485</v>
      </c>
      <c r="C1031">
        <v>6</v>
      </c>
    </row>
    <row r="1032" spans="1:3" x14ac:dyDescent="0.25">
      <c r="A1032" s="1">
        <v>1830</v>
      </c>
      <c r="B1032" t="s">
        <v>2483</v>
      </c>
      <c r="C1032">
        <v>7</v>
      </c>
    </row>
    <row r="1033" spans="1:3" x14ac:dyDescent="0.25">
      <c r="A1033" s="1">
        <v>1537</v>
      </c>
      <c r="B1033" t="s">
        <v>2483</v>
      </c>
      <c r="C1033">
        <v>0</v>
      </c>
    </row>
    <row r="1034" spans="1:3" x14ac:dyDescent="0.25">
      <c r="A1034" s="1">
        <v>1531</v>
      </c>
      <c r="B1034" t="s">
        <v>2483</v>
      </c>
      <c r="C1034">
        <v>1</v>
      </c>
    </row>
    <row r="1035" spans="1:3" x14ac:dyDescent="0.25">
      <c r="A1035" s="1">
        <v>1846</v>
      </c>
      <c r="B1035" t="s">
        <v>2486</v>
      </c>
      <c r="C1035">
        <v>2</v>
      </c>
    </row>
    <row r="1036" spans="1:3" x14ac:dyDescent="0.25">
      <c r="A1036" s="1">
        <v>1820</v>
      </c>
      <c r="B1036" t="s">
        <v>2485</v>
      </c>
      <c r="C1036">
        <v>10</v>
      </c>
    </row>
    <row r="1037" spans="1:3" x14ac:dyDescent="0.25">
      <c r="A1037" s="1">
        <v>1317</v>
      </c>
      <c r="B1037" t="s">
        <v>2484</v>
      </c>
      <c r="C1037">
        <v>10</v>
      </c>
    </row>
    <row r="1038" spans="1:3" x14ac:dyDescent="0.25">
      <c r="A1038" s="1">
        <v>1418</v>
      </c>
      <c r="B1038" t="s">
        <v>2485</v>
      </c>
      <c r="C1038">
        <v>7</v>
      </c>
    </row>
    <row r="1039" spans="1:3" x14ac:dyDescent="0.25">
      <c r="A1039" s="1">
        <v>1837</v>
      </c>
      <c r="B1039" t="s">
        <v>2486</v>
      </c>
      <c r="C1039">
        <v>5</v>
      </c>
    </row>
    <row r="1040" spans="1:3" x14ac:dyDescent="0.25">
      <c r="A1040" s="1">
        <v>1682</v>
      </c>
      <c r="B1040" t="s">
        <v>2483</v>
      </c>
      <c r="C1040">
        <v>2</v>
      </c>
    </row>
    <row r="1041" spans="1:3" x14ac:dyDescent="0.25">
      <c r="A1041" s="1">
        <v>1307</v>
      </c>
      <c r="B1041" t="s">
        <v>2486</v>
      </c>
      <c r="C1041">
        <v>4</v>
      </c>
    </row>
    <row r="1042" spans="1:3" x14ac:dyDescent="0.25">
      <c r="A1042" s="1">
        <v>1008</v>
      </c>
      <c r="B1042" t="s">
        <v>2485</v>
      </c>
      <c r="C1042">
        <v>1</v>
      </c>
    </row>
    <row r="1043" spans="1:3" x14ac:dyDescent="0.25">
      <c r="A1043" s="1">
        <v>1778</v>
      </c>
      <c r="B1043" t="s">
        <v>2485</v>
      </c>
      <c r="C1043">
        <v>6</v>
      </c>
    </row>
    <row r="1044" spans="1:3" x14ac:dyDescent="0.25">
      <c r="A1044" s="1">
        <v>1570</v>
      </c>
      <c r="B1044" t="s">
        <v>2486</v>
      </c>
      <c r="C1044">
        <v>5</v>
      </c>
    </row>
    <row r="1045" spans="1:3" x14ac:dyDescent="0.25">
      <c r="A1045" s="1">
        <v>1004</v>
      </c>
      <c r="B1045" t="s">
        <v>2486</v>
      </c>
      <c r="C1045">
        <v>3</v>
      </c>
    </row>
    <row r="1046" spans="1:3" x14ac:dyDescent="0.25">
      <c r="A1046" s="1">
        <v>1080</v>
      </c>
      <c r="B1046" t="s">
        <v>2486</v>
      </c>
      <c r="C1046">
        <v>0</v>
      </c>
    </row>
    <row r="1047" spans="1:3" x14ac:dyDescent="0.25">
      <c r="A1047" s="1">
        <v>1539</v>
      </c>
      <c r="B1047" t="s">
        <v>2483</v>
      </c>
      <c r="C1047">
        <v>2</v>
      </c>
    </row>
    <row r="1048" spans="1:3" x14ac:dyDescent="0.25">
      <c r="A1048" s="1">
        <v>1346</v>
      </c>
      <c r="B1048" t="s">
        <v>2486</v>
      </c>
      <c r="C1048">
        <v>0</v>
      </c>
    </row>
    <row r="1049" spans="1:3" x14ac:dyDescent="0.25">
      <c r="A1049" s="1">
        <v>1021</v>
      </c>
      <c r="B1049" t="s">
        <v>2485</v>
      </c>
      <c r="C1049">
        <v>8</v>
      </c>
    </row>
    <row r="1050" spans="1:3" x14ac:dyDescent="0.25">
      <c r="A1050" s="1">
        <v>1163</v>
      </c>
      <c r="B1050" t="s">
        <v>2486</v>
      </c>
      <c r="C1050">
        <v>-1</v>
      </c>
    </row>
    <row r="1051" spans="1:3" x14ac:dyDescent="0.25">
      <c r="A1051" s="1">
        <v>1740</v>
      </c>
      <c r="B1051" t="s">
        <v>2483</v>
      </c>
      <c r="C1051">
        <v>3</v>
      </c>
    </row>
    <row r="1052" spans="1:3" x14ac:dyDescent="0.25">
      <c r="A1052" s="1">
        <v>1304</v>
      </c>
      <c r="B1052" t="s">
        <v>2484</v>
      </c>
      <c r="C1052">
        <v>2</v>
      </c>
    </row>
    <row r="1053" spans="1:3" x14ac:dyDescent="0.25">
      <c r="A1053" s="1">
        <v>1068</v>
      </c>
      <c r="B1053" t="s">
        <v>2483</v>
      </c>
      <c r="C1053">
        <v>2</v>
      </c>
    </row>
    <row r="1054" spans="1:3" x14ac:dyDescent="0.25">
      <c r="A1054" s="1">
        <v>1542</v>
      </c>
      <c r="B1054" t="s">
        <v>2483</v>
      </c>
      <c r="C1054">
        <v>7</v>
      </c>
    </row>
    <row r="1055" spans="1:3" x14ac:dyDescent="0.25">
      <c r="A1055" s="1">
        <v>1140</v>
      </c>
      <c r="B1055" t="s">
        <v>2486</v>
      </c>
      <c r="C1055">
        <v>-2</v>
      </c>
    </row>
    <row r="1056" spans="1:3" x14ac:dyDescent="0.25">
      <c r="A1056" s="1">
        <v>1889</v>
      </c>
      <c r="B1056" t="s">
        <v>2484</v>
      </c>
      <c r="C1056">
        <v>4</v>
      </c>
    </row>
    <row r="1057" spans="1:3" x14ac:dyDescent="0.25">
      <c r="A1057" s="1">
        <v>1425</v>
      </c>
      <c r="B1057" t="s">
        <v>2485</v>
      </c>
      <c r="C1057">
        <v>11</v>
      </c>
    </row>
    <row r="1058" spans="1:3" x14ac:dyDescent="0.25">
      <c r="A1058" s="1">
        <v>1477</v>
      </c>
      <c r="B1058" t="s">
        <v>2484</v>
      </c>
      <c r="C1058">
        <v>8</v>
      </c>
    </row>
    <row r="1059" spans="1:3" x14ac:dyDescent="0.25">
      <c r="A1059" s="1">
        <v>1757</v>
      </c>
      <c r="B1059" t="s">
        <v>2486</v>
      </c>
      <c r="C1059">
        <v>10</v>
      </c>
    </row>
    <row r="1060" spans="1:3" x14ac:dyDescent="0.25">
      <c r="A1060" s="1">
        <v>1100</v>
      </c>
      <c r="B1060" t="s">
        <v>2484</v>
      </c>
      <c r="C1060">
        <v>0</v>
      </c>
    </row>
    <row r="1061" spans="1:3" x14ac:dyDescent="0.25">
      <c r="A1061" s="1">
        <v>1415</v>
      </c>
      <c r="B1061" t="s">
        <v>2483</v>
      </c>
      <c r="C1061">
        <v>2</v>
      </c>
    </row>
    <row r="1062" spans="1:3" x14ac:dyDescent="0.25">
      <c r="A1062" s="1">
        <v>1282</v>
      </c>
      <c r="B1062" t="s">
        <v>2485</v>
      </c>
      <c r="C1062">
        <v>11</v>
      </c>
    </row>
    <row r="1063" spans="1:3" x14ac:dyDescent="0.25">
      <c r="A1063" s="1">
        <v>1052</v>
      </c>
      <c r="B1063" t="s">
        <v>2485</v>
      </c>
      <c r="C1063">
        <v>11</v>
      </c>
    </row>
    <row r="1064" spans="1:3" x14ac:dyDescent="0.25">
      <c r="A1064" s="1">
        <v>1738</v>
      </c>
      <c r="B1064" t="s">
        <v>2483</v>
      </c>
      <c r="C1064">
        <v>-2</v>
      </c>
    </row>
    <row r="1065" spans="1:3" x14ac:dyDescent="0.25">
      <c r="A1065" s="1">
        <v>1492</v>
      </c>
      <c r="B1065" t="s">
        <v>2484</v>
      </c>
      <c r="C1065">
        <v>2</v>
      </c>
    </row>
    <row r="1066" spans="1:3" x14ac:dyDescent="0.25">
      <c r="A1066" s="1">
        <v>1752</v>
      </c>
      <c r="B1066" t="s">
        <v>2485</v>
      </c>
      <c r="C1066">
        <v>1</v>
      </c>
    </row>
    <row r="1067" spans="1:3" x14ac:dyDescent="0.25">
      <c r="A1067" s="1">
        <v>1013</v>
      </c>
      <c r="B1067" t="s">
        <v>2484</v>
      </c>
      <c r="C1067">
        <v>6</v>
      </c>
    </row>
    <row r="1068" spans="1:3" x14ac:dyDescent="0.25">
      <c r="A1068" s="1">
        <v>1505</v>
      </c>
      <c r="B1068" t="s">
        <v>2485</v>
      </c>
      <c r="C1068">
        <v>12</v>
      </c>
    </row>
    <row r="1069" spans="1:3" x14ac:dyDescent="0.25">
      <c r="A1069" s="1">
        <v>1243</v>
      </c>
      <c r="B1069" t="s">
        <v>2485</v>
      </c>
      <c r="C1069">
        <v>4</v>
      </c>
    </row>
    <row r="1070" spans="1:3" x14ac:dyDescent="0.25">
      <c r="A1070" s="1">
        <v>1547</v>
      </c>
      <c r="B1070" t="s">
        <v>2486</v>
      </c>
      <c r="C1070">
        <v>4</v>
      </c>
    </row>
    <row r="1071" spans="1:3" x14ac:dyDescent="0.25">
      <c r="A1071" s="1">
        <v>1050</v>
      </c>
      <c r="B1071" t="s">
        <v>2486</v>
      </c>
      <c r="C1071">
        <v>11</v>
      </c>
    </row>
    <row r="1072" spans="1:3" x14ac:dyDescent="0.25">
      <c r="A1072" s="1">
        <v>1265</v>
      </c>
      <c r="B1072" t="s">
        <v>2484</v>
      </c>
      <c r="C1072">
        <v>5</v>
      </c>
    </row>
    <row r="1073" spans="1:3" x14ac:dyDescent="0.25">
      <c r="A1073" s="1">
        <v>1608</v>
      </c>
      <c r="B1073" t="s">
        <v>2485</v>
      </c>
      <c r="C1073">
        <v>1</v>
      </c>
    </row>
    <row r="1074" spans="1:3" x14ac:dyDescent="0.25">
      <c r="A1074" s="1">
        <v>1137</v>
      </c>
      <c r="B1074" t="s">
        <v>2483</v>
      </c>
      <c r="C1074">
        <v>5</v>
      </c>
    </row>
    <row r="1075" spans="1:3" x14ac:dyDescent="0.25">
      <c r="A1075" s="1">
        <v>1077</v>
      </c>
      <c r="B1075" t="s">
        <v>2484</v>
      </c>
      <c r="C1075">
        <v>9</v>
      </c>
    </row>
    <row r="1076" spans="1:3" x14ac:dyDescent="0.25">
      <c r="A1076" s="1">
        <v>1679</v>
      </c>
      <c r="B1076" t="s">
        <v>2484</v>
      </c>
      <c r="C1076">
        <v>6</v>
      </c>
    </row>
    <row r="1077" spans="1:3" x14ac:dyDescent="0.25">
      <c r="A1077" s="1">
        <v>1720</v>
      </c>
      <c r="B1077" t="s">
        <v>2486</v>
      </c>
      <c r="C1077">
        <v>7</v>
      </c>
    </row>
    <row r="1078" spans="1:3" x14ac:dyDescent="0.25">
      <c r="A1078" s="1">
        <v>1649</v>
      </c>
      <c r="B1078" t="s">
        <v>2483</v>
      </c>
      <c r="C1078">
        <v>-2</v>
      </c>
    </row>
    <row r="1079" spans="1:3" x14ac:dyDescent="0.25">
      <c r="A1079" s="1">
        <v>1097</v>
      </c>
      <c r="B1079" t="s">
        <v>2484</v>
      </c>
      <c r="C1079">
        <v>-2</v>
      </c>
    </row>
    <row r="1080" spans="1:3" x14ac:dyDescent="0.25">
      <c r="A1080" s="1">
        <v>1739</v>
      </c>
      <c r="B1080" t="s">
        <v>2486</v>
      </c>
      <c r="C1080">
        <v>7</v>
      </c>
    </row>
    <row r="1081" spans="1:3" x14ac:dyDescent="0.25">
      <c r="A1081" s="1">
        <v>1442</v>
      </c>
      <c r="B1081" t="s">
        <v>2483</v>
      </c>
      <c r="C1081">
        <v>7</v>
      </c>
    </row>
    <row r="1082" spans="1:3" x14ac:dyDescent="0.25">
      <c r="A1082" s="1">
        <v>1867</v>
      </c>
      <c r="B1082" t="s">
        <v>2483</v>
      </c>
      <c r="C1082">
        <v>8</v>
      </c>
    </row>
    <row r="1083" spans="1:3" x14ac:dyDescent="0.25">
      <c r="A1083" s="1">
        <v>1135</v>
      </c>
      <c r="B1083" t="s">
        <v>2486</v>
      </c>
      <c r="C1083">
        <v>7</v>
      </c>
    </row>
    <row r="1084" spans="1:3" x14ac:dyDescent="0.25">
      <c r="A1084" s="1">
        <v>1132</v>
      </c>
      <c r="B1084" t="s">
        <v>2484</v>
      </c>
      <c r="C1084">
        <v>-1</v>
      </c>
    </row>
    <row r="1085" spans="1:3" x14ac:dyDescent="0.25">
      <c r="A1085" s="1">
        <v>1585</v>
      </c>
      <c r="B1085" t="s">
        <v>2485</v>
      </c>
      <c r="C1085">
        <v>-2</v>
      </c>
    </row>
    <row r="1086" spans="1:3" x14ac:dyDescent="0.25">
      <c r="A1086" s="1">
        <v>1122</v>
      </c>
      <c r="B1086" t="s">
        <v>2485</v>
      </c>
      <c r="C1086">
        <v>6</v>
      </c>
    </row>
    <row r="1087" spans="1:3" x14ac:dyDescent="0.25">
      <c r="A1087" s="1">
        <v>1741</v>
      </c>
      <c r="B1087" t="s">
        <v>2484</v>
      </c>
      <c r="C1087">
        <v>0</v>
      </c>
    </row>
    <row r="1088" spans="1:3" x14ac:dyDescent="0.25">
      <c r="A1088" s="1">
        <v>1243</v>
      </c>
      <c r="B1088" t="s">
        <v>2485</v>
      </c>
      <c r="C1088">
        <v>9</v>
      </c>
    </row>
    <row r="1089" spans="1:3" x14ac:dyDescent="0.25">
      <c r="A1089" s="1">
        <v>1152</v>
      </c>
      <c r="B1089" t="s">
        <v>2483</v>
      </c>
      <c r="C1089">
        <v>11</v>
      </c>
    </row>
    <row r="1090" spans="1:3" x14ac:dyDescent="0.25">
      <c r="A1090" s="1">
        <v>1003</v>
      </c>
      <c r="B1090" t="s">
        <v>2484</v>
      </c>
      <c r="C1090">
        <v>7</v>
      </c>
    </row>
    <row r="1091" spans="1:3" x14ac:dyDescent="0.25">
      <c r="A1091" s="1">
        <v>1662</v>
      </c>
      <c r="B1091" t="s">
        <v>2485</v>
      </c>
      <c r="C1091">
        <v>10</v>
      </c>
    </row>
    <row r="1092" spans="1:3" x14ac:dyDescent="0.25">
      <c r="A1092" s="1">
        <v>1488</v>
      </c>
      <c r="B1092" t="s">
        <v>2484</v>
      </c>
      <c r="C1092">
        <v>6</v>
      </c>
    </row>
    <row r="1093" spans="1:3" x14ac:dyDescent="0.25">
      <c r="A1093" s="1">
        <v>1165</v>
      </c>
      <c r="B1093" t="s">
        <v>2486</v>
      </c>
      <c r="C1093">
        <v>3</v>
      </c>
    </row>
    <row r="1094" spans="1:3" x14ac:dyDescent="0.25">
      <c r="A1094" s="1">
        <v>1548</v>
      </c>
      <c r="B1094" t="s">
        <v>2484</v>
      </c>
      <c r="C1094">
        <v>12</v>
      </c>
    </row>
    <row r="1095" spans="1:3" x14ac:dyDescent="0.25">
      <c r="A1095" s="1">
        <v>1330</v>
      </c>
      <c r="B1095" t="s">
        <v>2486</v>
      </c>
      <c r="C1095">
        <v>-1</v>
      </c>
    </row>
    <row r="1096" spans="1:3" x14ac:dyDescent="0.25">
      <c r="A1096" s="1">
        <v>1439</v>
      </c>
      <c r="B1096" t="s">
        <v>2485</v>
      </c>
      <c r="C1096">
        <v>10</v>
      </c>
    </row>
    <row r="1097" spans="1:3" x14ac:dyDescent="0.25">
      <c r="A1097" s="1">
        <v>1618</v>
      </c>
      <c r="B1097" t="s">
        <v>2483</v>
      </c>
      <c r="C1097">
        <v>-1</v>
      </c>
    </row>
    <row r="1098" spans="1:3" x14ac:dyDescent="0.25">
      <c r="A1098" s="1">
        <v>1289</v>
      </c>
      <c r="B1098" t="s">
        <v>2485</v>
      </c>
      <c r="C1098">
        <v>-2</v>
      </c>
    </row>
    <row r="1099" spans="1:3" x14ac:dyDescent="0.25">
      <c r="A1099" s="1">
        <v>1806</v>
      </c>
      <c r="B1099" t="s">
        <v>2483</v>
      </c>
      <c r="C1099">
        <v>3</v>
      </c>
    </row>
    <row r="1100" spans="1:3" x14ac:dyDescent="0.25">
      <c r="A1100" s="1">
        <v>1850</v>
      </c>
      <c r="B1100" t="s">
        <v>2483</v>
      </c>
      <c r="C1100">
        <v>2</v>
      </c>
    </row>
    <row r="1101" spans="1:3" x14ac:dyDescent="0.25">
      <c r="A1101" s="1">
        <v>1712</v>
      </c>
      <c r="B1101" t="s">
        <v>2486</v>
      </c>
      <c r="C1101">
        <v>10</v>
      </c>
    </row>
    <row r="1102" spans="1:3" x14ac:dyDescent="0.25">
      <c r="A1102" s="1">
        <v>1317</v>
      </c>
      <c r="B1102" t="s">
        <v>2485</v>
      </c>
      <c r="C1102">
        <v>2</v>
      </c>
    </row>
    <row r="1103" spans="1:3" x14ac:dyDescent="0.25">
      <c r="A1103" s="1">
        <v>1574</v>
      </c>
      <c r="B1103" t="s">
        <v>2483</v>
      </c>
      <c r="C1103">
        <v>11</v>
      </c>
    </row>
    <row r="1104" spans="1:3" x14ac:dyDescent="0.25">
      <c r="A1104" s="1">
        <v>1243</v>
      </c>
      <c r="B1104" t="s">
        <v>2483</v>
      </c>
      <c r="C1104">
        <v>0</v>
      </c>
    </row>
    <row r="1105" spans="1:3" x14ac:dyDescent="0.25">
      <c r="A1105" s="1">
        <v>1394</v>
      </c>
      <c r="B1105" t="s">
        <v>2485</v>
      </c>
      <c r="C1105">
        <v>3</v>
      </c>
    </row>
    <row r="1106" spans="1:3" x14ac:dyDescent="0.25">
      <c r="A1106" s="1">
        <v>1615</v>
      </c>
      <c r="B1106" t="s">
        <v>2486</v>
      </c>
      <c r="C1106">
        <v>6</v>
      </c>
    </row>
    <row r="1107" spans="1:3" x14ac:dyDescent="0.25">
      <c r="A1107" s="1">
        <v>1558</v>
      </c>
      <c r="B1107" t="s">
        <v>2485</v>
      </c>
      <c r="C1107">
        <v>9</v>
      </c>
    </row>
    <row r="1108" spans="1:3" x14ac:dyDescent="0.25">
      <c r="A1108" s="1">
        <v>1071</v>
      </c>
      <c r="B1108" t="s">
        <v>2485</v>
      </c>
      <c r="C1108">
        <v>2</v>
      </c>
    </row>
    <row r="1109" spans="1:3" x14ac:dyDescent="0.25">
      <c r="A1109" s="1">
        <v>1668</v>
      </c>
      <c r="B1109" t="s">
        <v>2483</v>
      </c>
      <c r="C1109">
        <v>9</v>
      </c>
    </row>
    <row r="1110" spans="1:3" x14ac:dyDescent="0.25">
      <c r="A1110" s="1">
        <v>1460</v>
      </c>
      <c r="B1110" t="s">
        <v>2485</v>
      </c>
      <c r="C1110">
        <v>10</v>
      </c>
    </row>
    <row r="1111" spans="1:3" x14ac:dyDescent="0.25">
      <c r="A1111" s="1">
        <v>1661</v>
      </c>
      <c r="B1111" t="s">
        <v>2483</v>
      </c>
      <c r="C1111">
        <v>9</v>
      </c>
    </row>
    <row r="1112" spans="1:3" x14ac:dyDescent="0.25">
      <c r="A1112" s="1">
        <v>1808</v>
      </c>
      <c r="B1112" t="s">
        <v>2483</v>
      </c>
      <c r="C1112">
        <v>5</v>
      </c>
    </row>
    <row r="1113" spans="1:3" x14ac:dyDescent="0.25">
      <c r="A1113" s="1">
        <v>1175</v>
      </c>
      <c r="B1113" t="s">
        <v>2484</v>
      </c>
      <c r="C1113">
        <v>2</v>
      </c>
    </row>
    <row r="1114" spans="1:3" x14ac:dyDescent="0.25">
      <c r="A1114" s="1">
        <v>1195</v>
      </c>
      <c r="B1114" t="s">
        <v>2484</v>
      </c>
      <c r="C1114">
        <v>1</v>
      </c>
    </row>
    <row r="1115" spans="1:3" x14ac:dyDescent="0.25">
      <c r="A1115" s="1">
        <v>1644</v>
      </c>
      <c r="B1115" t="s">
        <v>2484</v>
      </c>
      <c r="C1115">
        <v>11</v>
      </c>
    </row>
    <row r="1116" spans="1:3" x14ac:dyDescent="0.25">
      <c r="A1116" s="1">
        <v>1311</v>
      </c>
      <c r="B1116" t="s">
        <v>2483</v>
      </c>
      <c r="C1116">
        <v>6</v>
      </c>
    </row>
    <row r="1117" spans="1:3" x14ac:dyDescent="0.25">
      <c r="A1117" s="1">
        <v>1507</v>
      </c>
      <c r="B1117" t="s">
        <v>2485</v>
      </c>
      <c r="C1117">
        <v>7</v>
      </c>
    </row>
    <row r="1118" spans="1:3" x14ac:dyDescent="0.25">
      <c r="A1118" s="1">
        <v>1887</v>
      </c>
      <c r="B1118" t="s">
        <v>2483</v>
      </c>
      <c r="C1118">
        <v>3</v>
      </c>
    </row>
    <row r="1119" spans="1:3" x14ac:dyDescent="0.25">
      <c r="A1119" s="1">
        <v>1487</v>
      </c>
      <c r="B1119" t="s">
        <v>2486</v>
      </c>
      <c r="C1119">
        <v>3</v>
      </c>
    </row>
    <row r="1120" spans="1:3" x14ac:dyDescent="0.25">
      <c r="A1120" s="1">
        <v>1415</v>
      </c>
      <c r="B1120" t="s">
        <v>2484</v>
      </c>
      <c r="C1120">
        <v>1</v>
      </c>
    </row>
    <row r="1121" spans="1:3" x14ac:dyDescent="0.25">
      <c r="A1121" s="1">
        <v>1530</v>
      </c>
      <c r="B1121" t="s">
        <v>2486</v>
      </c>
      <c r="C1121">
        <v>11</v>
      </c>
    </row>
    <row r="1122" spans="1:3" x14ac:dyDescent="0.25">
      <c r="A1122" s="1">
        <v>1160</v>
      </c>
      <c r="B1122" t="s">
        <v>2486</v>
      </c>
      <c r="C1122">
        <v>10</v>
      </c>
    </row>
    <row r="1123" spans="1:3" x14ac:dyDescent="0.25">
      <c r="A1123" s="1">
        <v>1825</v>
      </c>
      <c r="B1123" t="s">
        <v>2485</v>
      </c>
      <c r="C1123">
        <v>2</v>
      </c>
    </row>
    <row r="1124" spans="1:3" x14ac:dyDescent="0.25">
      <c r="A1124" s="1">
        <v>1546</v>
      </c>
      <c r="B1124" t="s">
        <v>2486</v>
      </c>
      <c r="C1124">
        <v>8</v>
      </c>
    </row>
    <row r="1125" spans="1:3" x14ac:dyDescent="0.25">
      <c r="A1125" s="1">
        <v>1303</v>
      </c>
      <c r="B1125" t="s">
        <v>2485</v>
      </c>
      <c r="C1125">
        <v>2</v>
      </c>
    </row>
    <row r="1126" spans="1:3" x14ac:dyDescent="0.25">
      <c r="A1126" s="1">
        <v>1482</v>
      </c>
      <c r="B1126" t="s">
        <v>2483</v>
      </c>
      <c r="C1126">
        <v>-2</v>
      </c>
    </row>
    <row r="1127" spans="1:3" x14ac:dyDescent="0.25">
      <c r="A1127" s="1">
        <v>1641</v>
      </c>
      <c r="B1127" t="s">
        <v>2486</v>
      </c>
      <c r="C1127">
        <v>9</v>
      </c>
    </row>
    <row r="1128" spans="1:3" x14ac:dyDescent="0.25">
      <c r="A1128" s="1">
        <v>1051</v>
      </c>
      <c r="B1128" t="s">
        <v>2484</v>
      </c>
      <c r="C1128">
        <v>-2</v>
      </c>
    </row>
    <row r="1129" spans="1:3" x14ac:dyDescent="0.25">
      <c r="A1129" s="1">
        <v>1615</v>
      </c>
      <c r="B1129" t="s">
        <v>2486</v>
      </c>
      <c r="C1129">
        <v>4</v>
      </c>
    </row>
    <row r="1130" spans="1:3" x14ac:dyDescent="0.25">
      <c r="A1130" s="1">
        <v>1715</v>
      </c>
      <c r="B1130" t="s">
        <v>2484</v>
      </c>
      <c r="C1130">
        <v>5</v>
      </c>
    </row>
    <row r="1131" spans="1:3" x14ac:dyDescent="0.25">
      <c r="A1131" s="1">
        <v>1233</v>
      </c>
      <c r="B1131" t="s">
        <v>2483</v>
      </c>
      <c r="C1131">
        <v>4</v>
      </c>
    </row>
    <row r="1132" spans="1:3" x14ac:dyDescent="0.25">
      <c r="A1132" s="1">
        <v>1130</v>
      </c>
      <c r="B1132" t="s">
        <v>2484</v>
      </c>
      <c r="C1132">
        <v>12</v>
      </c>
    </row>
    <row r="1133" spans="1:3" x14ac:dyDescent="0.25">
      <c r="A1133" s="1">
        <v>1171</v>
      </c>
      <c r="B1133" t="s">
        <v>2483</v>
      </c>
      <c r="C1133">
        <v>4</v>
      </c>
    </row>
    <row r="1134" spans="1:3" x14ac:dyDescent="0.25">
      <c r="A1134" s="1">
        <v>1711</v>
      </c>
      <c r="B1134" t="s">
        <v>2485</v>
      </c>
      <c r="C1134">
        <v>0</v>
      </c>
    </row>
    <row r="1135" spans="1:3" x14ac:dyDescent="0.25">
      <c r="A1135" s="1">
        <v>1374</v>
      </c>
      <c r="B1135" t="s">
        <v>2484</v>
      </c>
      <c r="C1135">
        <v>7</v>
      </c>
    </row>
    <row r="1136" spans="1:3" x14ac:dyDescent="0.25">
      <c r="A1136" s="1">
        <v>1157</v>
      </c>
      <c r="B1136" t="s">
        <v>2486</v>
      </c>
      <c r="C1136">
        <v>1</v>
      </c>
    </row>
    <row r="1137" spans="1:3" x14ac:dyDescent="0.25">
      <c r="A1137" s="1">
        <v>1422</v>
      </c>
      <c r="B1137" t="s">
        <v>2485</v>
      </c>
      <c r="C1137">
        <v>-2</v>
      </c>
    </row>
    <row r="1138" spans="1:3" x14ac:dyDescent="0.25">
      <c r="A1138" s="1">
        <v>1609</v>
      </c>
      <c r="B1138" t="s">
        <v>2486</v>
      </c>
      <c r="C1138">
        <v>9</v>
      </c>
    </row>
    <row r="1139" spans="1:3" x14ac:dyDescent="0.25">
      <c r="A1139" s="1">
        <v>1274</v>
      </c>
      <c r="B1139" t="s">
        <v>2486</v>
      </c>
      <c r="C1139">
        <v>12</v>
      </c>
    </row>
    <row r="1140" spans="1:3" x14ac:dyDescent="0.25">
      <c r="A1140" s="1">
        <v>1102</v>
      </c>
      <c r="B1140" t="s">
        <v>2484</v>
      </c>
      <c r="C1140">
        <v>0</v>
      </c>
    </row>
    <row r="1141" spans="1:3" x14ac:dyDescent="0.25">
      <c r="A1141" s="1">
        <v>1477</v>
      </c>
      <c r="B1141" t="s">
        <v>2485</v>
      </c>
      <c r="C1141">
        <v>-1</v>
      </c>
    </row>
    <row r="1142" spans="1:3" x14ac:dyDescent="0.25">
      <c r="A1142" s="1">
        <v>1727</v>
      </c>
      <c r="B1142" t="s">
        <v>2486</v>
      </c>
      <c r="C1142">
        <v>10</v>
      </c>
    </row>
    <row r="1143" spans="1:3" x14ac:dyDescent="0.25">
      <c r="A1143" s="1">
        <v>1471</v>
      </c>
      <c r="B1143" t="s">
        <v>2485</v>
      </c>
      <c r="C1143">
        <v>11</v>
      </c>
    </row>
    <row r="1144" spans="1:3" x14ac:dyDescent="0.25">
      <c r="A1144" s="1">
        <v>1186</v>
      </c>
      <c r="B1144" t="s">
        <v>2483</v>
      </c>
      <c r="C1144">
        <v>2</v>
      </c>
    </row>
    <row r="1145" spans="1:3" x14ac:dyDescent="0.25">
      <c r="A1145" s="1">
        <v>1067</v>
      </c>
      <c r="B1145" t="s">
        <v>2484</v>
      </c>
      <c r="C1145">
        <v>5</v>
      </c>
    </row>
    <row r="1146" spans="1:3" x14ac:dyDescent="0.25">
      <c r="A1146" s="1">
        <v>1887</v>
      </c>
      <c r="B1146" t="s">
        <v>2484</v>
      </c>
      <c r="C1146">
        <v>4</v>
      </c>
    </row>
    <row r="1147" spans="1:3" x14ac:dyDescent="0.25">
      <c r="A1147" s="1">
        <v>1585</v>
      </c>
      <c r="B1147" t="s">
        <v>2486</v>
      </c>
      <c r="C1147">
        <v>12</v>
      </c>
    </row>
    <row r="1148" spans="1:3" x14ac:dyDescent="0.25">
      <c r="A1148" s="1">
        <v>1011</v>
      </c>
      <c r="B1148" t="s">
        <v>2486</v>
      </c>
      <c r="C1148">
        <v>6</v>
      </c>
    </row>
    <row r="1149" spans="1:3" x14ac:dyDescent="0.25">
      <c r="A1149" s="1">
        <v>1272</v>
      </c>
      <c r="B1149" t="s">
        <v>2485</v>
      </c>
      <c r="C1149">
        <v>12</v>
      </c>
    </row>
    <row r="1150" spans="1:3" x14ac:dyDescent="0.25">
      <c r="A1150" s="1">
        <v>1625</v>
      </c>
      <c r="B1150" t="s">
        <v>2485</v>
      </c>
      <c r="C1150">
        <v>1</v>
      </c>
    </row>
    <row r="1151" spans="1:3" x14ac:dyDescent="0.25">
      <c r="A1151" s="1">
        <v>1337</v>
      </c>
      <c r="B1151" t="s">
        <v>2484</v>
      </c>
      <c r="C1151">
        <v>5</v>
      </c>
    </row>
    <row r="1152" spans="1:3" x14ac:dyDescent="0.25">
      <c r="A1152" s="1">
        <v>1820</v>
      </c>
      <c r="B1152" t="s">
        <v>2484</v>
      </c>
      <c r="C1152">
        <v>0</v>
      </c>
    </row>
    <row r="1153" spans="1:3" x14ac:dyDescent="0.25">
      <c r="A1153" s="1">
        <v>1161</v>
      </c>
      <c r="B1153" t="s">
        <v>2485</v>
      </c>
      <c r="C1153">
        <v>11</v>
      </c>
    </row>
    <row r="1154" spans="1:3" x14ac:dyDescent="0.25">
      <c r="A1154" s="1">
        <v>1812</v>
      </c>
      <c r="B1154" t="s">
        <v>2484</v>
      </c>
      <c r="C1154">
        <v>7</v>
      </c>
    </row>
    <row r="1155" spans="1:3" x14ac:dyDescent="0.25">
      <c r="A1155" s="1">
        <v>1427</v>
      </c>
      <c r="B1155" t="s">
        <v>2483</v>
      </c>
      <c r="C1155">
        <v>12</v>
      </c>
    </row>
    <row r="1156" spans="1:3" x14ac:dyDescent="0.25">
      <c r="A1156" s="1">
        <v>1710</v>
      </c>
      <c r="B1156" t="s">
        <v>2483</v>
      </c>
      <c r="C1156">
        <v>10</v>
      </c>
    </row>
    <row r="1157" spans="1:3" x14ac:dyDescent="0.25">
      <c r="A1157" s="1">
        <v>1488</v>
      </c>
      <c r="B1157" t="s">
        <v>2486</v>
      </c>
      <c r="C1157">
        <v>3</v>
      </c>
    </row>
    <row r="1158" spans="1:3" x14ac:dyDescent="0.25">
      <c r="A1158" s="1">
        <v>1255</v>
      </c>
      <c r="B1158" t="s">
        <v>2486</v>
      </c>
      <c r="C1158">
        <v>10</v>
      </c>
    </row>
    <row r="1159" spans="1:3" x14ac:dyDescent="0.25">
      <c r="A1159" s="1">
        <v>1172</v>
      </c>
      <c r="B1159" t="s">
        <v>2485</v>
      </c>
      <c r="C1159">
        <v>4</v>
      </c>
    </row>
    <row r="1160" spans="1:3" x14ac:dyDescent="0.25">
      <c r="A1160" s="1">
        <v>1787</v>
      </c>
      <c r="B1160" t="s">
        <v>2485</v>
      </c>
      <c r="C1160">
        <v>9</v>
      </c>
    </row>
    <row r="1161" spans="1:3" x14ac:dyDescent="0.25">
      <c r="A1161" s="1">
        <v>1308</v>
      </c>
      <c r="B1161" t="s">
        <v>2483</v>
      </c>
      <c r="C1161">
        <v>9</v>
      </c>
    </row>
    <row r="1162" spans="1:3" x14ac:dyDescent="0.25">
      <c r="A1162" s="1">
        <v>1798</v>
      </c>
      <c r="B1162" t="s">
        <v>2485</v>
      </c>
      <c r="C1162">
        <v>4</v>
      </c>
    </row>
    <row r="1163" spans="1:3" x14ac:dyDescent="0.25">
      <c r="A1163" s="1">
        <v>1332</v>
      </c>
      <c r="B1163" t="s">
        <v>2486</v>
      </c>
      <c r="C1163">
        <v>-2</v>
      </c>
    </row>
    <row r="1164" spans="1:3" x14ac:dyDescent="0.25">
      <c r="A1164" s="1">
        <v>1736</v>
      </c>
      <c r="B1164" t="s">
        <v>2485</v>
      </c>
      <c r="C1164">
        <v>0</v>
      </c>
    </row>
    <row r="1165" spans="1:3" x14ac:dyDescent="0.25">
      <c r="A1165" s="1">
        <v>1619</v>
      </c>
      <c r="B1165" t="s">
        <v>2486</v>
      </c>
      <c r="C1165">
        <v>7</v>
      </c>
    </row>
    <row r="1166" spans="1:3" x14ac:dyDescent="0.25">
      <c r="A1166" s="1">
        <v>1038</v>
      </c>
      <c r="B1166" t="s">
        <v>2486</v>
      </c>
      <c r="C1166">
        <v>4</v>
      </c>
    </row>
    <row r="1167" spans="1:3" x14ac:dyDescent="0.25">
      <c r="A1167" s="1">
        <v>1307</v>
      </c>
      <c r="B1167" t="s">
        <v>2483</v>
      </c>
      <c r="C1167">
        <v>4</v>
      </c>
    </row>
    <row r="1168" spans="1:3" x14ac:dyDescent="0.25">
      <c r="A1168" s="1">
        <v>1069</v>
      </c>
      <c r="B1168" t="s">
        <v>2484</v>
      </c>
      <c r="C1168">
        <v>2</v>
      </c>
    </row>
    <row r="1169" spans="1:3" x14ac:dyDescent="0.25">
      <c r="A1169" s="1">
        <v>1149</v>
      </c>
      <c r="B1169" t="s">
        <v>2483</v>
      </c>
      <c r="C1169">
        <v>6</v>
      </c>
    </row>
    <row r="1170" spans="1:3" x14ac:dyDescent="0.25">
      <c r="A1170" s="1">
        <v>1500</v>
      </c>
      <c r="B1170" t="s">
        <v>2485</v>
      </c>
      <c r="C1170">
        <v>11</v>
      </c>
    </row>
    <row r="1171" spans="1:3" x14ac:dyDescent="0.25">
      <c r="A1171" s="1">
        <v>1755</v>
      </c>
      <c r="B1171" t="s">
        <v>2484</v>
      </c>
      <c r="C1171">
        <v>3</v>
      </c>
    </row>
    <row r="1172" spans="1:3" x14ac:dyDescent="0.25">
      <c r="A1172" s="1">
        <v>1266</v>
      </c>
      <c r="B1172" t="s">
        <v>2486</v>
      </c>
      <c r="C1172">
        <v>9</v>
      </c>
    </row>
    <row r="1173" spans="1:3" x14ac:dyDescent="0.25">
      <c r="A1173" s="1">
        <v>1290</v>
      </c>
      <c r="B1173" t="s">
        <v>2485</v>
      </c>
      <c r="C1173">
        <v>8</v>
      </c>
    </row>
    <row r="1174" spans="1:3" x14ac:dyDescent="0.25">
      <c r="A1174" s="1">
        <v>1254</v>
      </c>
      <c r="B1174" t="s">
        <v>2486</v>
      </c>
      <c r="C1174">
        <v>4</v>
      </c>
    </row>
    <row r="1175" spans="1:3" x14ac:dyDescent="0.25">
      <c r="A1175" s="1">
        <v>1634</v>
      </c>
      <c r="B1175" t="s">
        <v>2483</v>
      </c>
      <c r="C1175">
        <v>7</v>
      </c>
    </row>
    <row r="1176" spans="1:3" x14ac:dyDescent="0.25">
      <c r="A1176" s="1">
        <v>1147</v>
      </c>
      <c r="B1176" t="s">
        <v>2486</v>
      </c>
      <c r="C1176">
        <v>9</v>
      </c>
    </row>
    <row r="1177" spans="1:3" x14ac:dyDescent="0.25">
      <c r="A1177" s="1">
        <v>1443</v>
      </c>
      <c r="B1177" t="s">
        <v>2483</v>
      </c>
      <c r="C1177">
        <v>3</v>
      </c>
    </row>
    <row r="1178" spans="1:3" x14ac:dyDescent="0.25">
      <c r="A1178" s="1">
        <v>1830</v>
      </c>
      <c r="B1178" t="s">
        <v>2484</v>
      </c>
      <c r="C1178">
        <v>7</v>
      </c>
    </row>
    <row r="1179" spans="1:3" x14ac:dyDescent="0.25">
      <c r="A1179" s="1">
        <v>1230</v>
      </c>
      <c r="B1179" t="s">
        <v>2485</v>
      </c>
      <c r="C1179">
        <v>2</v>
      </c>
    </row>
    <row r="1180" spans="1:3" x14ac:dyDescent="0.25">
      <c r="A1180" s="1">
        <v>1236</v>
      </c>
      <c r="B1180" t="s">
        <v>2483</v>
      </c>
      <c r="C1180">
        <v>7</v>
      </c>
    </row>
    <row r="1181" spans="1:3" x14ac:dyDescent="0.25">
      <c r="A1181" s="1">
        <v>1019</v>
      </c>
      <c r="B1181" t="s">
        <v>2484</v>
      </c>
      <c r="C1181">
        <v>3</v>
      </c>
    </row>
    <row r="1182" spans="1:3" x14ac:dyDescent="0.25">
      <c r="A1182" s="1">
        <v>1874</v>
      </c>
      <c r="B1182" t="s">
        <v>2485</v>
      </c>
      <c r="C1182">
        <v>9</v>
      </c>
    </row>
    <row r="1183" spans="1:3" x14ac:dyDescent="0.25">
      <c r="A1183" s="1">
        <v>1796</v>
      </c>
      <c r="B1183" t="s">
        <v>2485</v>
      </c>
      <c r="C1183">
        <v>10</v>
      </c>
    </row>
    <row r="1184" spans="1:3" x14ac:dyDescent="0.25">
      <c r="A1184" s="1">
        <v>1705</v>
      </c>
      <c r="B1184" t="s">
        <v>2484</v>
      </c>
      <c r="C1184">
        <v>0</v>
      </c>
    </row>
    <row r="1185" spans="1:3" x14ac:dyDescent="0.25">
      <c r="A1185" s="1">
        <v>1525</v>
      </c>
      <c r="B1185" t="s">
        <v>2483</v>
      </c>
      <c r="C1185">
        <v>6</v>
      </c>
    </row>
    <row r="1186" spans="1:3" x14ac:dyDescent="0.25">
      <c r="A1186" s="1">
        <v>1710</v>
      </c>
      <c r="B1186" t="s">
        <v>2485</v>
      </c>
      <c r="C1186">
        <v>3</v>
      </c>
    </row>
    <row r="1187" spans="1:3" x14ac:dyDescent="0.25">
      <c r="A1187" s="1">
        <v>1467</v>
      </c>
      <c r="B1187" t="s">
        <v>2485</v>
      </c>
      <c r="C1187">
        <v>1</v>
      </c>
    </row>
    <row r="1188" spans="1:3" x14ac:dyDescent="0.25">
      <c r="A1188" s="1">
        <v>1847</v>
      </c>
      <c r="B1188" t="s">
        <v>2486</v>
      </c>
      <c r="C1188">
        <v>12</v>
      </c>
    </row>
    <row r="1189" spans="1:3" x14ac:dyDescent="0.25">
      <c r="A1189" s="1">
        <v>1226</v>
      </c>
      <c r="B1189" t="s">
        <v>2485</v>
      </c>
      <c r="C1189">
        <v>-2</v>
      </c>
    </row>
    <row r="1190" spans="1:3" x14ac:dyDescent="0.25">
      <c r="A1190" s="1">
        <v>1492</v>
      </c>
      <c r="B1190" t="s">
        <v>2485</v>
      </c>
      <c r="C1190">
        <v>2</v>
      </c>
    </row>
    <row r="1191" spans="1:3" x14ac:dyDescent="0.25">
      <c r="A1191" s="1">
        <v>1348</v>
      </c>
      <c r="B1191" t="s">
        <v>2485</v>
      </c>
      <c r="C1191">
        <v>8</v>
      </c>
    </row>
    <row r="1192" spans="1:3" x14ac:dyDescent="0.25">
      <c r="A1192" s="1">
        <v>1858</v>
      </c>
      <c r="B1192" t="s">
        <v>2485</v>
      </c>
      <c r="C1192">
        <v>-2</v>
      </c>
    </row>
    <row r="1193" spans="1:3" x14ac:dyDescent="0.25">
      <c r="A1193" s="1">
        <v>1185</v>
      </c>
      <c r="B1193" t="s">
        <v>2485</v>
      </c>
      <c r="C1193">
        <v>4</v>
      </c>
    </row>
    <row r="1194" spans="1:3" x14ac:dyDescent="0.25">
      <c r="A1194" s="1">
        <v>1317</v>
      </c>
      <c r="B1194" t="s">
        <v>2486</v>
      </c>
      <c r="C1194">
        <v>11</v>
      </c>
    </row>
    <row r="1195" spans="1:3" x14ac:dyDescent="0.25">
      <c r="A1195" s="1">
        <v>1183</v>
      </c>
      <c r="B1195" t="s">
        <v>2485</v>
      </c>
      <c r="C1195">
        <v>2</v>
      </c>
    </row>
    <row r="1196" spans="1:3" x14ac:dyDescent="0.25">
      <c r="A1196" s="1">
        <v>1776</v>
      </c>
      <c r="B1196" t="s">
        <v>2483</v>
      </c>
      <c r="C1196">
        <v>12</v>
      </c>
    </row>
    <row r="1197" spans="1:3" x14ac:dyDescent="0.25">
      <c r="A1197" s="1">
        <v>1259</v>
      </c>
      <c r="B1197" t="s">
        <v>2486</v>
      </c>
      <c r="C1197">
        <v>8</v>
      </c>
    </row>
    <row r="1198" spans="1:3" x14ac:dyDescent="0.25">
      <c r="A1198" s="1">
        <v>1583</v>
      </c>
      <c r="B1198" t="s">
        <v>2484</v>
      </c>
      <c r="C1198">
        <v>1</v>
      </c>
    </row>
    <row r="1199" spans="1:3" x14ac:dyDescent="0.25">
      <c r="A1199" s="1">
        <v>1731</v>
      </c>
      <c r="B1199" t="s">
        <v>2483</v>
      </c>
      <c r="C1199">
        <v>0</v>
      </c>
    </row>
    <row r="1200" spans="1:3" x14ac:dyDescent="0.25">
      <c r="A1200" s="1">
        <v>1056</v>
      </c>
      <c r="B1200" t="s">
        <v>2485</v>
      </c>
      <c r="C1200">
        <v>1</v>
      </c>
    </row>
    <row r="1201" spans="1:3" x14ac:dyDescent="0.25">
      <c r="A1201" s="1">
        <v>1355</v>
      </c>
      <c r="B1201" t="s">
        <v>2486</v>
      </c>
      <c r="C1201">
        <v>3</v>
      </c>
    </row>
    <row r="1202" spans="1:3" x14ac:dyDescent="0.25">
      <c r="A1202" s="1">
        <v>1074</v>
      </c>
      <c r="B1202" t="s">
        <v>2483</v>
      </c>
      <c r="C1202">
        <v>-2</v>
      </c>
    </row>
    <row r="1203" spans="1:3" x14ac:dyDescent="0.25">
      <c r="A1203" s="1">
        <v>1128</v>
      </c>
      <c r="B1203" t="s">
        <v>2485</v>
      </c>
      <c r="C1203">
        <v>11</v>
      </c>
    </row>
    <row r="1204" spans="1:3" x14ac:dyDescent="0.25">
      <c r="A1204" s="1">
        <v>1135</v>
      </c>
      <c r="B1204" t="s">
        <v>2484</v>
      </c>
      <c r="C1204">
        <v>-1</v>
      </c>
    </row>
    <row r="1205" spans="1:3" x14ac:dyDescent="0.25">
      <c r="A1205" s="1">
        <v>1838</v>
      </c>
      <c r="B1205" t="s">
        <v>2486</v>
      </c>
      <c r="C1205">
        <v>5</v>
      </c>
    </row>
    <row r="1206" spans="1:3" x14ac:dyDescent="0.25">
      <c r="A1206" s="1">
        <v>1725</v>
      </c>
      <c r="B1206" t="s">
        <v>2486</v>
      </c>
      <c r="C1206">
        <v>3</v>
      </c>
    </row>
    <row r="1207" spans="1:3" x14ac:dyDescent="0.25">
      <c r="A1207" s="1">
        <v>1365</v>
      </c>
      <c r="B1207" t="s">
        <v>2484</v>
      </c>
      <c r="C1207">
        <v>6</v>
      </c>
    </row>
    <row r="1208" spans="1:3" x14ac:dyDescent="0.25">
      <c r="A1208" s="1">
        <v>1879</v>
      </c>
      <c r="B1208" t="s">
        <v>2483</v>
      </c>
      <c r="C1208">
        <v>-2</v>
      </c>
    </row>
    <row r="1209" spans="1:3" x14ac:dyDescent="0.25">
      <c r="A1209" s="1">
        <v>1823</v>
      </c>
      <c r="B1209" t="s">
        <v>2484</v>
      </c>
      <c r="C1209">
        <v>8</v>
      </c>
    </row>
    <row r="1210" spans="1:3" x14ac:dyDescent="0.25">
      <c r="A1210" s="1">
        <v>1715</v>
      </c>
      <c r="B1210" t="s">
        <v>2486</v>
      </c>
      <c r="C1210">
        <v>2</v>
      </c>
    </row>
    <row r="1211" spans="1:3" x14ac:dyDescent="0.25">
      <c r="A1211" s="1">
        <v>1155</v>
      </c>
      <c r="B1211" t="s">
        <v>2485</v>
      </c>
      <c r="C1211">
        <v>12</v>
      </c>
    </row>
    <row r="1212" spans="1:3" x14ac:dyDescent="0.25">
      <c r="A1212" s="1">
        <v>1663</v>
      </c>
      <c r="B1212" t="s">
        <v>2484</v>
      </c>
      <c r="C1212">
        <v>3</v>
      </c>
    </row>
    <row r="1213" spans="1:3" x14ac:dyDescent="0.25">
      <c r="A1213" s="1">
        <v>1402</v>
      </c>
      <c r="B1213" t="s">
        <v>2484</v>
      </c>
      <c r="C1213">
        <v>-1</v>
      </c>
    </row>
    <row r="1214" spans="1:3" x14ac:dyDescent="0.25">
      <c r="A1214" s="1">
        <v>1080</v>
      </c>
      <c r="B1214" t="s">
        <v>2485</v>
      </c>
      <c r="C1214">
        <v>3</v>
      </c>
    </row>
    <row r="1215" spans="1:3" x14ac:dyDescent="0.25">
      <c r="A1215" s="1">
        <v>1832</v>
      </c>
      <c r="B1215" t="s">
        <v>2484</v>
      </c>
      <c r="C1215">
        <v>11</v>
      </c>
    </row>
    <row r="1216" spans="1:3" x14ac:dyDescent="0.25">
      <c r="A1216" s="1">
        <v>1089</v>
      </c>
      <c r="B1216" t="s">
        <v>2485</v>
      </c>
      <c r="C1216">
        <v>3</v>
      </c>
    </row>
    <row r="1217" spans="1:3" x14ac:dyDescent="0.25">
      <c r="A1217" s="1">
        <v>1238</v>
      </c>
      <c r="B1217" t="s">
        <v>2486</v>
      </c>
      <c r="C1217">
        <v>5</v>
      </c>
    </row>
    <row r="1218" spans="1:3" x14ac:dyDescent="0.25">
      <c r="A1218" s="1">
        <v>1789</v>
      </c>
      <c r="B1218" t="s">
        <v>2486</v>
      </c>
      <c r="C1218">
        <v>7</v>
      </c>
    </row>
    <row r="1219" spans="1:3" x14ac:dyDescent="0.25">
      <c r="A1219" s="1">
        <v>1093</v>
      </c>
      <c r="B1219" t="s">
        <v>2485</v>
      </c>
      <c r="C1219">
        <v>11</v>
      </c>
    </row>
    <row r="1220" spans="1:3" x14ac:dyDescent="0.25">
      <c r="A1220" s="1">
        <v>1750</v>
      </c>
      <c r="B1220" t="s">
        <v>2484</v>
      </c>
      <c r="C1220">
        <v>12</v>
      </c>
    </row>
    <row r="1221" spans="1:3" x14ac:dyDescent="0.25">
      <c r="A1221" s="1">
        <v>1021</v>
      </c>
      <c r="B1221" t="s">
        <v>2484</v>
      </c>
      <c r="C1221">
        <v>9</v>
      </c>
    </row>
    <row r="1222" spans="1:3" x14ac:dyDescent="0.25">
      <c r="A1222" s="1">
        <v>1760</v>
      </c>
      <c r="B1222" t="s">
        <v>2485</v>
      </c>
      <c r="C1222">
        <v>9</v>
      </c>
    </row>
    <row r="1223" spans="1:3" x14ac:dyDescent="0.25">
      <c r="A1223" s="1">
        <v>1705</v>
      </c>
      <c r="B1223" t="s">
        <v>2484</v>
      </c>
      <c r="C1223">
        <v>7</v>
      </c>
    </row>
    <row r="1224" spans="1:3" x14ac:dyDescent="0.25">
      <c r="A1224" s="1">
        <v>1260</v>
      </c>
      <c r="B1224" t="s">
        <v>2486</v>
      </c>
      <c r="C1224">
        <v>7</v>
      </c>
    </row>
    <row r="1225" spans="1:3" x14ac:dyDescent="0.25">
      <c r="A1225" s="1">
        <v>1730</v>
      </c>
      <c r="B1225" t="s">
        <v>2483</v>
      </c>
      <c r="C1225">
        <v>-1</v>
      </c>
    </row>
    <row r="1226" spans="1:3" x14ac:dyDescent="0.25">
      <c r="A1226" s="1">
        <v>1341</v>
      </c>
      <c r="B1226" t="s">
        <v>2483</v>
      </c>
      <c r="C1226">
        <v>11</v>
      </c>
    </row>
    <row r="1227" spans="1:3" x14ac:dyDescent="0.25">
      <c r="A1227" s="1">
        <v>1774</v>
      </c>
      <c r="B1227" t="s">
        <v>2484</v>
      </c>
      <c r="C1227">
        <v>3</v>
      </c>
    </row>
    <row r="1228" spans="1:3" x14ac:dyDescent="0.25">
      <c r="A1228" s="1">
        <v>1508</v>
      </c>
      <c r="B1228" t="s">
        <v>2486</v>
      </c>
      <c r="C1228">
        <v>12</v>
      </c>
    </row>
    <row r="1229" spans="1:3" x14ac:dyDescent="0.25">
      <c r="A1229" s="1">
        <v>1401</v>
      </c>
      <c r="B1229" t="s">
        <v>2483</v>
      </c>
      <c r="C1229">
        <v>10</v>
      </c>
    </row>
    <row r="1230" spans="1:3" x14ac:dyDescent="0.25">
      <c r="A1230" s="1">
        <v>1236</v>
      </c>
      <c r="B1230" t="s">
        <v>2485</v>
      </c>
      <c r="C1230">
        <v>6</v>
      </c>
    </row>
    <row r="1231" spans="1:3" x14ac:dyDescent="0.25">
      <c r="A1231" s="1">
        <v>1646</v>
      </c>
      <c r="B1231" t="s">
        <v>2485</v>
      </c>
      <c r="C1231">
        <v>2</v>
      </c>
    </row>
    <row r="1232" spans="1:3" x14ac:dyDescent="0.25">
      <c r="A1232" s="1">
        <v>1419</v>
      </c>
      <c r="B1232" t="s">
        <v>2485</v>
      </c>
      <c r="C1232">
        <v>-2</v>
      </c>
    </row>
    <row r="1233" spans="1:3" x14ac:dyDescent="0.25">
      <c r="A1233" s="1">
        <v>1860</v>
      </c>
      <c r="B1233" t="s">
        <v>2483</v>
      </c>
      <c r="C1233">
        <v>-1</v>
      </c>
    </row>
    <row r="1234" spans="1:3" x14ac:dyDescent="0.25">
      <c r="A1234" s="1">
        <v>1762</v>
      </c>
      <c r="B1234" t="s">
        <v>2483</v>
      </c>
      <c r="C1234">
        <v>0</v>
      </c>
    </row>
    <row r="1235" spans="1:3" x14ac:dyDescent="0.25">
      <c r="A1235" s="1">
        <v>1865</v>
      </c>
      <c r="B1235" t="s">
        <v>2486</v>
      </c>
      <c r="C1235">
        <v>8</v>
      </c>
    </row>
    <row r="1236" spans="1:3" x14ac:dyDescent="0.25">
      <c r="A1236" s="1">
        <v>1685</v>
      </c>
      <c r="B1236" t="s">
        <v>2484</v>
      </c>
      <c r="C1236">
        <v>12</v>
      </c>
    </row>
    <row r="1237" spans="1:3" x14ac:dyDescent="0.25">
      <c r="A1237" s="1">
        <v>1733</v>
      </c>
      <c r="B1237" t="s">
        <v>2483</v>
      </c>
      <c r="C1237">
        <v>1</v>
      </c>
    </row>
    <row r="1238" spans="1:3" x14ac:dyDescent="0.25">
      <c r="A1238" s="1">
        <v>1323</v>
      </c>
      <c r="B1238" t="s">
        <v>2485</v>
      </c>
      <c r="C1238">
        <v>-2</v>
      </c>
    </row>
    <row r="1239" spans="1:3" x14ac:dyDescent="0.25">
      <c r="A1239" s="1">
        <v>1894</v>
      </c>
      <c r="B1239" t="s">
        <v>2486</v>
      </c>
      <c r="C1239">
        <v>5</v>
      </c>
    </row>
    <row r="1240" spans="1:3" x14ac:dyDescent="0.25">
      <c r="A1240" s="1">
        <v>1446</v>
      </c>
      <c r="B1240" t="s">
        <v>2486</v>
      </c>
      <c r="C1240">
        <v>3</v>
      </c>
    </row>
    <row r="1241" spans="1:3" x14ac:dyDescent="0.25">
      <c r="A1241" s="1">
        <v>1042</v>
      </c>
      <c r="B1241" t="s">
        <v>2484</v>
      </c>
      <c r="C1241">
        <v>0</v>
      </c>
    </row>
    <row r="1242" spans="1:3" x14ac:dyDescent="0.25">
      <c r="A1242" s="1">
        <v>1056</v>
      </c>
      <c r="B1242" t="s">
        <v>2484</v>
      </c>
      <c r="C1242">
        <v>7</v>
      </c>
    </row>
    <row r="1243" spans="1:3" x14ac:dyDescent="0.25">
      <c r="A1243" s="1">
        <v>1575</v>
      </c>
      <c r="B1243" t="s">
        <v>2483</v>
      </c>
      <c r="C1243">
        <v>6</v>
      </c>
    </row>
    <row r="1244" spans="1:3" x14ac:dyDescent="0.25">
      <c r="A1244" s="1">
        <v>1828</v>
      </c>
      <c r="B1244" t="s">
        <v>2484</v>
      </c>
      <c r="C1244">
        <v>8</v>
      </c>
    </row>
    <row r="1245" spans="1:3" x14ac:dyDescent="0.25">
      <c r="A1245" s="1">
        <v>1667</v>
      </c>
      <c r="B1245" t="s">
        <v>2483</v>
      </c>
      <c r="C1245">
        <v>7</v>
      </c>
    </row>
    <row r="1246" spans="1:3" x14ac:dyDescent="0.25">
      <c r="A1246" s="1">
        <v>1456</v>
      </c>
      <c r="B1246" t="s">
        <v>2483</v>
      </c>
      <c r="C1246">
        <v>12</v>
      </c>
    </row>
    <row r="1247" spans="1:3" x14ac:dyDescent="0.25">
      <c r="A1247" s="1">
        <v>1079</v>
      </c>
      <c r="B1247" t="s">
        <v>2484</v>
      </c>
      <c r="C1247">
        <v>1</v>
      </c>
    </row>
    <row r="1248" spans="1:3" x14ac:dyDescent="0.25">
      <c r="A1248" s="1">
        <v>1702</v>
      </c>
      <c r="B1248" t="s">
        <v>2485</v>
      </c>
      <c r="C1248">
        <v>9</v>
      </c>
    </row>
    <row r="1249" spans="1:3" x14ac:dyDescent="0.25">
      <c r="A1249" s="1">
        <v>1432</v>
      </c>
      <c r="B1249" t="s">
        <v>2486</v>
      </c>
      <c r="C1249">
        <v>12</v>
      </c>
    </row>
    <row r="1250" spans="1:3" x14ac:dyDescent="0.25">
      <c r="A1250" s="1">
        <v>1517</v>
      </c>
      <c r="B1250" t="s">
        <v>2486</v>
      </c>
      <c r="C1250">
        <v>9</v>
      </c>
    </row>
    <row r="1251" spans="1:3" x14ac:dyDescent="0.25">
      <c r="A1251" s="1">
        <v>1783</v>
      </c>
      <c r="B1251" t="s">
        <v>2486</v>
      </c>
      <c r="C1251">
        <v>-1</v>
      </c>
    </row>
    <row r="1252" spans="1:3" x14ac:dyDescent="0.25">
      <c r="A1252" s="1">
        <v>1045</v>
      </c>
      <c r="B1252" t="s">
        <v>2486</v>
      </c>
      <c r="C1252">
        <v>12</v>
      </c>
    </row>
    <row r="1253" spans="1:3" x14ac:dyDescent="0.25">
      <c r="A1253" s="1">
        <v>1291</v>
      </c>
      <c r="B1253" t="s">
        <v>2483</v>
      </c>
      <c r="C1253">
        <v>9</v>
      </c>
    </row>
    <row r="1254" spans="1:3" x14ac:dyDescent="0.25">
      <c r="A1254" s="1">
        <v>1098</v>
      </c>
      <c r="B1254" t="s">
        <v>2486</v>
      </c>
      <c r="C1254">
        <v>9</v>
      </c>
    </row>
    <row r="1255" spans="1:3" x14ac:dyDescent="0.25">
      <c r="A1255" s="1">
        <v>1221</v>
      </c>
      <c r="B1255" t="s">
        <v>2485</v>
      </c>
      <c r="C1255">
        <v>5</v>
      </c>
    </row>
    <row r="1256" spans="1:3" x14ac:dyDescent="0.25">
      <c r="A1256" s="1">
        <v>1851</v>
      </c>
      <c r="B1256" t="s">
        <v>2486</v>
      </c>
      <c r="C1256">
        <v>6</v>
      </c>
    </row>
    <row r="1257" spans="1:3" x14ac:dyDescent="0.25">
      <c r="A1257" s="1">
        <v>1608</v>
      </c>
      <c r="B1257" t="s">
        <v>2485</v>
      </c>
      <c r="C1257">
        <v>-2</v>
      </c>
    </row>
    <row r="1258" spans="1:3" x14ac:dyDescent="0.25">
      <c r="A1258" s="1">
        <v>1287</v>
      </c>
      <c r="B1258" t="s">
        <v>2483</v>
      </c>
      <c r="C1258">
        <v>8</v>
      </c>
    </row>
    <row r="1259" spans="1:3" x14ac:dyDescent="0.25">
      <c r="A1259" s="1">
        <v>1117</v>
      </c>
      <c r="B1259" t="s">
        <v>2483</v>
      </c>
      <c r="C1259">
        <v>1</v>
      </c>
    </row>
    <row r="1260" spans="1:3" x14ac:dyDescent="0.25">
      <c r="A1260" s="1">
        <v>1568</v>
      </c>
      <c r="B1260" t="s">
        <v>2486</v>
      </c>
      <c r="C1260">
        <v>4</v>
      </c>
    </row>
    <row r="1261" spans="1:3" x14ac:dyDescent="0.25">
      <c r="A1261" s="1">
        <v>1520</v>
      </c>
      <c r="B1261" t="s">
        <v>2483</v>
      </c>
      <c r="C1261">
        <v>9</v>
      </c>
    </row>
    <row r="1262" spans="1:3" x14ac:dyDescent="0.25">
      <c r="A1262" s="1">
        <v>1548</v>
      </c>
      <c r="B1262" t="s">
        <v>2484</v>
      </c>
      <c r="C1262">
        <v>-1</v>
      </c>
    </row>
    <row r="1263" spans="1:3" x14ac:dyDescent="0.25">
      <c r="A1263" s="1">
        <v>1540</v>
      </c>
      <c r="B1263" t="s">
        <v>2484</v>
      </c>
      <c r="C1263">
        <v>12</v>
      </c>
    </row>
    <row r="1264" spans="1:3" x14ac:dyDescent="0.25">
      <c r="A1264" s="1">
        <v>1430</v>
      </c>
      <c r="B1264" t="s">
        <v>2486</v>
      </c>
      <c r="C1264">
        <v>3</v>
      </c>
    </row>
    <row r="1265" spans="1:3" x14ac:dyDescent="0.25">
      <c r="A1265" s="1">
        <v>1642</v>
      </c>
      <c r="B1265" t="s">
        <v>2486</v>
      </c>
      <c r="C1265">
        <v>8</v>
      </c>
    </row>
    <row r="1266" spans="1:3" x14ac:dyDescent="0.25">
      <c r="A1266" s="1">
        <v>1605</v>
      </c>
      <c r="B1266" t="s">
        <v>2483</v>
      </c>
      <c r="C1266">
        <v>3</v>
      </c>
    </row>
    <row r="1267" spans="1:3" x14ac:dyDescent="0.25">
      <c r="A1267" s="1">
        <v>1409</v>
      </c>
      <c r="B1267" t="s">
        <v>2485</v>
      </c>
      <c r="C1267">
        <v>4</v>
      </c>
    </row>
    <row r="1268" spans="1:3" x14ac:dyDescent="0.25">
      <c r="A1268" s="1">
        <v>1490</v>
      </c>
      <c r="B1268" t="s">
        <v>2485</v>
      </c>
      <c r="C1268">
        <v>6</v>
      </c>
    </row>
    <row r="1269" spans="1:3" x14ac:dyDescent="0.25">
      <c r="A1269" s="1">
        <v>1035</v>
      </c>
      <c r="B1269" t="s">
        <v>2486</v>
      </c>
      <c r="C1269">
        <v>5</v>
      </c>
    </row>
    <row r="1270" spans="1:3" x14ac:dyDescent="0.25">
      <c r="A1270" s="1">
        <v>1159</v>
      </c>
      <c r="B1270" t="s">
        <v>2483</v>
      </c>
      <c r="C1270">
        <v>0</v>
      </c>
    </row>
    <row r="1271" spans="1:3" x14ac:dyDescent="0.25">
      <c r="A1271" s="1">
        <v>1843</v>
      </c>
      <c r="B1271" t="s">
        <v>2486</v>
      </c>
      <c r="C1271">
        <v>9</v>
      </c>
    </row>
    <row r="1272" spans="1:3" x14ac:dyDescent="0.25">
      <c r="A1272" s="1">
        <v>1653</v>
      </c>
      <c r="B1272" t="s">
        <v>2486</v>
      </c>
      <c r="C1272">
        <v>8</v>
      </c>
    </row>
    <row r="1273" spans="1:3" x14ac:dyDescent="0.25">
      <c r="A1273" s="1">
        <v>1684</v>
      </c>
      <c r="B1273" t="s">
        <v>2484</v>
      </c>
      <c r="C1273">
        <v>5</v>
      </c>
    </row>
    <row r="1274" spans="1:3" x14ac:dyDescent="0.25">
      <c r="A1274" s="1">
        <v>1158</v>
      </c>
      <c r="B1274" t="s">
        <v>2485</v>
      </c>
      <c r="C1274">
        <v>5</v>
      </c>
    </row>
    <row r="1275" spans="1:3" x14ac:dyDescent="0.25">
      <c r="A1275" s="1">
        <v>1215</v>
      </c>
      <c r="B1275" t="s">
        <v>2484</v>
      </c>
      <c r="C1275">
        <v>4</v>
      </c>
    </row>
    <row r="1276" spans="1:3" x14ac:dyDescent="0.25">
      <c r="A1276" s="1">
        <v>1289</v>
      </c>
      <c r="B1276" t="s">
        <v>2486</v>
      </c>
      <c r="C1276">
        <v>5</v>
      </c>
    </row>
    <row r="1277" spans="1:3" x14ac:dyDescent="0.25">
      <c r="A1277" s="1">
        <v>1528</v>
      </c>
      <c r="B1277" t="s">
        <v>2485</v>
      </c>
      <c r="C1277">
        <v>9</v>
      </c>
    </row>
    <row r="1278" spans="1:3" x14ac:dyDescent="0.25">
      <c r="A1278" s="1">
        <v>1741</v>
      </c>
      <c r="B1278" t="s">
        <v>2486</v>
      </c>
      <c r="C1278">
        <v>6</v>
      </c>
    </row>
    <row r="1279" spans="1:3" x14ac:dyDescent="0.25">
      <c r="A1279" s="1">
        <v>1227</v>
      </c>
      <c r="B1279" t="s">
        <v>2486</v>
      </c>
      <c r="C1279">
        <v>10</v>
      </c>
    </row>
    <row r="1280" spans="1:3" x14ac:dyDescent="0.25">
      <c r="A1280" s="1">
        <v>1409</v>
      </c>
      <c r="B1280" t="s">
        <v>2483</v>
      </c>
      <c r="C1280">
        <v>12</v>
      </c>
    </row>
    <row r="1281" spans="1:3" x14ac:dyDescent="0.25">
      <c r="A1281" s="1">
        <v>1532</v>
      </c>
      <c r="B1281" t="s">
        <v>2484</v>
      </c>
      <c r="C1281">
        <v>-1</v>
      </c>
    </row>
    <row r="1282" spans="1:3" x14ac:dyDescent="0.25">
      <c r="A1282" s="1">
        <v>1656</v>
      </c>
      <c r="B1282" t="s">
        <v>2484</v>
      </c>
      <c r="C1282">
        <v>3</v>
      </c>
    </row>
    <row r="1283" spans="1:3" x14ac:dyDescent="0.25">
      <c r="A1283" s="1">
        <v>1290</v>
      </c>
      <c r="B1283" t="s">
        <v>2485</v>
      </c>
      <c r="C1283">
        <v>4</v>
      </c>
    </row>
    <row r="1284" spans="1:3" x14ac:dyDescent="0.25">
      <c r="A1284" s="1">
        <v>1472</v>
      </c>
      <c r="B1284" t="s">
        <v>2486</v>
      </c>
      <c r="C1284">
        <v>2</v>
      </c>
    </row>
    <row r="1285" spans="1:3" x14ac:dyDescent="0.25">
      <c r="A1285" s="1">
        <v>1396</v>
      </c>
      <c r="B1285" t="s">
        <v>2483</v>
      </c>
      <c r="C1285">
        <v>2</v>
      </c>
    </row>
    <row r="1286" spans="1:3" x14ac:dyDescent="0.25">
      <c r="A1286" s="1">
        <v>1577</v>
      </c>
      <c r="B1286" t="s">
        <v>2486</v>
      </c>
      <c r="C1286">
        <v>4</v>
      </c>
    </row>
    <row r="1287" spans="1:3" x14ac:dyDescent="0.25">
      <c r="A1287" s="1">
        <v>1388</v>
      </c>
      <c r="B1287" t="s">
        <v>2483</v>
      </c>
      <c r="C1287">
        <v>5</v>
      </c>
    </row>
    <row r="1288" spans="1:3" x14ac:dyDescent="0.25">
      <c r="A1288" s="1">
        <v>1381</v>
      </c>
      <c r="B1288" t="s">
        <v>2486</v>
      </c>
      <c r="C1288">
        <v>11</v>
      </c>
    </row>
    <row r="1289" spans="1:3" x14ac:dyDescent="0.25">
      <c r="A1289" s="1">
        <v>1574</v>
      </c>
      <c r="B1289" t="s">
        <v>2484</v>
      </c>
      <c r="C1289">
        <v>10</v>
      </c>
    </row>
    <row r="1290" spans="1:3" x14ac:dyDescent="0.25">
      <c r="A1290" s="1">
        <v>1503</v>
      </c>
      <c r="B1290" t="s">
        <v>2486</v>
      </c>
      <c r="C1290">
        <v>-1</v>
      </c>
    </row>
    <row r="1291" spans="1:3" x14ac:dyDescent="0.25">
      <c r="A1291" s="1">
        <v>1435</v>
      </c>
      <c r="B1291" t="s">
        <v>2484</v>
      </c>
      <c r="C1291">
        <v>3</v>
      </c>
    </row>
    <row r="1292" spans="1:3" x14ac:dyDescent="0.25">
      <c r="A1292" s="1">
        <v>1441</v>
      </c>
      <c r="B1292" t="s">
        <v>2486</v>
      </c>
      <c r="C1292">
        <v>3</v>
      </c>
    </row>
    <row r="1293" spans="1:3" x14ac:dyDescent="0.25">
      <c r="A1293" s="1">
        <v>1684</v>
      </c>
      <c r="B1293" t="s">
        <v>2484</v>
      </c>
      <c r="C1293">
        <v>11</v>
      </c>
    </row>
    <row r="1294" spans="1:3" x14ac:dyDescent="0.25">
      <c r="A1294" s="1">
        <v>1411</v>
      </c>
      <c r="B1294" t="s">
        <v>2485</v>
      </c>
      <c r="C1294">
        <v>2</v>
      </c>
    </row>
    <row r="1295" spans="1:3" x14ac:dyDescent="0.25">
      <c r="A1295" s="1">
        <v>1254</v>
      </c>
      <c r="B1295" t="s">
        <v>2486</v>
      </c>
      <c r="C1295">
        <v>6</v>
      </c>
    </row>
    <row r="1296" spans="1:3" x14ac:dyDescent="0.25">
      <c r="A1296" s="1">
        <v>1049</v>
      </c>
      <c r="B1296" t="s">
        <v>2483</v>
      </c>
      <c r="C1296">
        <v>1</v>
      </c>
    </row>
    <row r="1297" spans="1:3" x14ac:dyDescent="0.25">
      <c r="A1297" s="1">
        <v>1602</v>
      </c>
      <c r="B1297" t="s">
        <v>2485</v>
      </c>
      <c r="C1297">
        <v>-2</v>
      </c>
    </row>
    <row r="1298" spans="1:3" x14ac:dyDescent="0.25">
      <c r="A1298" s="1">
        <v>1737</v>
      </c>
      <c r="B1298" t="s">
        <v>2486</v>
      </c>
      <c r="C1298">
        <v>0</v>
      </c>
    </row>
    <row r="1299" spans="1:3" x14ac:dyDescent="0.25">
      <c r="A1299" s="1">
        <v>1357</v>
      </c>
      <c r="B1299" t="s">
        <v>2484</v>
      </c>
      <c r="C1299">
        <v>4</v>
      </c>
    </row>
    <row r="1300" spans="1:3" x14ac:dyDescent="0.25">
      <c r="A1300" s="1">
        <v>1339</v>
      </c>
      <c r="B1300" t="s">
        <v>2485</v>
      </c>
      <c r="C1300">
        <v>1</v>
      </c>
    </row>
    <row r="1301" spans="1:3" x14ac:dyDescent="0.25">
      <c r="A1301" s="1">
        <v>1789</v>
      </c>
      <c r="B1301" t="s">
        <v>2483</v>
      </c>
      <c r="C1301">
        <v>9</v>
      </c>
    </row>
    <row r="1302" spans="1:3" x14ac:dyDescent="0.25">
      <c r="A1302" s="1">
        <v>1488</v>
      </c>
      <c r="B1302" t="s">
        <v>2483</v>
      </c>
      <c r="C1302">
        <v>10</v>
      </c>
    </row>
    <row r="1303" spans="1:3" x14ac:dyDescent="0.25">
      <c r="A1303" s="1">
        <v>1247</v>
      </c>
      <c r="B1303" t="s">
        <v>2486</v>
      </c>
      <c r="C1303">
        <v>8</v>
      </c>
    </row>
    <row r="1304" spans="1:3" x14ac:dyDescent="0.25">
      <c r="A1304" s="1">
        <v>1204</v>
      </c>
      <c r="B1304" t="s">
        <v>2486</v>
      </c>
      <c r="C1304">
        <v>4</v>
      </c>
    </row>
    <row r="1305" spans="1:3" x14ac:dyDescent="0.25">
      <c r="A1305" s="1">
        <v>1507</v>
      </c>
      <c r="B1305" t="s">
        <v>2483</v>
      </c>
      <c r="C1305">
        <v>-1</v>
      </c>
    </row>
    <row r="1306" spans="1:3" x14ac:dyDescent="0.25">
      <c r="A1306" s="1">
        <v>1606</v>
      </c>
      <c r="B1306" t="s">
        <v>2485</v>
      </c>
      <c r="C1306">
        <v>11</v>
      </c>
    </row>
    <row r="1307" spans="1:3" x14ac:dyDescent="0.25">
      <c r="A1307" s="1">
        <v>1425</v>
      </c>
      <c r="B1307" t="s">
        <v>2486</v>
      </c>
      <c r="C1307">
        <v>3</v>
      </c>
    </row>
    <row r="1308" spans="1:3" x14ac:dyDescent="0.25">
      <c r="A1308" s="1">
        <v>1289</v>
      </c>
      <c r="B1308" t="s">
        <v>2483</v>
      </c>
      <c r="C1308">
        <v>8</v>
      </c>
    </row>
    <row r="1309" spans="1:3" x14ac:dyDescent="0.25">
      <c r="A1309" s="1">
        <v>1157</v>
      </c>
      <c r="B1309" t="s">
        <v>2486</v>
      </c>
      <c r="C1309">
        <v>11</v>
      </c>
    </row>
    <row r="1310" spans="1:3" x14ac:dyDescent="0.25">
      <c r="A1310" s="1">
        <v>1105</v>
      </c>
      <c r="B1310" t="s">
        <v>2485</v>
      </c>
      <c r="C1310">
        <v>2</v>
      </c>
    </row>
    <row r="1311" spans="1:3" x14ac:dyDescent="0.25">
      <c r="A1311" s="1">
        <v>1680</v>
      </c>
      <c r="B1311" t="s">
        <v>2486</v>
      </c>
      <c r="C1311">
        <v>0</v>
      </c>
    </row>
    <row r="1312" spans="1:3" x14ac:dyDescent="0.25">
      <c r="A1312" s="1">
        <v>1383</v>
      </c>
      <c r="B1312" t="s">
        <v>2484</v>
      </c>
      <c r="C1312">
        <v>3</v>
      </c>
    </row>
    <row r="1313" spans="1:3" x14ac:dyDescent="0.25">
      <c r="A1313" s="1">
        <v>1328</v>
      </c>
      <c r="B1313" t="s">
        <v>2486</v>
      </c>
      <c r="C1313">
        <v>8</v>
      </c>
    </row>
    <row r="1314" spans="1:3" x14ac:dyDescent="0.25">
      <c r="A1314" s="1">
        <v>1059</v>
      </c>
      <c r="B1314" t="s">
        <v>2484</v>
      </c>
      <c r="C1314">
        <v>2</v>
      </c>
    </row>
    <row r="1315" spans="1:3" x14ac:dyDescent="0.25">
      <c r="A1315" s="1">
        <v>1604</v>
      </c>
      <c r="B1315" t="s">
        <v>2486</v>
      </c>
      <c r="C1315">
        <v>6</v>
      </c>
    </row>
    <row r="1316" spans="1:3" x14ac:dyDescent="0.25">
      <c r="A1316" s="1">
        <v>1762</v>
      </c>
      <c r="B1316" t="s">
        <v>2486</v>
      </c>
      <c r="C1316">
        <v>8</v>
      </c>
    </row>
    <row r="1317" spans="1:3" x14ac:dyDescent="0.25">
      <c r="A1317" s="1">
        <v>1577</v>
      </c>
      <c r="B1317" t="s">
        <v>2485</v>
      </c>
      <c r="C1317">
        <v>7</v>
      </c>
    </row>
    <row r="1318" spans="1:3" x14ac:dyDescent="0.25">
      <c r="A1318" s="1">
        <v>1866</v>
      </c>
      <c r="B1318" t="s">
        <v>2483</v>
      </c>
      <c r="C1318">
        <v>4</v>
      </c>
    </row>
    <row r="1319" spans="1:3" x14ac:dyDescent="0.25">
      <c r="A1319" s="1">
        <v>1646</v>
      </c>
      <c r="B1319" t="s">
        <v>2483</v>
      </c>
      <c r="C1319">
        <v>1</v>
      </c>
    </row>
    <row r="1320" spans="1:3" x14ac:dyDescent="0.25">
      <c r="A1320" s="1">
        <v>1532</v>
      </c>
      <c r="B1320" t="s">
        <v>2483</v>
      </c>
      <c r="C1320">
        <v>0</v>
      </c>
    </row>
    <row r="1321" spans="1:3" x14ac:dyDescent="0.25">
      <c r="A1321" s="1">
        <v>1317</v>
      </c>
      <c r="B1321" t="s">
        <v>2483</v>
      </c>
      <c r="C1321">
        <v>-1</v>
      </c>
    </row>
    <row r="1322" spans="1:3" x14ac:dyDescent="0.25">
      <c r="A1322" s="1">
        <v>1401</v>
      </c>
      <c r="B1322" t="s">
        <v>2485</v>
      </c>
      <c r="C1322">
        <v>-2</v>
      </c>
    </row>
    <row r="1323" spans="1:3" x14ac:dyDescent="0.25">
      <c r="A1323" s="1">
        <v>1207</v>
      </c>
      <c r="B1323" t="s">
        <v>2484</v>
      </c>
      <c r="C1323">
        <v>1</v>
      </c>
    </row>
    <row r="1324" spans="1:3" x14ac:dyDescent="0.25">
      <c r="A1324" s="1">
        <v>1538</v>
      </c>
      <c r="B1324" t="s">
        <v>2485</v>
      </c>
      <c r="C1324">
        <v>10</v>
      </c>
    </row>
    <row r="1325" spans="1:3" x14ac:dyDescent="0.25">
      <c r="A1325" s="1">
        <v>1687</v>
      </c>
      <c r="B1325" t="s">
        <v>2486</v>
      </c>
      <c r="C1325">
        <v>-2</v>
      </c>
    </row>
    <row r="1326" spans="1:3" x14ac:dyDescent="0.25">
      <c r="A1326" s="1">
        <v>1030</v>
      </c>
      <c r="B1326" t="s">
        <v>2486</v>
      </c>
      <c r="C1326">
        <v>2</v>
      </c>
    </row>
    <row r="1327" spans="1:3" x14ac:dyDescent="0.25">
      <c r="A1327" s="1">
        <v>1228</v>
      </c>
      <c r="B1327" t="s">
        <v>2484</v>
      </c>
      <c r="C1327">
        <v>0</v>
      </c>
    </row>
    <row r="1328" spans="1:3" x14ac:dyDescent="0.25">
      <c r="A1328" s="1">
        <v>1629</v>
      </c>
      <c r="B1328" t="s">
        <v>2484</v>
      </c>
      <c r="C1328">
        <v>7</v>
      </c>
    </row>
    <row r="1329" spans="1:3" x14ac:dyDescent="0.25">
      <c r="A1329" s="1">
        <v>1231</v>
      </c>
      <c r="B1329" t="s">
        <v>2486</v>
      </c>
      <c r="C1329">
        <v>5</v>
      </c>
    </row>
    <row r="1330" spans="1:3" x14ac:dyDescent="0.25">
      <c r="A1330" s="1">
        <v>1708</v>
      </c>
      <c r="B1330" t="s">
        <v>2484</v>
      </c>
      <c r="C1330">
        <v>-1</v>
      </c>
    </row>
    <row r="1331" spans="1:3" x14ac:dyDescent="0.25">
      <c r="A1331" s="1">
        <v>1448</v>
      </c>
      <c r="B1331" t="s">
        <v>2483</v>
      </c>
      <c r="C1331">
        <v>3</v>
      </c>
    </row>
    <row r="1332" spans="1:3" x14ac:dyDescent="0.25">
      <c r="A1332" s="1">
        <v>1277</v>
      </c>
      <c r="B1332" t="s">
        <v>2483</v>
      </c>
      <c r="C1332">
        <v>10</v>
      </c>
    </row>
    <row r="1333" spans="1:3" x14ac:dyDescent="0.25">
      <c r="A1333" s="1">
        <v>1396</v>
      </c>
      <c r="B1333" t="s">
        <v>2485</v>
      </c>
      <c r="C1333">
        <v>6</v>
      </c>
    </row>
    <row r="1334" spans="1:3" x14ac:dyDescent="0.25">
      <c r="A1334" s="1">
        <v>1634</v>
      </c>
      <c r="B1334" t="s">
        <v>2483</v>
      </c>
      <c r="C1334">
        <v>9</v>
      </c>
    </row>
    <row r="1335" spans="1:3" x14ac:dyDescent="0.25">
      <c r="A1335" s="1">
        <v>1199</v>
      </c>
      <c r="B1335" t="s">
        <v>2484</v>
      </c>
      <c r="C1335">
        <v>-1</v>
      </c>
    </row>
    <row r="1336" spans="1:3" x14ac:dyDescent="0.25">
      <c r="A1336" s="1">
        <v>1534</v>
      </c>
      <c r="B1336" t="s">
        <v>2483</v>
      </c>
      <c r="C1336">
        <v>0</v>
      </c>
    </row>
    <row r="1337" spans="1:3" x14ac:dyDescent="0.25">
      <c r="A1337" s="1">
        <v>1148</v>
      </c>
      <c r="B1337" t="s">
        <v>2484</v>
      </c>
      <c r="C1337">
        <v>0</v>
      </c>
    </row>
    <row r="1338" spans="1:3" x14ac:dyDescent="0.25">
      <c r="A1338" s="1">
        <v>1463</v>
      </c>
      <c r="B1338" t="s">
        <v>2484</v>
      </c>
      <c r="C1338">
        <v>8</v>
      </c>
    </row>
    <row r="1339" spans="1:3" x14ac:dyDescent="0.25">
      <c r="A1339" s="1">
        <v>1413</v>
      </c>
      <c r="B1339" t="s">
        <v>2486</v>
      </c>
      <c r="C1339">
        <v>-2</v>
      </c>
    </row>
    <row r="1340" spans="1:3" x14ac:dyDescent="0.25">
      <c r="A1340" s="1">
        <v>1169</v>
      </c>
      <c r="B1340" t="s">
        <v>2485</v>
      </c>
      <c r="C1340">
        <v>1</v>
      </c>
    </row>
    <row r="1341" spans="1:3" x14ac:dyDescent="0.25">
      <c r="A1341" s="1">
        <v>1038</v>
      </c>
      <c r="B1341" t="s">
        <v>2485</v>
      </c>
      <c r="C1341">
        <v>1</v>
      </c>
    </row>
    <row r="1342" spans="1:3" x14ac:dyDescent="0.25">
      <c r="A1342" s="1">
        <v>1293</v>
      </c>
      <c r="B1342" t="s">
        <v>2486</v>
      </c>
      <c r="C1342">
        <v>3</v>
      </c>
    </row>
    <row r="1343" spans="1:3" x14ac:dyDescent="0.25">
      <c r="A1343" s="1">
        <v>1391</v>
      </c>
      <c r="B1343" t="s">
        <v>2483</v>
      </c>
      <c r="C1343">
        <v>5</v>
      </c>
    </row>
    <row r="1344" spans="1:3" x14ac:dyDescent="0.25">
      <c r="A1344" s="1">
        <v>1873</v>
      </c>
      <c r="B1344" t="s">
        <v>2486</v>
      </c>
      <c r="C1344">
        <v>0</v>
      </c>
    </row>
    <row r="1345" spans="1:3" x14ac:dyDescent="0.25">
      <c r="A1345" s="1">
        <v>1368</v>
      </c>
      <c r="B1345" t="s">
        <v>2486</v>
      </c>
      <c r="C1345">
        <v>8</v>
      </c>
    </row>
    <row r="1346" spans="1:3" x14ac:dyDescent="0.25">
      <c r="A1346" s="1">
        <v>1377</v>
      </c>
      <c r="B1346" t="s">
        <v>2486</v>
      </c>
      <c r="C1346">
        <v>11</v>
      </c>
    </row>
    <row r="1347" spans="1:3" x14ac:dyDescent="0.25">
      <c r="A1347" s="1">
        <v>1268</v>
      </c>
      <c r="B1347" t="s">
        <v>2486</v>
      </c>
      <c r="C1347">
        <v>12</v>
      </c>
    </row>
    <row r="1348" spans="1:3" x14ac:dyDescent="0.25">
      <c r="A1348" s="1">
        <v>1528</v>
      </c>
      <c r="B1348" t="s">
        <v>2485</v>
      </c>
      <c r="C1348">
        <v>10</v>
      </c>
    </row>
    <row r="1349" spans="1:3" x14ac:dyDescent="0.25">
      <c r="A1349" s="1">
        <v>1882</v>
      </c>
      <c r="B1349" t="s">
        <v>2486</v>
      </c>
      <c r="C1349">
        <v>3</v>
      </c>
    </row>
    <row r="1350" spans="1:3" x14ac:dyDescent="0.25">
      <c r="A1350" s="1">
        <v>1071</v>
      </c>
      <c r="B1350" t="s">
        <v>2483</v>
      </c>
      <c r="C1350">
        <v>4</v>
      </c>
    </row>
    <row r="1351" spans="1:3" x14ac:dyDescent="0.25">
      <c r="A1351" s="1">
        <v>1441</v>
      </c>
      <c r="B1351" t="s">
        <v>2486</v>
      </c>
      <c r="C1351">
        <v>9</v>
      </c>
    </row>
    <row r="1352" spans="1:3" x14ac:dyDescent="0.25">
      <c r="A1352" s="1">
        <v>1555</v>
      </c>
      <c r="B1352" t="s">
        <v>2486</v>
      </c>
      <c r="C1352">
        <v>11</v>
      </c>
    </row>
    <row r="1353" spans="1:3" x14ac:dyDescent="0.25">
      <c r="A1353" s="1">
        <v>1184</v>
      </c>
      <c r="B1353" t="s">
        <v>2485</v>
      </c>
      <c r="C1353">
        <v>7</v>
      </c>
    </row>
    <row r="1354" spans="1:3" x14ac:dyDescent="0.25">
      <c r="A1354" s="1">
        <v>1130</v>
      </c>
      <c r="B1354" t="s">
        <v>2483</v>
      </c>
      <c r="C1354">
        <v>6</v>
      </c>
    </row>
    <row r="1355" spans="1:3" x14ac:dyDescent="0.25">
      <c r="A1355" s="1">
        <v>1566</v>
      </c>
      <c r="B1355" t="s">
        <v>2484</v>
      </c>
      <c r="C1355">
        <v>10</v>
      </c>
    </row>
    <row r="1356" spans="1:3" x14ac:dyDescent="0.25">
      <c r="A1356" s="1">
        <v>1282</v>
      </c>
      <c r="B1356" t="s">
        <v>2483</v>
      </c>
      <c r="C1356">
        <v>8</v>
      </c>
    </row>
    <row r="1357" spans="1:3" x14ac:dyDescent="0.25">
      <c r="A1357" s="1">
        <v>1628</v>
      </c>
      <c r="B1357" t="s">
        <v>2486</v>
      </c>
      <c r="C1357">
        <v>7</v>
      </c>
    </row>
    <row r="1358" spans="1:3" x14ac:dyDescent="0.25">
      <c r="A1358" s="1">
        <v>1570</v>
      </c>
      <c r="B1358" t="s">
        <v>2483</v>
      </c>
      <c r="C1358">
        <v>10</v>
      </c>
    </row>
    <row r="1359" spans="1:3" x14ac:dyDescent="0.25">
      <c r="A1359" s="1">
        <v>1198</v>
      </c>
      <c r="B1359" t="s">
        <v>2483</v>
      </c>
      <c r="C1359">
        <v>-1</v>
      </c>
    </row>
    <row r="1360" spans="1:3" x14ac:dyDescent="0.25">
      <c r="A1360" s="1">
        <v>1334</v>
      </c>
      <c r="B1360" t="s">
        <v>2485</v>
      </c>
      <c r="C1360">
        <v>5</v>
      </c>
    </row>
    <row r="1361" spans="1:3" x14ac:dyDescent="0.25">
      <c r="A1361" s="1">
        <v>1400</v>
      </c>
      <c r="B1361" t="s">
        <v>2484</v>
      </c>
      <c r="C1361">
        <v>11</v>
      </c>
    </row>
    <row r="1362" spans="1:3" x14ac:dyDescent="0.25">
      <c r="A1362" s="1">
        <v>1564</v>
      </c>
      <c r="B1362" t="s">
        <v>2484</v>
      </c>
      <c r="C1362">
        <v>2</v>
      </c>
    </row>
    <row r="1363" spans="1:3" x14ac:dyDescent="0.25">
      <c r="A1363" s="1">
        <v>1310</v>
      </c>
      <c r="B1363" t="s">
        <v>2485</v>
      </c>
      <c r="C1363">
        <v>-2</v>
      </c>
    </row>
    <row r="1364" spans="1:3" x14ac:dyDescent="0.25">
      <c r="A1364" s="1">
        <v>1148</v>
      </c>
      <c r="B1364" t="s">
        <v>2485</v>
      </c>
      <c r="C1364">
        <v>10</v>
      </c>
    </row>
    <row r="1365" spans="1:3" x14ac:dyDescent="0.25">
      <c r="A1365" s="1">
        <v>1265</v>
      </c>
      <c r="B1365" t="s">
        <v>2485</v>
      </c>
      <c r="C1365">
        <v>2</v>
      </c>
    </row>
    <row r="1366" spans="1:3" x14ac:dyDescent="0.25">
      <c r="A1366" s="1">
        <v>1549</v>
      </c>
      <c r="B1366" t="s">
        <v>2483</v>
      </c>
      <c r="C1366">
        <v>1</v>
      </c>
    </row>
    <row r="1367" spans="1:3" x14ac:dyDescent="0.25">
      <c r="A1367" s="1">
        <v>1741</v>
      </c>
      <c r="B1367" t="s">
        <v>2486</v>
      </c>
      <c r="C1367">
        <v>1</v>
      </c>
    </row>
    <row r="1368" spans="1:3" x14ac:dyDescent="0.25">
      <c r="A1368" s="1">
        <v>1889</v>
      </c>
      <c r="B1368" t="s">
        <v>2483</v>
      </c>
      <c r="C1368">
        <v>1</v>
      </c>
    </row>
    <row r="1369" spans="1:3" x14ac:dyDescent="0.25">
      <c r="A1369" s="1">
        <v>1473</v>
      </c>
      <c r="B1369" t="s">
        <v>2486</v>
      </c>
      <c r="C1369">
        <v>2</v>
      </c>
    </row>
    <row r="1370" spans="1:3" x14ac:dyDescent="0.25">
      <c r="A1370" s="1">
        <v>1375</v>
      </c>
      <c r="B1370" t="s">
        <v>2486</v>
      </c>
      <c r="C1370">
        <v>1</v>
      </c>
    </row>
    <row r="1371" spans="1:3" x14ac:dyDescent="0.25">
      <c r="A1371" s="1">
        <v>1075</v>
      </c>
      <c r="B1371" t="s">
        <v>2486</v>
      </c>
      <c r="C1371">
        <v>12</v>
      </c>
    </row>
    <row r="1372" spans="1:3" x14ac:dyDescent="0.25">
      <c r="A1372" s="1">
        <v>1545</v>
      </c>
      <c r="B1372" t="s">
        <v>2486</v>
      </c>
      <c r="C1372">
        <v>9</v>
      </c>
    </row>
    <row r="1373" spans="1:3" x14ac:dyDescent="0.25">
      <c r="A1373" s="1">
        <v>1156</v>
      </c>
      <c r="B1373" t="s">
        <v>2483</v>
      </c>
      <c r="C1373">
        <v>8</v>
      </c>
    </row>
    <row r="1374" spans="1:3" x14ac:dyDescent="0.25">
      <c r="A1374" s="1">
        <v>1389</v>
      </c>
      <c r="B1374" t="s">
        <v>2486</v>
      </c>
      <c r="C1374">
        <v>12</v>
      </c>
    </row>
    <row r="1375" spans="1:3" x14ac:dyDescent="0.25">
      <c r="A1375" s="1">
        <v>1269</v>
      </c>
      <c r="B1375" t="s">
        <v>2486</v>
      </c>
      <c r="C1375">
        <v>7</v>
      </c>
    </row>
    <row r="1376" spans="1:3" x14ac:dyDescent="0.25">
      <c r="A1376" s="1">
        <v>1780</v>
      </c>
      <c r="B1376" t="s">
        <v>2485</v>
      </c>
      <c r="C1376">
        <v>8</v>
      </c>
    </row>
    <row r="1377" spans="1:3" x14ac:dyDescent="0.25">
      <c r="A1377" s="1">
        <v>1587</v>
      </c>
      <c r="B1377" t="s">
        <v>2483</v>
      </c>
      <c r="C1377">
        <v>-2</v>
      </c>
    </row>
    <row r="1378" spans="1:3" x14ac:dyDescent="0.25">
      <c r="A1378" s="1">
        <v>1392</v>
      </c>
      <c r="B1378" t="s">
        <v>2486</v>
      </c>
      <c r="C1378">
        <v>-2</v>
      </c>
    </row>
    <row r="1379" spans="1:3" x14ac:dyDescent="0.25">
      <c r="A1379" s="1">
        <v>1270</v>
      </c>
      <c r="B1379" t="s">
        <v>2483</v>
      </c>
      <c r="C1379">
        <v>12</v>
      </c>
    </row>
    <row r="1380" spans="1:3" x14ac:dyDescent="0.25">
      <c r="A1380" s="1">
        <v>1801</v>
      </c>
      <c r="B1380" t="s">
        <v>2486</v>
      </c>
      <c r="C1380">
        <v>11</v>
      </c>
    </row>
    <row r="1381" spans="1:3" x14ac:dyDescent="0.25">
      <c r="A1381" s="1">
        <v>1513</v>
      </c>
      <c r="B1381" t="s">
        <v>2486</v>
      </c>
      <c r="C1381">
        <v>11</v>
      </c>
    </row>
    <row r="1382" spans="1:3" x14ac:dyDescent="0.25">
      <c r="A1382" s="1">
        <v>1104</v>
      </c>
      <c r="B1382" t="s">
        <v>2485</v>
      </c>
      <c r="C1382">
        <v>9</v>
      </c>
    </row>
    <row r="1383" spans="1:3" x14ac:dyDescent="0.25">
      <c r="A1383" s="1">
        <v>1322</v>
      </c>
      <c r="B1383" t="s">
        <v>2483</v>
      </c>
      <c r="C1383">
        <v>8</v>
      </c>
    </row>
    <row r="1384" spans="1:3" x14ac:dyDescent="0.25">
      <c r="A1384" s="1">
        <v>1692</v>
      </c>
      <c r="B1384" t="s">
        <v>2485</v>
      </c>
      <c r="C1384">
        <v>12</v>
      </c>
    </row>
    <row r="1385" spans="1:3" x14ac:dyDescent="0.25">
      <c r="A1385" s="1">
        <v>1311</v>
      </c>
      <c r="B1385" t="s">
        <v>2483</v>
      </c>
      <c r="C1385">
        <v>4</v>
      </c>
    </row>
    <row r="1386" spans="1:3" x14ac:dyDescent="0.25">
      <c r="A1386" s="1">
        <v>1573</v>
      </c>
      <c r="B1386" t="s">
        <v>2485</v>
      </c>
      <c r="C1386">
        <v>2</v>
      </c>
    </row>
    <row r="1387" spans="1:3" x14ac:dyDescent="0.25">
      <c r="A1387" s="1">
        <v>1064</v>
      </c>
      <c r="B1387" t="s">
        <v>2486</v>
      </c>
      <c r="C1387">
        <v>1</v>
      </c>
    </row>
    <row r="1388" spans="1:3" x14ac:dyDescent="0.25">
      <c r="A1388" s="1">
        <v>1268</v>
      </c>
      <c r="B1388" t="s">
        <v>2486</v>
      </c>
      <c r="C1388">
        <v>2</v>
      </c>
    </row>
    <row r="1389" spans="1:3" x14ac:dyDescent="0.25">
      <c r="A1389" s="1">
        <v>1095</v>
      </c>
      <c r="B1389" t="s">
        <v>2485</v>
      </c>
      <c r="C1389">
        <v>10</v>
      </c>
    </row>
    <row r="1390" spans="1:3" x14ac:dyDescent="0.25">
      <c r="A1390" s="1">
        <v>1071</v>
      </c>
      <c r="B1390" t="s">
        <v>2486</v>
      </c>
      <c r="C1390">
        <v>-1</v>
      </c>
    </row>
    <row r="1391" spans="1:3" x14ac:dyDescent="0.25">
      <c r="A1391" s="1">
        <v>1878</v>
      </c>
      <c r="B1391" t="s">
        <v>2486</v>
      </c>
      <c r="C1391">
        <v>2</v>
      </c>
    </row>
    <row r="1392" spans="1:3" x14ac:dyDescent="0.25">
      <c r="A1392" s="1">
        <v>1009</v>
      </c>
      <c r="B1392" t="s">
        <v>2484</v>
      </c>
      <c r="C1392">
        <v>12</v>
      </c>
    </row>
    <row r="1393" spans="1:3" x14ac:dyDescent="0.25">
      <c r="A1393" s="1">
        <v>1087</v>
      </c>
      <c r="B1393" t="s">
        <v>2485</v>
      </c>
      <c r="C1393">
        <v>0</v>
      </c>
    </row>
    <row r="1394" spans="1:3" x14ac:dyDescent="0.25">
      <c r="A1394" s="1">
        <v>1322</v>
      </c>
      <c r="B1394" t="s">
        <v>2486</v>
      </c>
      <c r="C1394">
        <v>5</v>
      </c>
    </row>
    <row r="1395" spans="1:3" x14ac:dyDescent="0.25">
      <c r="A1395" s="1">
        <v>1894</v>
      </c>
      <c r="B1395" t="s">
        <v>2486</v>
      </c>
      <c r="C1395">
        <v>2</v>
      </c>
    </row>
    <row r="1396" spans="1:3" x14ac:dyDescent="0.25">
      <c r="A1396" s="1">
        <v>1319</v>
      </c>
      <c r="B1396" t="s">
        <v>2483</v>
      </c>
      <c r="C1396">
        <v>-2</v>
      </c>
    </row>
    <row r="1397" spans="1:3" x14ac:dyDescent="0.25">
      <c r="A1397" s="1">
        <v>1514</v>
      </c>
      <c r="B1397" t="s">
        <v>2484</v>
      </c>
      <c r="C1397">
        <v>4</v>
      </c>
    </row>
    <row r="1398" spans="1:3" x14ac:dyDescent="0.25">
      <c r="A1398" s="1">
        <v>1001</v>
      </c>
      <c r="B1398" t="s">
        <v>2484</v>
      </c>
      <c r="C1398">
        <v>10</v>
      </c>
    </row>
    <row r="1399" spans="1:3" x14ac:dyDescent="0.25">
      <c r="A1399" s="1">
        <v>1048</v>
      </c>
      <c r="B1399" t="s">
        <v>2483</v>
      </c>
      <c r="C1399">
        <v>5</v>
      </c>
    </row>
    <row r="1400" spans="1:3" x14ac:dyDescent="0.25">
      <c r="A1400" s="1">
        <v>1102</v>
      </c>
      <c r="B1400" t="s">
        <v>2484</v>
      </c>
      <c r="C1400">
        <v>8</v>
      </c>
    </row>
    <row r="1401" spans="1:3" x14ac:dyDescent="0.25">
      <c r="A1401" s="1">
        <v>1837</v>
      </c>
      <c r="B1401" t="s">
        <v>2483</v>
      </c>
      <c r="C1401">
        <v>6</v>
      </c>
    </row>
    <row r="1402" spans="1:3" x14ac:dyDescent="0.25">
      <c r="A1402" s="1">
        <v>1217</v>
      </c>
      <c r="B1402" t="s">
        <v>2486</v>
      </c>
      <c r="C1402">
        <v>-2</v>
      </c>
    </row>
    <row r="1403" spans="1:3" x14ac:dyDescent="0.25">
      <c r="A1403" s="1">
        <v>1202</v>
      </c>
      <c r="B1403" t="s">
        <v>2486</v>
      </c>
      <c r="C1403">
        <v>2</v>
      </c>
    </row>
    <row r="1404" spans="1:3" x14ac:dyDescent="0.25">
      <c r="A1404" s="1">
        <v>1828</v>
      </c>
      <c r="B1404" t="s">
        <v>2484</v>
      </c>
      <c r="C1404">
        <v>10</v>
      </c>
    </row>
    <row r="1405" spans="1:3" x14ac:dyDescent="0.25">
      <c r="A1405" s="1">
        <v>1399</v>
      </c>
      <c r="B1405" t="s">
        <v>2484</v>
      </c>
      <c r="C1405">
        <v>3</v>
      </c>
    </row>
    <row r="1406" spans="1:3" x14ac:dyDescent="0.25">
      <c r="A1406" s="1">
        <v>1485</v>
      </c>
      <c r="B1406" t="s">
        <v>2485</v>
      </c>
      <c r="C1406">
        <v>10</v>
      </c>
    </row>
    <row r="1407" spans="1:3" x14ac:dyDescent="0.25">
      <c r="A1407" s="1">
        <v>1156</v>
      </c>
      <c r="B1407" t="s">
        <v>2483</v>
      </c>
      <c r="C1407">
        <v>3</v>
      </c>
    </row>
    <row r="1408" spans="1:3" x14ac:dyDescent="0.25">
      <c r="A1408" s="1">
        <v>1677</v>
      </c>
      <c r="B1408" t="s">
        <v>2483</v>
      </c>
      <c r="C1408">
        <v>7</v>
      </c>
    </row>
    <row r="1409" spans="1:3" x14ac:dyDescent="0.25">
      <c r="A1409" s="1">
        <v>1275</v>
      </c>
      <c r="B1409" t="s">
        <v>2486</v>
      </c>
      <c r="C1409">
        <v>5</v>
      </c>
    </row>
    <row r="1410" spans="1:3" x14ac:dyDescent="0.25">
      <c r="A1410" s="1">
        <v>1743</v>
      </c>
      <c r="B1410" t="s">
        <v>2484</v>
      </c>
      <c r="C1410">
        <v>-2</v>
      </c>
    </row>
    <row r="1411" spans="1:3" x14ac:dyDescent="0.25">
      <c r="A1411" s="1">
        <v>1227</v>
      </c>
      <c r="B1411" t="s">
        <v>2485</v>
      </c>
      <c r="C1411">
        <v>11</v>
      </c>
    </row>
    <row r="1412" spans="1:3" x14ac:dyDescent="0.25">
      <c r="A1412" s="1">
        <v>1460</v>
      </c>
      <c r="B1412" t="s">
        <v>2484</v>
      </c>
      <c r="C1412">
        <v>2</v>
      </c>
    </row>
    <row r="1413" spans="1:3" x14ac:dyDescent="0.25">
      <c r="A1413" s="1">
        <v>1633</v>
      </c>
      <c r="B1413" t="s">
        <v>2483</v>
      </c>
      <c r="C1413">
        <v>-2</v>
      </c>
    </row>
    <row r="1414" spans="1:3" x14ac:dyDescent="0.25">
      <c r="A1414" s="1">
        <v>1618</v>
      </c>
      <c r="B1414" t="s">
        <v>2485</v>
      </c>
      <c r="C1414">
        <v>1</v>
      </c>
    </row>
    <row r="1415" spans="1:3" x14ac:dyDescent="0.25">
      <c r="A1415" s="1">
        <v>1623</v>
      </c>
      <c r="B1415" t="s">
        <v>2486</v>
      </c>
      <c r="C1415">
        <v>9</v>
      </c>
    </row>
    <row r="1416" spans="1:3" x14ac:dyDescent="0.25">
      <c r="A1416" s="1">
        <v>1234</v>
      </c>
      <c r="B1416" t="s">
        <v>2483</v>
      </c>
      <c r="C1416">
        <v>9</v>
      </c>
    </row>
    <row r="1417" spans="1:3" x14ac:dyDescent="0.25">
      <c r="A1417" s="1">
        <v>1629</v>
      </c>
      <c r="B1417" t="s">
        <v>2484</v>
      </c>
      <c r="C1417">
        <v>-1</v>
      </c>
    </row>
    <row r="1418" spans="1:3" x14ac:dyDescent="0.25">
      <c r="A1418" s="1">
        <v>1190</v>
      </c>
      <c r="B1418" t="s">
        <v>2483</v>
      </c>
      <c r="C1418">
        <v>2</v>
      </c>
    </row>
    <row r="1419" spans="1:3" x14ac:dyDescent="0.25">
      <c r="A1419" s="1">
        <v>1072</v>
      </c>
      <c r="B1419" t="s">
        <v>2486</v>
      </c>
      <c r="C1419">
        <v>11</v>
      </c>
    </row>
    <row r="1420" spans="1:3" x14ac:dyDescent="0.25">
      <c r="A1420" s="1">
        <v>1394</v>
      </c>
      <c r="B1420" t="s">
        <v>2486</v>
      </c>
      <c r="C1420">
        <v>1</v>
      </c>
    </row>
    <row r="1421" spans="1:3" x14ac:dyDescent="0.25">
      <c r="A1421" s="1">
        <v>1171</v>
      </c>
      <c r="B1421" t="s">
        <v>2483</v>
      </c>
      <c r="C1421">
        <v>10</v>
      </c>
    </row>
    <row r="1422" spans="1:3" x14ac:dyDescent="0.25">
      <c r="A1422" s="1">
        <v>1828</v>
      </c>
      <c r="B1422" t="s">
        <v>2483</v>
      </c>
      <c r="C1422">
        <v>3</v>
      </c>
    </row>
    <row r="1423" spans="1:3" x14ac:dyDescent="0.25">
      <c r="A1423" s="1">
        <v>1239</v>
      </c>
      <c r="B1423" t="s">
        <v>2486</v>
      </c>
      <c r="C1423">
        <v>9</v>
      </c>
    </row>
    <row r="1424" spans="1:3" x14ac:dyDescent="0.25">
      <c r="A1424" s="1">
        <v>1661</v>
      </c>
      <c r="B1424" t="s">
        <v>2486</v>
      </c>
      <c r="C1424">
        <v>3</v>
      </c>
    </row>
    <row r="1425" spans="1:3" x14ac:dyDescent="0.25">
      <c r="A1425" s="1">
        <v>1500</v>
      </c>
      <c r="B1425" t="s">
        <v>2483</v>
      </c>
      <c r="C1425">
        <v>1</v>
      </c>
    </row>
    <row r="1426" spans="1:3" x14ac:dyDescent="0.25">
      <c r="A1426" s="1">
        <v>1089</v>
      </c>
      <c r="B1426" t="s">
        <v>2486</v>
      </c>
      <c r="C1426">
        <v>-1</v>
      </c>
    </row>
    <row r="1427" spans="1:3" x14ac:dyDescent="0.25">
      <c r="A1427" s="1">
        <v>1027</v>
      </c>
      <c r="B1427" t="s">
        <v>2483</v>
      </c>
      <c r="C1427">
        <v>8</v>
      </c>
    </row>
    <row r="1428" spans="1:3" x14ac:dyDescent="0.25">
      <c r="A1428" s="1">
        <v>1340</v>
      </c>
      <c r="B1428" t="s">
        <v>2484</v>
      </c>
      <c r="C1428">
        <v>4</v>
      </c>
    </row>
    <row r="1429" spans="1:3" x14ac:dyDescent="0.25">
      <c r="A1429" s="1">
        <v>1805</v>
      </c>
      <c r="B1429" t="s">
        <v>2486</v>
      </c>
      <c r="C1429">
        <v>0</v>
      </c>
    </row>
    <row r="1430" spans="1:3" x14ac:dyDescent="0.25">
      <c r="A1430" s="1">
        <v>1329</v>
      </c>
      <c r="B1430" t="s">
        <v>2485</v>
      </c>
      <c r="C1430">
        <v>4</v>
      </c>
    </row>
    <row r="1431" spans="1:3" x14ac:dyDescent="0.25">
      <c r="A1431" s="1">
        <v>1038</v>
      </c>
      <c r="B1431" t="s">
        <v>2483</v>
      </c>
      <c r="C1431">
        <v>12</v>
      </c>
    </row>
    <row r="1432" spans="1:3" x14ac:dyDescent="0.25">
      <c r="A1432" s="1">
        <v>1295</v>
      </c>
      <c r="B1432" t="s">
        <v>2486</v>
      </c>
      <c r="C1432">
        <v>-2</v>
      </c>
    </row>
    <row r="1433" spans="1:3" x14ac:dyDescent="0.25">
      <c r="A1433" s="1">
        <v>1287</v>
      </c>
      <c r="B1433" t="s">
        <v>2483</v>
      </c>
      <c r="C1433">
        <v>2</v>
      </c>
    </row>
    <row r="1434" spans="1:3" x14ac:dyDescent="0.25">
      <c r="A1434" s="1">
        <v>1533</v>
      </c>
      <c r="B1434" t="s">
        <v>2483</v>
      </c>
      <c r="C1434">
        <v>5</v>
      </c>
    </row>
    <row r="1435" spans="1:3" x14ac:dyDescent="0.25">
      <c r="A1435" s="1">
        <v>1613</v>
      </c>
      <c r="B1435" t="s">
        <v>2484</v>
      </c>
      <c r="C1435">
        <v>12</v>
      </c>
    </row>
    <row r="1436" spans="1:3" x14ac:dyDescent="0.25">
      <c r="A1436" s="1">
        <v>1574</v>
      </c>
      <c r="B1436" t="s">
        <v>2483</v>
      </c>
      <c r="C1436">
        <v>10</v>
      </c>
    </row>
    <row r="1437" spans="1:3" x14ac:dyDescent="0.25">
      <c r="A1437" s="1">
        <v>1650</v>
      </c>
      <c r="B1437" t="s">
        <v>2484</v>
      </c>
      <c r="C1437">
        <v>6</v>
      </c>
    </row>
    <row r="1438" spans="1:3" x14ac:dyDescent="0.25">
      <c r="A1438" s="1">
        <v>1258</v>
      </c>
      <c r="B1438" t="s">
        <v>2486</v>
      </c>
      <c r="C1438">
        <v>5</v>
      </c>
    </row>
    <row r="1439" spans="1:3" x14ac:dyDescent="0.25">
      <c r="A1439" s="1">
        <v>1012</v>
      </c>
      <c r="B1439" t="s">
        <v>2485</v>
      </c>
      <c r="C1439">
        <v>4</v>
      </c>
    </row>
    <row r="1440" spans="1:3" x14ac:dyDescent="0.25">
      <c r="A1440" s="1">
        <v>1827</v>
      </c>
      <c r="B1440" t="s">
        <v>2486</v>
      </c>
      <c r="C1440">
        <v>-2</v>
      </c>
    </row>
    <row r="1441" spans="1:3" x14ac:dyDescent="0.25">
      <c r="A1441" s="1">
        <v>1054</v>
      </c>
      <c r="B1441" t="s">
        <v>2483</v>
      </c>
      <c r="C1441">
        <v>10</v>
      </c>
    </row>
    <row r="1442" spans="1:3" x14ac:dyDescent="0.25">
      <c r="A1442" s="1">
        <v>1479</v>
      </c>
      <c r="B1442" t="s">
        <v>2486</v>
      </c>
      <c r="C1442">
        <v>10</v>
      </c>
    </row>
    <row r="1443" spans="1:3" x14ac:dyDescent="0.25">
      <c r="A1443" s="1">
        <v>1073</v>
      </c>
      <c r="B1443" t="s">
        <v>2483</v>
      </c>
      <c r="C1443">
        <v>5</v>
      </c>
    </row>
    <row r="1444" spans="1:3" x14ac:dyDescent="0.25">
      <c r="A1444" s="1">
        <v>1783</v>
      </c>
      <c r="B1444" t="s">
        <v>2485</v>
      </c>
      <c r="C1444">
        <v>8</v>
      </c>
    </row>
    <row r="1445" spans="1:3" x14ac:dyDescent="0.25">
      <c r="A1445" s="1">
        <v>1492</v>
      </c>
      <c r="B1445" t="s">
        <v>2484</v>
      </c>
      <c r="C1445">
        <v>7</v>
      </c>
    </row>
    <row r="1446" spans="1:3" x14ac:dyDescent="0.25">
      <c r="A1446" s="1">
        <v>1317</v>
      </c>
      <c r="B1446" t="s">
        <v>2485</v>
      </c>
      <c r="C1446">
        <v>10</v>
      </c>
    </row>
    <row r="1447" spans="1:3" x14ac:dyDescent="0.25">
      <c r="A1447" s="1">
        <v>1206</v>
      </c>
      <c r="B1447" t="s">
        <v>2486</v>
      </c>
      <c r="C1447">
        <v>5</v>
      </c>
    </row>
    <row r="1448" spans="1:3" x14ac:dyDescent="0.25">
      <c r="A1448" s="1">
        <v>1540</v>
      </c>
      <c r="B1448" t="s">
        <v>2486</v>
      </c>
      <c r="C1448">
        <v>-1</v>
      </c>
    </row>
    <row r="1449" spans="1:3" x14ac:dyDescent="0.25">
      <c r="A1449" s="1">
        <v>1075</v>
      </c>
      <c r="B1449" t="s">
        <v>2483</v>
      </c>
      <c r="C1449">
        <v>-1</v>
      </c>
    </row>
    <row r="1450" spans="1:3" x14ac:dyDescent="0.25">
      <c r="A1450" s="1">
        <v>1587</v>
      </c>
      <c r="B1450" t="s">
        <v>2483</v>
      </c>
      <c r="C1450">
        <v>11</v>
      </c>
    </row>
    <row r="1451" spans="1:3" x14ac:dyDescent="0.25">
      <c r="A1451" s="1">
        <v>1053</v>
      </c>
      <c r="B1451" t="s">
        <v>2486</v>
      </c>
      <c r="C1451">
        <v>2</v>
      </c>
    </row>
    <row r="1452" spans="1:3" x14ac:dyDescent="0.25">
      <c r="A1452" s="1">
        <v>1630</v>
      </c>
      <c r="B1452" t="s">
        <v>2486</v>
      </c>
      <c r="C1452">
        <v>0</v>
      </c>
    </row>
    <row r="1453" spans="1:3" x14ac:dyDescent="0.25">
      <c r="A1453" s="1">
        <v>1095</v>
      </c>
      <c r="B1453" t="s">
        <v>2484</v>
      </c>
      <c r="C1453">
        <v>2</v>
      </c>
    </row>
    <row r="1454" spans="1:3" x14ac:dyDescent="0.25">
      <c r="A1454" s="1">
        <v>1300</v>
      </c>
      <c r="B1454" t="s">
        <v>2486</v>
      </c>
      <c r="C1454">
        <v>10</v>
      </c>
    </row>
    <row r="1455" spans="1:3" x14ac:dyDescent="0.25">
      <c r="A1455" s="1">
        <v>1365</v>
      </c>
      <c r="B1455" t="s">
        <v>2484</v>
      </c>
      <c r="C1455">
        <v>11</v>
      </c>
    </row>
    <row r="1456" spans="1:3" x14ac:dyDescent="0.25">
      <c r="A1456" s="1">
        <v>1606</v>
      </c>
      <c r="B1456" t="s">
        <v>2483</v>
      </c>
      <c r="C1456">
        <v>5</v>
      </c>
    </row>
    <row r="1457" spans="1:3" x14ac:dyDescent="0.25">
      <c r="A1457" s="1">
        <v>1286</v>
      </c>
      <c r="B1457" t="s">
        <v>2485</v>
      </c>
      <c r="C1457">
        <v>1</v>
      </c>
    </row>
    <row r="1458" spans="1:3" x14ac:dyDescent="0.25">
      <c r="A1458" s="1">
        <v>1238</v>
      </c>
      <c r="B1458" t="s">
        <v>2484</v>
      </c>
      <c r="C1458">
        <v>8</v>
      </c>
    </row>
    <row r="1459" spans="1:3" x14ac:dyDescent="0.25">
      <c r="A1459" s="1">
        <v>1578</v>
      </c>
      <c r="B1459" t="s">
        <v>2483</v>
      </c>
      <c r="C1459">
        <v>9</v>
      </c>
    </row>
    <row r="1460" spans="1:3" x14ac:dyDescent="0.25">
      <c r="A1460" s="1">
        <v>1350</v>
      </c>
      <c r="B1460" t="s">
        <v>2484</v>
      </c>
      <c r="C1460">
        <v>0</v>
      </c>
    </row>
    <row r="1461" spans="1:3" x14ac:dyDescent="0.25">
      <c r="A1461" s="1">
        <v>1234</v>
      </c>
      <c r="B1461" t="s">
        <v>2486</v>
      </c>
      <c r="C1461">
        <v>5</v>
      </c>
    </row>
    <row r="1462" spans="1:3" x14ac:dyDescent="0.25">
      <c r="A1462" s="1">
        <v>1794</v>
      </c>
      <c r="B1462" t="s">
        <v>2486</v>
      </c>
      <c r="C1462">
        <v>11</v>
      </c>
    </row>
    <row r="1463" spans="1:3" x14ac:dyDescent="0.25">
      <c r="A1463" s="1">
        <v>1216</v>
      </c>
      <c r="B1463" t="s">
        <v>2485</v>
      </c>
      <c r="C1463">
        <v>3</v>
      </c>
    </row>
    <row r="1464" spans="1:3" x14ac:dyDescent="0.25">
      <c r="A1464" s="1">
        <v>1249</v>
      </c>
      <c r="B1464" t="s">
        <v>2486</v>
      </c>
      <c r="C1464">
        <v>12</v>
      </c>
    </row>
    <row r="1465" spans="1:3" x14ac:dyDescent="0.25">
      <c r="A1465" s="1">
        <v>1775</v>
      </c>
      <c r="B1465" t="s">
        <v>2486</v>
      </c>
      <c r="C1465">
        <v>2</v>
      </c>
    </row>
    <row r="1466" spans="1:3" x14ac:dyDescent="0.25">
      <c r="A1466" s="1">
        <v>1632</v>
      </c>
      <c r="B1466" t="s">
        <v>2485</v>
      </c>
      <c r="C1466">
        <v>4</v>
      </c>
    </row>
    <row r="1467" spans="1:3" x14ac:dyDescent="0.25">
      <c r="A1467" s="1">
        <v>1641</v>
      </c>
      <c r="B1467" t="s">
        <v>2483</v>
      </c>
      <c r="C1467">
        <v>3</v>
      </c>
    </row>
    <row r="1468" spans="1:3" x14ac:dyDescent="0.25">
      <c r="A1468" s="1">
        <v>1219</v>
      </c>
      <c r="B1468" t="s">
        <v>2483</v>
      </c>
      <c r="C1468">
        <v>9</v>
      </c>
    </row>
    <row r="1469" spans="1:3" x14ac:dyDescent="0.25">
      <c r="A1469" s="1">
        <v>1114</v>
      </c>
      <c r="B1469" t="s">
        <v>2483</v>
      </c>
      <c r="C1469">
        <v>8</v>
      </c>
    </row>
    <row r="1470" spans="1:3" x14ac:dyDescent="0.25">
      <c r="A1470" s="1">
        <v>1851</v>
      </c>
      <c r="B1470" t="s">
        <v>2483</v>
      </c>
      <c r="C1470">
        <v>1</v>
      </c>
    </row>
    <row r="1471" spans="1:3" x14ac:dyDescent="0.25">
      <c r="A1471" s="1">
        <v>1106</v>
      </c>
      <c r="B1471" t="s">
        <v>2483</v>
      </c>
      <c r="C1471">
        <v>1</v>
      </c>
    </row>
    <row r="1472" spans="1:3" x14ac:dyDescent="0.25">
      <c r="A1472" s="1">
        <v>1581</v>
      </c>
      <c r="B1472" t="s">
        <v>2484</v>
      </c>
      <c r="C1472">
        <v>10</v>
      </c>
    </row>
    <row r="1473" spans="1:3" x14ac:dyDescent="0.25">
      <c r="A1473" s="1">
        <v>1437</v>
      </c>
      <c r="B1473" t="s">
        <v>2485</v>
      </c>
      <c r="C1473">
        <v>2</v>
      </c>
    </row>
    <row r="1474" spans="1:3" x14ac:dyDescent="0.25">
      <c r="A1474" s="1">
        <v>1518</v>
      </c>
      <c r="B1474" t="s">
        <v>2483</v>
      </c>
      <c r="C1474">
        <v>9</v>
      </c>
    </row>
    <row r="1475" spans="1:3" x14ac:dyDescent="0.25">
      <c r="A1475" s="1">
        <v>1740</v>
      </c>
      <c r="B1475" t="s">
        <v>2485</v>
      </c>
      <c r="C1475">
        <v>12</v>
      </c>
    </row>
    <row r="1476" spans="1:3" x14ac:dyDescent="0.25">
      <c r="A1476" s="1">
        <v>1200</v>
      </c>
      <c r="B1476" t="s">
        <v>2484</v>
      </c>
      <c r="C1476">
        <v>11</v>
      </c>
    </row>
    <row r="1477" spans="1:3" x14ac:dyDescent="0.25">
      <c r="A1477" s="1">
        <v>1538</v>
      </c>
      <c r="B1477" t="s">
        <v>2483</v>
      </c>
      <c r="C1477">
        <v>11</v>
      </c>
    </row>
    <row r="1478" spans="1:3" x14ac:dyDescent="0.25">
      <c r="A1478" s="1">
        <v>1337</v>
      </c>
      <c r="B1478" t="s">
        <v>2485</v>
      </c>
      <c r="C1478">
        <v>11</v>
      </c>
    </row>
    <row r="1479" spans="1:3" x14ac:dyDescent="0.25">
      <c r="A1479" s="1">
        <v>1636</v>
      </c>
      <c r="B1479" t="s">
        <v>2485</v>
      </c>
      <c r="C1479">
        <v>11</v>
      </c>
    </row>
    <row r="1480" spans="1:3" x14ac:dyDescent="0.25">
      <c r="A1480" s="1">
        <v>1490</v>
      </c>
      <c r="B1480" t="s">
        <v>2483</v>
      </c>
      <c r="C1480">
        <v>6</v>
      </c>
    </row>
    <row r="1481" spans="1:3" x14ac:dyDescent="0.25">
      <c r="A1481" s="1">
        <v>1464</v>
      </c>
      <c r="B1481" t="s">
        <v>2486</v>
      </c>
      <c r="C1481">
        <v>2</v>
      </c>
    </row>
    <row r="1482" spans="1:3" x14ac:dyDescent="0.25">
      <c r="A1482" s="1">
        <v>1718</v>
      </c>
      <c r="B1482" t="s">
        <v>2486</v>
      </c>
      <c r="C1482">
        <v>12</v>
      </c>
    </row>
    <row r="1483" spans="1:3" x14ac:dyDescent="0.25">
      <c r="A1483" s="1">
        <v>1247</v>
      </c>
      <c r="B1483" t="s">
        <v>2484</v>
      </c>
      <c r="C1483">
        <v>7</v>
      </c>
    </row>
    <row r="1484" spans="1:3" x14ac:dyDescent="0.25">
      <c r="A1484" s="1">
        <v>1205</v>
      </c>
      <c r="B1484" t="s">
        <v>2486</v>
      </c>
      <c r="C1484">
        <v>12</v>
      </c>
    </row>
    <row r="1485" spans="1:3" x14ac:dyDescent="0.25">
      <c r="A1485" s="1">
        <v>1783</v>
      </c>
      <c r="B1485" t="s">
        <v>2483</v>
      </c>
      <c r="C1485">
        <v>12</v>
      </c>
    </row>
    <row r="1486" spans="1:3" x14ac:dyDescent="0.25">
      <c r="A1486" s="1">
        <v>1623</v>
      </c>
      <c r="B1486" t="s">
        <v>2483</v>
      </c>
      <c r="C1486">
        <v>5</v>
      </c>
    </row>
    <row r="1487" spans="1:3" x14ac:dyDescent="0.25">
      <c r="A1487" s="1">
        <v>1034</v>
      </c>
      <c r="B1487" t="s">
        <v>2483</v>
      </c>
      <c r="C1487">
        <v>-2</v>
      </c>
    </row>
    <row r="1488" spans="1:3" x14ac:dyDescent="0.25">
      <c r="A1488" s="1">
        <v>1374</v>
      </c>
      <c r="B1488" t="s">
        <v>2484</v>
      </c>
      <c r="C1488">
        <v>6</v>
      </c>
    </row>
    <row r="1489" spans="1:3" x14ac:dyDescent="0.25">
      <c r="A1489" s="1">
        <v>1656</v>
      </c>
      <c r="B1489" t="s">
        <v>2486</v>
      </c>
      <c r="C1489">
        <v>5</v>
      </c>
    </row>
    <row r="1490" spans="1:3" x14ac:dyDescent="0.25">
      <c r="A1490" s="1">
        <v>1893</v>
      </c>
      <c r="B1490" t="s">
        <v>2485</v>
      </c>
      <c r="C1490">
        <v>11</v>
      </c>
    </row>
    <row r="1491" spans="1:3" x14ac:dyDescent="0.25">
      <c r="A1491" s="1">
        <v>1327</v>
      </c>
      <c r="B1491" t="s">
        <v>2483</v>
      </c>
      <c r="C1491">
        <v>7</v>
      </c>
    </row>
    <row r="1492" spans="1:3" x14ac:dyDescent="0.25">
      <c r="A1492" s="1">
        <v>1128</v>
      </c>
      <c r="B1492" t="s">
        <v>2486</v>
      </c>
      <c r="C1492">
        <v>12</v>
      </c>
    </row>
    <row r="1493" spans="1:3" x14ac:dyDescent="0.25">
      <c r="A1493" s="1">
        <v>1734</v>
      </c>
      <c r="B1493" t="s">
        <v>2486</v>
      </c>
      <c r="C1493">
        <v>4</v>
      </c>
    </row>
    <row r="1494" spans="1:3" x14ac:dyDescent="0.25">
      <c r="A1494" s="1">
        <v>1139</v>
      </c>
      <c r="B1494" t="s">
        <v>2484</v>
      </c>
      <c r="C1494">
        <v>-2</v>
      </c>
    </row>
    <row r="1495" spans="1:3" x14ac:dyDescent="0.25">
      <c r="A1495" s="1">
        <v>1402</v>
      </c>
      <c r="B1495" t="s">
        <v>2485</v>
      </c>
      <c r="C1495">
        <v>12</v>
      </c>
    </row>
    <row r="1496" spans="1:3" x14ac:dyDescent="0.25">
      <c r="A1496" s="1">
        <v>1897</v>
      </c>
      <c r="B1496" t="s">
        <v>2484</v>
      </c>
      <c r="C1496">
        <v>10</v>
      </c>
    </row>
    <row r="1497" spans="1:3" x14ac:dyDescent="0.25">
      <c r="A1497" s="1">
        <v>1269</v>
      </c>
      <c r="B1497" t="s">
        <v>2483</v>
      </c>
      <c r="C1497">
        <v>2</v>
      </c>
    </row>
    <row r="1498" spans="1:3" x14ac:dyDescent="0.25">
      <c r="A1498" s="1">
        <v>1410</v>
      </c>
      <c r="B1498" t="s">
        <v>2485</v>
      </c>
      <c r="C1498">
        <v>11</v>
      </c>
    </row>
    <row r="1499" spans="1:3" x14ac:dyDescent="0.25">
      <c r="A1499" s="1">
        <v>1606</v>
      </c>
      <c r="B1499" t="s">
        <v>2483</v>
      </c>
      <c r="C1499">
        <v>-2</v>
      </c>
    </row>
    <row r="1500" spans="1:3" x14ac:dyDescent="0.25">
      <c r="A1500" s="1">
        <v>1104</v>
      </c>
      <c r="B1500" t="s">
        <v>2484</v>
      </c>
      <c r="C1500">
        <v>8</v>
      </c>
    </row>
    <row r="1501" spans="1:3" x14ac:dyDescent="0.25">
      <c r="A1501" s="1">
        <v>1643</v>
      </c>
      <c r="B1501" t="s">
        <v>2484</v>
      </c>
      <c r="C1501">
        <v>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7A5D5-2077-4E83-BFDC-0B0D8B1F9FF9}">
  <dimension ref="A1:H820"/>
  <sheetViews>
    <sheetView workbookViewId="0">
      <selection activeCell="G7" sqref="G7"/>
    </sheetView>
  </sheetViews>
  <sheetFormatPr baseColWidth="10" defaultRowHeight="15" x14ac:dyDescent="0.25"/>
  <cols>
    <col min="1" max="1" width="15.42578125" bestFit="1" customWidth="1"/>
    <col min="2" max="2" width="17" bestFit="1" customWidth="1"/>
    <col min="3" max="3" width="41.28515625" bestFit="1" customWidth="1"/>
    <col min="4" max="4" width="20.28515625" bestFit="1" customWidth="1"/>
    <col min="5" max="5" width="11.7109375" bestFit="1" customWidth="1"/>
    <col min="6" max="6" width="18.42578125" bestFit="1" customWidth="1"/>
    <col min="7" max="7" width="11.42578125" bestFit="1" customWidth="1"/>
    <col min="8" max="8" width="14" bestFit="1" customWidth="1"/>
  </cols>
  <sheetData>
    <row r="1" spans="1:8" x14ac:dyDescent="0.25">
      <c r="A1" s="3" t="s">
        <v>2460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25">
      <c r="A2" s="1">
        <v>2022</v>
      </c>
      <c r="B2" s="1">
        <v>1114</v>
      </c>
      <c r="C2" s="1" t="s">
        <v>7</v>
      </c>
      <c r="D2" s="1" t="s">
        <v>8</v>
      </c>
      <c r="E2" s="1" t="s">
        <v>9</v>
      </c>
      <c r="F2" s="2">
        <v>43673</v>
      </c>
      <c r="G2" s="5">
        <v>3466</v>
      </c>
      <c r="H2" s="1" t="s">
        <v>10</v>
      </c>
    </row>
    <row r="3" spans="1:8" x14ac:dyDescent="0.25">
      <c r="A3" s="1">
        <v>2022</v>
      </c>
      <c r="B3" s="1">
        <v>1432</v>
      </c>
      <c r="C3" s="1" t="s">
        <v>11</v>
      </c>
      <c r="D3" s="1" t="s">
        <v>8</v>
      </c>
      <c r="E3" s="1" t="s">
        <v>12</v>
      </c>
      <c r="F3" s="2">
        <v>44704</v>
      </c>
      <c r="G3" s="5">
        <v>2748</v>
      </c>
      <c r="H3" s="1" t="s">
        <v>13</v>
      </c>
    </row>
    <row r="4" spans="1:8" x14ac:dyDescent="0.25">
      <c r="A4" s="1">
        <v>2022</v>
      </c>
      <c r="B4" s="1">
        <v>1225</v>
      </c>
      <c r="C4" s="1" t="s">
        <v>14</v>
      </c>
      <c r="D4" s="1" t="s">
        <v>8</v>
      </c>
      <c r="E4" s="1" t="s">
        <v>15</v>
      </c>
      <c r="F4" s="2">
        <v>43320</v>
      </c>
      <c r="G4" s="5">
        <v>1843</v>
      </c>
      <c r="H4" s="1" t="s">
        <v>16</v>
      </c>
    </row>
    <row r="5" spans="1:8" x14ac:dyDescent="0.25">
      <c r="A5" s="1">
        <v>2022</v>
      </c>
      <c r="B5" s="1">
        <v>1344</v>
      </c>
      <c r="C5" s="1" t="s">
        <v>17</v>
      </c>
      <c r="D5" s="1" t="s">
        <v>18</v>
      </c>
      <c r="E5" s="1" t="s">
        <v>9</v>
      </c>
      <c r="F5" s="2">
        <v>45275</v>
      </c>
      <c r="G5" s="5">
        <v>2922</v>
      </c>
      <c r="H5" s="1" t="s">
        <v>10</v>
      </c>
    </row>
    <row r="6" spans="1:8" x14ac:dyDescent="0.25">
      <c r="A6" s="1">
        <v>2022</v>
      </c>
      <c r="B6" s="1">
        <v>1470</v>
      </c>
      <c r="C6" s="1" t="s">
        <v>19</v>
      </c>
      <c r="D6" s="1" t="s">
        <v>20</v>
      </c>
      <c r="E6" s="1" t="s">
        <v>21</v>
      </c>
      <c r="F6" s="2">
        <v>44600</v>
      </c>
      <c r="G6" s="5">
        <v>3024</v>
      </c>
      <c r="H6" s="1" t="s">
        <v>22</v>
      </c>
    </row>
    <row r="7" spans="1:8" x14ac:dyDescent="0.25">
      <c r="A7" s="1">
        <v>2022</v>
      </c>
      <c r="B7" s="1">
        <v>1591</v>
      </c>
      <c r="C7" s="1" t="s">
        <v>23</v>
      </c>
      <c r="D7" s="1" t="s">
        <v>8</v>
      </c>
      <c r="E7" s="1" t="s">
        <v>9</v>
      </c>
      <c r="F7" s="2">
        <v>43747</v>
      </c>
      <c r="G7" s="5">
        <v>776</v>
      </c>
      <c r="H7" s="1" t="s">
        <v>22</v>
      </c>
    </row>
    <row r="8" spans="1:8" x14ac:dyDescent="0.25">
      <c r="A8" s="1">
        <v>2022</v>
      </c>
      <c r="B8" s="1">
        <v>1389</v>
      </c>
      <c r="C8" s="1" t="s">
        <v>24</v>
      </c>
      <c r="D8" s="1" t="s">
        <v>18</v>
      </c>
      <c r="E8" s="1" t="s">
        <v>21</v>
      </c>
      <c r="F8" s="2">
        <v>43354</v>
      </c>
      <c r="G8" s="5">
        <v>1966</v>
      </c>
      <c r="H8" s="1" t="s">
        <v>10</v>
      </c>
    </row>
    <row r="9" spans="1:8" x14ac:dyDescent="0.25">
      <c r="A9" s="1">
        <v>2022</v>
      </c>
      <c r="B9" s="1">
        <v>1073</v>
      </c>
      <c r="C9" s="1" t="s">
        <v>25</v>
      </c>
      <c r="D9" s="1" t="s">
        <v>8</v>
      </c>
      <c r="E9" s="1" t="s">
        <v>15</v>
      </c>
      <c r="F9" s="2">
        <v>44673</v>
      </c>
      <c r="G9" s="5">
        <v>2004</v>
      </c>
      <c r="H9" s="1" t="s">
        <v>26</v>
      </c>
    </row>
    <row r="10" spans="1:8" x14ac:dyDescent="0.25">
      <c r="A10" s="1">
        <v>2022</v>
      </c>
      <c r="B10" s="1">
        <v>1332</v>
      </c>
      <c r="C10" s="1" t="s">
        <v>27</v>
      </c>
      <c r="D10" s="1" t="s">
        <v>28</v>
      </c>
      <c r="E10" s="1" t="s">
        <v>15</v>
      </c>
      <c r="F10" s="2">
        <v>44468</v>
      </c>
      <c r="G10" s="5">
        <v>2093</v>
      </c>
      <c r="H10" s="1" t="s">
        <v>10</v>
      </c>
    </row>
    <row r="11" spans="1:8" x14ac:dyDescent="0.25">
      <c r="A11" s="1">
        <v>2022</v>
      </c>
      <c r="B11" s="1">
        <v>1580</v>
      </c>
      <c r="C11" s="1" t="s">
        <v>29</v>
      </c>
      <c r="D11" s="1" t="s">
        <v>18</v>
      </c>
      <c r="E11" s="1" t="s">
        <v>15</v>
      </c>
      <c r="F11" s="2">
        <v>44658</v>
      </c>
      <c r="G11" s="5">
        <v>1035</v>
      </c>
      <c r="H11" s="1" t="s">
        <v>26</v>
      </c>
    </row>
    <row r="12" spans="1:8" x14ac:dyDescent="0.25">
      <c r="A12" s="1">
        <v>2022</v>
      </c>
      <c r="B12" s="1">
        <v>1574</v>
      </c>
      <c r="C12" s="1" t="s">
        <v>30</v>
      </c>
      <c r="D12" s="1" t="s">
        <v>31</v>
      </c>
      <c r="E12" s="1" t="s">
        <v>15</v>
      </c>
      <c r="F12" s="2">
        <v>44598</v>
      </c>
      <c r="G12" s="5">
        <v>1932</v>
      </c>
      <c r="H12" s="1" t="s">
        <v>16</v>
      </c>
    </row>
    <row r="13" spans="1:8" x14ac:dyDescent="0.25">
      <c r="A13" s="1">
        <v>2022</v>
      </c>
      <c r="B13" s="1">
        <v>1521</v>
      </c>
      <c r="C13" s="1" t="s">
        <v>32</v>
      </c>
      <c r="D13" s="1" t="s">
        <v>8</v>
      </c>
      <c r="E13" s="1" t="s">
        <v>9</v>
      </c>
      <c r="F13" s="2">
        <v>45715</v>
      </c>
      <c r="G13" s="5">
        <v>3237</v>
      </c>
      <c r="H13" s="1" t="s">
        <v>10</v>
      </c>
    </row>
    <row r="14" spans="1:8" x14ac:dyDescent="0.25">
      <c r="A14" s="1">
        <v>2022</v>
      </c>
      <c r="B14" s="1">
        <v>1394</v>
      </c>
      <c r="C14" s="1" t="s">
        <v>33</v>
      </c>
      <c r="D14" s="1" t="s">
        <v>20</v>
      </c>
      <c r="E14" s="1" t="s">
        <v>21</v>
      </c>
      <c r="F14" s="2">
        <v>43559</v>
      </c>
      <c r="G14" s="5">
        <v>3236</v>
      </c>
      <c r="H14" s="1" t="s">
        <v>13</v>
      </c>
    </row>
    <row r="15" spans="1:8" x14ac:dyDescent="0.25">
      <c r="A15" s="1">
        <v>2022</v>
      </c>
      <c r="B15" s="1">
        <v>1348</v>
      </c>
      <c r="C15" s="1" t="s">
        <v>34</v>
      </c>
      <c r="D15" s="1" t="s">
        <v>20</v>
      </c>
      <c r="E15" s="1" t="s">
        <v>21</v>
      </c>
      <c r="F15" s="2">
        <v>43308</v>
      </c>
      <c r="G15" s="5">
        <v>3407</v>
      </c>
      <c r="H15" s="1" t="s">
        <v>13</v>
      </c>
    </row>
    <row r="16" spans="1:8" x14ac:dyDescent="0.25">
      <c r="A16" s="1">
        <v>2022</v>
      </c>
      <c r="B16" s="1">
        <v>1512</v>
      </c>
      <c r="C16" s="1" t="s">
        <v>35</v>
      </c>
      <c r="D16" s="1" t="s">
        <v>36</v>
      </c>
      <c r="E16" s="1" t="s">
        <v>15</v>
      </c>
      <c r="F16" s="2">
        <v>43369</v>
      </c>
      <c r="G16" s="5">
        <v>1076</v>
      </c>
      <c r="H16" s="1" t="s">
        <v>37</v>
      </c>
    </row>
    <row r="17" spans="1:8" x14ac:dyDescent="0.25">
      <c r="A17" s="1">
        <v>2022</v>
      </c>
      <c r="B17" s="1">
        <v>1552</v>
      </c>
      <c r="C17" s="1" t="s">
        <v>38</v>
      </c>
      <c r="D17" s="1" t="s">
        <v>31</v>
      </c>
      <c r="E17" s="1" t="s">
        <v>21</v>
      </c>
      <c r="F17" s="2">
        <v>43946</v>
      </c>
      <c r="G17" s="5">
        <v>2451</v>
      </c>
      <c r="H17" s="1" t="s">
        <v>10</v>
      </c>
    </row>
    <row r="18" spans="1:8" x14ac:dyDescent="0.25">
      <c r="A18" s="1">
        <v>2022</v>
      </c>
      <c r="B18" s="1">
        <v>1314</v>
      </c>
      <c r="C18" s="1" t="s">
        <v>39</v>
      </c>
      <c r="D18" s="1" t="s">
        <v>31</v>
      </c>
      <c r="E18" s="1" t="s">
        <v>9</v>
      </c>
      <c r="F18" s="2">
        <v>45219</v>
      </c>
      <c r="G18" s="5">
        <v>800</v>
      </c>
      <c r="H18" s="1" t="s">
        <v>13</v>
      </c>
    </row>
    <row r="19" spans="1:8" x14ac:dyDescent="0.25">
      <c r="A19" s="1">
        <v>2022</v>
      </c>
      <c r="B19" s="1">
        <v>1545</v>
      </c>
      <c r="C19" s="1" t="s">
        <v>40</v>
      </c>
      <c r="D19" s="1" t="s">
        <v>20</v>
      </c>
      <c r="E19" s="1" t="s">
        <v>12</v>
      </c>
      <c r="F19" s="2">
        <v>45171</v>
      </c>
      <c r="G19" s="5">
        <v>1535</v>
      </c>
      <c r="H19" s="1" t="s">
        <v>10</v>
      </c>
    </row>
    <row r="20" spans="1:8" x14ac:dyDescent="0.25">
      <c r="A20" s="1">
        <v>2022</v>
      </c>
      <c r="B20" s="1">
        <v>1216</v>
      </c>
      <c r="C20" s="1" t="s">
        <v>41</v>
      </c>
      <c r="D20" s="1" t="s">
        <v>36</v>
      </c>
      <c r="E20" s="1" t="s">
        <v>12</v>
      </c>
      <c r="F20" s="2">
        <v>44150</v>
      </c>
      <c r="G20" s="5">
        <v>3201</v>
      </c>
      <c r="H20" s="1" t="s">
        <v>16</v>
      </c>
    </row>
    <row r="21" spans="1:8" x14ac:dyDescent="0.25">
      <c r="A21" s="1">
        <v>2022</v>
      </c>
      <c r="B21" s="1">
        <v>1529</v>
      </c>
      <c r="C21" s="1" t="s">
        <v>42</v>
      </c>
      <c r="D21" s="1" t="s">
        <v>28</v>
      </c>
      <c r="E21" s="1" t="s">
        <v>9</v>
      </c>
      <c r="F21" s="2">
        <v>43791</v>
      </c>
      <c r="G21" s="5">
        <v>2860</v>
      </c>
      <c r="H21" s="1" t="s">
        <v>37</v>
      </c>
    </row>
    <row r="22" spans="1:8" x14ac:dyDescent="0.25">
      <c r="A22" s="1">
        <v>2022</v>
      </c>
      <c r="B22" s="1">
        <v>1060</v>
      </c>
      <c r="C22" s="1" t="s">
        <v>43</v>
      </c>
      <c r="D22" s="1" t="s">
        <v>18</v>
      </c>
      <c r="E22" s="1" t="s">
        <v>12</v>
      </c>
      <c r="F22" s="2">
        <v>44632</v>
      </c>
      <c r="G22" s="5">
        <v>2555</v>
      </c>
      <c r="H22" s="1" t="s">
        <v>13</v>
      </c>
    </row>
    <row r="23" spans="1:8" x14ac:dyDescent="0.25">
      <c r="A23" s="1">
        <v>2022</v>
      </c>
      <c r="B23" s="1">
        <v>1219</v>
      </c>
      <c r="C23" s="1" t="s">
        <v>44</v>
      </c>
      <c r="D23" s="1" t="s">
        <v>31</v>
      </c>
      <c r="E23" s="1" t="s">
        <v>12</v>
      </c>
      <c r="F23" s="2">
        <v>43885</v>
      </c>
      <c r="G23" s="5">
        <v>1445</v>
      </c>
      <c r="H23" s="1" t="s">
        <v>26</v>
      </c>
    </row>
    <row r="24" spans="1:8" x14ac:dyDescent="0.25">
      <c r="A24" s="1">
        <v>2022</v>
      </c>
      <c r="B24" s="1">
        <v>1194</v>
      </c>
      <c r="C24" s="1" t="s">
        <v>45</v>
      </c>
      <c r="D24" s="1" t="s">
        <v>18</v>
      </c>
      <c r="E24" s="1" t="s">
        <v>9</v>
      </c>
      <c r="F24" s="2">
        <v>43628</v>
      </c>
      <c r="G24" s="5">
        <v>2133</v>
      </c>
      <c r="H24" s="1" t="s">
        <v>16</v>
      </c>
    </row>
    <row r="25" spans="1:8" x14ac:dyDescent="0.25">
      <c r="A25" s="1">
        <v>2022</v>
      </c>
      <c r="B25" s="1">
        <v>1100</v>
      </c>
      <c r="C25" s="1" t="s">
        <v>46</v>
      </c>
      <c r="D25" s="1" t="s">
        <v>28</v>
      </c>
      <c r="E25" s="1" t="s">
        <v>12</v>
      </c>
      <c r="F25" s="2">
        <v>45313</v>
      </c>
      <c r="G25" s="5">
        <v>1234</v>
      </c>
      <c r="H25" s="1" t="s">
        <v>37</v>
      </c>
    </row>
    <row r="26" spans="1:8" x14ac:dyDescent="0.25">
      <c r="A26" s="1">
        <v>2022</v>
      </c>
      <c r="B26" s="1">
        <v>1143</v>
      </c>
      <c r="C26" s="1" t="s">
        <v>47</v>
      </c>
      <c r="D26" s="1" t="s">
        <v>28</v>
      </c>
      <c r="E26" s="1" t="s">
        <v>9</v>
      </c>
      <c r="F26" s="2">
        <v>45570</v>
      </c>
      <c r="G26" s="5">
        <v>2704</v>
      </c>
      <c r="H26" s="1" t="s">
        <v>26</v>
      </c>
    </row>
    <row r="27" spans="1:8" x14ac:dyDescent="0.25">
      <c r="A27" s="1">
        <v>2022</v>
      </c>
      <c r="B27" s="1">
        <v>1095</v>
      </c>
      <c r="C27" s="1" t="s">
        <v>48</v>
      </c>
      <c r="D27" s="1" t="s">
        <v>20</v>
      </c>
      <c r="E27" s="1" t="s">
        <v>9</v>
      </c>
      <c r="F27" s="2">
        <v>45676</v>
      </c>
      <c r="G27" s="5">
        <v>1325</v>
      </c>
      <c r="H27" s="1" t="s">
        <v>26</v>
      </c>
    </row>
    <row r="28" spans="1:8" x14ac:dyDescent="0.25">
      <c r="A28" s="1">
        <v>2022</v>
      </c>
      <c r="B28" s="1">
        <v>1168</v>
      </c>
      <c r="C28" s="1" t="s">
        <v>49</v>
      </c>
      <c r="D28" s="1" t="s">
        <v>20</v>
      </c>
      <c r="E28" s="1" t="s">
        <v>12</v>
      </c>
      <c r="F28" s="2">
        <v>45391</v>
      </c>
      <c r="G28" s="5">
        <v>2182</v>
      </c>
      <c r="H28" s="1" t="s">
        <v>22</v>
      </c>
    </row>
    <row r="29" spans="1:8" x14ac:dyDescent="0.25">
      <c r="A29" s="1">
        <v>2022</v>
      </c>
      <c r="B29" s="1">
        <v>1158</v>
      </c>
      <c r="C29" s="1" t="s">
        <v>50</v>
      </c>
      <c r="D29" s="1" t="s">
        <v>28</v>
      </c>
      <c r="E29" s="1" t="s">
        <v>12</v>
      </c>
      <c r="F29" s="2">
        <v>44087</v>
      </c>
      <c r="G29" s="5">
        <v>1734</v>
      </c>
      <c r="H29" s="1" t="s">
        <v>13</v>
      </c>
    </row>
    <row r="30" spans="1:8" x14ac:dyDescent="0.25">
      <c r="A30" s="1">
        <v>2022</v>
      </c>
      <c r="B30" s="1">
        <v>1514</v>
      </c>
      <c r="C30" s="1" t="s">
        <v>51</v>
      </c>
      <c r="D30" s="1" t="s">
        <v>20</v>
      </c>
      <c r="E30" s="1" t="s">
        <v>9</v>
      </c>
      <c r="F30" s="2">
        <v>43363</v>
      </c>
      <c r="G30" s="5">
        <v>1211</v>
      </c>
      <c r="H30" s="1" t="s">
        <v>13</v>
      </c>
    </row>
    <row r="31" spans="1:8" x14ac:dyDescent="0.25">
      <c r="A31" s="1">
        <v>2022</v>
      </c>
      <c r="B31" s="1">
        <v>1240</v>
      </c>
      <c r="C31" s="1" t="s">
        <v>52</v>
      </c>
      <c r="D31" s="1" t="s">
        <v>31</v>
      </c>
      <c r="E31" s="1" t="s">
        <v>21</v>
      </c>
      <c r="F31" s="2">
        <v>44350</v>
      </c>
      <c r="G31" s="5">
        <v>2986</v>
      </c>
      <c r="H31" s="1" t="s">
        <v>13</v>
      </c>
    </row>
    <row r="32" spans="1:8" x14ac:dyDescent="0.25">
      <c r="A32" s="1">
        <v>2022</v>
      </c>
      <c r="B32" s="1">
        <v>1267</v>
      </c>
      <c r="C32" s="1" t="s">
        <v>53</v>
      </c>
      <c r="D32" s="1" t="s">
        <v>8</v>
      </c>
      <c r="E32" s="1" t="s">
        <v>21</v>
      </c>
      <c r="F32" s="2">
        <v>43581</v>
      </c>
      <c r="G32" s="5">
        <v>2071</v>
      </c>
      <c r="H32" s="1" t="s">
        <v>22</v>
      </c>
    </row>
    <row r="33" spans="1:8" x14ac:dyDescent="0.25">
      <c r="A33" s="1">
        <v>2022</v>
      </c>
      <c r="B33" s="1">
        <v>1468</v>
      </c>
      <c r="C33" s="1" t="s">
        <v>54</v>
      </c>
      <c r="D33" s="1" t="s">
        <v>20</v>
      </c>
      <c r="E33" s="1" t="s">
        <v>21</v>
      </c>
      <c r="F33" s="2">
        <v>44895</v>
      </c>
      <c r="G33" s="5">
        <v>750</v>
      </c>
      <c r="H33" s="1" t="s">
        <v>13</v>
      </c>
    </row>
    <row r="34" spans="1:8" x14ac:dyDescent="0.25">
      <c r="A34" s="1">
        <v>2022</v>
      </c>
      <c r="B34" s="1">
        <v>1135</v>
      </c>
      <c r="C34" s="1" t="s">
        <v>55</v>
      </c>
      <c r="D34" s="1" t="s">
        <v>18</v>
      </c>
      <c r="E34" s="1" t="s">
        <v>21</v>
      </c>
      <c r="F34" s="2">
        <v>44865</v>
      </c>
      <c r="G34" s="5">
        <v>1096</v>
      </c>
      <c r="H34" s="1" t="s">
        <v>22</v>
      </c>
    </row>
    <row r="35" spans="1:8" x14ac:dyDescent="0.25">
      <c r="A35" s="1">
        <v>2022</v>
      </c>
      <c r="B35" s="1">
        <v>1541</v>
      </c>
      <c r="C35" s="1" t="s">
        <v>56</v>
      </c>
      <c r="D35" s="1" t="s">
        <v>36</v>
      </c>
      <c r="E35" s="1" t="s">
        <v>9</v>
      </c>
      <c r="F35" s="2">
        <v>45082</v>
      </c>
      <c r="G35" s="5">
        <v>1000</v>
      </c>
      <c r="H35" s="1" t="s">
        <v>13</v>
      </c>
    </row>
    <row r="36" spans="1:8" x14ac:dyDescent="0.25">
      <c r="A36" s="1">
        <v>2022</v>
      </c>
      <c r="B36" s="1">
        <v>1566</v>
      </c>
      <c r="C36" s="1" t="s">
        <v>57</v>
      </c>
      <c r="D36" s="1" t="s">
        <v>8</v>
      </c>
      <c r="E36" s="1" t="s">
        <v>21</v>
      </c>
      <c r="F36" s="2">
        <v>43382</v>
      </c>
      <c r="G36" s="5">
        <v>1283</v>
      </c>
      <c r="H36" s="1" t="s">
        <v>10</v>
      </c>
    </row>
    <row r="37" spans="1:8" x14ac:dyDescent="0.25">
      <c r="A37" s="1">
        <v>2022</v>
      </c>
      <c r="B37" s="1">
        <v>1517</v>
      </c>
      <c r="C37" s="1" t="s">
        <v>58</v>
      </c>
      <c r="D37" s="1" t="s">
        <v>28</v>
      </c>
      <c r="E37" s="1" t="s">
        <v>21</v>
      </c>
      <c r="F37" s="2">
        <v>45711</v>
      </c>
      <c r="G37" s="5">
        <v>1583</v>
      </c>
      <c r="H37" s="1" t="s">
        <v>16</v>
      </c>
    </row>
    <row r="38" spans="1:8" x14ac:dyDescent="0.25">
      <c r="A38" s="1">
        <v>2022</v>
      </c>
      <c r="B38" s="1">
        <v>1133</v>
      </c>
      <c r="C38" s="1" t="s">
        <v>59</v>
      </c>
      <c r="D38" s="1" t="s">
        <v>20</v>
      </c>
      <c r="E38" s="1" t="s">
        <v>9</v>
      </c>
      <c r="F38" s="2">
        <v>44220</v>
      </c>
      <c r="G38" s="5">
        <v>2747</v>
      </c>
      <c r="H38" s="1" t="s">
        <v>16</v>
      </c>
    </row>
    <row r="39" spans="1:8" x14ac:dyDescent="0.25">
      <c r="A39" s="1">
        <v>2022</v>
      </c>
      <c r="B39" s="1">
        <v>1152</v>
      </c>
      <c r="C39" s="1" t="s">
        <v>60</v>
      </c>
      <c r="D39" s="1" t="s">
        <v>8</v>
      </c>
      <c r="E39" s="1" t="s">
        <v>21</v>
      </c>
      <c r="F39" s="2">
        <v>43657</v>
      </c>
      <c r="G39" s="5">
        <v>972</v>
      </c>
      <c r="H39" s="1" t="s">
        <v>16</v>
      </c>
    </row>
    <row r="40" spans="1:8" x14ac:dyDescent="0.25">
      <c r="A40" s="1">
        <v>2022</v>
      </c>
      <c r="B40" s="1">
        <v>1040</v>
      </c>
      <c r="C40" s="1" t="s">
        <v>61</v>
      </c>
      <c r="D40" s="1" t="s">
        <v>28</v>
      </c>
      <c r="E40" s="1" t="s">
        <v>12</v>
      </c>
      <c r="F40" s="2">
        <v>45228</v>
      </c>
      <c r="G40" s="5">
        <v>2743</v>
      </c>
      <c r="H40" s="1" t="s">
        <v>10</v>
      </c>
    </row>
    <row r="41" spans="1:8" x14ac:dyDescent="0.25">
      <c r="A41" s="1">
        <v>2022</v>
      </c>
      <c r="B41" s="1">
        <v>1421</v>
      </c>
      <c r="C41" s="1" t="s">
        <v>63</v>
      </c>
      <c r="D41" s="1" t="s">
        <v>36</v>
      </c>
      <c r="E41" s="1" t="s">
        <v>9</v>
      </c>
      <c r="F41" s="2">
        <v>44076</v>
      </c>
      <c r="G41" s="5">
        <v>3322</v>
      </c>
      <c r="H41" s="1" t="s">
        <v>10</v>
      </c>
    </row>
    <row r="42" spans="1:8" x14ac:dyDescent="0.25">
      <c r="A42" s="1">
        <v>2022</v>
      </c>
      <c r="B42" s="1">
        <v>1481</v>
      </c>
      <c r="C42" s="1" t="s">
        <v>64</v>
      </c>
      <c r="D42" s="1" t="s">
        <v>20</v>
      </c>
      <c r="E42" s="1" t="s">
        <v>15</v>
      </c>
      <c r="F42" s="2">
        <v>44234</v>
      </c>
      <c r="G42" s="5">
        <v>1700</v>
      </c>
      <c r="H42" s="1" t="s">
        <v>10</v>
      </c>
    </row>
    <row r="43" spans="1:8" x14ac:dyDescent="0.25">
      <c r="A43" s="1">
        <v>2022</v>
      </c>
      <c r="B43" s="1">
        <v>1228</v>
      </c>
      <c r="C43" s="1" t="s">
        <v>65</v>
      </c>
      <c r="D43" s="1" t="s">
        <v>18</v>
      </c>
      <c r="E43" s="1" t="s">
        <v>21</v>
      </c>
      <c r="F43" s="2">
        <v>43531</v>
      </c>
      <c r="G43" s="5">
        <v>734</v>
      </c>
      <c r="H43" s="1" t="s">
        <v>22</v>
      </c>
    </row>
    <row r="44" spans="1:8" x14ac:dyDescent="0.25">
      <c r="A44" s="1">
        <v>2022</v>
      </c>
      <c r="B44" s="1">
        <v>1359</v>
      </c>
      <c r="C44" s="1" t="s">
        <v>66</v>
      </c>
      <c r="D44" s="1" t="s">
        <v>20</v>
      </c>
      <c r="E44" s="1" t="s">
        <v>21</v>
      </c>
      <c r="F44" s="2">
        <v>43765</v>
      </c>
      <c r="G44" s="5">
        <v>563</v>
      </c>
      <c r="H44" s="1" t="s">
        <v>10</v>
      </c>
    </row>
    <row r="45" spans="1:8" x14ac:dyDescent="0.25">
      <c r="A45" s="1">
        <v>2022</v>
      </c>
      <c r="B45" s="1">
        <v>1182</v>
      </c>
      <c r="C45" s="1" t="s">
        <v>67</v>
      </c>
      <c r="D45" s="1" t="s">
        <v>31</v>
      </c>
      <c r="E45" s="1" t="s">
        <v>21</v>
      </c>
      <c r="F45" s="2">
        <v>43692</v>
      </c>
      <c r="G45" s="5">
        <v>1865</v>
      </c>
      <c r="H45" s="1" t="s">
        <v>16</v>
      </c>
    </row>
    <row r="46" spans="1:8" x14ac:dyDescent="0.25">
      <c r="A46" s="1">
        <v>2022</v>
      </c>
      <c r="B46" s="1">
        <v>1446</v>
      </c>
      <c r="C46" s="1" t="s">
        <v>68</v>
      </c>
      <c r="D46" s="1" t="s">
        <v>31</v>
      </c>
      <c r="E46" s="1" t="s">
        <v>12</v>
      </c>
      <c r="F46" s="2">
        <v>44640</v>
      </c>
      <c r="G46" s="5">
        <v>1493</v>
      </c>
      <c r="H46" s="1" t="s">
        <v>37</v>
      </c>
    </row>
    <row r="47" spans="1:8" x14ac:dyDescent="0.25">
      <c r="A47" s="1">
        <v>2022</v>
      </c>
      <c r="B47" s="1">
        <v>1001</v>
      </c>
      <c r="C47" s="1" t="s">
        <v>69</v>
      </c>
      <c r="D47" s="1" t="s">
        <v>8</v>
      </c>
      <c r="E47" s="1" t="s">
        <v>21</v>
      </c>
      <c r="F47" s="2">
        <v>44015</v>
      </c>
      <c r="G47" s="5">
        <v>2216</v>
      </c>
      <c r="H47" s="1" t="s">
        <v>10</v>
      </c>
    </row>
    <row r="48" spans="1:8" x14ac:dyDescent="0.25">
      <c r="A48" s="1">
        <v>2022</v>
      </c>
      <c r="B48" s="1">
        <v>1321</v>
      </c>
      <c r="C48" s="1" t="s">
        <v>70</v>
      </c>
      <c r="D48" s="1" t="s">
        <v>20</v>
      </c>
      <c r="E48" s="1" t="s">
        <v>12</v>
      </c>
      <c r="F48" s="2">
        <v>44329</v>
      </c>
      <c r="G48" s="5">
        <v>3181</v>
      </c>
      <c r="H48" s="1" t="s">
        <v>22</v>
      </c>
    </row>
    <row r="49" spans="1:8" x14ac:dyDescent="0.25">
      <c r="A49" s="1">
        <v>2022</v>
      </c>
      <c r="B49" s="1">
        <v>1302</v>
      </c>
      <c r="C49" s="1" t="s">
        <v>71</v>
      </c>
      <c r="D49" s="1" t="s">
        <v>18</v>
      </c>
      <c r="E49" s="1" t="s">
        <v>12</v>
      </c>
      <c r="F49" s="2">
        <v>44243</v>
      </c>
      <c r="G49" s="5">
        <v>2971</v>
      </c>
      <c r="H49" s="1" t="s">
        <v>10</v>
      </c>
    </row>
    <row r="50" spans="1:8" x14ac:dyDescent="0.25">
      <c r="A50" s="1">
        <v>2022</v>
      </c>
      <c r="B50" s="1">
        <v>1561</v>
      </c>
      <c r="C50" s="1" t="s">
        <v>72</v>
      </c>
      <c r="D50" s="1" t="s">
        <v>31</v>
      </c>
      <c r="E50" s="1" t="s">
        <v>15</v>
      </c>
      <c r="F50" s="2">
        <v>43454</v>
      </c>
      <c r="G50" s="5">
        <v>2354</v>
      </c>
      <c r="H50" s="1" t="s">
        <v>10</v>
      </c>
    </row>
    <row r="51" spans="1:8" x14ac:dyDescent="0.25">
      <c r="A51" s="1">
        <v>2022</v>
      </c>
      <c r="B51" s="1">
        <v>1523</v>
      </c>
      <c r="C51" s="1" t="s">
        <v>73</v>
      </c>
      <c r="D51" s="1" t="s">
        <v>8</v>
      </c>
      <c r="E51" s="1" t="s">
        <v>21</v>
      </c>
      <c r="F51" s="2">
        <v>43789</v>
      </c>
      <c r="G51" s="5">
        <v>1612</v>
      </c>
      <c r="H51" s="1" t="s">
        <v>13</v>
      </c>
    </row>
    <row r="52" spans="1:8" x14ac:dyDescent="0.25">
      <c r="A52" s="1">
        <v>2022</v>
      </c>
      <c r="B52" s="1">
        <v>1486</v>
      </c>
      <c r="C52" s="1" t="s">
        <v>75</v>
      </c>
      <c r="D52" s="1" t="s">
        <v>31</v>
      </c>
      <c r="E52" s="1" t="s">
        <v>12</v>
      </c>
      <c r="F52" s="2">
        <v>44800</v>
      </c>
      <c r="G52" s="5">
        <v>3392</v>
      </c>
      <c r="H52" s="1" t="s">
        <v>37</v>
      </c>
    </row>
    <row r="53" spans="1:8" x14ac:dyDescent="0.25">
      <c r="A53" s="1">
        <v>2022</v>
      </c>
      <c r="B53" s="1">
        <v>1409</v>
      </c>
      <c r="C53" s="1" t="s">
        <v>76</v>
      </c>
      <c r="D53" s="1" t="s">
        <v>28</v>
      </c>
      <c r="E53" s="1" t="s">
        <v>12</v>
      </c>
      <c r="F53" s="2">
        <v>43443</v>
      </c>
      <c r="G53" s="5">
        <v>2191</v>
      </c>
      <c r="H53" s="1" t="s">
        <v>13</v>
      </c>
    </row>
    <row r="54" spans="1:8" x14ac:dyDescent="0.25">
      <c r="A54" s="1">
        <v>2022</v>
      </c>
      <c r="B54" s="1">
        <v>1051</v>
      </c>
      <c r="C54" s="1" t="s">
        <v>77</v>
      </c>
      <c r="D54" s="1" t="s">
        <v>8</v>
      </c>
      <c r="E54" s="1" t="s">
        <v>21</v>
      </c>
      <c r="F54" s="2">
        <v>44328</v>
      </c>
      <c r="G54" s="5">
        <v>3184</v>
      </c>
      <c r="H54" s="1" t="s">
        <v>26</v>
      </c>
    </row>
    <row r="55" spans="1:8" x14ac:dyDescent="0.25">
      <c r="A55" s="1">
        <v>2022</v>
      </c>
      <c r="B55" s="1">
        <v>1453</v>
      </c>
      <c r="C55" s="1" t="s">
        <v>78</v>
      </c>
      <c r="D55" s="1" t="s">
        <v>20</v>
      </c>
      <c r="E55" s="1" t="s">
        <v>12</v>
      </c>
      <c r="F55" s="2">
        <v>43704</v>
      </c>
      <c r="G55" s="5">
        <v>1101</v>
      </c>
      <c r="H55" s="1" t="s">
        <v>26</v>
      </c>
    </row>
    <row r="56" spans="1:8" x14ac:dyDescent="0.25">
      <c r="A56" s="1">
        <v>2022</v>
      </c>
      <c r="B56" s="1">
        <v>1460</v>
      </c>
      <c r="C56" s="1" t="s">
        <v>79</v>
      </c>
      <c r="D56" s="1" t="s">
        <v>36</v>
      </c>
      <c r="E56" s="1" t="s">
        <v>12</v>
      </c>
      <c r="F56" s="2">
        <v>45145</v>
      </c>
      <c r="G56" s="5">
        <v>3017</v>
      </c>
      <c r="H56" s="1" t="s">
        <v>26</v>
      </c>
    </row>
    <row r="57" spans="1:8" x14ac:dyDescent="0.25">
      <c r="A57" s="1">
        <v>2022</v>
      </c>
      <c r="B57" s="1">
        <v>1079</v>
      </c>
      <c r="C57" s="1" t="s">
        <v>80</v>
      </c>
      <c r="D57" s="1" t="s">
        <v>20</v>
      </c>
      <c r="E57" s="1" t="s">
        <v>12</v>
      </c>
      <c r="F57" s="2">
        <v>44981</v>
      </c>
      <c r="G57" s="5">
        <v>1016</v>
      </c>
      <c r="H57" s="1" t="s">
        <v>13</v>
      </c>
    </row>
    <row r="58" spans="1:8" x14ac:dyDescent="0.25">
      <c r="A58" s="1">
        <v>2022</v>
      </c>
      <c r="B58" s="1">
        <v>1156</v>
      </c>
      <c r="C58" s="1" t="s">
        <v>81</v>
      </c>
      <c r="D58" s="1" t="s">
        <v>20</v>
      </c>
      <c r="E58" s="1" t="s">
        <v>12</v>
      </c>
      <c r="F58" s="2">
        <v>43326</v>
      </c>
      <c r="G58" s="5">
        <v>2153</v>
      </c>
      <c r="H58" s="1" t="s">
        <v>26</v>
      </c>
    </row>
    <row r="59" spans="1:8" x14ac:dyDescent="0.25">
      <c r="A59" s="1">
        <v>2022</v>
      </c>
      <c r="B59" s="1">
        <v>1398</v>
      </c>
      <c r="C59" s="1" t="s">
        <v>82</v>
      </c>
      <c r="D59" s="1" t="s">
        <v>31</v>
      </c>
      <c r="E59" s="1" t="s">
        <v>21</v>
      </c>
      <c r="F59" s="2">
        <v>45170</v>
      </c>
      <c r="G59" s="5">
        <v>2403</v>
      </c>
      <c r="H59" s="1" t="s">
        <v>16</v>
      </c>
    </row>
    <row r="60" spans="1:8" x14ac:dyDescent="0.25">
      <c r="A60" s="1">
        <v>2022</v>
      </c>
      <c r="B60" s="1">
        <v>1305</v>
      </c>
      <c r="C60" s="1" t="s">
        <v>83</v>
      </c>
      <c r="D60" s="1" t="s">
        <v>18</v>
      </c>
      <c r="E60" s="1" t="s">
        <v>12</v>
      </c>
      <c r="F60" s="2">
        <v>44866</v>
      </c>
      <c r="G60" s="5">
        <v>2449</v>
      </c>
      <c r="H60" s="1" t="s">
        <v>37</v>
      </c>
    </row>
    <row r="61" spans="1:8" x14ac:dyDescent="0.25">
      <c r="A61" s="1">
        <v>2022</v>
      </c>
      <c r="B61" s="1">
        <v>1497</v>
      </c>
      <c r="C61" s="1" t="s">
        <v>84</v>
      </c>
      <c r="D61" s="1" t="s">
        <v>18</v>
      </c>
      <c r="E61" s="1" t="s">
        <v>9</v>
      </c>
      <c r="F61" s="2">
        <v>45532</v>
      </c>
      <c r="G61" s="5">
        <v>2364</v>
      </c>
      <c r="H61" s="1" t="s">
        <v>10</v>
      </c>
    </row>
    <row r="62" spans="1:8" x14ac:dyDescent="0.25">
      <c r="A62" s="1">
        <v>2022</v>
      </c>
      <c r="B62" s="1">
        <v>1403</v>
      </c>
      <c r="C62" s="1" t="s">
        <v>85</v>
      </c>
      <c r="D62" s="1" t="s">
        <v>18</v>
      </c>
      <c r="E62" s="1" t="s">
        <v>21</v>
      </c>
      <c r="F62" s="2">
        <v>44750</v>
      </c>
      <c r="G62" s="5">
        <v>2341</v>
      </c>
      <c r="H62" s="1" t="s">
        <v>10</v>
      </c>
    </row>
    <row r="63" spans="1:8" x14ac:dyDescent="0.25">
      <c r="A63" s="1">
        <v>2022</v>
      </c>
      <c r="B63" s="1">
        <v>1388</v>
      </c>
      <c r="C63" s="1" t="s">
        <v>86</v>
      </c>
      <c r="D63" s="1" t="s">
        <v>18</v>
      </c>
      <c r="E63" s="1" t="s">
        <v>9</v>
      </c>
      <c r="F63" s="2">
        <v>45215</v>
      </c>
      <c r="G63" s="5">
        <v>2176</v>
      </c>
      <c r="H63" s="1" t="s">
        <v>22</v>
      </c>
    </row>
    <row r="64" spans="1:8" x14ac:dyDescent="0.25">
      <c r="A64" s="1">
        <v>2022</v>
      </c>
      <c r="B64" s="1">
        <v>1031</v>
      </c>
      <c r="C64" s="1" t="s">
        <v>88</v>
      </c>
      <c r="D64" s="1" t="s">
        <v>8</v>
      </c>
      <c r="E64" s="1" t="s">
        <v>9</v>
      </c>
      <c r="F64" s="2">
        <v>44373</v>
      </c>
      <c r="G64" s="5">
        <v>967</v>
      </c>
      <c r="H64" s="1" t="s">
        <v>37</v>
      </c>
    </row>
    <row r="65" spans="1:8" x14ac:dyDescent="0.25">
      <c r="A65" s="1">
        <v>2022</v>
      </c>
      <c r="B65" s="1">
        <v>1577</v>
      </c>
      <c r="C65" s="1" t="s">
        <v>89</v>
      </c>
      <c r="D65" s="1" t="s">
        <v>18</v>
      </c>
      <c r="E65" s="1" t="s">
        <v>9</v>
      </c>
      <c r="F65" s="2">
        <v>43739</v>
      </c>
      <c r="G65" s="5">
        <v>2931</v>
      </c>
      <c r="H65" s="1" t="s">
        <v>10</v>
      </c>
    </row>
    <row r="66" spans="1:8" x14ac:dyDescent="0.25">
      <c r="A66" s="1">
        <v>2022</v>
      </c>
      <c r="B66" s="1">
        <v>1167</v>
      </c>
      <c r="C66" s="1" t="s">
        <v>90</v>
      </c>
      <c r="D66" s="1" t="s">
        <v>36</v>
      </c>
      <c r="E66" s="1" t="s">
        <v>15</v>
      </c>
      <c r="F66" s="2">
        <v>43602</v>
      </c>
      <c r="G66" s="5">
        <v>2074</v>
      </c>
      <c r="H66" s="1" t="s">
        <v>16</v>
      </c>
    </row>
    <row r="67" spans="1:8" x14ac:dyDescent="0.25">
      <c r="A67" s="1">
        <v>2022</v>
      </c>
      <c r="B67" s="1">
        <v>1077</v>
      </c>
      <c r="C67" s="1" t="s">
        <v>91</v>
      </c>
      <c r="D67" s="1" t="s">
        <v>36</v>
      </c>
      <c r="E67" s="1" t="s">
        <v>21</v>
      </c>
      <c r="F67" s="2">
        <v>44241</v>
      </c>
      <c r="G67" s="5">
        <v>2768</v>
      </c>
      <c r="H67" s="1" t="s">
        <v>13</v>
      </c>
    </row>
    <row r="68" spans="1:8" x14ac:dyDescent="0.25">
      <c r="A68" s="1">
        <v>2022</v>
      </c>
      <c r="B68" s="1">
        <v>1443</v>
      </c>
      <c r="C68" s="1" t="s">
        <v>93</v>
      </c>
      <c r="D68" s="1" t="s">
        <v>8</v>
      </c>
      <c r="E68" s="1" t="s">
        <v>21</v>
      </c>
      <c r="F68" s="2">
        <v>44167</v>
      </c>
      <c r="G68" s="5">
        <v>1171</v>
      </c>
      <c r="H68" s="1" t="s">
        <v>16</v>
      </c>
    </row>
    <row r="69" spans="1:8" x14ac:dyDescent="0.25">
      <c r="A69" s="1">
        <v>2022</v>
      </c>
      <c r="B69" s="1">
        <v>1551</v>
      </c>
      <c r="C69" s="1" t="s">
        <v>94</v>
      </c>
      <c r="D69" s="1" t="s">
        <v>31</v>
      </c>
      <c r="E69" s="1" t="s">
        <v>9</v>
      </c>
      <c r="F69" s="2">
        <v>44596</v>
      </c>
      <c r="G69" s="5">
        <v>1770</v>
      </c>
      <c r="H69" s="1" t="s">
        <v>22</v>
      </c>
    </row>
    <row r="70" spans="1:8" x14ac:dyDescent="0.25">
      <c r="A70" s="1">
        <v>2022</v>
      </c>
      <c r="B70" s="1">
        <v>1285</v>
      </c>
      <c r="C70" s="1" t="s">
        <v>95</v>
      </c>
      <c r="D70" s="1" t="s">
        <v>31</v>
      </c>
      <c r="E70" s="1" t="s">
        <v>21</v>
      </c>
      <c r="F70" s="2">
        <v>43918</v>
      </c>
      <c r="G70" s="5">
        <v>1827</v>
      </c>
      <c r="H70" s="1" t="s">
        <v>16</v>
      </c>
    </row>
    <row r="71" spans="1:8" x14ac:dyDescent="0.25">
      <c r="A71" s="1">
        <v>2022</v>
      </c>
      <c r="B71" s="1">
        <v>1186</v>
      </c>
      <c r="C71" s="1" t="s">
        <v>96</v>
      </c>
      <c r="D71" s="1" t="s">
        <v>36</v>
      </c>
      <c r="E71" s="1" t="s">
        <v>15</v>
      </c>
      <c r="F71" s="2">
        <v>43976</v>
      </c>
      <c r="G71" s="5">
        <v>2726</v>
      </c>
      <c r="H71" s="1" t="s">
        <v>22</v>
      </c>
    </row>
    <row r="72" spans="1:8" x14ac:dyDescent="0.25">
      <c r="A72" s="1">
        <v>2022</v>
      </c>
      <c r="B72" s="1">
        <v>1087</v>
      </c>
      <c r="C72" s="1" t="s">
        <v>97</v>
      </c>
      <c r="D72" s="1" t="s">
        <v>20</v>
      </c>
      <c r="E72" s="1" t="s">
        <v>12</v>
      </c>
      <c r="F72" s="2">
        <v>45386</v>
      </c>
      <c r="G72" s="5">
        <v>3278</v>
      </c>
      <c r="H72" s="1" t="s">
        <v>37</v>
      </c>
    </row>
    <row r="73" spans="1:8" x14ac:dyDescent="0.25">
      <c r="A73" s="1">
        <v>2022</v>
      </c>
      <c r="B73" s="1">
        <v>1458</v>
      </c>
      <c r="C73" s="1" t="s">
        <v>98</v>
      </c>
      <c r="D73" s="1" t="s">
        <v>8</v>
      </c>
      <c r="E73" s="1" t="s">
        <v>12</v>
      </c>
      <c r="F73" s="2">
        <v>44293</v>
      </c>
      <c r="G73" s="5">
        <v>3169</v>
      </c>
      <c r="H73" s="1" t="s">
        <v>22</v>
      </c>
    </row>
    <row r="74" spans="1:8" x14ac:dyDescent="0.25">
      <c r="A74" s="1">
        <v>2022</v>
      </c>
      <c r="B74" s="1">
        <v>1257</v>
      </c>
      <c r="C74" s="1" t="s">
        <v>100</v>
      </c>
      <c r="D74" s="1" t="s">
        <v>18</v>
      </c>
      <c r="E74" s="1" t="s">
        <v>15</v>
      </c>
      <c r="F74" s="2">
        <v>44893</v>
      </c>
      <c r="G74" s="5">
        <v>3492</v>
      </c>
      <c r="H74" s="1" t="s">
        <v>13</v>
      </c>
    </row>
    <row r="75" spans="1:8" x14ac:dyDescent="0.25">
      <c r="A75" s="1">
        <v>2022</v>
      </c>
      <c r="B75" s="1">
        <v>1196</v>
      </c>
      <c r="C75" s="1" t="s">
        <v>101</v>
      </c>
      <c r="D75" s="1" t="s">
        <v>31</v>
      </c>
      <c r="E75" s="1" t="s">
        <v>21</v>
      </c>
      <c r="F75" s="2">
        <v>43709</v>
      </c>
      <c r="G75" s="5">
        <v>861</v>
      </c>
      <c r="H75" s="1" t="s">
        <v>22</v>
      </c>
    </row>
    <row r="76" spans="1:8" x14ac:dyDescent="0.25">
      <c r="A76" s="1">
        <v>2022</v>
      </c>
      <c r="B76" s="1">
        <v>1232</v>
      </c>
      <c r="C76" s="1" t="s">
        <v>102</v>
      </c>
      <c r="D76" s="1" t="s">
        <v>8</v>
      </c>
      <c r="E76" s="1" t="s">
        <v>21</v>
      </c>
      <c r="F76" s="2">
        <v>44031</v>
      </c>
      <c r="G76" s="5">
        <v>636</v>
      </c>
      <c r="H76" s="1" t="s">
        <v>22</v>
      </c>
    </row>
    <row r="77" spans="1:8" x14ac:dyDescent="0.25">
      <c r="A77" s="1">
        <v>2022</v>
      </c>
      <c r="B77" s="1">
        <v>1129</v>
      </c>
      <c r="C77" s="1" t="s">
        <v>103</v>
      </c>
      <c r="D77" s="1" t="s">
        <v>28</v>
      </c>
      <c r="E77" s="1" t="s">
        <v>21</v>
      </c>
      <c r="F77" s="2">
        <v>45808</v>
      </c>
      <c r="G77" s="5">
        <v>2372</v>
      </c>
      <c r="H77" s="1" t="s">
        <v>22</v>
      </c>
    </row>
    <row r="78" spans="1:8" x14ac:dyDescent="0.25">
      <c r="A78" s="1">
        <v>2022</v>
      </c>
      <c r="B78" s="1">
        <v>1188</v>
      </c>
      <c r="C78" s="1" t="s">
        <v>104</v>
      </c>
      <c r="D78" s="1" t="s">
        <v>28</v>
      </c>
      <c r="E78" s="1" t="s">
        <v>9</v>
      </c>
      <c r="F78" s="2">
        <v>44883</v>
      </c>
      <c r="G78" s="5">
        <v>2091</v>
      </c>
      <c r="H78" s="1" t="s">
        <v>13</v>
      </c>
    </row>
    <row r="79" spans="1:8" x14ac:dyDescent="0.25">
      <c r="A79" s="1">
        <v>2022</v>
      </c>
      <c r="B79" s="1">
        <v>1155</v>
      </c>
      <c r="C79" s="1" t="s">
        <v>105</v>
      </c>
      <c r="D79" s="1" t="s">
        <v>36</v>
      </c>
      <c r="E79" s="1" t="s">
        <v>12</v>
      </c>
      <c r="F79" s="2">
        <v>43671</v>
      </c>
      <c r="G79" s="5">
        <v>1466</v>
      </c>
      <c r="H79" s="1" t="s">
        <v>13</v>
      </c>
    </row>
    <row r="80" spans="1:8" x14ac:dyDescent="0.25">
      <c r="A80" s="1">
        <v>2022</v>
      </c>
      <c r="B80" s="1">
        <v>1231</v>
      </c>
      <c r="C80" s="1" t="s">
        <v>106</v>
      </c>
      <c r="D80" s="1" t="s">
        <v>36</v>
      </c>
      <c r="E80" s="1" t="s">
        <v>9</v>
      </c>
      <c r="F80" s="2">
        <v>44816</v>
      </c>
      <c r="G80" s="5">
        <v>1700</v>
      </c>
      <c r="H80" s="1" t="s">
        <v>16</v>
      </c>
    </row>
    <row r="81" spans="1:8" x14ac:dyDescent="0.25">
      <c r="A81" s="1">
        <v>2022</v>
      </c>
      <c r="B81" s="1">
        <v>1101</v>
      </c>
      <c r="C81" s="1" t="s">
        <v>107</v>
      </c>
      <c r="D81" s="1" t="s">
        <v>28</v>
      </c>
      <c r="E81" s="1" t="s">
        <v>9</v>
      </c>
      <c r="F81" s="2">
        <v>45328</v>
      </c>
      <c r="G81" s="5">
        <v>1432</v>
      </c>
      <c r="H81" s="1" t="s">
        <v>10</v>
      </c>
    </row>
    <row r="82" spans="1:8" x14ac:dyDescent="0.25">
      <c r="A82" s="1">
        <v>2022</v>
      </c>
      <c r="B82" s="1">
        <v>1160</v>
      </c>
      <c r="C82" s="1" t="s">
        <v>108</v>
      </c>
      <c r="D82" s="1" t="s">
        <v>31</v>
      </c>
      <c r="E82" s="1" t="s">
        <v>21</v>
      </c>
      <c r="F82" s="2">
        <v>45176</v>
      </c>
      <c r="G82" s="5">
        <v>1642</v>
      </c>
      <c r="H82" s="1" t="s">
        <v>26</v>
      </c>
    </row>
    <row r="83" spans="1:8" x14ac:dyDescent="0.25">
      <c r="A83" s="1">
        <v>2022</v>
      </c>
      <c r="B83" s="1">
        <v>1289</v>
      </c>
      <c r="C83" s="1" t="s">
        <v>109</v>
      </c>
      <c r="D83" s="1" t="s">
        <v>36</v>
      </c>
      <c r="E83" s="1" t="s">
        <v>15</v>
      </c>
      <c r="F83" s="2">
        <v>43383</v>
      </c>
      <c r="G83" s="5">
        <v>2191</v>
      </c>
      <c r="H83" s="1" t="s">
        <v>37</v>
      </c>
    </row>
    <row r="84" spans="1:8" x14ac:dyDescent="0.25">
      <c r="A84" s="1">
        <v>2022</v>
      </c>
      <c r="B84" s="1">
        <v>1449</v>
      </c>
      <c r="C84" s="1" t="s">
        <v>111</v>
      </c>
      <c r="D84" s="1" t="s">
        <v>18</v>
      </c>
      <c r="E84" s="1" t="s">
        <v>12</v>
      </c>
      <c r="F84" s="2">
        <v>43684</v>
      </c>
      <c r="G84" s="5">
        <v>2499</v>
      </c>
      <c r="H84" s="1" t="s">
        <v>22</v>
      </c>
    </row>
    <row r="85" spans="1:8" x14ac:dyDescent="0.25">
      <c r="A85" s="1">
        <v>2022</v>
      </c>
      <c r="B85" s="1">
        <v>1082</v>
      </c>
      <c r="C85" s="1" t="s">
        <v>112</v>
      </c>
      <c r="D85" s="1" t="s">
        <v>31</v>
      </c>
      <c r="E85" s="1" t="s">
        <v>9</v>
      </c>
      <c r="F85" s="2">
        <v>44082</v>
      </c>
      <c r="G85" s="5">
        <v>555</v>
      </c>
      <c r="H85" s="1" t="s">
        <v>22</v>
      </c>
    </row>
    <row r="86" spans="1:8" x14ac:dyDescent="0.25">
      <c r="A86" s="1">
        <v>2022</v>
      </c>
      <c r="B86" s="1">
        <v>1275</v>
      </c>
      <c r="C86" s="1" t="s">
        <v>113</v>
      </c>
      <c r="D86" s="1" t="s">
        <v>20</v>
      </c>
      <c r="E86" s="1" t="s">
        <v>12</v>
      </c>
      <c r="F86" s="2">
        <v>44163</v>
      </c>
      <c r="G86" s="5">
        <v>1589</v>
      </c>
      <c r="H86" s="1" t="s">
        <v>26</v>
      </c>
    </row>
    <row r="87" spans="1:8" x14ac:dyDescent="0.25">
      <c r="A87" s="1">
        <v>2022</v>
      </c>
      <c r="B87" s="1">
        <v>1503</v>
      </c>
      <c r="C87" s="1" t="s">
        <v>114</v>
      </c>
      <c r="D87" s="1" t="s">
        <v>18</v>
      </c>
      <c r="E87" s="1" t="s">
        <v>12</v>
      </c>
      <c r="F87" s="2">
        <v>44276</v>
      </c>
      <c r="G87" s="5">
        <v>1108</v>
      </c>
      <c r="H87" s="1" t="s">
        <v>13</v>
      </c>
    </row>
    <row r="88" spans="1:8" x14ac:dyDescent="0.25">
      <c r="A88" s="1">
        <v>2022</v>
      </c>
      <c r="B88" s="1">
        <v>1295</v>
      </c>
      <c r="C88" s="1" t="s">
        <v>115</v>
      </c>
      <c r="D88" s="1" t="s">
        <v>28</v>
      </c>
      <c r="E88" s="1" t="s">
        <v>21</v>
      </c>
      <c r="F88" s="2">
        <v>43923</v>
      </c>
      <c r="G88" s="5">
        <v>810</v>
      </c>
      <c r="H88" s="1" t="s">
        <v>26</v>
      </c>
    </row>
    <row r="89" spans="1:8" x14ac:dyDescent="0.25">
      <c r="A89" s="1">
        <v>2022</v>
      </c>
      <c r="B89" s="1">
        <v>1118</v>
      </c>
      <c r="C89" s="1" t="s">
        <v>116</v>
      </c>
      <c r="D89" s="1" t="s">
        <v>28</v>
      </c>
      <c r="E89" s="1" t="s">
        <v>21</v>
      </c>
      <c r="F89" s="2">
        <v>44800</v>
      </c>
      <c r="G89" s="5">
        <v>2142</v>
      </c>
      <c r="H89" s="1" t="s">
        <v>26</v>
      </c>
    </row>
    <row r="90" spans="1:8" x14ac:dyDescent="0.25">
      <c r="A90" s="1">
        <v>2022</v>
      </c>
      <c r="B90" s="1">
        <v>1510</v>
      </c>
      <c r="C90" s="1" t="s">
        <v>117</v>
      </c>
      <c r="D90" s="1" t="s">
        <v>20</v>
      </c>
      <c r="E90" s="1" t="s">
        <v>12</v>
      </c>
      <c r="F90" s="2">
        <v>43378</v>
      </c>
      <c r="G90" s="5">
        <v>1629</v>
      </c>
      <c r="H90" s="1" t="s">
        <v>10</v>
      </c>
    </row>
    <row r="91" spans="1:8" x14ac:dyDescent="0.25">
      <c r="A91" s="1">
        <v>2022</v>
      </c>
      <c r="B91" s="1">
        <v>1124</v>
      </c>
      <c r="C91" s="1" t="s">
        <v>118</v>
      </c>
      <c r="D91" s="1" t="s">
        <v>8</v>
      </c>
      <c r="E91" s="1" t="s">
        <v>12</v>
      </c>
      <c r="F91" s="2">
        <v>44364</v>
      </c>
      <c r="G91" s="5">
        <v>1722</v>
      </c>
      <c r="H91" s="1" t="s">
        <v>10</v>
      </c>
    </row>
    <row r="92" spans="1:8" x14ac:dyDescent="0.25">
      <c r="A92" s="1">
        <v>2022</v>
      </c>
      <c r="B92" s="1">
        <v>1392</v>
      </c>
      <c r="C92" s="1" t="s">
        <v>121</v>
      </c>
      <c r="D92" s="1" t="s">
        <v>8</v>
      </c>
      <c r="E92" s="1" t="s">
        <v>12</v>
      </c>
      <c r="F92" s="2">
        <v>44707</v>
      </c>
      <c r="G92" s="5">
        <v>1581</v>
      </c>
      <c r="H92" s="1" t="s">
        <v>13</v>
      </c>
    </row>
    <row r="93" spans="1:8" x14ac:dyDescent="0.25">
      <c r="A93" s="1">
        <v>2022</v>
      </c>
      <c r="B93" s="1">
        <v>1244</v>
      </c>
      <c r="C93" s="1" t="s">
        <v>124</v>
      </c>
      <c r="D93" s="1" t="s">
        <v>28</v>
      </c>
      <c r="E93" s="1" t="s">
        <v>12</v>
      </c>
      <c r="F93" s="2">
        <v>43470</v>
      </c>
      <c r="G93" s="5">
        <v>3500</v>
      </c>
      <c r="H93" s="1" t="s">
        <v>10</v>
      </c>
    </row>
    <row r="94" spans="1:8" x14ac:dyDescent="0.25">
      <c r="A94" s="1">
        <v>2022</v>
      </c>
      <c r="B94" s="1">
        <v>1395</v>
      </c>
      <c r="C94" s="1" t="s">
        <v>125</v>
      </c>
      <c r="D94" s="1" t="s">
        <v>8</v>
      </c>
      <c r="E94" s="1" t="s">
        <v>21</v>
      </c>
      <c r="F94" s="2">
        <v>43524</v>
      </c>
      <c r="G94" s="5">
        <v>601</v>
      </c>
      <c r="H94" s="1" t="s">
        <v>26</v>
      </c>
    </row>
    <row r="95" spans="1:8" x14ac:dyDescent="0.25">
      <c r="A95" s="1">
        <v>2022</v>
      </c>
      <c r="B95" s="1">
        <v>1102</v>
      </c>
      <c r="C95" s="1" t="s">
        <v>126</v>
      </c>
      <c r="D95" s="1" t="s">
        <v>20</v>
      </c>
      <c r="E95" s="1" t="s">
        <v>15</v>
      </c>
      <c r="F95" s="2">
        <v>45265</v>
      </c>
      <c r="G95" s="5">
        <v>3409</v>
      </c>
      <c r="H95" s="1" t="s">
        <v>13</v>
      </c>
    </row>
    <row r="96" spans="1:8" x14ac:dyDescent="0.25">
      <c r="A96" s="1">
        <v>2022</v>
      </c>
      <c r="B96" s="1">
        <v>1076</v>
      </c>
      <c r="C96" s="1" t="s">
        <v>127</v>
      </c>
      <c r="D96" s="1" t="s">
        <v>18</v>
      </c>
      <c r="E96" s="1" t="s">
        <v>12</v>
      </c>
      <c r="F96" s="2">
        <v>45289</v>
      </c>
      <c r="G96" s="5">
        <v>1795</v>
      </c>
      <c r="H96" s="1" t="s">
        <v>13</v>
      </c>
    </row>
    <row r="97" spans="1:8" x14ac:dyDescent="0.25">
      <c r="A97" s="1">
        <v>2022</v>
      </c>
      <c r="B97" s="1">
        <v>1324</v>
      </c>
      <c r="C97" s="1" t="s">
        <v>128</v>
      </c>
      <c r="D97" s="1" t="s">
        <v>20</v>
      </c>
      <c r="E97" s="1" t="s">
        <v>21</v>
      </c>
      <c r="F97" s="2">
        <v>43437</v>
      </c>
      <c r="G97" s="5">
        <v>2979</v>
      </c>
      <c r="H97" s="1" t="s">
        <v>13</v>
      </c>
    </row>
    <row r="98" spans="1:8" x14ac:dyDescent="0.25">
      <c r="A98" s="1">
        <v>2022</v>
      </c>
      <c r="B98" s="1">
        <v>1047</v>
      </c>
      <c r="C98" s="1" t="s">
        <v>130</v>
      </c>
      <c r="D98" s="1" t="s">
        <v>18</v>
      </c>
      <c r="E98" s="1" t="s">
        <v>15</v>
      </c>
      <c r="F98" s="2">
        <v>45302</v>
      </c>
      <c r="G98" s="5">
        <v>1450</v>
      </c>
      <c r="H98" s="1" t="s">
        <v>10</v>
      </c>
    </row>
    <row r="99" spans="1:8" x14ac:dyDescent="0.25">
      <c r="A99" s="1">
        <v>2022</v>
      </c>
      <c r="B99" s="1">
        <v>1174</v>
      </c>
      <c r="C99" s="1" t="s">
        <v>131</v>
      </c>
      <c r="D99" s="1" t="s">
        <v>18</v>
      </c>
      <c r="E99" s="1" t="s">
        <v>15</v>
      </c>
      <c r="F99" s="2">
        <v>44354</v>
      </c>
      <c r="G99" s="5">
        <v>2488</v>
      </c>
      <c r="H99" s="1" t="s">
        <v>37</v>
      </c>
    </row>
    <row r="100" spans="1:8" x14ac:dyDescent="0.25">
      <c r="A100" s="1">
        <v>2022</v>
      </c>
      <c r="B100" s="1">
        <v>1237</v>
      </c>
      <c r="C100" s="1" t="s">
        <v>132</v>
      </c>
      <c r="D100" s="1" t="s">
        <v>28</v>
      </c>
      <c r="E100" s="1" t="s">
        <v>15</v>
      </c>
      <c r="F100" s="2">
        <v>43397</v>
      </c>
      <c r="G100" s="5">
        <v>1628</v>
      </c>
      <c r="H100" s="1" t="s">
        <v>26</v>
      </c>
    </row>
    <row r="101" spans="1:8" x14ac:dyDescent="0.25">
      <c r="A101" s="1">
        <v>2022</v>
      </c>
      <c r="B101" s="1">
        <v>1075</v>
      </c>
      <c r="C101" s="1" t="s">
        <v>133</v>
      </c>
      <c r="D101" s="1" t="s">
        <v>18</v>
      </c>
      <c r="E101" s="1" t="s">
        <v>15</v>
      </c>
      <c r="F101" s="2">
        <v>43542</v>
      </c>
      <c r="G101" s="5">
        <v>2321</v>
      </c>
      <c r="H101" s="1" t="s">
        <v>22</v>
      </c>
    </row>
    <row r="102" spans="1:8" x14ac:dyDescent="0.25">
      <c r="A102" s="1">
        <v>2022</v>
      </c>
      <c r="B102" s="1">
        <v>1393</v>
      </c>
      <c r="C102" s="1" t="s">
        <v>134</v>
      </c>
      <c r="D102" s="1" t="s">
        <v>18</v>
      </c>
      <c r="E102" s="1" t="s">
        <v>12</v>
      </c>
      <c r="F102" s="2">
        <v>45427</v>
      </c>
      <c r="G102" s="5">
        <v>3314</v>
      </c>
      <c r="H102" s="1" t="s">
        <v>22</v>
      </c>
    </row>
    <row r="103" spans="1:8" x14ac:dyDescent="0.25">
      <c r="A103" s="1">
        <v>2022</v>
      </c>
      <c r="B103" s="1">
        <v>1281</v>
      </c>
      <c r="C103" s="1" t="s">
        <v>135</v>
      </c>
      <c r="D103" s="1" t="s">
        <v>28</v>
      </c>
      <c r="E103" s="1" t="s">
        <v>15</v>
      </c>
      <c r="F103" s="2">
        <v>43857</v>
      </c>
      <c r="G103" s="5">
        <v>1622</v>
      </c>
      <c r="H103" s="1" t="s">
        <v>26</v>
      </c>
    </row>
    <row r="104" spans="1:8" x14ac:dyDescent="0.25">
      <c r="A104" s="1">
        <v>2022</v>
      </c>
      <c r="B104" s="1">
        <v>1360</v>
      </c>
      <c r="C104" s="1" t="s">
        <v>136</v>
      </c>
      <c r="D104" s="1" t="s">
        <v>36</v>
      </c>
      <c r="E104" s="1" t="s">
        <v>9</v>
      </c>
      <c r="F104" s="2">
        <v>44704</v>
      </c>
      <c r="G104" s="5">
        <v>3023</v>
      </c>
      <c r="H104" s="1" t="s">
        <v>10</v>
      </c>
    </row>
    <row r="105" spans="1:8" x14ac:dyDescent="0.25">
      <c r="A105" s="1">
        <v>2022</v>
      </c>
      <c r="B105" s="1">
        <v>1316</v>
      </c>
      <c r="C105" s="1" t="s">
        <v>137</v>
      </c>
      <c r="D105" s="1" t="s">
        <v>8</v>
      </c>
      <c r="E105" s="1" t="s">
        <v>12</v>
      </c>
      <c r="F105" s="2">
        <v>44428</v>
      </c>
      <c r="G105" s="5">
        <v>1658</v>
      </c>
      <c r="H105" s="1" t="s">
        <v>13</v>
      </c>
    </row>
    <row r="106" spans="1:8" x14ac:dyDescent="0.25">
      <c r="A106" s="1">
        <v>2022</v>
      </c>
      <c r="B106" s="1">
        <v>1179</v>
      </c>
      <c r="C106" s="1" t="s">
        <v>138</v>
      </c>
      <c r="D106" s="1" t="s">
        <v>18</v>
      </c>
      <c r="E106" s="1" t="s">
        <v>12</v>
      </c>
      <c r="F106" s="2">
        <v>44564</v>
      </c>
      <c r="G106" s="5">
        <v>1123</v>
      </c>
      <c r="H106" s="1" t="s">
        <v>22</v>
      </c>
    </row>
    <row r="107" spans="1:8" x14ac:dyDescent="0.25">
      <c r="A107" s="1">
        <v>2022</v>
      </c>
      <c r="B107" s="1">
        <v>1570</v>
      </c>
      <c r="C107" s="1" t="s">
        <v>140</v>
      </c>
      <c r="D107" s="1" t="s">
        <v>20</v>
      </c>
      <c r="E107" s="1" t="s">
        <v>21</v>
      </c>
      <c r="F107" s="2">
        <v>45484</v>
      </c>
      <c r="G107" s="5">
        <v>2312</v>
      </c>
      <c r="H107" s="1" t="s">
        <v>13</v>
      </c>
    </row>
    <row r="108" spans="1:8" x14ac:dyDescent="0.25">
      <c r="A108" s="1">
        <v>2022</v>
      </c>
      <c r="B108" s="1">
        <v>1598</v>
      </c>
      <c r="C108" s="1" t="s">
        <v>141</v>
      </c>
      <c r="D108" s="1" t="s">
        <v>8</v>
      </c>
      <c r="E108" s="1" t="s">
        <v>21</v>
      </c>
      <c r="F108" s="2">
        <v>43735</v>
      </c>
      <c r="G108" s="5">
        <v>552</v>
      </c>
      <c r="H108" s="1" t="s">
        <v>26</v>
      </c>
    </row>
    <row r="109" spans="1:8" x14ac:dyDescent="0.25">
      <c r="A109" s="1">
        <v>2022</v>
      </c>
      <c r="B109" s="1">
        <v>1226</v>
      </c>
      <c r="C109" s="1" t="s">
        <v>142</v>
      </c>
      <c r="D109" s="1" t="s">
        <v>36</v>
      </c>
      <c r="E109" s="1" t="s">
        <v>9</v>
      </c>
      <c r="F109" s="2">
        <v>45248</v>
      </c>
      <c r="G109" s="5">
        <v>927</v>
      </c>
      <c r="H109" s="1" t="s">
        <v>16</v>
      </c>
    </row>
    <row r="110" spans="1:8" x14ac:dyDescent="0.25">
      <c r="A110" s="1">
        <v>2022</v>
      </c>
      <c r="B110" s="1">
        <v>1311</v>
      </c>
      <c r="C110" s="1" t="s">
        <v>143</v>
      </c>
      <c r="D110" s="1" t="s">
        <v>20</v>
      </c>
      <c r="E110" s="1" t="s">
        <v>12</v>
      </c>
      <c r="F110" s="2">
        <v>45125</v>
      </c>
      <c r="G110" s="5">
        <v>2041</v>
      </c>
      <c r="H110" s="1" t="s">
        <v>10</v>
      </c>
    </row>
    <row r="111" spans="1:8" x14ac:dyDescent="0.25">
      <c r="A111" s="1">
        <v>2022</v>
      </c>
      <c r="B111" s="1">
        <v>1222</v>
      </c>
      <c r="C111" s="1" t="s">
        <v>145</v>
      </c>
      <c r="D111" s="1" t="s">
        <v>28</v>
      </c>
      <c r="E111" s="1" t="s">
        <v>21</v>
      </c>
      <c r="F111" s="2">
        <v>43954</v>
      </c>
      <c r="G111" s="5">
        <v>2680</v>
      </c>
      <c r="H111" s="1" t="s">
        <v>10</v>
      </c>
    </row>
    <row r="112" spans="1:8" x14ac:dyDescent="0.25">
      <c r="A112" s="1">
        <v>2022</v>
      </c>
      <c r="B112" s="1">
        <v>1062</v>
      </c>
      <c r="C112" s="1" t="s">
        <v>146</v>
      </c>
      <c r="D112" s="1" t="s">
        <v>20</v>
      </c>
      <c r="E112" s="1" t="s">
        <v>9</v>
      </c>
      <c r="F112" s="2">
        <v>43974</v>
      </c>
      <c r="G112" s="5">
        <v>3164</v>
      </c>
      <c r="H112" s="1" t="s">
        <v>13</v>
      </c>
    </row>
    <row r="113" spans="1:8" x14ac:dyDescent="0.25">
      <c r="A113" s="1">
        <v>2022</v>
      </c>
      <c r="B113" s="1">
        <v>1600</v>
      </c>
      <c r="C113" s="1" t="s">
        <v>148</v>
      </c>
      <c r="D113" s="1" t="s">
        <v>18</v>
      </c>
      <c r="E113" s="1" t="s">
        <v>15</v>
      </c>
      <c r="F113" s="2">
        <v>45037</v>
      </c>
      <c r="G113" s="5">
        <v>2891</v>
      </c>
      <c r="H113" s="1" t="s">
        <v>10</v>
      </c>
    </row>
    <row r="114" spans="1:8" x14ac:dyDescent="0.25">
      <c r="A114" s="1">
        <v>2022</v>
      </c>
      <c r="B114" s="1">
        <v>1331</v>
      </c>
      <c r="C114" s="1" t="s">
        <v>150</v>
      </c>
      <c r="D114" s="1" t="s">
        <v>8</v>
      </c>
      <c r="E114" s="1" t="s">
        <v>9</v>
      </c>
      <c r="F114" s="2">
        <v>44567</v>
      </c>
      <c r="G114" s="5">
        <v>2604</v>
      </c>
      <c r="H114" s="1" t="s">
        <v>16</v>
      </c>
    </row>
    <row r="115" spans="1:8" x14ac:dyDescent="0.25">
      <c r="A115" s="1">
        <v>2022</v>
      </c>
      <c r="B115" s="1">
        <v>1487</v>
      </c>
      <c r="C115" s="1" t="s">
        <v>151</v>
      </c>
      <c r="D115" s="1" t="s">
        <v>20</v>
      </c>
      <c r="E115" s="1" t="s">
        <v>21</v>
      </c>
      <c r="F115" s="2">
        <v>45132</v>
      </c>
      <c r="G115" s="5">
        <v>2969</v>
      </c>
      <c r="H115" s="1" t="s">
        <v>37</v>
      </c>
    </row>
    <row r="116" spans="1:8" x14ac:dyDescent="0.25">
      <c r="A116" s="1">
        <v>2022</v>
      </c>
      <c r="B116" s="1">
        <v>1469</v>
      </c>
      <c r="C116" s="1" t="s">
        <v>152</v>
      </c>
      <c r="D116" s="1" t="s">
        <v>18</v>
      </c>
      <c r="E116" s="1" t="s">
        <v>12</v>
      </c>
      <c r="F116" s="2">
        <v>45327</v>
      </c>
      <c r="G116" s="5">
        <v>3260</v>
      </c>
      <c r="H116" s="1" t="s">
        <v>16</v>
      </c>
    </row>
    <row r="117" spans="1:8" x14ac:dyDescent="0.25">
      <c r="A117" s="1">
        <v>2022</v>
      </c>
      <c r="B117" s="1">
        <v>1390</v>
      </c>
      <c r="C117" s="1" t="s">
        <v>154</v>
      </c>
      <c r="D117" s="1" t="s">
        <v>31</v>
      </c>
      <c r="E117" s="1" t="s">
        <v>9</v>
      </c>
      <c r="F117" s="2">
        <v>44245</v>
      </c>
      <c r="G117" s="5">
        <v>856</v>
      </c>
      <c r="H117" s="1" t="s">
        <v>16</v>
      </c>
    </row>
    <row r="118" spans="1:8" x14ac:dyDescent="0.25">
      <c r="A118" s="1">
        <v>2022</v>
      </c>
      <c r="B118" s="1">
        <v>1564</v>
      </c>
      <c r="C118" s="1" t="s">
        <v>155</v>
      </c>
      <c r="D118" s="1" t="s">
        <v>8</v>
      </c>
      <c r="E118" s="1" t="s">
        <v>12</v>
      </c>
      <c r="F118" s="2">
        <v>44598</v>
      </c>
      <c r="G118" s="5">
        <v>1838</v>
      </c>
      <c r="H118" s="1" t="s">
        <v>16</v>
      </c>
    </row>
    <row r="119" spans="1:8" x14ac:dyDescent="0.25">
      <c r="A119" s="1">
        <v>2022</v>
      </c>
      <c r="B119" s="1">
        <v>1425</v>
      </c>
      <c r="C119" s="1" t="s">
        <v>156</v>
      </c>
      <c r="D119" s="1" t="s">
        <v>36</v>
      </c>
      <c r="E119" s="1" t="s">
        <v>12</v>
      </c>
      <c r="F119" s="2">
        <v>44910</v>
      </c>
      <c r="G119" s="5">
        <v>1075</v>
      </c>
      <c r="H119" s="1" t="s">
        <v>10</v>
      </c>
    </row>
    <row r="120" spans="1:8" x14ac:dyDescent="0.25">
      <c r="A120" s="1">
        <v>2022</v>
      </c>
      <c r="B120" s="1">
        <v>1068</v>
      </c>
      <c r="C120" s="1" t="s">
        <v>157</v>
      </c>
      <c r="D120" s="1" t="s">
        <v>18</v>
      </c>
      <c r="E120" s="1" t="s">
        <v>15</v>
      </c>
      <c r="F120" s="2">
        <v>45802</v>
      </c>
      <c r="G120" s="5">
        <v>3499</v>
      </c>
      <c r="H120" s="1" t="s">
        <v>13</v>
      </c>
    </row>
    <row r="121" spans="1:8" x14ac:dyDescent="0.25">
      <c r="A121" s="1">
        <v>2022</v>
      </c>
      <c r="B121" s="1">
        <v>1569</v>
      </c>
      <c r="C121" s="1" t="s">
        <v>158</v>
      </c>
      <c r="D121" s="1" t="s">
        <v>20</v>
      </c>
      <c r="E121" s="1" t="s">
        <v>21</v>
      </c>
      <c r="F121" s="2">
        <v>44869</v>
      </c>
      <c r="G121" s="5">
        <v>3194</v>
      </c>
      <c r="H121" s="1" t="s">
        <v>10</v>
      </c>
    </row>
    <row r="122" spans="1:8" x14ac:dyDescent="0.25">
      <c r="A122" s="1">
        <v>2022</v>
      </c>
      <c r="B122" s="1">
        <v>1433</v>
      </c>
      <c r="C122" s="1" t="s">
        <v>159</v>
      </c>
      <c r="D122" s="1" t="s">
        <v>31</v>
      </c>
      <c r="E122" s="1" t="s">
        <v>15</v>
      </c>
      <c r="F122" s="2">
        <v>45035</v>
      </c>
      <c r="G122" s="5">
        <v>1890</v>
      </c>
      <c r="H122" s="1" t="s">
        <v>22</v>
      </c>
    </row>
    <row r="123" spans="1:8" x14ac:dyDescent="0.25">
      <c r="A123" s="1">
        <v>2022</v>
      </c>
      <c r="B123" s="1">
        <v>1439</v>
      </c>
      <c r="C123" s="1" t="s">
        <v>161</v>
      </c>
      <c r="D123" s="1" t="s">
        <v>31</v>
      </c>
      <c r="E123" s="1" t="s">
        <v>21</v>
      </c>
      <c r="F123" s="2">
        <v>44178</v>
      </c>
      <c r="G123" s="5">
        <v>2944</v>
      </c>
      <c r="H123" s="1" t="s">
        <v>13</v>
      </c>
    </row>
    <row r="124" spans="1:8" x14ac:dyDescent="0.25">
      <c r="A124" s="1">
        <v>2022</v>
      </c>
      <c r="B124" s="1">
        <v>1029</v>
      </c>
      <c r="C124" s="1" t="s">
        <v>162</v>
      </c>
      <c r="D124" s="1" t="s">
        <v>36</v>
      </c>
      <c r="E124" s="1" t="s">
        <v>15</v>
      </c>
      <c r="F124" s="2">
        <v>45065</v>
      </c>
      <c r="G124" s="5">
        <v>1887</v>
      </c>
      <c r="H124" s="1" t="s">
        <v>10</v>
      </c>
    </row>
    <row r="125" spans="1:8" x14ac:dyDescent="0.25">
      <c r="A125" s="1">
        <v>2022</v>
      </c>
      <c r="B125" s="1">
        <v>1579</v>
      </c>
      <c r="C125" s="1" t="s">
        <v>163</v>
      </c>
      <c r="D125" s="1" t="s">
        <v>28</v>
      </c>
      <c r="E125" s="1" t="s">
        <v>12</v>
      </c>
      <c r="F125" s="2">
        <v>44605</v>
      </c>
      <c r="G125" s="5">
        <v>2622</v>
      </c>
      <c r="H125" s="1" t="s">
        <v>13</v>
      </c>
    </row>
    <row r="126" spans="1:8" x14ac:dyDescent="0.25">
      <c r="A126" s="1">
        <v>2022</v>
      </c>
      <c r="B126" s="1">
        <v>1464</v>
      </c>
      <c r="C126" s="1" t="s">
        <v>164</v>
      </c>
      <c r="D126" s="1" t="s">
        <v>31</v>
      </c>
      <c r="E126" s="1" t="s">
        <v>9</v>
      </c>
      <c r="F126" s="2">
        <v>43683</v>
      </c>
      <c r="G126" s="5">
        <v>665</v>
      </c>
      <c r="H126" s="1" t="s">
        <v>13</v>
      </c>
    </row>
    <row r="127" spans="1:8" x14ac:dyDescent="0.25">
      <c r="A127" s="1">
        <v>2022</v>
      </c>
      <c r="B127" s="1">
        <v>1083</v>
      </c>
      <c r="C127" s="1" t="s">
        <v>165</v>
      </c>
      <c r="D127" s="1" t="s">
        <v>20</v>
      </c>
      <c r="E127" s="1" t="s">
        <v>9</v>
      </c>
      <c r="F127" s="2">
        <v>44265</v>
      </c>
      <c r="G127" s="5">
        <v>2146</v>
      </c>
      <c r="H127" s="1" t="s">
        <v>26</v>
      </c>
    </row>
    <row r="128" spans="1:8" x14ac:dyDescent="0.25">
      <c r="A128" s="1">
        <v>2022</v>
      </c>
      <c r="B128" s="1">
        <v>1353</v>
      </c>
      <c r="C128" s="1" t="s">
        <v>166</v>
      </c>
      <c r="D128" s="1" t="s">
        <v>20</v>
      </c>
      <c r="E128" s="1" t="s">
        <v>9</v>
      </c>
      <c r="F128" s="2">
        <v>43888</v>
      </c>
      <c r="G128" s="5">
        <v>636</v>
      </c>
      <c r="H128" s="1" t="s">
        <v>22</v>
      </c>
    </row>
    <row r="129" spans="1:8" x14ac:dyDescent="0.25">
      <c r="A129" s="1">
        <v>2022</v>
      </c>
      <c r="B129" s="1">
        <v>1007</v>
      </c>
      <c r="C129" s="1" t="s">
        <v>167</v>
      </c>
      <c r="D129" s="1" t="s">
        <v>8</v>
      </c>
      <c r="E129" s="1" t="s">
        <v>9</v>
      </c>
      <c r="F129" s="2">
        <v>43560</v>
      </c>
      <c r="G129" s="5">
        <v>1635</v>
      </c>
      <c r="H129" s="1" t="s">
        <v>22</v>
      </c>
    </row>
    <row r="130" spans="1:8" x14ac:dyDescent="0.25">
      <c r="A130" s="1">
        <v>2022</v>
      </c>
      <c r="B130" s="1">
        <v>1509</v>
      </c>
      <c r="C130" s="1" t="s">
        <v>168</v>
      </c>
      <c r="D130" s="1" t="s">
        <v>8</v>
      </c>
      <c r="E130" s="1" t="s">
        <v>9</v>
      </c>
      <c r="F130" s="2">
        <v>43470</v>
      </c>
      <c r="G130" s="5">
        <v>745</v>
      </c>
      <c r="H130" s="1" t="s">
        <v>10</v>
      </c>
    </row>
    <row r="131" spans="1:8" x14ac:dyDescent="0.25">
      <c r="A131" s="1">
        <v>2022</v>
      </c>
      <c r="B131" s="1">
        <v>1296</v>
      </c>
      <c r="C131" s="1" t="s">
        <v>170</v>
      </c>
      <c r="D131" s="1" t="s">
        <v>18</v>
      </c>
      <c r="E131" s="1" t="s">
        <v>21</v>
      </c>
      <c r="F131" s="2">
        <v>44145</v>
      </c>
      <c r="G131" s="5">
        <v>2981</v>
      </c>
      <c r="H131" s="1" t="s">
        <v>10</v>
      </c>
    </row>
    <row r="132" spans="1:8" x14ac:dyDescent="0.25">
      <c r="A132" s="1">
        <v>2022</v>
      </c>
      <c r="B132" s="1">
        <v>1090</v>
      </c>
      <c r="C132" s="1" t="s">
        <v>171</v>
      </c>
      <c r="D132" s="1" t="s">
        <v>18</v>
      </c>
      <c r="E132" s="1" t="s">
        <v>21</v>
      </c>
      <c r="F132" s="2">
        <v>43965</v>
      </c>
      <c r="G132" s="5">
        <v>2071</v>
      </c>
      <c r="H132" s="1" t="s">
        <v>13</v>
      </c>
    </row>
    <row r="133" spans="1:8" x14ac:dyDescent="0.25">
      <c r="A133" s="1">
        <v>2022</v>
      </c>
      <c r="B133" s="1">
        <v>1241</v>
      </c>
      <c r="C133" s="1" t="s">
        <v>173</v>
      </c>
      <c r="D133" s="1" t="s">
        <v>8</v>
      </c>
      <c r="E133" s="1" t="s">
        <v>12</v>
      </c>
      <c r="F133" s="2">
        <v>43620</v>
      </c>
      <c r="G133" s="5">
        <v>3134</v>
      </c>
      <c r="H133" s="1" t="s">
        <v>10</v>
      </c>
    </row>
    <row r="134" spans="1:8" x14ac:dyDescent="0.25">
      <c r="A134" s="1">
        <v>2022</v>
      </c>
      <c r="B134" s="1">
        <v>1475</v>
      </c>
      <c r="C134" s="1" t="s">
        <v>174</v>
      </c>
      <c r="D134" s="1" t="s">
        <v>31</v>
      </c>
      <c r="E134" s="1" t="s">
        <v>12</v>
      </c>
      <c r="F134" s="2">
        <v>43704</v>
      </c>
      <c r="G134" s="5">
        <v>3019</v>
      </c>
      <c r="H134" s="1" t="s">
        <v>10</v>
      </c>
    </row>
    <row r="135" spans="1:8" x14ac:dyDescent="0.25">
      <c r="A135" s="1">
        <v>2022</v>
      </c>
      <c r="B135" s="1">
        <v>1069</v>
      </c>
      <c r="C135" s="1" t="s">
        <v>175</v>
      </c>
      <c r="D135" s="1" t="s">
        <v>31</v>
      </c>
      <c r="E135" s="1" t="s">
        <v>21</v>
      </c>
      <c r="F135" s="2">
        <v>43762</v>
      </c>
      <c r="G135" s="5">
        <v>1891</v>
      </c>
      <c r="H135" s="1" t="s">
        <v>13</v>
      </c>
    </row>
    <row r="136" spans="1:8" x14ac:dyDescent="0.25">
      <c r="A136" s="1">
        <v>2022</v>
      </c>
      <c r="B136" s="1">
        <v>1472</v>
      </c>
      <c r="C136" s="1" t="s">
        <v>176</v>
      </c>
      <c r="D136" s="1" t="s">
        <v>28</v>
      </c>
      <c r="E136" s="1" t="s">
        <v>12</v>
      </c>
      <c r="F136" s="2">
        <v>45332</v>
      </c>
      <c r="G136" s="5">
        <v>2969</v>
      </c>
      <c r="H136" s="1" t="s">
        <v>13</v>
      </c>
    </row>
    <row r="137" spans="1:8" x14ac:dyDescent="0.25">
      <c r="A137" s="1">
        <v>2022</v>
      </c>
      <c r="B137" s="1">
        <v>1473</v>
      </c>
      <c r="C137" s="1" t="s">
        <v>177</v>
      </c>
      <c r="D137" s="1" t="s">
        <v>28</v>
      </c>
      <c r="E137" s="1" t="s">
        <v>21</v>
      </c>
      <c r="F137" s="2">
        <v>45822</v>
      </c>
      <c r="G137" s="5">
        <v>2791</v>
      </c>
      <c r="H137" s="1" t="s">
        <v>26</v>
      </c>
    </row>
    <row r="138" spans="1:8" x14ac:dyDescent="0.25">
      <c r="A138" s="1">
        <v>2022</v>
      </c>
      <c r="B138" s="1">
        <v>1253</v>
      </c>
      <c r="C138" s="1" t="s">
        <v>179</v>
      </c>
      <c r="D138" s="1" t="s">
        <v>31</v>
      </c>
      <c r="E138" s="1" t="s">
        <v>21</v>
      </c>
      <c r="F138" s="2">
        <v>44198</v>
      </c>
      <c r="G138" s="5">
        <v>1940</v>
      </c>
      <c r="H138" s="1" t="s">
        <v>10</v>
      </c>
    </row>
    <row r="139" spans="1:8" x14ac:dyDescent="0.25">
      <c r="A139" s="1">
        <v>2022</v>
      </c>
      <c r="B139" s="1">
        <v>1396</v>
      </c>
      <c r="C139" s="1" t="s">
        <v>180</v>
      </c>
      <c r="D139" s="1" t="s">
        <v>18</v>
      </c>
      <c r="E139" s="1" t="s">
        <v>12</v>
      </c>
      <c r="F139" s="2">
        <v>45388</v>
      </c>
      <c r="G139" s="5">
        <v>1800</v>
      </c>
      <c r="H139" s="1" t="s">
        <v>13</v>
      </c>
    </row>
    <row r="140" spans="1:8" x14ac:dyDescent="0.25">
      <c r="A140" s="1">
        <v>2022</v>
      </c>
      <c r="B140" s="1">
        <v>1290</v>
      </c>
      <c r="C140" s="1" t="s">
        <v>181</v>
      </c>
      <c r="D140" s="1" t="s">
        <v>31</v>
      </c>
      <c r="E140" s="1" t="s">
        <v>15</v>
      </c>
      <c r="F140" s="2">
        <v>44482</v>
      </c>
      <c r="G140" s="5">
        <v>1815</v>
      </c>
      <c r="H140" s="1" t="s">
        <v>10</v>
      </c>
    </row>
    <row r="141" spans="1:8" x14ac:dyDescent="0.25">
      <c r="A141" s="1">
        <v>2022</v>
      </c>
      <c r="B141" s="1">
        <v>1358</v>
      </c>
      <c r="C141" s="1" t="s">
        <v>182</v>
      </c>
      <c r="D141" s="1" t="s">
        <v>8</v>
      </c>
      <c r="E141" s="1" t="s">
        <v>21</v>
      </c>
      <c r="F141" s="2">
        <v>43512</v>
      </c>
      <c r="G141" s="5">
        <v>1718</v>
      </c>
      <c r="H141" s="1" t="s">
        <v>13</v>
      </c>
    </row>
    <row r="142" spans="1:8" x14ac:dyDescent="0.25">
      <c r="A142" s="1">
        <v>2022</v>
      </c>
      <c r="B142" s="1">
        <v>1130</v>
      </c>
      <c r="C142" s="1" t="s">
        <v>183</v>
      </c>
      <c r="D142" s="1" t="s">
        <v>20</v>
      </c>
      <c r="E142" s="1" t="s">
        <v>21</v>
      </c>
      <c r="F142" s="2">
        <v>45549</v>
      </c>
      <c r="G142" s="5">
        <v>3096</v>
      </c>
      <c r="H142" s="1" t="s">
        <v>13</v>
      </c>
    </row>
    <row r="143" spans="1:8" x14ac:dyDescent="0.25">
      <c r="A143" s="1">
        <v>2022</v>
      </c>
      <c r="B143" s="1">
        <v>1018</v>
      </c>
      <c r="C143" s="1" t="s">
        <v>184</v>
      </c>
      <c r="D143" s="1" t="s">
        <v>20</v>
      </c>
      <c r="E143" s="1" t="s">
        <v>15</v>
      </c>
      <c r="F143" s="2">
        <v>45498</v>
      </c>
      <c r="G143" s="5">
        <v>1377</v>
      </c>
      <c r="H143" s="1" t="s">
        <v>37</v>
      </c>
    </row>
    <row r="144" spans="1:8" x14ac:dyDescent="0.25">
      <c r="A144" s="1">
        <v>2022</v>
      </c>
      <c r="B144" s="1">
        <v>1385</v>
      </c>
      <c r="C144" s="1" t="s">
        <v>186</v>
      </c>
      <c r="D144" s="1" t="s">
        <v>31</v>
      </c>
      <c r="E144" s="1" t="s">
        <v>12</v>
      </c>
      <c r="F144" s="2">
        <v>45024</v>
      </c>
      <c r="G144" s="5">
        <v>3403</v>
      </c>
      <c r="H144" s="1" t="s">
        <v>10</v>
      </c>
    </row>
    <row r="145" spans="1:8" x14ac:dyDescent="0.25">
      <c r="A145" s="1">
        <v>2022</v>
      </c>
      <c r="B145" s="1">
        <v>1373</v>
      </c>
      <c r="C145" s="1" t="s">
        <v>187</v>
      </c>
      <c r="D145" s="1" t="s">
        <v>36</v>
      </c>
      <c r="E145" s="1" t="s">
        <v>21</v>
      </c>
      <c r="F145" s="2">
        <v>45622</v>
      </c>
      <c r="G145" s="5">
        <v>1408</v>
      </c>
      <c r="H145" s="1" t="s">
        <v>26</v>
      </c>
    </row>
    <row r="146" spans="1:8" x14ac:dyDescent="0.25">
      <c r="A146" s="1">
        <v>2022</v>
      </c>
      <c r="B146" s="1">
        <v>1480</v>
      </c>
      <c r="C146" s="1" t="s">
        <v>188</v>
      </c>
      <c r="D146" s="1" t="s">
        <v>31</v>
      </c>
      <c r="E146" s="1" t="s">
        <v>12</v>
      </c>
      <c r="F146" s="2">
        <v>43643</v>
      </c>
      <c r="G146" s="5">
        <v>2341</v>
      </c>
      <c r="H146" s="1" t="s">
        <v>26</v>
      </c>
    </row>
    <row r="147" spans="1:8" x14ac:dyDescent="0.25">
      <c r="A147" s="1">
        <v>2022</v>
      </c>
      <c r="B147" s="1">
        <v>1380</v>
      </c>
      <c r="C147" s="1" t="s">
        <v>190</v>
      </c>
      <c r="D147" s="1" t="s">
        <v>28</v>
      </c>
      <c r="E147" s="1" t="s">
        <v>21</v>
      </c>
      <c r="F147" s="2">
        <v>45347</v>
      </c>
      <c r="G147" s="5">
        <v>793</v>
      </c>
      <c r="H147" s="1" t="s">
        <v>22</v>
      </c>
    </row>
    <row r="148" spans="1:8" x14ac:dyDescent="0.25">
      <c r="A148" s="1">
        <v>2022</v>
      </c>
      <c r="B148" s="1">
        <v>1054</v>
      </c>
      <c r="C148" s="1" t="s">
        <v>192</v>
      </c>
      <c r="D148" s="1" t="s">
        <v>28</v>
      </c>
      <c r="E148" s="1" t="s">
        <v>9</v>
      </c>
      <c r="F148" s="2">
        <v>44565</v>
      </c>
      <c r="G148" s="5">
        <v>1369</v>
      </c>
      <c r="H148" s="1" t="s">
        <v>10</v>
      </c>
    </row>
    <row r="149" spans="1:8" x14ac:dyDescent="0.25">
      <c r="A149" s="1">
        <v>2022</v>
      </c>
      <c r="B149" s="1">
        <v>1343</v>
      </c>
      <c r="C149" s="1" t="s">
        <v>193</v>
      </c>
      <c r="D149" s="1" t="s">
        <v>20</v>
      </c>
      <c r="E149" s="1" t="s">
        <v>9</v>
      </c>
      <c r="F149" s="2">
        <v>44346</v>
      </c>
      <c r="G149" s="5">
        <v>3339</v>
      </c>
      <c r="H149" s="1" t="s">
        <v>10</v>
      </c>
    </row>
    <row r="150" spans="1:8" x14ac:dyDescent="0.25">
      <c r="A150" s="1">
        <v>2022</v>
      </c>
      <c r="B150" s="1">
        <v>1081</v>
      </c>
      <c r="C150" s="1" t="s">
        <v>194</v>
      </c>
      <c r="D150" s="1" t="s">
        <v>8</v>
      </c>
      <c r="E150" s="1" t="s">
        <v>15</v>
      </c>
      <c r="F150" s="2">
        <v>43424</v>
      </c>
      <c r="G150" s="5">
        <v>905</v>
      </c>
      <c r="H150" s="1" t="s">
        <v>16</v>
      </c>
    </row>
    <row r="151" spans="1:8" x14ac:dyDescent="0.25">
      <c r="A151" s="1">
        <v>2022</v>
      </c>
      <c r="B151" s="1">
        <v>1308</v>
      </c>
      <c r="C151" s="1" t="s">
        <v>195</v>
      </c>
      <c r="D151" s="1" t="s">
        <v>31</v>
      </c>
      <c r="E151" s="1" t="s">
        <v>12</v>
      </c>
      <c r="F151" s="2">
        <v>43714</v>
      </c>
      <c r="G151" s="5">
        <v>707</v>
      </c>
      <c r="H151" s="1" t="s">
        <v>26</v>
      </c>
    </row>
    <row r="152" spans="1:8" x14ac:dyDescent="0.25">
      <c r="A152" s="1">
        <v>2022</v>
      </c>
      <c r="B152" s="1">
        <v>1548</v>
      </c>
      <c r="C152" s="1" t="s">
        <v>196</v>
      </c>
      <c r="D152" s="1" t="s">
        <v>8</v>
      </c>
      <c r="E152" s="1" t="s">
        <v>21</v>
      </c>
      <c r="F152" s="2">
        <v>44793</v>
      </c>
      <c r="G152" s="5">
        <v>1643</v>
      </c>
      <c r="H152" s="1" t="s">
        <v>10</v>
      </c>
    </row>
    <row r="153" spans="1:8" x14ac:dyDescent="0.25">
      <c r="A153" s="1">
        <v>2022</v>
      </c>
      <c r="B153" s="1">
        <v>1246</v>
      </c>
      <c r="C153" s="1" t="s">
        <v>197</v>
      </c>
      <c r="D153" s="1" t="s">
        <v>20</v>
      </c>
      <c r="E153" s="1" t="s">
        <v>9</v>
      </c>
      <c r="F153" s="2">
        <v>44061</v>
      </c>
      <c r="G153" s="5">
        <v>727</v>
      </c>
      <c r="H153" s="1" t="s">
        <v>10</v>
      </c>
    </row>
    <row r="154" spans="1:8" x14ac:dyDescent="0.25">
      <c r="A154" s="1">
        <v>2022</v>
      </c>
      <c r="B154" s="1">
        <v>1399</v>
      </c>
      <c r="C154" s="1" t="s">
        <v>198</v>
      </c>
      <c r="D154" s="1" t="s">
        <v>18</v>
      </c>
      <c r="E154" s="1" t="s">
        <v>9</v>
      </c>
      <c r="F154" s="2">
        <v>44543</v>
      </c>
      <c r="G154" s="5">
        <v>516</v>
      </c>
      <c r="H154" s="1" t="s">
        <v>22</v>
      </c>
    </row>
    <row r="155" spans="1:8" x14ac:dyDescent="0.25">
      <c r="A155" s="1">
        <v>2022</v>
      </c>
      <c r="B155" s="1">
        <v>1037</v>
      </c>
      <c r="C155" s="1" t="s">
        <v>201</v>
      </c>
      <c r="D155" s="1" t="s">
        <v>8</v>
      </c>
      <c r="E155" s="1" t="s">
        <v>12</v>
      </c>
      <c r="F155" s="2">
        <v>45364</v>
      </c>
      <c r="G155" s="5">
        <v>1742</v>
      </c>
      <c r="H155" s="1" t="s">
        <v>13</v>
      </c>
    </row>
    <row r="156" spans="1:8" x14ac:dyDescent="0.25">
      <c r="A156" s="1">
        <v>2022</v>
      </c>
      <c r="B156" s="1">
        <v>1556</v>
      </c>
      <c r="C156" s="1" t="s">
        <v>202</v>
      </c>
      <c r="D156" s="1" t="s">
        <v>36</v>
      </c>
      <c r="E156" s="1" t="s">
        <v>21</v>
      </c>
      <c r="F156" s="2">
        <v>43578</v>
      </c>
      <c r="G156" s="5">
        <v>645</v>
      </c>
      <c r="H156" s="1" t="s">
        <v>10</v>
      </c>
    </row>
    <row r="157" spans="1:8" x14ac:dyDescent="0.25">
      <c r="A157" s="1">
        <v>2022</v>
      </c>
      <c r="B157" s="1">
        <v>1279</v>
      </c>
      <c r="C157" s="1" t="s">
        <v>203</v>
      </c>
      <c r="D157" s="1" t="s">
        <v>18</v>
      </c>
      <c r="E157" s="1" t="s">
        <v>15</v>
      </c>
      <c r="F157" s="2">
        <v>44265</v>
      </c>
      <c r="G157" s="5">
        <v>2033</v>
      </c>
      <c r="H157" s="1" t="s">
        <v>26</v>
      </c>
    </row>
    <row r="158" spans="1:8" x14ac:dyDescent="0.25">
      <c r="A158" s="1">
        <v>2022</v>
      </c>
      <c r="B158" s="1">
        <v>1508</v>
      </c>
      <c r="C158" s="1" t="s">
        <v>204</v>
      </c>
      <c r="D158" s="1" t="s">
        <v>36</v>
      </c>
      <c r="E158" s="1" t="s">
        <v>12</v>
      </c>
      <c r="F158" s="2">
        <v>45806</v>
      </c>
      <c r="G158" s="5">
        <v>3428</v>
      </c>
      <c r="H158" s="1" t="s">
        <v>13</v>
      </c>
    </row>
    <row r="159" spans="1:8" x14ac:dyDescent="0.25">
      <c r="A159" s="1">
        <v>2022</v>
      </c>
      <c r="B159" s="1">
        <v>1184</v>
      </c>
      <c r="C159" s="1" t="s">
        <v>205</v>
      </c>
      <c r="D159" s="1" t="s">
        <v>36</v>
      </c>
      <c r="E159" s="1" t="s">
        <v>12</v>
      </c>
      <c r="F159" s="2">
        <v>44885</v>
      </c>
      <c r="G159" s="5">
        <v>2276</v>
      </c>
      <c r="H159" s="1" t="s">
        <v>22</v>
      </c>
    </row>
    <row r="160" spans="1:8" x14ac:dyDescent="0.25">
      <c r="A160" s="1">
        <v>2022</v>
      </c>
      <c r="B160" s="1">
        <v>1170</v>
      </c>
      <c r="C160" s="1" t="s">
        <v>206</v>
      </c>
      <c r="D160" s="1" t="s">
        <v>18</v>
      </c>
      <c r="E160" s="1" t="s">
        <v>9</v>
      </c>
      <c r="F160" s="2">
        <v>43977</v>
      </c>
      <c r="G160" s="5">
        <v>1574</v>
      </c>
      <c r="H160" s="1" t="s">
        <v>16</v>
      </c>
    </row>
    <row r="161" spans="1:8" x14ac:dyDescent="0.25">
      <c r="A161" s="1">
        <v>2022</v>
      </c>
      <c r="B161" s="1">
        <v>1035</v>
      </c>
      <c r="C161" s="1" t="s">
        <v>208</v>
      </c>
      <c r="D161" s="1" t="s">
        <v>18</v>
      </c>
      <c r="E161" s="1" t="s">
        <v>9</v>
      </c>
      <c r="F161" s="2">
        <v>44893</v>
      </c>
      <c r="G161" s="5">
        <v>2018</v>
      </c>
      <c r="H161" s="1" t="s">
        <v>10</v>
      </c>
    </row>
    <row r="162" spans="1:8" x14ac:dyDescent="0.25">
      <c r="A162" s="1">
        <v>2022</v>
      </c>
      <c r="B162" s="1">
        <v>1157</v>
      </c>
      <c r="C162" s="1" t="s">
        <v>209</v>
      </c>
      <c r="D162" s="1" t="s">
        <v>28</v>
      </c>
      <c r="E162" s="1" t="s">
        <v>21</v>
      </c>
      <c r="F162" s="2">
        <v>44813</v>
      </c>
      <c r="G162" s="5">
        <v>2618</v>
      </c>
      <c r="H162" s="1" t="s">
        <v>10</v>
      </c>
    </row>
    <row r="163" spans="1:8" x14ac:dyDescent="0.25">
      <c r="A163" s="1">
        <v>2022</v>
      </c>
      <c r="B163" s="1">
        <v>1268</v>
      </c>
      <c r="C163" s="1" t="s">
        <v>211</v>
      </c>
      <c r="D163" s="1" t="s">
        <v>31</v>
      </c>
      <c r="E163" s="1" t="s">
        <v>12</v>
      </c>
      <c r="F163" s="2">
        <v>43783</v>
      </c>
      <c r="G163" s="5">
        <v>3292</v>
      </c>
      <c r="H163" s="1" t="s">
        <v>22</v>
      </c>
    </row>
    <row r="164" spans="1:8" x14ac:dyDescent="0.25">
      <c r="A164" s="1">
        <v>2022</v>
      </c>
      <c r="B164" s="1">
        <v>1204</v>
      </c>
      <c r="C164" s="1" t="s">
        <v>212</v>
      </c>
      <c r="D164" s="1" t="s">
        <v>20</v>
      </c>
      <c r="E164" s="1" t="s">
        <v>9</v>
      </c>
      <c r="F164" s="2">
        <v>43843</v>
      </c>
      <c r="G164" s="5">
        <v>3371</v>
      </c>
      <c r="H164" s="1" t="s">
        <v>10</v>
      </c>
    </row>
    <row r="165" spans="1:8" x14ac:dyDescent="0.25">
      <c r="A165" s="1">
        <v>2022</v>
      </c>
      <c r="B165" s="1">
        <v>1327</v>
      </c>
      <c r="C165" s="1" t="s">
        <v>213</v>
      </c>
      <c r="D165" s="1" t="s">
        <v>36</v>
      </c>
      <c r="E165" s="1" t="s">
        <v>15</v>
      </c>
      <c r="F165" s="2">
        <v>43626</v>
      </c>
      <c r="G165" s="5">
        <v>1095</v>
      </c>
      <c r="H165" s="1" t="s">
        <v>22</v>
      </c>
    </row>
    <row r="166" spans="1:8" x14ac:dyDescent="0.25">
      <c r="A166" s="1">
        <v>2022</v>
      </c>
      <c r="B166" s="1">
        <v>1370</v>
      </c>
      <c r="C166" s="1" t="s">
        <v>214</v>
      </c>
      <c r="D166" s="1" t="s">
        <v>8</v>
      </c>
      <c r="E166" s="1" t="s">
        <v>21</v>
      </c>
      <c r="F166" s="2">
        <v>44627</v>
      </c>
      <c r="G166" s="5">
        <v>2473</v>
      </c>
      <c r="H166" s="1" t="s">
        <v>37</v>
      </c>
    </row>
    <row r="167" spans="1:8" x14ac:dyDescent="0.25">
      <c r="A167" s="1">
        <v>2022</v>
      </c>
      <c r="B167" s="1">
        <v>1478</v>
      </c>
      <c r="C167" s="1" t="s">
        <v>215</v>
      </c>
      <c r="D167" s="1" t="s">
        <v>28</v>
      </c>
      <c r="E167" s="1" t="s">
        <v>12</v>
      </c>
      <c r="F167" s="2">
        <v>45634</v>
      </c>
      <c r="G167" s="5">
        <v>1716</v>
      </c>
      <c r="H167" s="1" t="s">
        <v>13</v>
      </c>
    </row>
    <row r="168" spans="1:8" x14ac:dyDescent="0.25">
      <c r="A168" s="1">
        <v>2022</v>
      </c>
      <c r="B168" s="1">
        <v>1538</v>
      </c>
      <c r="C168" s="1" t="s">
        <v>216</v>
      </c>
      <c r="D168" s="1" t="s">
        <v>8</v>
      </c>
      <c r="E168" s="1" t="s">
        <v>12</v>
      </c>
      <c r="F168" s="2">
        <v>44334</v>
      </c>
      <c r="G168" s="5">
        <v>3081</v>
      </c>
      <c r="H168" s="1" t="s">
        <v>10</v>
      </c>
    </row>
    <row r="169" spans="1:8" x14ac:dyDescent="0.25">
      <c r="A169" s="1">
        <v>2022</v>
      </c>
      <c r="B169" s="1">
        <v>1127</v>
      </c>
      <c r="C169" s="1" t="s">
        <v>218</v>
      </c>
      <c r="D169" s="1" t="s">
        <v>8</v>
      </c>
      <c r="E169" s="1" t="s">
        <v>9</v>
      </c>
      <c r="F169" s="2">
        <v>44939</v>
      </c>
      <c r="G169" s="5">
        <v>2575</v>
      </c>
      <c r="H169" s="1" t="s">
        <v>10</v>
      </c>
    </row>
    <row r="170" spans="1:8" x14ac:dyDescent="0.25">
      <c r="A170" s="1">
        <v>2022</v>
      </c>
      <c r="B170" s="1">
        <v>1256</v>
      </c>
      <c r="C170" s="1" t="s">
        <v>219</v>
      </c>
      <c r="D170" s="1" t="s">
        <v>36</v>
      </c>
      <c r="E170" s="1" t="s">
        <v>9</v>
      </c>
      <c r="F170" s="2">
        <v>44552</v>
      </c>
      <c r="G170" s="5">
        <v>3010</v>
      </c>
      <c r="H170" s="1" t="s">
        <v>10</v>
      </c>
    </row>
    <row r="171" spans="1:8" x14ac:dyDescent="0.25">
      <c r="A171" s="1">
        <v>2022</v>
      </c>
      <c r="B171" s="1">
        <v>1304</v>
      </c>
      <c r="C171" s="1" t="s">
        <v>223</v>
      </c>
      <c r="D171" s="1" t="s">
        <v>18</v>
      </c>
      <c r="E171" s="1" t="s">
        <v>15</v>
      </c>
      <c r="F171" s="2">
        <v>45724</v>
      </c>
      <c r="G171" s="5">
        <v>2352</v>
      </c>
      <c r="H171" s="1" t="s">
        <v>26</v>
      </c>
    </row>
    <row r="172" spans="1:8" x14ac:dyDescent="0.25">
      <c r="A172" s="1">
        <v>2022</v>
      </c>
      <c r="B172" s="1">
        <v>1320</v>
      </c>
      <c r="C172" s="1" t="s">
        <v>224</v>
      </c>
      <c r="D172" s="1" t="s">
        <v>18</v>
      </c>
      <c r="E172" s="1" t="s">
        <v>9</v>
      </c>
      <c r="F172" s="2">
        <v>44670</v>
      </c>
      <c r="G172" s="5">
        <v>985</v>
      </c>
      <c r="H172" s="1" t="s">
        <v>16</v>
      </c>
    </row>
    <row r="173" spans="1:8" x14ac:dyDescent="0.25">
      <c r="A173" s="1">
        <v>2022</v>
      </c>
      <c r="B173" s="1">
        <v>1326</v>
      </c>
      <c r="C173" s="1" t="s">
        <v>225</v>
      </c>
      <c r="D173" s="1" t="s">
        <v>20</v>
      </c>
      <c r="E173" s="1" t="s">
        <v>21</v>
      </c>
      <c r="F173" s="2">
        <v>44294</v>
      </c>
      <c r="G173" s="5">
        <v>1027</v>
      </c>
      <c r="H173" s="1" t="s">
        <v>37</v>
      </c>
    </row>
    <row r="174" spans="1:8" x14ac:dyDescent="0.25">
      <c r="A174" s="1">
        <v>2022</v>
      </c>
      <c r="B174" s="1">
        <v>1163</v>
      </c>
      <c r="C174" s="1" t="s">
        <v>227</v>
      </c>
      <c r="D174" s="1" t="s">
        <v>36</v>
      </c>
      <c r="E174" s="1" t="s">
        <v>12</v>
      </c>
      <c r="F174" s="2">
        <v>45765</v>
      </c>
      <c r="G174" s="5">
        <v>544</v>
      </c>
      <c r="H174" s="1" t="s">
        <v>26</v>
      </c>
    </row>
    <row r="175" spans="1:8" x14ac:dyDescent="0.25">
      <c r="A175" s="1">
        <v>2022</v>
      </c>
      <c r="B175" s="1">
        <v>1292</v>
      </c>
      <c r="C175" s="1" t="s">
        <v>229</v>
      </c>
      <c r="D175" s="1" t="s">
        <v>36</v>
      </c>
      <c r="E175" s="1" t="s">
        <v>12</v>
      </c>
      <c r="F175" s="2">
        <v>43674</v>
      </c>
      <c r="G175" s="5">
        <v>2101</v>
      </c>
      <c r="H175" s="1" t="s">
        <v>10</v>
      </c>
    </row>
    <row r="176" spans="1:8" x14ac:dyDescent="0.25">
      <c r="A176" s="1">
        <v>2022</v>
      </c>
      <c r="B176" s="1">
        <v>1052</v>
      </c>
      <c r="C176" s="1" t="s">
        <v>230</v>
      </c>
      <c r="D176" s="1" t="s">
        <v>28</v>
      </c>
      <c r="E176" s="1" t="s">
        <v>21</v>
      </c>
      <c r="F176" s="2">
        <v>43317</v>
      </c>
      <c r="G176" s="5">
        <v>2515</v>
      </c>
      <c r="H176" s="1" t="s">
        <v>16</v>
      </c>
    </row>
    <row r="177" spans="1:8" x14ac:dyDescent="0.25">
      <c r="A177" s="1">
        <v>2022</v>
      </c>
      <c r="B177" s="1">
        <v>1121</v>
      </c>
      <c r="C177" s="1" t="s">
        <v>231</v>
      </c>
      <c r="D177" s="1" t="s">
        <v>18</v>
      </c>
      <c r="E177" s="1" t="s">
        <v>15</v>
      </c>
      <c r="F177" s="2">
        <v>45760</v>
      </c>
      <c r="G177" s="5">
        <v>2734</v>
      </c>
      <c r="H177" s="1" t="s">
        <v>10</v>
      </c>
    </row>
    <row r="178" spans="1:8" x14ac:dyDescent="0.25">
      <c r="A178" s="1">
        <v>2022</v>
      </c>
      <c r="B178" s="1">
        <v>1203</v>
      </c>
      <c r="C178" s="1" t="s">
        <v>232</v>
      </c>
      <c r="D178" s="1" t="s">
        <v>28</v>
      </c>
      <c r="E178" s="1" t="s">
        <v>12</v>
      </c>
      <c r="F178" s="2">
        <v>43441</v>
      </c>
      <c r="G178" s="5">
        <v>3372</v>
      </c>
      <c r="H178" s="1" t="s">
        <v>10</v>
      </c>
    </row>
    <row r="179" spans="1:8" x14ac:dyDescent="0.25">
      <c r="A179" s="1">
        <v>2022</v>
      </c>
      <c r="B179" s="1">
        <v>1531</v>
      </c>
      <c r="C179" s="1" t="s">
        <v>233</v>
      </c>
      <c r="D179" s="1" t="s">
        <v>18</v>
      </c>
      <c r="E179" s="1" t="s">
        <v>21</v>
      </c>
      <c r="F179" s="2">
        <v>44601</v>
      </c>
      <c r="G179" s="5">
        <v>1115</v>
      </c>
      <c r="H179" s="1" t="s">
        <v>10</v>
      </c>
    </row>
    <row r="180" spans="1:8" x14ac:dyDescent="0.25">
      <c r="A180" s="1">
        <v>2022</v>
      </c>
      <c r="B180" s="1">
        <v>1339</v>
      </c>
      <c r="C180" s="1" t="s">
        <v>235</v>
      </c>
      <c r="D180" s="1" t="s">
        <v>28</v>
      </c>
      <c r="E180" s="1" t="s">
        <v>15</v>
      </c>
      <c r="F180" s="2">
        <v>44445</v>
      </c>
      <c r="G180" s="5">
        <v>1537</v>
      </c>
      <c r="H180" s="1" t="s">
        <v>26</v>
      </c>
    </row>
    <row r="181" spans="1:8" x14ac:dyDescent="0.25">
      <c r="A181" s="1">
        <v>2022</v>
      </c>
      <c r="B181" s="1">
        <v>1032</v>
      </c>
      <c r="C181" s="1" t="s">
        <v>237</v>
      </c>
      <c r="D181" s="1" t="s">
        <v>20</v>
      </c>
      <c r="E181" s="1" t="s">
        <v>15</v>
      </c>
      <c r="F181" s="2">
        <v>44965</v>
      </c>
      <c r="G181" s="5">
        <v>2165</v>
      </c>
      <c r="H181" s="1" t="s">
        <v>10</v>
      </c>
    </row>
    <row r="182" spans="1:8" x14ac:dyDescent="0.25">
      <c r="A182" s="1">
        <v>2022</v>
      </c>
      <c r="B182" s="1">
        <v>1420</v>
      </c>
      <c r="C182" s="1" t="s">
        <v>238</v>
      </c>
      <c r="D182" s="1" t="s">
        <v>28</v>
      </c>
      <c r="E182" s="1" t="s">
        <v>21</v>
      </c>
      <c r="F182" s="2">
        <v>44397</v>
      </c>
      <c r="G182" s="5">
        <v>2574</v>
      </c>
      <c r="H182" s="1" t="s">
        <v>10</v>
      </c>
    </row>
    <row r="183" spans="1:8" x14ac:dyDescent="0.25">
      <c r="A183" s="1">
        <v>2022</v>
      </c>
      <c r="B183" s="1">
        <v>1489</v>
      </c>
      <c r="C183" s="1" t="s">
        <v>239</v>
      </c>
      <c r="D183" s="1" t="s">
        <v>20</v>
      </c>
      <c r="E183" s="1" t="s">
        <v>21</v>
      </c>
      <c r="F183" s="2">
        <v>45188</v>
      </c>
      <c r="G183" s="5">
        <v>2687</v>
      </c>
      <c r="H183" s="1" t="s">
        <v>10</v>
      </c>
    </row>
    <row r="184" spans="1:8" x14ac:dyDescent="0.25">
      <c r="A184" s="1">
        <v>2022</v>
      </c>
      <c r="B184" s="1">
        <v>1495</v>
      </c>
      <c r="C184" s="1" t="s">
        <v>240</v>
      </c>
      <c r="D184" s="1" t="s">
        <v>20</v>
      </c>
      <c r="E184" s="1" t="s">
        <v>21</v>
      </c>
      <c r="F184" s="2">
        <v>44759</v>
      </c>
      <c r="G184" s="5">
        <v>1371</v>
      </c>
      <c r="H184" s="1" t="s">
        <v>22</v>
      </c>
    </row>
    <row r="185" spans="1:8" x14ac:dyDescent="0.25">
      <c r="A185" s="1">
        <v>2022</v>
      </c>
      <c r="B185" s="1">
        <v>1294</v>
      </c>
      <c r="C185" s="1" t="s">
        <v>242</v>
      </c>
      <c r="D185" s="1" t="s">
        <v>18</v>
      </c>
      <c r="E185" s="1" t="s">
        <v>15</v>
      </c>
      <c r="F185" s="2">
        <v>45146</v>
      </c>
      <c r="G185" s="5">
        <v>1863</v>
      </c>
      <c r="H185" s="1" t="s">
        <v>16</v>
      </c>
    </row>
    <row r="186" spans="1:8" x14ac:dyDescent="0.25">
      <c r="A186" s="1">
        <v>2022</v>
      </c>
      <c r="B186" s="1">
        <v>1297</v>
      </c>
      <c r="C186" s="1" t="s">
        <v>243</v>
      </c>
      <c r="D186" s="1" t="s">
        <v>28</v>
      </c>
      <c r="E186" s="1" t="s">
        <v>12</v>
      </c>
      <c r="F186" s="2">
        <v>44377</v>
      </c>
      <c r="G186" s="5">
        <v>2261</v>
      </c>
      <c r="H186" s="1" t="s">
        <v>10</v>
      </c>
    </row>
    <row r="187" spans="1:8" x14ac:dyDescent="0.25">
      <c r="A187" s="1">
        <v>2022</v>
      </c>
      <c r="B187" s="1">
        <v>1248</v>
      </c>
      <c r="C187" s="1" t="s">
        <v>245</v>
      </c>
      <c r="D187" s="1" t="s">
        <v>8</v>
      </c>
      <c r="E187" s="1" t="s">
        <v>21</v>
      </c>
      <c r="F187" s="2">
        <v>44629</v>
      </c>
      <c r="G187" s="5">
        <v>665</v>
      </c>
      <c r="H187" s="1" t="s">
        <v>37</v>
      </c>
    </row>
    <row r="188" spans="1:8" x14ac:dyDescent="0.25">
      <c r="A188" s="1">
        <v>2022</v>
      </c>
      <c r="B188" s="1">
        <v>1483</v>
      </c>
      <c r="C188" s="1" t="s">
        <v>246</v>
      </c>
      <c r="D188" s="1" t="s">
        <v>28</v>
      </c>
      <c r="E188" s="1" t="s">
        <v>12</v>
      </c>
      <c r="F188" s="2">
        <v>43597</v>
      </c>
      <c r="G188" s="5">
        <v>2116</v>
      </c>
      <c r="H188" s="1" t="s">
        <v>10</v>
      </c>
    </row>
    <row r="189" spans="1:8" x14ac:dyDescent="0.25">
      <c r="A189" s="1">
        <v>2022</v>
      </c>
      <c r="B189" s="1">
        <v>1488</v>
      </c>
      <c r="C189" s="1" t="s">
        <v>247</v>
      </c>
      <c r="D189" s="1" t="s">
        <v>36</v>
      </c>
      <c r="E189" s="1" t="s">
        <v>15</v>
      </c>
      <c r="F189" s="2">
        <v>45772</v>
      </c>
      <c r="G189" s="5">
        <v>816</v>
      </c>
      <c r="H189" s="1" t="s">
        <v>13</v>
      </c>
    </row>
    <row r="190" spans="1:8" x14ac:dyDescent="0.25">
      <c r="A190" s="1">
        <v>2022</v>
      </c>
      <c r="B190" s="1">
        <v>1547</v>
      </c>
      <c r="C190" s="1" t="s">
        <v>248</v>
      </c>
      <c r="D190" s="1" t="s">
        <v>8</v>
      </c>
      <c r="E190" s="1" t="s">
        <v>9</v>
      </c>
      <c r="F190" s="2">
        <v>43366</v>
      </c>
      <c r="G190" s="5">
        <v>1170</v>
      </c>
      <c r="H190" s="1" t="s">
        <v>16</v>
      </c>
    </row>
    <row r="191" spans="1:8" x14ac:dyDescent="0.25">
      <c r="A191" s="1">
        <v>2022</v>
      </c>
      <c r="B191" s="1">
        <v>1406</v>
      </c>
      <c r="C191" s="1" t="s">
        <v>249</v>
      </c>
      <c r="D191" s="1" t="s">
        <v>36</v>
      </c>
      <c r="E191" s="1" t="s">
        <v>9</v>
      </c>
      <c r="F191" s="2">
        <v>45686</v>
      </c>
      <c r="G191" s="5">
        <v>487</v>
      </c>
      <c r="H191" s="1" t="s">
        <v>13</v>
      </c>
    </row>
    <row r="192" spans="1:8" x14ac:dyDescent="0.25">
      <c r="A192" s="1">
        <v>2022</v>
      </c>
      <c r="B192" s="1">
        <v>1014</v>
      </c>
      <c r="C192" s="1" t="s">
        <v>252</v>
      </c>
      <c r="D192" s="1" t="s">
        <v>8</v>
      </c>
      <c r="E192" s="1" t="s">
        <v>12</v>
      </c>
      <c r="F192" s="2">
        <v>45645</v>
      </c>
      <c r="G192" s="5">
        <v>2952</v>
      </c>
      <c r="H192" s="1" t="s">
        <v>10</v>
      </c>
    </row>
    <row r="193" spans="1:8" x14ac:dyDescent="0.25">
      <c r="A193" s="1">
        <v>2022</v>
      </c>
      <c r="B193" s="1">
        <v>1437</v>
      </c>
      <c r="C193" s="1" t="s">
        <v>253</v>
      </c>
      <c r="D193" s="1" t="s">
        <v>8</v>
      </c>
      <c r="E193" s="1" t="s">
        <v>15</v>
      </c>
      <c r="F193" s="2">
        <v>43809</v>
      </c>
      <c r="G193" s="5">
        <v>2405</v>
      </c>
      <c r="H193" s="1" t="s">
        <v>10</v>
      </c>
    </row>
    <row r="194" spans="1:8" x14ac:dyDescent="0.25">
      <c r="A194" s="1">
        <v>2022</v>
      </c>
      <c r="B194" s="1">
        <v>1006</v>
      </c>
      <c r="C194" s="1" t="s">
        <v>254</v>
      </c>
      <c r="D194" s="1" t="s">
        <v>36</v>
      </c>
      <c r="E194" s="1" t="s">
        <v>9</v>
      </c>
      <c r="F194" s="2">
        <v>45161</v>
      </c>
      <c r="G194" s="5">
        <v>1686</v>
      </c>
      <c r="H194" s="1" t="s">
        <v>10</v>
      </c>
    </row>
    <row r="195" spans="1:8" x14ac:dyDescent="0.25">
      <c r="A195" s="1">
        <v>2022</v>
      </c>
      <c r="B195" s="1">
        <v>1120</v>
      </c>
      <c r="C195" s="1" t="s">
        <v>256</v>
      </c>
      <c r="D195" s="1" t="s">
        <v>8</v>
      </c>
      <c r="E195" s="1" t="s">
        <v>12</v>
      </c>
      <c r="F195" s="2">
        <v>45462</v>
      </c>
      <c r="G195" s="5">
        <v>997</v>
      </c>
      <c r="H195" s="1" t="s">
        <v>37</v>
      </c>
    </row>
    <row r="196" spans="1:8" x14ac:dyDescent="0.25">
      <c r="A196" s="1">
        <v>2022</v>
      </c>
      <c r="B196" s="1">
        <v>1382</v>
      </c>
      <c r="C196" s="1" t="s">
        <v>257</v>
      </c>
      <c r="D196" s="1" t="s">
        <v>20</v>
      </c>
      <c r="E196" s="1" t="s">
        <v>9</v>
      </c>
      <c r="F196" s="2">
        <v>45480</v>
      </c>
      <c r="G196" s="5">
        <v>1463</v>
      </c>
      <c r="H196" s="1" t="s">
        <v>37</v>
      </c>
    </row>
    <row r="197" spans="1:8" x14ac:dyDescent="0.25">
      <c r="A197" s="1">
        <v>2022</v>
      </c>
      <c r="B197" s="1">
        <v>1586</v>
      </c>
      <c r="C197" s="1" t="s">
        <v>259</v>
      </c>
      <c r="D197" s="1" t="s">
        <v>20</v>
      </c>
      <c r="E197" s="1" t="s">
        <v>12</v>
      </c>
      <c r="F197" s="2">
        <v>45069</v>
      </c>
      <c r="G197" s="5">
        <v>3236</v>
      </c>
      <c r="H197" s="1" t="s">
        <v>13</v>
      </c>
    </row>
    <row r="198" spans="1:8" x14ac:dyDescent="0.25">
      <c r="A198" s="1">
        <v>2022</v>
      </c>
      <c r="B198" s="1">
        <v>1093</v>
      </c>
      <c r="C198" s="1" t="s">
        <v>260</v>
      </c>
      <c r="D198" s="1" t="s">
        <v>8</v>
      </c>
      <c r="E198" s="1" t="s">
        <v>12</v>
      </c>
      <c r="F198" s="2">
        <v>44016</v>
      </c>
      <c r="G198" s="5">
        <v>2321</v>
      </c>
      <c r="H198" s="1" t="s">
        <v>16</v>
      </c>
    </row>
    <row r="199" spans="1:8" x14ac:dyDescent="0.25">
      <c r="A199" s="1">
        <v>2022</v>
      </c>
      <c r="B199" s="1">
        <v>1315</v>
      </c>
      <c r="C199" s="1" t="s">
        <v>261</v>
      </c>
      <c r="D199" s="1" t="s">
        <v>8</v>
      </c>
      <c r="E199" s="1" t="s">
        <v>9</v>
      </c>
      <c r="F199" s="2">
        <v>43679</v>
      </c>
      <c r="G199" s="5">
        <v>635</v>
      </c>
      <c r="H199" s="1" t="s">
        <v>13</v>
      </c>
    </row>
    <row r="200" spans="1:8" x14ac:dyDescent="0.25">
      <c r="A200" s="1">
        <v>2022</v>
      </c>
      <c r="B200" s="1">
        <v>1554</v>
      </c>
      <c r="C200" s="1" t="s">
        <v>262</v>
      </c>
      <c r="D200" s="1" t="s">
        <v>20</v>
      </c>
      <c r="E200" s="1" t="s">
        <v>15</v>
      </c>
      <c r="F200" s="2">
        <v>45312</v>
      </c>
      <c r="G200" s="5">
        <v>1625</v>
      </c>
      <c r="H200" s="1" t="s">
        <v>13</v>
      </c>
    </row>
    <row r="201" spans="1:8" x14ac:dyDescent="0.25">
      <c r="A201" s="1">
        <v>2022</v>
      </c>
      <c r="B201" s="1">
        <v>1430</v>
      </c>
      <c r="C201" s="1" t="s">
        <v>263</v>
      </c>
      <c r="D201" s="1" t="s">
        <v>18</v>
      </c>
      <c r="E201" s="1" t="s">
        <v>15</v>
      </c>
      <c r="F201" s="2">
        <v>44771</v>
      </c>
      <c r="G201" s="5">
        <v>778</v>
      </c>
      <c r="H201" s="1" t="s">
        <v>16</v>
      </c>
    </row>
    <row r="202" spans="1:8" x14ac:dyDescent="0.25">
      <c r="A202" s="1">
        <v>2022</v>
      </c>
      <c r="B202" s="1">
        <v>1356</v>
      </c>
      <c r="C202" s="1" t="s">
        <v>264</v>
      </c>
      <c r="D202" s="1" t="s">
        <v>18</v>
      </c>
      <c r="E202" s="1" t="s">
        <v>9</v>
      </c>
      <c r="F202" s="2">
        <v>44987</v>
      </c>
      <c r="G202" s="5">
        <v>3431</v>
      </c>
      <c r="H202" s="1" t="s">
        <v>10</v>
      </c>
    </row>
    <row r="203" spans="1:8" x14ac:dyDescent="0.25">
      <c r="A203" s="1">
        <v>2022</v>
      </c>
      <c r="B203" s="1">
        <v>1023</v>
      </c>
      <c r="C203" s="1" t="s">
        <v>265</v>
      </c>
      <c r="D203" s="1" t="s">
        <v>18</v>
      </c>
      <c r="E203" s="1" t="s">
        <v>21</v>
      </c>
      <c r="F203" s="2">
        <v>44408</v>
      </c>
      <c r="G203" s="5">
        <v>1390</v>
      </c>
      <c r="H203" s="1" t="s">
        <v>16</v>
      </c>
    </row>
    <row r="204" spans="1:8" x14ac:dyDescent="0.25">
      <c r="A204" s="1">
        <v>2022</v>
      </c>
      <c r="B204" s="1">
        <v>1250</v>
      </c>
      <c r="C204" s="1" t="s">
        <v>268</v>
      </c>
      <c r="D204" s="1" t="s">
        <v>8</v>
      </c>
      <c r="E204" s="1" t="s">
        <v>21</v>
      </c>
      <c r="F204" s="2">
        <v>43616</v>
      </c>
      <c r="G204" s="5">
        <v>1023</v>
      </c>
      <c r="H204" s="1" t="s">
        <v>13</v>
      </c>
    </row>
    <row r="205" spans="1:8" x14ac:dyDescent="0.25">
      <c r="A205" s="1">
        <v>2022</v>
      </c>
      <c r="B205" s="1">
        <v>1239</v>
      </c>
      <c r="C205" s="1" t="s">
        <v>269</v>
      </c>
      <c r="D205" s="1" t="s">
        <v>31</v>
      </c>
      <c r="E205" s="1" t="s">
        <v>15</v>
      </c>
      <c r="F205" s="2">
        <v>45184</v>
      </c>
      <c r="G205" s="5">
        <v>1420</v>
      </c>
      <c r="H205" s="1" t="s">
        <v>10</v>
      </c>
    </row>
    <row r="206" spans="1:8" x14ac:dyDescent="0.25">
      <c r="A206" s="1">
        <v>2022</v>
      </c>
      <c r="B206" s="1">
        <v>1533</v>
      </c>
      <c r="C206" s="1" t="s">
        <v>270</v>
      </c>
      <c r="D206" s="1" t="s">
        <v>28</v>
      </c>
      <c r="E206" s="1" t="s">
        <v>12</v>
      </c>
      <c r="F206" s="2">
        <v>45177</v>
      </c>
      <c r="G206" s="5">
        <v>3014</v>
      </c>
      <c r="H206" s="1" t="s">
        <v>10</v>
      </c>
    </row>
    <row r="207" spans="1:8" x14ac:dyDescent="0.25">
      <c r="A207" s="1">
        <v>2022</v>
      </c>
      <c r="B207" s="1">
        <v>1048</v>
      </c>
      <c r="C207" s="1" t="s">
        <v>271</v>
      </c>
      <c r="D207" s="1" t="s">
        <v>20</v>
      </c>
      <c r="E207" s="1" t="s">
        <v>15</v>
      </c>
      <c r="F207" s="2">
        <v>44433</v>
      </c>
      <c r="G207" s="5">
        <v>3302</v>
      </c>
      <c r="H207" s="1" t="s">
        <v>10</v>
      </c>
    </row>
    <row r="208" spans="1:8" x14ac:dyDescent="0.25">
      <c r="A208" s="1">
        <v>2022</v>
      </c>
      <c r="B208" s="1">
        <v>1307</v>
      </c>
      <c r="C208" s="1" t="s">
        <v>272</v>
      </c>
      <c r="D208" s="1" t="s">
        <v>8</v>
      </c>
      <c r="E208" s="1" t="s">
        <v>12</v>
      </c>
      <c r="F208" s="2">
        <v>43772</v>
      </c>
      <c r="G208" s="5">
        <v>3348</v>
      </c>
      <c r="H208" s="1" t="s">
        <v>22</v>
      </c>
    </row>
    <row r="209" spans="1:8" x14ac:dyDescent="0.25">
      <c r="A209" s="1">
        <v>2022</v>
      </c>
      <c r="B209" s="1">
        <v>1059</v>
      </c>
      <c r="C209" s="1" t="s">
        <v>273</v>
      </c>
      <c r="D209" s="1" t="s">
        <v>8</v>
      </c>
      <c r="E209" s="1" t="s">
        <v>21</v>
      </c>
      <c r="F209" s="2">
        <v>44680</v>
      </c>
      <c r="G209" s="5">
        <v>1444</v>
      </c>
      <c r="H209" s="1" t="s">
        <v>16</v>
      </c>
    </row>
    <row r="210" spans="1:8" x14ac:dyDescent="0.25">
      <c r="A210" s="1">
        <v>2022</v>
      </c>
      <c r="B210" s="1">
        <v>1080</v>
      </c>
      <c r="C210" s="1" t="s">
        <v>274</v>
      </c>
      <c r="D210" s="1" t="s">
        <v>8</v>
      </c>
      <c r="E210" s="1" t="s">
        <v>9</v>
      </c>
      <c r="F210" s="2">
        <v>44701</v>
      </c>
      <c r="G210" s="5">
        <v>1549</v>
      </c>
      <c r="H210" s="1" t="s">
        <v>13</v>
      </c>
    </row>
    <row r="211" spans="1:8" x14ac:dyDescent="0.25">
      <c r="A211" s="1">
        <v>2022</v>
      </c>
      <c r="B211" s="1">
        <v>1074</v>
      </c>
      <c r="C211" s="1" t="s">
        <v>275</v>
      </c>
      <c r="D211" s="1" t="s">
        <v>20</v>
      </c>
      <c r="E211" s="1" t="s">
        <v>21</v>
      </c>
      <c r="F211" s="2">
        <v>43635</v>
      </c>
      <c r="G211" s="5">
        <v>2413</v>
      </c>
      <c r="H211" s="1" t="s">
        <v>37</v>
      </c>
    </row>
    <row r="212" spans="1:8" x14ac:dyDescent="0.25">
      <c r="A212" s="1">
        <v>2022</v>
      </c>
      <c r="B212" s="1">
        <v>1310</v>
      </c>
      <c r="C212" s="1" t="s">
        <v>276</v>
      </c>
      <c r="D212" s="1" t="s">
        <v>28</v>
      </c>
      <c r="E212" s="1" t="s">
        <v>15</v>
      </c>
      <c r="F212" s="2">
        <v>44618</v>
      </c>
      <c r="G212" s="5">
        <v>1443</v>
      </c>
      <c r="H212" s="1" t="s">
        <v>26</v>
      </c>
    </row>
    <row r="213" spans="1:8" x14ac:dyDescent="0.25">
      <c r="A213" s="1">
        <v>2022</v>
      </c>
      <c r="B213" s="1">
        <v>1046</v>
      </c>
      <c r="C213" s="1" t="s">
        <v>279</v>
      </c>
      <c r="D213" s="1" t="s">
        <v>36</v>
      </c>
      <c r="E213" s="1" t="s">
        <v>21</v>
      </c>
      <c r="F213" s="2">
        <v>44082</v>
      </c>
      <c r="G213" s="5">
        <v>1659</v>
      </c>
      <c r="H213" s="1" t="s">
        <v>16</v>
      </c>
    </row>
    <row r="214" spans="1:8" x14ac:dyDescent="0.25">
      <c r="A214" s="1">
        <v>2022</v>
      </c>
      <c r="B214" s="1">
        <v>1235</v>
      </c>
      <c r="C214" s="1" t="s">
        <v>280</v>
      </c>
      <c r="D214" s="1" t="s">
        <v>18</v>
      </c>
      <c r="E214" s="1" t="s">
        <v>12</v>
      </c>
      <c r="F214" s="2">
        <v>43736</v>
      </c>
      <c r="G214" s="5">
        <v>2451</v>
      </c>
      <c r="H214" s="1" t="s">
        <v>22</v>
      </c>
    </row>
    <row r="215" spans="1:8" x14ac:dyDescent="0.25">
      <c r="A215" s="1">
        <v>2022</v>
      </c>
      <c r="B215" s="1">
        <v>1471</v>
      </c>
      <c r="C215" s="1" t="s">
        <v>281</v>
      </c>
      <c r="D215" s="1" t="s">
        <v>8</v>
      </c>
      <c r="E215" s="1" t="s">
        <v>15</v>
      </c>
      <c r="F215" s="2">
        <v>43574</v>
      </c>
      <c r="G215" s="5">
        <v>3400</v>
      </c>
      <c r="H215" s="1" t="s">
        <v>10</v>
      </c>
    </row>
    <row r="216" spans="1:8" x14ac:dyDescent="0.25">
      <c r="A216" s="1">
        <v>2022</v>
      </c>
      <c r="B216" s="1">
        <v>1555</v>
      </c>
      <c r="C216" s="1" t="s">
        <v>282</v>
      </c>
      <c r="D216" s="1" t="s">
        <v>28</v>
      </c>
      <c r="E216" s="1" t="s">
        <v>15</v>
      </c>
      <c r="F216" s="2">
        <v>44691</v>
      </c>
      <c r="G216" s="5">
        <v>476</v>
      </c>
      <c r="H216" s="1" t="s">
        <v>13</v>
      </c>
    </row>
    <row r="217" spans="1:8" x14ac:dyDescent="0.25">
      <c r="A217" s="1">
        <v>2022</v>
      </c>
      <c r="B217" s="1">
        <v>1499</v>
      </c>
      <c r="C217" s="1" t="s">
        <v>284</v>
      </c>
      <c r="D217" s="1" t="s">
        <v>18</v>
      </c>
      <c r="E217" s="1" t="s">
        <v>21</v>
      </c>
      <c r="F217" s="2">
        <v>45637</v>
      </c>
      <c r="G217" s="5">
        <v>518</v>
      </c>
      <c r="H217" s="1" t="s">
        <v>13</v>
      </c>
    </row>
    <row r="218" spans="1:8" x14ac:dyDescent="0.25">
      <c r="A218" s="1">
        <v>2022</v>
      </c>
      <c r="B218" s="1">
        <v>1565</v>
      </c>
      <c r="C218" s="1" t="s">
        <v>288</v>
      </c>
      <c r="D218" s="1" t="s">
        <v>28</v>
      </c>
      <c r="E218" s="1" t="s">
        <v>21</v>
      </c>
      <c r="F218" s="2">
        <v>45014</v>
      </c>
      <c r="G218" s="5">
        <v>2227</v>
      </c>
      <c r="H218" s="1" t="s">
        <v>26</v>
      </c>
    </row>
    <row r="219" spans="1:8" x14ac:dyDescent="0.25">
      <c r="A219" s="1">
        <v>2022</v>
      </c>
      <c r="B219" s="1">
        <v>1277</v>
      </c>
      <c r="C219" s="1" t="s">
        <v>290</v>
      </c>
      <c r="D219" s="1" t="s">
        <v>36</v>
      </c>
      <c r="E219" s="1" t="s">
        <v>21</v>
      </c>
      <c r="F219" s="2">
        <v>44629</v>
      </c>
      <c r="G219" s="5">
        <v>1184</v>
      </c>
      <c r="H219" s="1" t="s">
        <v>13</v>
      </c>
    </row>
    <row r="220" spans="1:8" x14ac:dyDescent="0.25">
      <c r="A220" s="1">
        <v>2022</v>
      </c>
      <c r="B220" s="1">
        <v>1016</v>
      </c>
      <c r="C220" s="1" t="s">
        <v>291</v>
      </c>
      <c r="D220" s="1" t="s">
        <v>18</v>
      </c>
      <c r="E220" s="1" t="s">
        <v>15</v>
      </c>
      <c r="F220" s="2">
        <v>44630</v>
      </c>
      <c r="G220" s="5">
        <v>1675</v>
      </c>
      <c r="H220" s="1" t="s">
        <v>13</v>
      </c>
    </row>
    <row r="221" spans="1:8" x14ac:dyDescent="0.25">
      <c r="A221" s="1">
        <v>2022</v>
      </c>
      <c r="B221" s="1">
        <v>1334</v>
      </c>
      <c r="C221" s="1" t="s">
        <v>294</v>
      </c>
      <c r="D221" s="1" t="s">
        <v>20</v>
      </c>
      <c r="E221" s="1" t="s">
        <v>12</v>
      </c>
      <c r="F221" s="2">
        <v>45425</v>
      </c>
      <c r="G221" s="5">
        <v>1384</v>
      </c>
      <c r="H221" s="1" t="s">
        <v>26</v>
      </c>
    </row>
    <row r="222" spans="1:8" x14ac:dyDescent="0.25">
      <c r="A222" s="1">
        <v>2022</v>
      </c>
      <c r="B222" s="1">
        <v>1442</v>
      </c>
      <c r="C222" s="1" t="s">
        <v>295</v>
      </c>
      <c r="D222" s="1" t="s">
        <v>18</v>
      </c>
      <c r="E222" s="1" t="s">
        <v>15</v>
      </c>
      <c r="F222" s="2">
        <v>45801</v>
      </c>
      <c r="G222" s="5">
        <v>2983</v>
      </c>
      <c r="H222" s="1" t="s">
        <v>13</v>
      </c>
    </row>
    <row r="223" spans="1:8" x14ac:dyDescent="0.25">
      <c r="A223" s="1">
        <v>2022</v>
      </c>
      <c r="B223" s="1">
        <v>1005</v>
      </c>
      <c r="C223" s="1" t="s">
        <v>297</v>
      </c>
      <c r="D223" s="1" t="s">
        <v>28</v>
      </c>
      <c r="E223" s="1" t="s">
        <v>12</v>
      </c>
      <c r="F223" s="2">
        <v>43654</v>
      </c>
      <c r="G223" s="5">
        <v>807</v>
      </c>
      <c r="H223" s="1" t="s">
        <v>10</v>
      </c>
    </row>
    <row r="224" spans="1:8" x14ac:dyDescent="0.25">
      <c r="A224" s="1">
        <v>2022</v>
      </c>
      <c r="B224" s="1">
        <v>1173</v>
      </c>
      <c r="C224" s="1" t="s">
        <v>300</v>
      </c>
      <c r="D224" s="1" t="s">
        <v>20</v>
      </c>
      <c r="E224" s="1" t="s">
        <v>21</v>
      </c>
      <c r="F224" s="2">
        <v>44962</v>
      </c>
      <c r="G224" s="5">
        <v>709</v>
      </c>
      <c r="H224" s="1" t="s">
        <v>10</v>
      </c>
    </row>
    <row r="225" spans="1:8" x14ac:dyDescent="0.25">
      <c r="A225" s="1">
        <v>2022</v>
      </c>
      <c r="B225" s="1">
        <v>1431</v>
      </c>
      <c r="C225" s="1" t="s">
        <v>301</v>
      </c>
      <c r="D225" s="1" t="s">
        <v>18</v>
      </c>
      <c r="E225" s="1" t="s">
        <v>12</v>
      </c>
      <c r="F225" s="2">
        <v>43732</v>
      </c>
      <c r="G225" s="5">
        <v>1460</v>
      </c>
      <c r="H225" s="1" t="s">
        <v>22</v>
      </c>
    </row>
    <row r="226" spans="1:8" x14ac:dyDescent="0.25">
      <c r="A226" s="1">
        <v>2022</v>
      </c>
      <c r="B226" s="1">
        <v>1200</v>
      </c>
      <c r="C226" s="1" t="s">
        <v>302</v>
      </c>
      <c r="D226" s="1" t="s">
        <v>18</v>
      </c>
      <c r="E226" s="1" t="s">
        <v>21</v>
      </c>
      <c r="F226" s="2">
        <v>45300</v>
      </c>
      <c r="G226" s="5">
        <v>2990</v>
      </c>
      <c r="H226" s="1" t="s">
        <v>10</v>
      </c>
    </row>
    <row r="227" spans="1:8" x14ac:dyDescent="0.25">
      <c r="A227" s="1">
        <v>2022</v>
      </c>
      <c r="B227" s="1">
        <v>1450</v>
      </c>
      <c r="C227" s="1" t="s">
        <v>303</v>
      </c>
      <c r="D227" s="1" t="s">
        <v>31</v>
      </c>
      <c r="E227" s="1" t="s">
        <v>15</v>
      </c>
      <c r="F227" s="2">
        <v>43377</v>
      </c>
      <c r="G227" s="5">
        <v>1680</v>
      </c>
      <c r="H227" s="1" t="s">
        <v>10</v>
      </c>
    </row>
    <row r="228" spans="1:8" x14ac:dyDescent="0.25">
      <c r="A228" s="1">
        <v>2022</v>
      </c>
      <c r="B228" s="1">
        <v>1490</v>
      </c>
      <c r="C228" s="1" t="s">
        <v>304</v>
      </c>
      <c r="D228" s="1" t="s">
        <v>36</v>
      </c>
      <c r="E228" s="1" t="s">
        <v>21</v>
      </c>
      <c r="F228" s="2">
        <v>44156</v>
      </c>
      <c r="G228" s="5">
        <v>2808</v>
      </c>
      <c r="H228" s="1" t="s">
        <v>26</v>
      </c>
    </row>
    <row r="229" spans="1:8" x14ac:dyDescent="0.25">
      <c r="A229" s="1">
        <v>2022</v>
      </c>
      <c r="B229" s="1">
        <v>1563</v>
      </c>
      <c r="C229" s="1" t="s">
        <v>306</v>
      </c>
      <c r="D229" s="1" t="s">
        <v>8</v>
      </c>
      <c r="E229" s="1" t="s">
        <v>9</v>
      </c>
      <c r="F229" s="2">
        <v>44687</v>
      </c>
      <c r="G229" s="5">
        <v>1643</v>
      </c>
      <c r="H229" s="1" t="s">
        <v>26</v>
      </c>
    </row>
    <row r="230" spans="1:8" x14ac:dyDescent="0.25">
      <c r="A230" s="1">
        <v>2022</v>
      </c>
      <c r="B230" s="1">
        <v>1418</v>
      </c>
      <c r="C230" s="1" t="s">
        <v>307</v>
      </c>
      <c r="D230" s="1" t="s">
        <v>36</v>
      </c>
      <c r="E230" s="1" t="s">
        <v>12</v>
      </c>
      <c r="F230" s="2">
        <v>45067</v>
      </c>
      <c r="G230" s="5">
        <v>3379</v>
      </c>
      <c r="H230" s="1" t="s">
        <v>10</v>
      </c>
    </row>
    <row r="231" spans="1:8" x14ac:dyDescent="0.25">
      <c r="A231" s="1">
        <v>2022</v>
      </c>
      <c r="B231" s="1">
        <v>1549</v>
      </c>
      <c r="C231" s="1" t="s">
        <v>309</v>
      </c>
      <c r="D231" s="1" t="s">
        <v>8</v>
      </c>
      <c r="E231" s="1" t="s">
        <v>9</v>
      </c>
      <c r="F231" s="2">
        <v>44169</v>
      </c>
      <c r="G231" s="5">
        <v>1131</v>
      </c>
      <c r="H231" s="1" t="s">
        <v>10</v>
      </c>
    </row>
    <row r="232" spans="1:8" x14ac:dyDescent="0.25">
      <c r="A232" s="1">
        <v>2022</v>
      </c>
      <c r="B232" s="1">
        <v>1576</v>
      </c>
      <c r="C232" s="1" t="s">
        <v>310</v>
      </c>
      <c r="D232" s="1" t="s">
        <v>18</v>
      </c>
      <c r="E232" s="1" t="s">
        <v>21</v>
      </c>
      <c r="F232" s="2">
        <v>45530</v>
      </c>
      <c r="G232" s="5">
        <v>883</v>
      </c>
      <c r="H232" s="1" t="s">
        <v>16</v>
      </c>
    </row>
    <row r="233" spans="1:8" x14ac:dyDescent="0.25">
      <c r="A233" s="1">
        <v>2022</v>
      </c>
      <c r="B233" s="1">
        <v>1227</v>
      </c>
      <c r="C233" s="1" t="s">
        <v>311</v>
      </c>
      <c r="D233" s="1" t="s">
        <v>31</v>
      </c>
      <c r="E233" s="1" t="s">
        <v>12</v>
      </c>
      <c r="F233" s="2">
        <v>44854</v>
      </c>
      <c r="G233" s="5">
        <v>2275</v>
      </c>
      <c r="H233" s="1" t="s">
        <v>37</v>
      </c>
    </row>
    <row r="234" spans="1:8" x14ac:dyDescent="0.25">
      <c r="A234" s="1">
        <v>2022</v>
      </c>
      <c r="B234" s="1">
        <v>1338</v>
      </c>
      <c r="C234" s="1" t="s">
        <v>316</v>
      </c>
      <c r="D234" s="1" t="s">
        <v>18</v>
      </c>
      <c r="E234" s="1" t="s">
        <v>12</v>
      </c>
      <c r="F234" s="2">
        <v>43529</v>
      </c>
      <c r="G234" s="5">
        <v>1213</v>
      </c>
      <c r="H234" s="1" t="s">
        <v>10</v>
      </c>
    </row>
    <row r="235" spans="1:8" x14ac:dyDescent="0.25">
      <c r="A235" s="1">
        <v>2022</v>
      </c>
      <c r="B235" s="1">
        <v>1405</v>
      </c>
      <c r="C235" s="1" t="s">
        <v>317</v>
      </c>
      <c r="D235" s="1" t="s">
        <v>8</v>
      </c>
      <c r="E235" s="1" t="s">
        <v>9</v>
      </c>
      <c r="F235" s="2">
        <v>43553</v>
      </c>
      <c r="G235" s="5">
        <v>2875</v>
      </c>
      <c r="H235" s="1" t="s">
        <v>26</v>
      </c>
    </row>
    <row r="236" spans="1:8" x14ac:dyDescent="0.25">
      <c r="A236" s="1">
        <v>2022</v>
      </c>
      <c r="B236" s="1">
        <v>1201</v>
      </c>
      <c r="C236" s="1" t="s">
        <v>319</v>
      </c>
      <c r="D236" s="1" t="s">
        <v>20</v>
      </c>
      <c r="E236" s="1" t="s">
        <v>12</v>
      </c>
      <c r="F236" s="2">
        <v>43351</v>
      </c>
      <c r="G236" s="5">
        <v>2895</v>
      </c>
      <c r="H236" s="1" t="s">
        <v>10</v>
      </c>
    </row>
    <row r="237" spans="1:8" x14ac:dyDescent="0.25">
      <c r="A237" s="1">
        <v>2022</v>
      </c>
      <c r="B237" s="1">
        <v>1116</v>
      </c>
      <c r="C237" s="1" t="s">
        <v>320</v>
      </c>
      <c r="D237" s="1" t="s">
        <v>36</v>
      </c>
      <c r="E237" s="1" t="s">
        <v>9</v>
      </c>
      <c r="F237" s="2">
        <v>43822</v>
      </c>
      <c r="G237" s="5">
        <v>3202</v>
      </c>
      <c r="H237" s="1" t="s">
        <v>13</v>
      </c>
    </row>
    <row r="238" spans="1:8" x14ac:dyDescent="0.25">
      <c r="A238" s="1">
        <v>2022</v>
      </c>
      <c r="B238" s="1">
        <v>1322</v>
      </c>
      <c r="C238" s="1" t="s">
        <v>323</v>
      </c>
      <c r="D238" s="1" t="s">
        <v>28</v>
      </c>
      <c r="E238" s="1" t="s">
        <v>12</v>
      </c>
      <c r="F238" s="2">
        <v>44390</v>
      </c>
      <c r="G238" s="5">
        <v>1009</v>
      </c>
      <c r="H238" s="1" t="s">
        <v>26</v>
      </c>
    </row>
    <row r="239" spans="1:8" x14ac:dyDescent="0.25">
      <c r="A239" s="1">
        <v>2022</v>
      </c>
      <c r="B239" s="1">
        <v>1575</v>
      </c>
      <c r="C239" s="1" t="s">
        <v>324</v>
      </c>
      <c r="D239" s="1" t="s">
        <v>18</v>
      </c>
      <c r="E239" s="1" t="s">
        <v>9</v>
      </c>
      <c r="F239" s="2">
        <v>43383</v>
      </c>
      <c r="G239" s="5">
        <v>2451</v>
      </c>
      <c r="H239" s="1" t="s">
        <v>26</v>
      </c>
    </row>
    <row r="240" spans="1:8" x14ac:dyDescent="0.25">
      <c r="A240" s="1">
        <v>2022</v>
      </c>
      <c r="B240" s="1">
        <v>1562</v>
      </c>
      <c r="C240" s="1" t="s">
        <v>326</v>
      </c>
      <c r="D240" s="1" t="s">
        <v>20</v>
      </c>
      <c r="E240" s="1" t="s">
        <v>9</v>
      </c>
      <c r="F240" s="2">
        <v>44178</v>
      </c>
      <c r="G240" s="5">
        <v>2670</v>
      </c>
      <c r="H240" s="1" t="s">
        <v>10</v>
      </c>
    </row>
    <row r="241" spans="1:8" x14ac:dyDescent="0.25">
      <c r="A241" s="1">
        <v>2022</v>
      </c>
      <c r="B241" s="1">
        <v>1451</v>
      </c>
      <c r="C241" s="1" t="s">
        <v>327</v>
      </c>
      <c r="D241" s="1" t="s">
        <v>8</v>
      </c>
      <c r="E241" s="1" t="s">
        <v>21</v>
      </c>
      <c r="F241" s="2">
        <v>43761</v>
      </c>
      <c r="G241" s="5">
        <v>582</v>
      </c>
      <c r="H241" s="1" t="s">
        <v>22</v>
      </c>
    </row>
    <row r="242" spans="1:8" x14ac:dyDescent="0.25">
      <c r="A242" s="1">
        <v>2022</v>
      </c>
      <c r="B242" s="1">
        <v>1089</v>
      </c>
      <c r="C242" s="1" t="s">
        <v>328</v>
      </c>
      <c r="D242" s="1" t="s">
        <v>8</v>
      </c>
      <c r="E242" s="1" t="s">
        <v>21</v>
      </c>
      <c r="F242" s="2">
        <v>45554</v>
      </c>
      <c r="G242" s="5">
        <v>3471</v>
      </c>
      <c r="H242" s="1" t="s">
        <v>37</v>
      </c>
    </row>
    <row r="243" spans="1:8" x14ac:dyDescent="0.25">
      <c r="A243" s="1">
        <v>2022</v>
      </c>
      <c r="B243" s="1">
        <v>1438</v>
      </c>
      <c r="C243" s="1" t="s">
        <v>329</v>
      </c>
      <c r="D243" s="1" t="s">
        <v>8</v>
      </c>
      <c r="E243" s="1" t="s">
        <v>21</v>
      </c>
      <c r="F243" s="2">
        <v>43282</v>
      </c>
      <c r="G243" s="5">
        <v>693</v>
      </c>
      <c r="H243" s="1" t="s">
        <v>37</v>
      </c>
    </row>
    <row r="244" spans="1:8" x14ac:dyDescent="0.25">
      <c r="A244" s="1">
        <v>2022</v>
      </c>
      <c r="B244" s="1">
        <v>1138</v>
      </c>
      <c r="C244" s="1" t="s">
        <v>331</v>
      </c>
      <c r="D244" s="1" t="s">
        <v>36</v>
      </c>
      <c r="E244" s="1" t="s">
        <v>15</v>
      </c>
      <c r="F244" s="2">
        <v>43797</v>
      </c>
      <c r="G244" s="5">
        <v>3323</v>
      </c>
      <c r="H244" s="1" t="s">
        <v>10</v>
      </c>
    </row>
    <row r="245" spans="1:8" x14ac:dyDescent="0.25">
      <c r="A245" s="1">
        <v>2022</v>
      </c>
      <c r="B245" s="1">
        <v>1149</v>
      </c>
      <c r="C245" s="1" t="s">
        <v>332</v>
      </c>
      <c r="D245" s="1" t="s">
        <v>18</v>
      </c>
      <c r="E245" s="1" t="s">
        <v>21</v>
      </c>
      <c r="F245" s="2">
        <v>45008</v>
      </c>
      <c r="G245" s="5">
        <v>1032</v>
      </c>
      <c r="H245" s="1" t="s">
        <v>26</v>
      </c>
    </row>
    <row r="246" spans="1:8" x14ac:dyDescent="0.25">
      <c r="A246" s="1">
        <v>2022</v>
      </c>
      <c r="B246" s="1">
        <v>1424</v>
      </c>
      <c r="C246" s="1" t="s">
        <v>333</v>
      </c>
      <c r="D246" s="1" t="s">
        <v>28</v>
      </c>
      <c r="E246" s="1" t="s">
        <v>21</v>
      </c>
      <c r="F246" s="2">
        <v>45681</v>
      </c>
      <c r="G246" s="5">
        <v>2561</v>
      </c>
      <c r="H246" s="1" t="s">
        <v>16</v>
      </c>
    </row>
    <row r="247" spans="1:8" x14ac:dyDescent="0.25">
      <c r="A247" s="1">
        <v>2022</v>
      </c>
      <c r="B247" s="1">
        <v>1465</v>
      </c>
      <c r="C247" s="1" t="s">
        <v>334</v>
      </c>
      <c r="D247" s="1" t="s">
        <v>28</v>
      </c>
      <c r="E247" s="1" t="s">
        <v>21</v>
      </c>
      <c r="F247" s="2">
        <v>45758</v>
      </c>
      <c r="G247" s="5">
        <v>3050</v>
      </c>
      <c r="H247" s="1" t="s">
        <v>26</v>
      </c>
    </row>
    <row r="248" spans="1:8" x14ac:dyDescent="0.25">
      <c r="A248" s="1">
        <v>2022</v>
      </c>
      <c r="B248" s="1">
        <v>1064</v>
      </c>
      <c r="C248" s="1" t="s">
        <v>335</v>
      </c>
      <c r="D248" s="1" t="s">
        <v>8</v>
      </c>
      <c r="E248" s="1" t="s">
        <v>21</v>
      </c>
      <c r="F248" s="2">
        <v>44122</v>
      </c>
      <c r="G248" s="5">
        <v>1549</v>
      </c>
      <c r="H248" s="1" t="s">
        <v>26</v>
      </c>
    </row>
    <row r="249" spans="1:8" x14ac:dyDescent="0.25">
      <c r="A249" s="1">
        <v>2022</v>
      </c>
      <c r="B249" s="1">
        <v>1345</v>
      </c>
      <c r="C249" s="1" t="s">
        <v>336</v>
      </c>
      <c r="D249" s="1" t="s">
        <v>18</v>
      </c>
      <c r="E249" s="1" t="s">
        <v>12</v>
      </c>
      <c r="F249" s="2">
        <v>44524</v>
      </c>
      <c r="G249" s="5">
        <v>638</v>
      </c>
      <c r="H249" s="1" t="s">
        <v>13</v>
      </c>
    </row>
    <row r="250" spans="1:8" x14ac:dyDescent="0.25">
      <c r="A250" s="1">
        <v>2022</v>
      </c>
      <c r="B250" s="1">
        <v>1207</v>
      </c>
      <c r="C250" s="1" t="s">
        <v>338</v>
      </c>
      <c r="D250" s="1" t="s">
        <v>36</v>
      </c>
      <c r="E250" s="1" t="s">
        <v>21</v>
      </c>
      <c r="F250" s="2">
        <v>43821</v>
      </c>
      <c r="G250" s="5">
        <v>1572</v>
      </c>
      <c r="H250" s="1" t="s">
        <v>10</v>
      </c>
    </row>
    <row r="251" spans="1:8" x14ac:dyDescent="0.25">
      <c r="A251" s="1">
        <v>2022</v>
      </c>
      <c r="B251" s="1">
        <v>1009</v>
      </c>
      <c r="C251" s="1" t="s">
        <v>341</v>
      </c>
      <c r="D251" s="1" t="s">
        <v>28</v>
      </c>
      <c r="E251" s="1" t="s">
        <v>9</v>
      </c>
      <c r="F251" s="2">
        <v>45351</v>
      </c>
      <c r="G251" s="5">
        <v>3292</v>
      </c>
      <c r="H251" s="1" t="s">
        <v>16</v>
      </c>
    </row>
    <row r="252" spans="1:8" x14ac:dyDescent="0.25">
      <c r="A252" s="1">
        <v>2022</v>
      </c>
      <c r="B252" s="1">
        <v>1234</v>
      </c>
      <c r="C252" s="1" t="s">
        <v>342</v>
      </c>
      <c r="D252" s="1" t="s">
        <v>18</v>
      </c>
      <c r="E252" s="1" t="s">
        <v>15</v>
      </c>
      <c r="F252" s="2">
        <v>44918</v>
      </c>
      <c r="G252" s="5">
        <v>1675</v>
      </c>
      <c r="H252" s="1" t="s">
        <v>10</v>
      </c>
    </row>
    <row r="253" spans="1:8" x14ac:dyDescent="0.25">
      <c r="A253" s="1">
        <v>2022</v>
      </c>
      <c r="B253" s="1">
        <v>1146</v>
      </c>
      <c r="C253" s="1" t="s">
        <v>343</v>
      </c>
      <c r="D253" s="1" t="s">
        <v>31</v>
      </c>
      <c r="E253" s="1" t="s">
        <v>15</v>
      </c>
      <c r="F253" s="2">
        <v>43731</v>
      </c>
      <c r="G253" s="5">
        <v>2252</v>
      </c>
      <c r="H253" s="1" t="s">
        <v>10</v>
      </c>
    </row>
    <row r="254" spans="1:8" x14ac:dyDescent="0.25">
      <c r="A254" s="1">
        <v>2022</v>
      </c>
      <c r="B254" s="1">
        <v>1027</v>
      </c>
      <c r="C254" s="1" t="s">
        <v>346</v>
      </c>
      <c r="D254" s="1" t="s">
        <v>20</v>
      </c>
      <c r="E254" s="1" t="s">
        <v>9</v>
      </c>
      <c r="F254" s="2">
        <v>44913</v>
      </c>
      <c r="G254" s="5">
        <v>2054</v>
      </c>
      <c r="H254" s="1" t="s">
        <v>37</v>
      </c>
    </row>
    <row r="255" spans="1:8" x14ac:dyDescent="0.25">
      <c r="A255" s="1">
        <v>2022</v>
      </c>
      <c r="B255" s="1">
        <v>1245</v>
      </c>
      <c r="C255" s="1" t="s">
        <v>347</v>
      </c>
      <c r="D255" s="1" t="s">
        <v>31</v>
      </c>
      <c r="E255" s="1" t="s">
        <v>9</v>
      </c>
      <c r="F255" s="2">
        <v>44572</v>
      </c>
      <c r="G255" s="5">
        <v>2613</v>
      </c>
      <c r="H255" s="1" t="s">
        <v>13</v>
      </c>
    </row>
    <row r="256" spans="1:8" x14ac:dyDescent="0.25">
      <c r="A256" s="1">
        <v>2022</v>
      </c>
      <c r="B256" s="1">
        <v>1369</v>
      </c>
      <c r="C256" s="1" t="s">
        <v>348</v>
      </c>
      <c r="D256" s="1" t="s">
        <v>31</v>
      </c>
      <c r="E256" s="1" t="s">
        <v>15</v>
      </c>
      <c r="F256" s="2">
        <v>44735</v>
      </c>
      <c r="G256" s="5">
        <v>1946</v>
      </c>
      <c r="H256" s="1" t="s">
        <v>16</v>
      </c>
    </row>
    <row r="257" spans="1:8" x14ac:dyDescent="0.25">
      <c r="A257" s="1">
        <v>2022</v>
      </c>
      <c r="B257" s="1">
        <v>1482</v>
      </c>
      <c r="C257" s="1" t="s">
        <v>349</v>
      </c>
      <c r="D257" s="1" t="s">
        <v>28</v>
      </c>
      <c r="E257" s="1" t="s">
        <v>9</v>
      </c>
      <c r="F257" s="2">
        <v>44416</v>
      </c>
      <c r="G257" s="5">
        <v>1523</v>
      </c>
      <c r="H257" s="1" t="s">
        <v>13</v>
      </c>
    </row>
    <row r="258" spans="1:8" x14ac:dyDescent="0.25">
      <c r="A258" s="1">
        <v>2022</v>
      </c>
      <c r="B258" s="1">
        <v>1407</v>
      </c>
      <c r="C258" s="1" t="s">
        <v>350</v>
      </c>
      <c r="D258" s="1" t="s">
        <v>18</v>
      </c>
      <c r="E258" s="1" t="s">
        <v>15</v>
      </c>
      <c r="F258" s="2">
        <v>44918</v>
      </c>
      <c r="G258" s="5">
        <v>3324</v>
      </c>
      <c r="H258" s="1" t="s">
        <v>16</v>
      </c>
    </row>
    <row r="259" spans="1:8" x14ac:dyDescent="0.25">
      <c r="A259" s="1">
        <v>2022</v>
      </c>
      <c r="B259" s="1">
        <v>1284</v>
      </c>
      <c r="C259" s="1" t="s">
        <v>351</v>
      </c>
      <c r="D259" s="1" t="s">
        <v>8</v>
      </c>
      <c r="E259" s="1" t="s">
        <v>9</v>
      </c>
      <c r="F259" s="2">
        <v>44366</v>
      </c>
      <c r="G259" s="5">
        <v>2647</v>
      </c>
      <c r="H259" s="1" t="s">
        <v>10</v>
      </c>
    </row>
    <row r="260" spans="1:8" x14ac:dyDescent="0.25">
      <c r="A260" s="1">
        <v>2022</v>
      </c>
      <c r="B260" s="1">
        <v>1317</v>
      </c>
      <c r="C260" s="1" t="s">
        <v>352</v>
      </c>
      <c r="D260" s="1" t="s">
        <v>28</v>
      </c>
      <c r="E260" s="1" t="s">
        <v>9</v>
      </c>
      <c r="F260" s="2">
        <v>43862</v>
      </c>
      <c r="G260" s="5">
        <v>803</v>
      </c>
      <c r="H260" s="1" t="s">
        <v>37</v>
      </c>
    </row>
    <row r="261" spans="1:8" x14ac:dyDescent="0.25">
      <c r="A261" s="1">
        <v>2022</v>
      </c>
      <c r="B261" s="1">
        <v>1587</v>
      </c>
      <c r="C261" s="1" t="s">
        <v>357</v>
      </c>
      <c r="D261" s="1" t="s">
        <v>28</v>
      </c>
      <c r="E261" s="1" t="s">
        <v>12</v>
      </c>
      <c r="F261" s="2">
        <v>44526</v>
      </c>
      <c r="G261" s="5">
        <v>500</v>
      </c>
      <c r="H261" s="1" t="s">
        <v>13</v>
      </c>
    </row>
    <row r="262" spans="1:8" x14ac:dyDescent="0.25">
      <c r="A262" s="1">
        <v>2022</v>
      </c>
      <c r="B262" s="1">
        <v>1372</v>
      </c>
      <c r="C262" s="1" t="s">
        <v>358</v>
      </c>
      <c r="D262" s="1" t="s">
        <v>28</v>
      </c>
      <c r="E262" s="1" t="s">
        <v>12</v>
      </c>
      <c r="F262" s="2">
        <v>44924</v>
      </c>
      <c r="G262" s="5">
        <v>1369</v>
      </c>
      <c r="H262" s="1" t="s">
        <v>16</v>
      </c>
    </row>
    <row r="263" spans="1:8" x14ac:dyDescent="0.25">
      <c r="A263" s="1">
        <v>2022</v>
      </c>
      <c r="B263" s="1">
        <v>1183</v>
      </c>
      <c r="C263" s="1" t="s">
        <v>360</v>
      </c>
      <c r="D263" s="1" t="s">
        <v>28</v>
      </c>
      <c r="E263" s="1" t="s">
        <v>21</v>
      </c>
      <c r="F263" s="2">
        <v>45121</v>
      </c>
      <c r="G263" s="5">
        <v>732</v>
      </c>
      <c r="H263" s="1" t="s">
        <v>16</v>
      </c>
    </row>
    <row r="264" spans="1:8" x14ac:dyDescent="0.25">
      <c r="A264" s="1">
        <v>2022</v>
      </c>
      <c r="B264" s="1">
        <v>1318</v>
      </c>
      <c r="C264" s="1" t="s">
        <v>361</v>
      </c>
      <c r="D264" s="1" t="s">
        <v>8</v>
      </c>
      <c r="E264" s="1" t="s">
        <v>15</v>
      </c>
      <c r="F264" s="2">
        <v>44233</v>
      </c>
      <c r="G264" s="5">
        <v>2759</v>
      </c>
      <c r="H264" s="1" t="s">
        <v>22</v>
      </c>
    </row>
    <row r="265" spans="1:8" x14ac:dyDescent="0.25">
      <c r="A265" s="1">
        <v>2022</v>
      </c>
      <c r="B265" s="1">
        <v>1024</v>
      </c>
      <c r="C265" s="1" t="s">
        <v>363</v>
      </c>
      <c r="D265" s="1" t="s">
        <v>28</v>
      </c>
      <c r="E265" s="1" t="s">
        <v>12</v>
      </c>
      <c r="F265" s="2">
        <v>44264</v>
      </c>
      <c r="G265" s="5">
        <v>455</v>
      </c>
      <c r="H265" s="1" t="s">
        <v>10</v>
      </c>
    </row>
    <row r="266" spans="1:8" x14ac:dyDescent="0.25">
      <c r="A266" s="1">
        <v>2022</v>
      </c>
      <c r="B266" s="1">
        <v>1286</v>
      </c>
      <c r="C266" s="1" t="s">
        <v>365</v>
      </c>
      <c r="D266" s="1" t="s">
        <v>20</v>
      </c>
      <c r="E266" s="1" t="s">
        <v>12</v>
      </c>
      <c r="F266" s="2">
        <v>45820</v>
      </c>
      <c r="G266" s="5">
        <v>3320</v>
      </c>
      <c r="H266" s="1" t="s">
        <v>16</v>
      </c>
    </row>
    <row r="267" spans="1:8" x14ac:dyDescent="0.25">
      <c r="A267" s="1">
        <v>2022</v>
      </c>
      <c r="B267" s="1">
        <v>1086</v>
      </c>
      <c r="C267" s="1" t="s">
        <v>366</v>
      </c>
      <c r="D267" s="1" t="s">
        <v>18</v>
      </c>
      <c r="E267" s="1" t="s">
        <v>12</v>
      </c>
      <c r="F267" s="2">
        <v>44868</v>
      </c>
      <c r="G267" s="5">
        <v>2874</v>
      </c>
      <c r="H267" s="1" t="s">
        <v>13</v>
      </c>
    </row>
    <row r="268" spans="1:8" x14ac:dyDescent="0.25">
      <c r="A268" s="1">
        <v>2022</v>
      </c>
      <c r="B268" s="1">
        <v>1325</v>
      </c>
      <c r="C268" s="1" t="s">
        <v>368</v>
      </c>
      <c r="D268" s="1" t="s">
        <v>8</v>
      </c>
      <c r="E268" s="1" t="s">
        <v>12</v>
      </c>
      <c r="F268" s="2">
        <v>43599</v>
      </c>
      <c r="G268" s="5">
        <v>1086</v>
      </c>
      <c r="H268" s="1" t="s">
        <v>13</v>
      </c>
    </row>
    <row r="269" spans="1:8" x14ac:dyDescent="0.25">
      <c r="A269" s="1">
        <v>2022</v>
      </c>
      <c r="B269" s="1">
        <v>1477</v>
      </c>
      <c r="C269" s="1" t="s">
        <v>369</v>
      </c>
      <c r="D269" s="1" t="s">
        <v>8</v>
      </c>
      <c r="E269" s="1" t="s">
        <v>9</v>
      </c>
      <c r="F269" s="2">
        <v>44767</v>
      </c>
      <c r="G269" s="5">
        <v>1712</v>
      </c>
      <c r="H269" s="1" t="s">
        <v>26</v>
      </c>
    </row>
    <row r="270" spans="1:8" x14ac:dyDescent="0.25">
      <c r="A270" s="1">
        <v>2022</v>
      </c>
      <c r="B270" s="1">
        <v>1092</v>
      </c>
      <c r="C270" s="1" t="s">
        <v>370</v>
      </c>
      <c r="D270" s="1" t="s">
        <v>31</v>
      </c>
      <c r="E270" s="1" t="s">
        <v>21</v>
      </c>
      <c r="F270" s="2">
        <v>45074</v>
      </c>
      <c r="G270" s="5">
        <v>1330</v>
      </c>
      <c r="H270" s="1" t="s">
        <v>13</v>
      </c>
    </row>
    <row r="271" spans="1:8" x14ac:dyDescent="0.25">
      <c r="A271" s="1">
        <v>2022</v>
      </c>
      <c r="B271" s="1">
        <v>1151</v>
      </c>
      <c r="C271" s="1" t="s">
        <v>371</v>
      </c>
      <c r="D271" s="1" t="s">
        <v>18</v>
      </c>
      <c r="E271" s="1" t="s">
        <v>21</v>
      </c>
      <c r="F271" s="2">
        <v>43661</v>
      </c>
      <c r="G271" s="5">
        <v>2553</v>
      </c>
      <c r="H271" s="1" t="s">
        <v>16</v>
      </c>
    </row>
    <row r="272" spans="1:8" x14ac:dyDescent="0.25">
      <c r="A272" s="1">
        <v>2022</v>
      </c>
      <c r="B272" s="1">
        <v>1266</v>
      </c>
      <c r="C272" s="1" t="s">
        <v>372</v>
      </c>
      <c r="D272" s="1" t="s">
        <v>20</v>
      </c>
      <c r="E272" s="1" t="s">
        <v>15</v>
      </c>
      <c r="F272" s="2">
        <v>44424</v>
      </c>
      <c r="G272" s="5">
        <v>837</v>
      </c>
      <c r="H272" s="1" t="s">
        <v>37</v>
      </c>
    </row>
    <row r="273" spans="1:8" x14ac:dyDescent="0.25">
      <c r="A273" s="1">
        <v>2022</v>
      </c>
      <c r="B273" s="1">
        <v>1131</v>
      </c>
      <c r="C273" s="1" t="s">
        <v>375</v>
      </c>
      <c r="D273" s="1" t="s">
        <v>18</v>
      </c>
      <c r="E273" s="1" t="s">
        <v>9</v>
      </c>
      <c r="F273" s="2">
        <v>45299</v>
      </c>
      <c r="G273" s="5">
        <v>624</v>
      </c>
      <c r="H273" s="1" t="s">
        <v>13</v>
      </c>
    </row>
    <row r="274" spans="1:8" x14ac:dyDescent="0.25">
      <c r="A274" s="1">
        <v>2022</v>
      </c>
      <c r="B274" s="1">
        <v>1172</v>
      </c>
      <c r="C274" s="1" t="s">
        <v>376</v>
      </c>
      <c r="D274" s="1" t="s">
        <v>20</v>
      </c>
      <c r="E274" s="1" t="s">
        <v>15</v>
      </c>
      <c r="F274" s="2">
        <v>43322</v>
      </c>
      <c r="G274" s="5">
        <v>2017</v>
      </c>
      <c r="H274" s="1" t="s">
        <v>13</v>
      </c>
    </row>
    <row r="275" spans="1:8" x14ac:dyDescent="0.25">
      <c r="A275" s="1">
        <v>2022</v>
      </c>
      <c r="B275" s="1">
        <v>1362</v>
      </c>
      <c r="C275" s="1" t="s">
        <v>377</v>
      </c>
      <c r="D275" s="1" t="s">
        <v>36</v>
      </c>
      <c r="E275" s="1" t="s">
        <v>15</v>
      </c>
      <c r="F275" s="2">
        <v>44711</v>
      </c>
      <c r="G275" s="5">
        <v>1058</v>
      </c>
      <c r="H275" s="1" t="s">
        <v>26</v>
      </c>
    </row>
    <row r="276" spans="1:8" x14ac:dyDescent="0.25">
      <c r="A276" s="1">
        <v>2022</v>
      </c>
      <c r="B276" s="1">
        <v>1491</v>
      </c>
      <c r="C276" s="1" t="s">
        <v>380</v>
      </c>
      <c r="D276" s="1" t="s">
        <v>20</v>
      </c>
      <c r="E276" s="1" t="s">
        <v>9</v>
      </c>
      <c r="F276" s="2">
        <v>43952</v>
      </c>
      <c r="G276" s="5">
        <v>2040</v>
      </c>
      <c r="H276" s="1" t="s">
        <v>10</v>
      </c>
    </row>
    <row r="277" spans="1:8" x14ac:dyDescent="0.25">
      <c r="A277" s="1">
        <v>2022</v>
      </c>
      <c r="B277" s="1">
        <v>1363</v>
      </c>
      <c r="C277" s="1" t="s">
        <v>383</v>
      </c>
      <c r="D277" s="1" t="s">
        <v>8</v>
      </c>
      <c r="E277" s="1" t="s">
        <v>9</v>
      </c>
      <c r="F277" s="2">
        <v>44184</v>
      </c>
      <c r="G277" s="5">
        <v>3473</v>
      </c>
      <c r="H277" s="1" t="s">
        <v>10</v>
      </c>
    </row>
    <row r="278" spans="1:8" x14ac:dyDescent="0.25">
      <c r="A278" s="1">
        <v>2022</v>
      </c>
      <c r="B278" s="1">
        <v>1038</v>
      </c>
      <c r="C278" s="1" t="s">
        <v>385</v>
      </c>
      <c r="D278" s="1" t="s">
        <v>8</v>
      </c>
      <c r="E278" s="1" t="s">
        <v>21</v>
      </c>
      <c r="F278" s="2">
        <v>43800</v>
      </c>
      <c r="G278" s="5">
        <v>2606</v>
      </c>
      <c r="H278" s="1" t="s">
        <v>13</v>
      </c>
    </row>
    <row r="279" spans="1:8" x14ac:dyDescent="0.25">
      <c r="A279" s="1">
        <v>2022</v>
      </c>
      <c r="B279" s="1">
        <v>1206</v>
      </c>
      <c r="C279" s="1" t="s">
        <v>386</v>
      </c>
      <c r="D279" s="1" t="s">
        <v>18</v>
      </c>
      <c r="E279" s="1" t="s">
        <v>15</v>
      </c>
      <c r="F279" s="2">
        <v>43858</v>
      </c>
      <c r="G279" s="5">
        <v>539</v>
      </c>
      <c r="H279" s="1" t="s">
        <v>13</v>
      </c>
    </row>
    <row r="280" spans="1:8" x14ac:dyDescent="0.25">
      <c r="A280" s="1">
        <v>2022</v>
      </c>
      <c r="B280" s="1">
        <v>1113</v>
      </c>
      <c r="C280" s="1" t="s">
        <v>387</v>
      </c>
      <c r="D280" s="1" t="s">
        <v>18</v>
      </c>
      <c r="E280" s="1" t="s">
        <v>21</v>
      </c>
      <c r="F280" s="2">
        <v>43539</v>
      </c>
      <c r="G280" s="5">
        <v>2850</v>
      </c>
      <c r="H280" s="1" t="s">
        <v>16</v>
      </c>
    </row>
    <row r="281" spans="1:8" x14ac:dyDescent="0.25">
      <c r="A281" s="1">
        <v>2022</v>
      </c>
      <c r="B281" s="1">
        <v>1330</v>
      </c>
      <c r="C281" s="1" t="s">
        <v>388</v>
      </c>
      <c r="D281" s="1" t="s">
        <v>18</v>
      </c>
      <c r="E281" s="1" t="s">
        <v>21</v>
      </c>
      <c r="F281" s="2">
        <v>44377</v>
      </c>
      <c r="G281" s="5">
        <v>3109</v>
      </c>
      <c r="H281" s="1" t="s">
        <v>26</v>
      </c>
    </row>
    <row r="282" spans="1:8" x14ac:dyDescent="0.25">
      <c r="A282" s="1">
        <v>2022</v>
      </c>
      <c r="B282" s="1">
        <v>1581</v>
      </c>
      <c r="C282" s="1" t="s">
        <v>390</v>
      </c>
      <c r="D282" s="1" t="s">
        <v>31</v>
      </c>
      <c r="E282" s="1" t="s">
        <v>12</v>
      </c>
      <c r="F282" s="2">
        <v>44386</v>
      </c>
      <c r="G282" s="5">
        <v>3069</v>
      </c>
      <c r="H282" s="1" t="s">
        <v>37</v>
      </c>
    </row>
    <row r="283" spans="1:8" x14ac:dyDescent="0.25">
      <c r="A283" s="1">
        <v>2022</v>
      </c>
      <c r="B283" s="1">
        <v>1144</v>
      </c>
      <c r="C283" s="1" t="s">
        <v>391</v>
      </c>
      <c r="D283" s="1" t="s">
        <v>18</v>
      </c>
      <c r="E283" s="1" t="s">
        <v>9</v>
      </c>
      <c r="F283" s="2">
        <v>45180</v>
      </c>
      <c r="G283" s="5">
        <v>3055</v>
      </c>
      <c r="H283" s="1" t="s">
        <v>10</v>
      </c>
    </row>
    <row r="284" spans="1:8" x14ac:dyDescent="0.25">
      <c r="A284" s="1">
        <v>2022</v>
      </c>
      <c r="B284" s="1">
        <v>1049</v>
      </c>
      <c r="C284" s="1" t="s">
        <v>393</v>
      </c>
      <c r="D284" s="1" t="s">
        <v>18</v>
      </c>
      <c r="E284" s="1" t="s">
        <v>12</v>
      </c>
      <c r="F284" s="2">
        <v>44364</v>
      </c>
      <c r="G284" s="5">
        <v>2001</v>
      </c>
      <c r="H284" s="1" t="s">
        <v>26</v>
      </c>
    </row>
    <row r="285" spans="1:8" x14ac:dyDescent="0.25">
      <c r="A285" s="1">
        <v>2022</v>
      </c>
      <c r="B285" s="1">
        <v>1103</v>
      </c>
      <c r="C285" s="1" t="s">
        <v>394</v>
      </c>
      <c r="D285" s="1" t="s">
        <v>8</v>
      </c>
      <c r="E285" s="1" t="s">
        <v>9</v>
      </c>
      <c r="F285" s="2">
        <v>45230</v>
      </c>
      <c r="G285" s="5">
        <v>2298</v>
      </c>
      <c r="H285" s="1" t="s">
        <v>10</v>
      </c>
    </row>
    <row r="286" spans="1:8" x14ac:dyDescent="0.25">
      <c r="A286" s="1">
        <v>2022</v>
      </c>
      <c r="B286" s="1">
        <v>1301</v>
      </c>
      <c r="C286" s="1" t="s">
        <v>395</v>
      </c>
      <c r="D286" s="1" t="s">
        <v>28</v>
      </c>
      <c r="E286" s="1" t="s">
        <v>12</v>
      </c>
      <c r="F286" s="2">
        <v>43778</v>
      </c>
      <c r="G286" s="5">
        <v>1850</v>
      </c>
      <c r="H286" s="1" t="s">
        <v>13</v>
      </c>
    </row>
    <row r="287" spans="1:8" x14ac:dyDescent="0.25">
      <c r="A287" s="1">
        <v>2022</v>
      </c>
      <c r="B287" s="1">
        <v>1164</v>
      </c>
      <c r="C287" s="1" t="s">
        <v>396</v>
      </c>
      <c r="D287" s="1" t="s">
        <v>28</v>
      </c>
      <c r="E287" s="1" t="s">
        <v>12</v>
      </c>
      <c r="F287" s="2">
        <v>43770</v>
      </c>
      <c r="G287" s="5">
        <v>2883</v>
      </c>
      <c r="H287" s="1" t="s">
        <v>10</v>
      </c>
    </row>
    <row r="288" spans="1:8" x14ac:dyDescent="0.25">
      <c r="A288" s="1">
        <v>2022</v>
      </c>
      <c r="B288" s="1">
        <v>1098</v>
      </c>
      <c r="C288" s="1" t="s">
        <v>399</v>
      </c>
      <c r="D288" s="1" t="s">
        <v>20</v>
      </c>
      <c r="E288" s="1" t="s">
        <v>12</v>
      </c>
      <c r="F288" s="2">
        <v>45526</v>
      </c>
      <c r="G288" s="5">
        <v>673</v>
      </c>
      <c r="H288" s="1" t="s">
        <v>10</v>
      </c>
    </row>
    <row r="289" spans="1:8" x14ac:dyDescent="0.25">
      <c r="A289" s="1">
        <v>2022</v>
      </c>
      <c r="B289" s="1">
        <v>1352</v>
      </c>
      <c r="C289" s="1" t="s">
        <v>404</v>
      </c>
      <c r="D289" s="1" t="s">
        <v>8</v>
      </c>
      <c r="E289" s="1" t="s">
        <v>12</v>
      </c>
      <c r="F289" s="2">
        <v>43521</v>
      </c>
      <c r="G289" s="5">
        <v>2035</v>
      </c>
      <c r="H289" s="1" t="s">
        <v>13</v>
      </c>
    </row>
    <row r="290" spans="1:8" x14ac:dyDescent="0.25">
      <c r="A290" s="1">
        <v>2022</v>
      </c>
      <c r="B290" s="1">
        <v>1177</v>
      </c>
      <c r="C290" s="1" t="s">
        <v>407</v>
      </c>
      <c r="D290" s="1" t="s">
        <v>8</v>
      </c>
      <c r="E290" s="1" t="s">
        <v>12</v>
      </c>
      <c r="F290" s="2">
        <v>44969</v>
      </c>
      <c r="G290" s="5">
        <v>624</v>
      </c>
      <c r="H290" s="1" t="s">
        <v>10</v>
      </c>
    </row>
    <row r="291" spans="1:8" x14ac:dyDescent="0.25">
      <c r="A291" s="1">
        <v>2022</v>
      </c>
      <c r="B291" s="1">
        <v>1115</v>
      </c>
      <c r="C291" s="1" t="s">
        <v>410</v>
      </c>
      <c r="D291" s="1" t="s">
        <v>28</v>
      </c>
      <c r="E291" s="1" t="s">
        <v>21</v>
      </c>
      <c r="F291" s="2">
        <v>45715</v>
      </c>
      <c r="G291" s="5">
        <v>2754</v>
      </c>
      <c r="H291" s="1" t="s">
        <v>13</v>
      </c>
    </row>
    <row r="292" spans="1:8" x14ac:dyDescent="0.25">
      <c r="A292" s="1">
        <v>2022</v>
      </c>
      <c r="B292" s="1">
        <v>1147</v>
      </c>
      <c r="C292" s="1" t="s">
        <v>412</v>
      </c>
      <c r="D292" s="1" t="s">
        <v>18</v>
      </c>
      <c r="E292" s="1" t="s">
        <v>12</v>
      </c>
      <c r="F292" s="2">
        <v>44821</v>
      </c>
      <c r="G292" s="5">
        <v>3278</v>
      </c>
      <c r="H292" s="1" t="s">
        <v>10</v>
      </c>
    </row>
    <row r="293" spans="1:8" x14ac:dyDescent="0.25">
      <c r="A293" s="1">
        <v>2022</v>
      </c>
      <c r="B293" s="1">
        <v>1233</v>
      </c>
      <c r="C293" s="1" t="s">
        <v>414</v>
      </c>
      <c r="D293" s="1" t="s">
        <v>20</v>
      </c>
      <c r="E293" s="1" t="s">
        <v>9</v>
      </c>
      <c r="F293" s="2">
        <v>43615</v>
      </c>
      <c r="G293" s="5">
        <v>1553</v>
      </c>
      <c r="H293" s="1" t="s">
        <v>10</v>
      </c>
    </row>
    <row r="294" spans="1:8" x14ac:dyDescent="0.25">
      <c r="A294" s="1">
        <v>2022</v>
      </c>
      <c r="B294" s="1">
        <v>1192</v>
      </c>
      <c r="C294" s="1" t="s">
        <v>415</v>
      </c>
      <c r="D294" s="1" t="s">
        <v>20</v>
      </c>
      <c r="E294" s="1" t="s">
        <v>15</v>
      </c>
      <c r="F294" s="2">
        <v>45527</v>
      </c>
      <c r="G294" s="5">
        <v>680</v>
      </c>
      <c r="H294" s="1" t="s">
        <v>10</v>
      </c>
    </row>
    <row r="295" spans="1:8" x14ac:dyDescent="0.25">
      <c r="A295" s="1">
        <v>2022</v>
      </c>
      <c r="B295" s="1">
        <v>1067</v>
      </c>
      <c r="C295" s="1" t="s">
        <v>416</v>
      </c>
      <c r="D295" s="1" t="s">
        <v>20</v>
      </c>
      <c r="E295" s="1" t="s">
        <v>15</v>
      </c>
      <c r="F295" s="2">
        <v>44615</v>
      </c>
      <c r="G295" s="5">
        <v>1161</v>
      </c>
      <c r="H295" s="1" t="s">
        <v>13</v>
      </c>
    </row>
    <row r="296" spans="1:8" x14ac:dyDescent="0.25">
      <c r="A296" s="1">
        <v>2022</v>
      </c>
      <c r="B296" s="1">
        <v>1485</v>
      </c>
      <c r="C296" s="1" t="s">
        <v>419</v>
      </c>
      <c r="D296" s="1" t="s">
        <v>36</v>
      </c>
      <c r="E296" s="1" t="s">
        <v>9</v>
      </c>
      <c r="F296" s="2">
        <v>43962</v>
      </c>
      <c r="G296" s="5">
        <v>1617</v>
      </c>
      <c r="H296" s="1" t="s">
        <v>13</v>
      </c>
    </row>
    <row r="297" spans="1:8" x14ac:dyDescent="0.25">
      <c r="A297" s="1">
        <v>2022</v>
      </c>
      <c r="B297" s="1">
        <v>1166</v>
      </c>
      <c r="C297" s="1" t="s">
        <v>420</v>
      </c>
      <c r="D297" s="1" t="s">
        <v>8</v>
      </c>
      <c r="E297" s="1" t="s">
        <v>12</v>
      </c>
      <c r="F297" s="2">
        <v>43764</v>
      </c>
      <c r="G297" s="5">
        <v>3225</v>
      </c>
      <c r="H297" s="1" t="s">
        <v>37</v>
      </c>
    </row>
    <row r="298" spans="1:8" x14ac:dyDescent="0.25">
      <c r="A298" s="1">
        <v>2022</v>
      </c>
      <c r="B298" s="1">
        <v>1525</v>
      </c>
      <c r="C298" s="1" t="s">
        <v>421</v>
      </c>
      <c r="D298" s="1" t="s">
        <v>28</v>
      </c>
      <c r="E298" s="1" t="s">
        <v>9</v>
      </c>
      <c r="F298" s="2">
        <v>45667</v>
      </c>
      <c r="G298" s="5">
        <v>991</v>
      </c>
      <c r="H298" s="1" t="s">
        <v>26</v>
      </c>
    </row>
    <row r="299" spans="1:8" x14ac:dyDescent="0.25">
      <c r="A299" s="1">
        <v>2022</v>
      </c>
      <c r="B299" s="1">
        <v>1229</v>
      </c>
      <c r="C299" s="1" t="s">
        <v>422</v>
      </c>
      <c r="D299" s="1" t="s">
        <v>36</v>
      </c>
      <c r="E299" s="1" t="s">
        <v>21</v>
      </c>
      <c r="F299" s="2">
        <v>44824</v>
      </c>
      <c r="G299" s="5">
        <v>2185</v>
      </c>
      <c r="H299" s="1" t="s">
        <v>22</v>
      </c>
    </row>
    <row r="300" spans="1:8" x14ac:dyDescent="0.25">
      <c r="A300" s="1">
        <v>2022</v>
      </c>
      <c r="B300" s="1">
        <v>1058</v>
      </c>
      <c r="C300" s="1" t="s">
        <v>426</v>
      </c>
      <c r="D300" s="1" t="s">
        <v>18</v>
      </c>
      <c r="E300" s="1" t="s">
        <v>12</v>
      </c>
      <c r="F300" s="2">
        <v>44277</v>
      </c>
      <c r="G300" s="5">
        <v>3404</v>
      </c>
      <c r="H300" s="1" t="s">
        <v>10</v>
      </c>
    </row>
    <row r="301" spans="1:8" x14ac:dyDescent="0.25">
      <c r="A301" s="1">
        <v>2022</v>
      </c>
      <c r="B301" s="1">
        <v>1351</v>
      </c>
      <c r="C301" s="1" t="s">
        <v>428</v>
      </c>
      <c r="D301" s="1" t="s">
        <v>20</v>
      </c>
      <c r="E301" s="1" t="s">
        <v>15</v>
      </c>
      <c r="F301" s="2">
        <v>43798</v>
      </c>
      <c r="G301" s="5">
        <v>2527</v>
      </c>
      <c r="H301" s="1" t="s">
        <v>10</v>
      </c>
    </row>
    <row r="302" spans="1:8" x14ac:dyDescent="0.25">
      <c r="A302" s="1">
        <v>2022</v>
      </c>
      <c r="B302" s="1">
        <v>1571</v>
      </c>
      <c r="C302" s="1" t="s">
        <v>429</v>
      </c>
      <c r="D302" s="1" t="s">
        <v>8</v>
      </c>
      <c r="E302" s="1" t="s">
        <v>15</v>
      </c>
      <c r="F302" s="2">
        <v>45133</v>
      </c>
      <c r="G302" s="5">
        <v>3420</v>
      </c>
      <c r="H302" s="1" t="s">
        <v>22</v>
      </c>
    </row>
    <row r="303" spans="1:8" x14ac:dyDescent="0.25">
      <c r="A303" s="1">
        <v>2022</v>
      </c>
      <c r="B303" s="1">
        <v>1474</v>
      </c>
      <c r="C303" s="1" t="s">
        <v>431</v>
      </c>
      <c r="D303" s="1" t="s">
        <v>31</v>
      </c>
      <c r="E303" s="1" t="s">
        <v>9</v>
      </c>
      <c r="F303" s="2">
        <v>44178</v>
      </c>
      <c r="G303" s="5">
        <v>2384</v>
      </c>
      <c r="H303" s="1" t="s">
        <v>13</v>
      </c>
    </row>
    <row r="304" spans="1:8" x14ac:dyDescent="0.25">
      <c r="A304" s="1">
        <v>2022</v>
      </c>
      <c r="B304" s="1">
        <v>1132</v>
      </c>
      <c r="C304" s="1" t="s">
        <v>435</v>
      </c>
      <c r="D304" s="1" t="s">
        <v>20</v>
      </c>
      <c r="E304" s="1" t="s">
        <v>15</v>
      </c>
      <c r="F304" s="2">
        <v>44465</v>
      </c>
      <c r="G304" s="5">
        <v>469</v>
      </c>
      <c r="H304" s="1" t="s">
        <v>16</v>
      </c>
    </row>
    <row r="305" spans="1:8" x14ac:dyDescent="0.25">
      <c r="A305" s="1">
        <v>2022</v>
      </c>
      <c r="B305" s="1">
        <v>1350</v>
      </c>
      <c r="C305" s="1" t="s">
        <v>439</v>
      </c>
      <c r="D305" s="1" t="s">
        <v>8</v>
      </c>
      <c r="E305" s="1" t="s">
        <v>15</v>
      </c>
      <c r="F305" s="2">
        <v>44780</v>
      </c>
      <c r="G305" s="5">
        <v>528</v>
      </c>
      <c r="H305" s="1" t="s">
        <v>16</v>
      </c>
    </row>
    <row r="306" spans="1:8" x14ac:dyDescent="0.25">
      <c r="A306" s="1">
        <v>2022</v>
      </c>
      <c r="B306" s="1">
        <v>1454</v>
      </c>
      <c r="C306" s="1" t="s">
        <v>442</v>
      </c>
      <c r="D306" s="1" t="s">
        <v>8</v>
      </c>
      <c r="E306" s="1" t="s">
        <v>9</v>
      </c>
      <c r="F306" s="2">
        <v>43669</v>
      </c>
      <c r="G306" s="5">
        <v>3297</v>
      </c>
      <c r="H306" s="1" t="s">
        <v>37</v>
      </c>
    </row>
    <row r="307" spans="1:8" x14ac:dyDescent="0.25">
      <c r="A307" s="1">
        <v>2022</v>
      </c>
      <c r="B307" s="1">
        <v>1535</v>
      </c>
      <c r="C307" s="1" t="s">
        <v>445</v>
      </c>
      <c r="D307" s="1" t="s">
        <v>8</v>
      </c>
      <c r="E307" s="1" t="s">
        <v>15</v>
      </c>
      <c r="F307" s="2">
        <v>44692</v>
      </c>
      <c r="G307" s="5">
        <v>2695</v>
      </c>
      <c r="H307" s="1" t="s">
        <v>13</v>
      </c>
    </row>
    <row r="308" spans="1:8" x14ac:dyDescent="0.25">
      <c r="A308" s="1">
        <v>2022</v>
      </c>
      <c r="B308" s="1">
        <v>1492</v>
      </c>
      <c r="C308" s="1" t="s">
        <v>446</v>
      </c>
      <c r="D308" s="1" t="s">
        <v>28</v>
      </c>
      <c r="E308" s="1" t="s">
        <v>9</v>
      </c>
      <c r="F308" s="2">
        <v>43312</v>
      </c>
      <c r="G308" s="5">
        <v>1060</v>
      </c>
      <c r="H308" s="1" t="s">
        <v>26</v>
      </c>
    </row>
    <row r="309" spans="1:8" x14ac:dyDescent="0.25">
      <c r="A309" s="1">
        <v>2022</v>
      </c>
      <c r="B309" s="1">
        <v>1381</v>
      </c>
      <c r="C309" s="1" t="s">
        <v>450</v>
      </c>
      <c r="D309" s="1" t="s">
        <v>20</v>
      </c>
      <c r="E309" s="1" t="s">
        <v>12</v>
      </c>
      <c r="F309" s="2">
        <v>44801</v>
      </c>
      <c r="G309" s="5">
        <v>2029</v>
      </c>
      <c r="H309" s="1" t="s">
        <v>22</v>
      </c>
    </row>
    <row r="310" spans="1:8" x14ac:dyDescent="0.25">
      <c r="A310" s="1">
        <v>2022</v>
      </c>
      <c r="B310" s="1">
        <v>1582</v>
      </c>
      <c r="C310" s="1" t="s">
        <v>452</v>
      </c>
      <c r="D310" s="1" t="s">
        <v>18</v>
      </c>
      <c r="E310" s="1" t="s">
        <v>15</v>
      </c>
      <c r="F310" s="2">
        <v>45743</v>
      </c>
      <c r="G310" s="5">
        <v>3253</v>
      </c>
      <c r="H310" s="1" t="s">
        <v>13</v>
      </c>
    </row>
    <row r="311" spans="1:8" x14ac:dyDescent="0.25">
      <c r="A311" s="1">
        <v>2022</v>
      </c>
      <c r="B311" s="1">
        <v>1494</v>
      </c>
      <c r="C311" s="1" t="s">
        <v>453</v>
      </c>
      <c r="D311" s="1" t="s">
        <v>28</v>
      </c>
      <c r="E311" s="1" t="s">
        <v>9</v>
      </c>
      <c r="F311" s="2">
        <v>44926</v>
      </c>
      <c r="G311" s="5">
        <v>1521</v>
      </c>
      <c r="H311" s="1" t="s">
        <v>13</v>
      </c>
    </row>
    <row r="312" spans="1:8" x14ac:dyDescent="0.25">
      <c r="A312" s="1">
        <v>2022</v>
      </c>
      <c r="B312" s="1">
        <v>1537</v>
      </c>
      <c r="C312" s="1" t="s">
        <v>454</v>
      </c>
      <c r="D312" s="1" t="s">
        <v>18</v>
      </c>
      <c r="E312" s="1" t="s">
        <v>15</v>
      </c>
      <c r="F312" s="2">
        <v>44820</v>
      </c>
      <c r="G312" s="5">
        <v>2222</v>
      </c>
      <c r="H312" s="1" t="s">
        <v>13</v>
      </c>
    </row>
    <row r="313" spans="1:8" x14ac:dyDescent="0.25">
      <c r="A313" s="1">
        <v>2022</v>
      </c>
      <c r="B313" s="1">
        <v>1493</v>
      </c>
      <c r="C313" s="1" t="s">
        <v>455</v>
      </c>
      <c r="D313" s="1" t="s">
        <v>20</v>
      </c>
      <c r="E313" s="1" t="s">
        <v>15</v>
      </c>
      <c r="F313" s="2">
        <v>44835</v>
      </c>
      <c r="G313" s="5">
        <v>497</v>
      </c>
      <c r="H313" s="1" t="s">
        <v>13</v>
      </c>
    </row>
    <row r="314" spans="1:8" x14ac:dyDescent="0.25">
      <c r="A314" s="1">
        <v>2022</v>
      </c>
      <c r="B314" s="1">
        <v>1349</v>
      </c>
      <c r="C314" s="1" t="s">
        <v>460</v>
      </c>
      <c r="D314" s="1" t="s">
        <v>20</v>
      </c>
      <c r="E314" s="1" t="s">
        <v>12</v>
      </c>
      <c r="F314" s="2">
        <v>45486</v>
      </c>
      <c r="G314" s="5">
        <v>2744</v>
      </c>
      <c r="H314" s="1" t="s">
        <v>10</v>
      </c>
    </row>
    <row r="315" spans="1:8" x14ac:dyDescent="0.25">
      <c r="A315" s="1">
        <v>2022</v>
      </c>
      <c r="B315" s="1">
        <v>1560</v>
      </c>
      <c r="C315" s="1" t="s">
        <v>462</v>
      </c>
      <c r="D315" s="1" t="s">
        <v>8</v>
      </c>
      <c r="E315" s="1" t="s">
        <v>12</v>
      </c>
      <c r="F315" s="2">
        <v>44031</v>
      </c>
      <c r="G315" s="5">
        <v>1025</v>
      </c>
      <c r="H315" s="1" t="s">
        <v>26</v>
      </c>
    </row>
    <row r="316" spans="1:8" x14ac:dyDescent="0.25">
      <c r="A316" s="1">
        <v>2022</v>
      </c>
      <c r="B316" s="1">
        <v>1109</v>
      </c>
      <c r="C316" s="1" t="s">
        <v>463</v>
      </c>
      <c r="D316" s="1" t="s">
        <v>28</v>
      </c>
      <c r="E316" s="1" t="s">
        <v>15</v>
      </c>
      <c r="F316" s="2">
        <v>43738</v>
      </c>
      <c r="G316" s="5">
        <v>1333</v>
      </c>
      <c r="H316" s="1" t="s">
        <v>16</v>
      </c>
    </row>
    <row r="317" spans="1:8" x14ac:dyDescent="0.25">
      <c r="A317" s="1">
        <v>2022</v>
      </c>
      <c r="B317" s="1">
        <v>1346</v>
      </c>
      <c r="C317" s="1" t="s">
        <v>464</v>
      </c>
      <c r="D317" s="1" t="s">
        <v>31</v>
      </c>
      <c r="E317" s="1" t="s">
        <v>15</v>
      </c>
      <c r="F317" s="2">
        <v>44719</v>
      </c>
      <c r="G317" s="5">
        <v>2295</v>
      </c>
      <c r="H317" s="1" t="s">
        <v>13</v>
      </c>
    </row>
    <row r="318" spans="1:8" x14ac:dyDescent="0.25">
      <c r="A318" s="1">
        <v>2022</v>
      </c>
      <c r="B318" s="1">
        <v>1592</v>
      </c>
      <c r="C318" s="1" t="s">
        <v>466</v>
      </c>
      <c r="D318" s="1" t="s">
        <v>28</v>
      </c>
      <c r="E318" s="1" t="s">
        <v>21</v>
      </c>
      <c r="F318" s="2">
        <v>43290</v>
      </c>
      <c r="G318" s="5">
        <v>3143</v>
      </c>
      <c r="H318" s="1" t="s">
        <v>16</v>
      </c>
    </row>
    <row r="319" spans="1:8" x14ac:dyDescent="0.25">
      <c r="A319" s="1">
        <v>2022</v>
      </c>
      <c r="B319" s="1">
        <v>1516</v>
      </c>
      <c r="C319" s="1" t="s">
        <v>467</v>
      </c>
      <c r="D319" s="1" t="s">
        <v>8</v>
      </c>
      <c r="E319" s="1" t="s">
        <v>21</v>
      </c>
      <c r="F319" s="2">
        <v>43701</v>
      </c>
      <c r="G319" s="5">
        <v>2079</v>
      </c>
      <c r="H319" s="1" t="s">
        <v>22</v>
      </c>
    </row>
    <row r="320" spans="1:8" x14ac:dyDescent="0.25">
      <c r="A320" s="1">
        <v>2022</v>
      </c>
      <c r="B320" s="1">
        <v>1463</v>
      </c>
      <c r="C320" s="1" t="s">
        <v>468</v>
      </c>
      <c r="D320" s="1" t="s">
        <v>20</v>
      </c>
      <c r="E320" s="1" t="s">
        <v>21</v>
      </c>
      <c r="F320" s="2">
        <v>44614</v>
      </c>
      <c r="G320" s="5">
        <v>3323</v>
      </c>
      <c r="H320" s="1" t="s">
        <v>22</v>
      </c>
    </row>
    <row r="321" spans="1:8" x14ac:dyDescent="0.25">
      <c r="A321" s="1">
        <v>2022</v>
      </c>
      <c r="B321" s="1">
        <v>1515</v>
      </c>
      <c r="C321" s="1" t="s">
        <v>470</v>
      </c>
      <c r="D321" s="1" t="s">
        <v>18</v>
      </c>
      <c r="E321" s="1" t="s">
        <v>12</v>
      </c>
      <c r="F321" s="2">
        <v>45632</v>
      </c>
      <c r="G321" s="5">
        <v>2837</v>
      </c>
      <c r="H321" s="1" t="s">
        <v>26</v>
      </c>
    </row>
    <row r="322" spans="1:8" x14ac:dyDescent="0.25">
      <c r="A322" s="1">
        <v>2022</v>
      </c>
      <c r="B322" s="1">
        <v>1546</v>
      </c>
      <c r="C322" s="1" t="s">
        <v>471</v>
      </c>
      <c r="D322" s="1" t="s">
        <v>28</v>
      </c>
      <c r="E322" s="1" t="s">
        <v>9</v>
      </c>
      <c r="F322" s="2">
        <v>45210</v>
      </c>
      <c r="G322" s="5">
        <v>553</v>
      </c>
      <c r="H322" s="1" t="s">
        <v>13</v>
      </c>
    </row>
    <row r="323" spans="1:8" x14ac:dyDescent="0.25">
      <c r="A323" s="1">
        <v>2022</v>
      </c>
      <c r="B323" s="1">
        <v>1057</v>
      </c>
      <c r="C323" s="1" t="s">
        <v>472</v>
      </c>
      <c r="D323" s="1" t="s">
        <v>8</v>
      </c>
      <c r="E323" s="1" t="s">
        <v>9</v>
      </c>
      <c r="F323" s="2">
        <v>45799</v>
      </c>
      <c r="G323" s="5">
        <v>3249</v>
      </c>
      <c r="H323" s="1" t="s">
        <v>22</v>
      </c>
    </row>
    <row r="324" spans="1:8" x14ac:dyDescent="0.25">
      <c r="A324" s="1">
        <v>2022</v>
      </c>
      <c r="B324" s="1">
        <v>1559</v>
      </c>
      <c r="C324" s="1" t="s">
        <v>476</v>
      </c>
      <c r="D324" s="1" t="s">
        <v>8</v>
      </c>
      <c r="E324" s="1" t="s">
        <v>9</v>
      </c>
      <c r="F324" s="2">
        <v>43691</v>
      </c>
      <c r="G324" s="5">
        <v>2288</v>
      </c>
      <c r="H324" s="1" t="s">
        <v>22</v>
      </c>
    </row>
    <row r="325" spans="1:8" x14ac:dyDescent="0.25">
      <c r="A325" s="1">
        <v>2022</v>
      </c>
      <c r="B325" s="1">
        <v>1191</v>
      </c>
      <c r="C325" s="1" t="s">
        <v>477</v>
      </c>
      <c r="D325" s="1" t="s">
        <v>28</v>
      </c>
      <c r="E325" s="1" t="s">
        <v>15</v>
      </c>
      <c r="F325" s="2">
        <v>43790</v>
      </c>
      <c r="G325" s="5">
        <v>1593</v>
      </c>
      <c r="H325" s="1" t="s">
        <v>16</v>
      </c>
    </row>
    <row r="326" spans="1:8" x14ac:dyDescent="0.25">
      <c r="A326" s="1">
        <v>2022</v>
      </c>
      <c r="B326" s="1">
        <v>1543</v>
      </c>
      <c r="C326" s="1" t="s">
        <v>481</v>
      </c>
      <c r="D326" s="1" t="s">
        <v>28</v>
      </c>
      <c r="E326" s="1" t="s">
        <v>15</v>
      </c>
      <c r="F326" s="2">
        <v>44736</v>
      </c>
      <c r="G326" s="5">
        <v>3189</v>
      </c>
      <c r="H326" s="1" t="s">
        <v>13</v>
      </c>
    </row>
    <row r="327" spans="1:8" x14ac:dyDescent="0.25">
      <c r="A327" s="1">
        <v>2022</v>
      </c>
      <c r="B327" s="1">
        <v>1249</v>
      </c>
      <c r="C327" s="1" t="s">
        <v>482</v>
      </c>
      <c r="D327" s="1" t="s">
        <v>28</v>
      </c>
      <c r="E327" s="1" t="s">
        <v>21</v>
      </c>
      <c r="F327" s="2">
        <v>44220</v>
      </c>
      <c r="G327" s="5">
        <v>1500</v>
      </c>
      <c r="H327" s="1" t="s">
        <v>16</v>
      </c>
    </row>
    <row r="328" spans="1:8" x14ac:dyDescent="0.25">
      <c r="A328" s="1">
        <v>2022</v>
      </c>
      <c r="B328" s="1">
        <v>1025</v>
      </c>
      <c r="C328" s="1" t="s">
        <v>483</v>
      </c>
      <c r="D328" s="1" t="s">
        <v>20</v>
      </c>
      <c r="E328" s="1" t="s">
        <v>15</v>
      </c>
      <c r="F328" s="2">
        <v>43972</v>
      </c>
      <c r="G328" s="5">
        <v>2443</v>
      </c>
      <c r="H328" s="1" t="s">
        <v>26</v>
      </c>
    </row>
    <row r="329" spans="1:8" x14ac:dyDescent="0.25">
      <c r="A329" s="1">
        <v>2022</v>
      </c>
      <c r="B329" s="1">
        <v>1328</v>
      </c>
      <c r="C329" s="1" t="s">
        <v>484</v>
      </c>
      <c r="D329" s="1" t="s">
        <v>20</v>
      </c>
      <c r="E329" s="1" t="s">
        <v>15</v>
      </c>
      <c r="F329" s="2">
        <v>45046</v>
      </c>
      <c r="G329" s="5">
        <v>3017</v>
      </c>
      <c r="H329" s="1" t="s">
        <v>13</v>
      </c>
    </row>
    <row r="330" spans="1:8" x14ac:dyDescent="0.25">
      <c r="A330" s="1">
        <v>2022</v>
      </c>
      <c r="B330" s="1">
        <v>1434</v>
      </c>
      <c r="C330" s="1" t="s">
        <v>485</v>
      </c>
      <c r="D330" s="1" t="s">
        <v>18</v>
      </c>
      <c r="E330" s="1" t="s">
        <v>12</v>
      </c>
      <c r="F330" s="2">
        <v>44595</v>
      </c>
      <c r="G330" s="5">
        <v>3260</v>
      </c>
      <c r="H330" s="1" t="s">
        <v>13</v>
      </c>
    </row>
    <row r="331" spans="1:8" x14ac:dyDescent="0.25">
      <c r="A331" s="1">
        <v>2022</v>
      </c>
      <c r="B331" s="1">
        <v>1264</v>
      </c>
      <c r="C331" s="1" t="s">
        <v>487</v>
      </c>
      <c r="D331" s="1" t="s">
        <v>18</v>
      </c>
      <c r="E331" s="1" t="s">
        <v>9</v>
      </c>
      <c r="F331" s="2">
        <v>44073</v>
      </c>
      <c r="G331" s="5">
        <v>2045</v>
      </c>
      <c r="H331" s="1" t="s">
        <v>13</v>
      </c>
    </row>
    <row r="332" spans="1:8" x14ac:dyDescent="0.25">
      <c r="A332" s="1">
        <v>2022</v>
      </c>
      <c r="B332" s="1">
        <v>1088</v>
      </c>
      <c r="C332" s="1" t="s">
        <v>489</v>
      </c>
      <c r="D332" s="1" t="s">
        <v>18</v>
      </c>
      <c r="E332" s="1" t="s">
        <v>15</v>
      </c>
      <c r="F332" s="2">
        <v>43873</v>
      </c>
      <c r="G332" s="5">
        <v>3156</v>
      </c>
      <c r="H332" s="1" t="s">
        <v>16</v>
      </c>
    </row>
    <row r="333" spans="1:8" x14ac:dyDescent="0.25">
      <c r="A333" s="1">
        <v>2022</v>
      </c>
      <c r="B333" s="1">
        <v>1011</v>
      </c>
      <c r="C333" s="1" t="s">
        <v>491</v>
      </c>
      <c r="D333" s="1" t="s">
        <v>28</v>
      </c>
      <c r="E333" s="1" t="s">
        <v>9</v>
      </c>
      <c r="F333" s="2">
        <v>45296</v>
      </c>
      <c r="G333" s="5">
        <v>2650</v>
      </c>
      <c r="H333" s="1" t="s">
        <v>16</v>
      </c>
    </row>
    <row r="334" spans="1:8" x14ac:dyDescent="0.25">
      <c r="A334" s="1">
        <v>2022</v>
      </c>
      <c r="B334" s="1">
        <v>1312</v>
      </c>
      <c r="C334" s="1" t="s">
        <v>492</v>
      </c>
      <c r="D334" s="1" t="s">
        <v>18</v>
      </c>
      <c r="E334" s="1" t="s">
        <v>15</v>
      </c>
      <c r="F334" s="2">
        <v>45034</v>
      </c>
      <c r="G334" s="5">
        <v>2140</v>
      </c>
      <c r="H334" s="1" t="s">
        <v>37</v>
      </c>
    </row>
    <row r="335" spans="1:8" x14ac:dyDescent="0.25">
      <c r="A335" s="1">
        <v>2022</v>
      </c>
      <c r="B335" s="1">
        <v>1336</v>
      </c>
      <c r="C335" s="1" t="s">
        <v>496</v>
      </c>
      <c r="D335" s="1" t="s">
        <v>31</v>
      </c>
      <c r="E335" s="1" t="s">
        <v>15</v>
      </c>
      <c r="F335" s="2">
        <v>43348</v>
      </c>
      <c r="G335" s="5">
        <v>1745</v>
      </c>
      <c r="H335" s="1" t="s">
        <v>10</v>
      </c>
    </row>
    <row r="336" spans="1:8" x14ac:dyDescent="0.25">
      <c r="A336" s="1">
        <v>2022</v>
      </c>
      <c r="B336" s="1">
        <v>1004</v>
      </c>
      <c r="C336" s="1" t="s">
        <v>497</v>
      </c>
      <c r="D336" s="1" t="s">
        <v>18</v>
      </c>
      <c r="E336" s="1" t="s">
        <v>21</v>
      </c>
      <c r="F336" s="2">
        <v>44911</v>
      </c>
      <c r="G336" s="5">
        <v>1922</v>
      </c>
      <c r="H336" s="1" t="s">
        <v>22</v>
      </c>
    </row>
    <row r="337" spans="1:8" x14ac:dyDescent="0.25">
      <c r="A337" s="1">
        <v>2022</v>
      </c>
      <c r="B337" s="1">
        <v>1287</v>
      </c>
      <c r="C337" s="1" t="s">
        <v>499</v>
      </c>
      <c r="D337" s="1" t="s">
        <v>36</v>
      </c>
      <c r="E337" s="1" t="s">
        <v>9</v>
      </c>
      <c r="F337" s="2">
        <v>45601</v>
      </c>
      <c r="G337" s="5">
        <v>3429</v>
      </c>
      <c r="H337" s="1" t="s">
        <v>13</v>
      </c>
    </row>
    <row r="338" spans="1:8" x14ac:dyDescent="0.25">
      <c r="A338" s="1">
        <v>2022</v>
      </c>
      <c r="B338" s="1">
        <v>1519</v>
      </c>
      <c r="C338" s="1" t="s">
        <v>500</v>
      </c>
      <c r="D338" s="1" t="s">
        <v>31</v>
      </c>
      <c r="E338" s="1" t="s">
        <v>12</v>
      </c>
      <c r="F338" s="2">
        <v>44151</v>
      </c>
      <c r="G338" s="5">
        <v>600</v>
      </c>
      <c r="H338" s="1" t="s">
        <v>37</v>
      </c>
    </row>
    <row r="339" spans="1:8" x14ac:dyDescent="0.25">
      <c r="A339" s="1">
        <v>2022</v>
      </c>
      <c r="B339" s="1">
        <v>1397</v>
      </c>
      <c r="C339" s="1" t="s">
        <v>505</v>
      </c>
      <c r="D339" s="1" t="s">
        <v>18</v>
      </c>
      <c r="E339" s="1" t="s">
        <v>21</v>
      </c>
      <c r="F339" s="2">
        <v>44224</v>
      </c>
      <c r="G339" s="5">
        <v>3332</v>
      </c>
      <c r="H339" s="1" t="s">
        <v>13</v>
      </c>
    </row>
    <row r="340" spans="1:8" x14ac:dyDescent="0.25">
      <c r="A340" s="1">
        <v>2022</v>
      </c>
      <c r="B340" s="1">
        <v>1269</v>
      </c>
      <c r="C340" s="1" t="s">
        <v>506</v>
      </c>
      <c r="D340" s="1" t="s">
        <v>18</v>
      </c>
      <c r="E340" s="1" t="s">
        <v>9</v>
      </c>
      <c r="F340" s="2">
        <v>45661</v>
      </c>
      <c r="G340" s="5">
        <v>2857</v>
      </c>
      <c r="H340" s="1" t="s">
        <v>10</v>
      </c>
    </row>
    <row r="341" spans="1:8" x14ac:dyDescent="0.25">
      <c r="A341" s="1">
        <v>2022</v>
      </c>
      <c r="B341" s="1">
        <v>1498</v>
      </c>
      <c r="C341" s="1" t="s">
        <v>508</v>
      </c>
      <c r="D341" s="1" t="s">
        <v>8</v>
      </c>
      <c r="E341" s="1" t="s">
        <v>21</v>
      </c>
      <c r="F341" s="2">
        <v>44809</v>
      </c>
      <c r="G341" s="5">
        <v>1128</v>
      </c>
      <c r="H341" s="1" t="s">
        <v>26</v>
      </c>
    </row>
    <row r="342" spans="1:8" x14ac:dyDescent="0.25">
      <c r="A342" s="1">
        <v>2022</v>
      </c>
      <c r="B342" s="1">
        <v>1387</v>
      </c>
      <c r="C342" s="1" t="s">
        <v>515</v>
      </c>
      <c r="D342" s="1" t="s">
        <v>20</v>
      </c>
      <c r="E342" s="1" t="s">
        <v>15</v>
      </c>
      <c r="F342" s="2">
        <v>44827</v>
      </c>
      <c r="G342" s="5">
        <v>1062</v>
      </c>
      <c r="H342" s="1" t="s">
        <v>16</v>
      </c>
    </row>
    <row r="343" spans="1:8" x14ac:dyDescent="0.25">
      <c r="A343" s="1">
        <v>2022</v>
      </c>
      <c r="B343" s="1">
        <v>1238</v>
      </c>
      <c r="C343" s="1" t="s">
        <v>519</v>
      </c>
      <c r="D343" s="1" t="s">
        <v>20</v>
      </c>
      <c r="E343" s="1" t="s">
        <v>9</v>
      </c>
      <c r="F343" s="2">
        <v>45544</v>
      </c>
      <c r="G343" s="5">
        <v>1505</v>
      </c>
      <c r="H343" s="1" t="s">
        <v>16</v>
      </c>
    </row>
    <row r="344" spans="1:8" x14ac:dyDescent="0.25">
      <c r="A344" s="1">
        <v>2022</v>
      </c>
      <c r="B344" s="1">
        <v>1436</v>
      </c>
      <c r="C344" s="1" t="s">
        <v>521</v>
      </c>
      <c r="D344" s="1" t="s">
        <v>18</v>
      </c>
      <c r="E344" s="1" t="s">
        <v>12</v>
      </c>
      <c r="F344" s="2">
        <v>43346</v>
      </c>
      <c r="G344" s="5">
        <v>2956</v>
      </c>
      <c r="H344" s="1" t="s">
        <v>10</v>
      </c>
    </row>
    <row r="345" spans="1:8" x14ac:dyDescent="0.25">
      <c r="A345" s="1">
        <v>2022</v>
      </c>
      <c r="B345" s="1">
        <v>1208</v>
      </c>
      <c r="C345" s="1" t="s">
        <v>522</v>
      </c>
      <c r="D345" s="1" t="s">
        <v>18</v>
      </c>
      <c r="E345" s="1" t="s">
        <v>21</v>
      </c>
      <c r="F345" s="2">
        <v>45813</v>
      </c>
      <c r="G345" s="5">
        <v>1489</v>
      </c>
      <c r="H345" s="1" t="s">
        <v>26</v>
      </c>
    </row>
    <row r="346" spans="1:8" x14ac:dyDescent="0.25">
      <c r="A346" s="1">
        <v>2022</v>
      </c>
      <c r="B346" s="1">
        <v>1404</v>
      </c>
      <c r="C346" s="1" t="s">
        <v>529</v>
      </c>
      <c r="D346" s="1" t="s">
        <v>28</v>
      </c>
      <c r="E346" s="1" t="s">
        <v>21</v>
      </c>
      <c r="F346" s="2">
        <v>44948</v>
      </c>
      <c r="G346" s="5">
        <v>2701</v>
      </c>
      <c r="H346" s="1" t="s">
        <v>13</v>
      </c>
    </row>
    <row r="347" spans="1:8" x14ac:dyDescent="0.25">
      <c r="A347" s="1">
        <v>2022</v>
      </c>
      <c r="B347" s="1">
        <v>1355</v>
      </c>
      <c r="C347" s="1" t="s">
        <v>530</v>
      </c>
      <c r="D347" s="1" t="s">
        <v>8</v>
      </c>
      <c r="E347" s="1" t="s">
        <v>21</v>
      </c>
      <c r="F347" s="2">
        <v>44475</v>
      </c>
      <c r="G347" s="5">
        <v>2104</v>
      </c>
      <c r="H347" s="1" t="s">
        <v>26</v>
      </c>
    </row>
    <row r="348" spans="1:8" x14ac:dyDescent="0.25">
      <c r="A348" s="1">
        <v>2022</v>
      </c>
      <c r="B348" s="1">
        <v>1550</v>
      </c>
      <c r="C348" s="1" t="s">
        <v>532</v>
      </c>
      <c r="D348" s="1" t="s">
        <v>18</v>
      </c>
      <c r="E348" s="1" t="s">
        <v>12</v>
      </c>
      <c r="F348" s="2">
        <v>43833</v>
      </c>
      <c r="G348" s="5">
        <v>1446</v>
      </c>
      <c r="H348" s="1" t="s">
        <v>26</v>
      </c>
    </row>
    <row r="349" spans="1:8" x14ac:dyDescent="0.25">
      <c r="A349" s="1">
        <v>2022</v>
      </c>
      <c r="B349" s="1">
        <v>1271</v>
      </c>
      <c r="C349" s="1" t="s">
        <v>537</v>
      </c>
      <c r="D349" s="1" t="s">
        <v>8</v>
      </c>
      <c r="E349" s="1" t="s">
        <v>9</v>
      </c>
      <c r="F349" s="2">
        <v>44133</v>
      </c>
      <c r="G349" s="5">
        <v>1088</v>
      </c>
      <c r="H349" s="1" t="s">
        <v>10</v>
      </c>
    </row>
    <row r="350" spans="1:8" x14ac:dyDescent="0.25">
      <c r="A350" s="1">
        <v>2022</v>
      </c>
      <c r="B350" s="1">
        <v>1504</v>
      </c>
      <c r="C350" s="1" t="s">
        <v>539</v>
      </c>
      <c r="D350" s="1" t="s">
        <v>36</v>
      </c>
      <c r="E350" s="1" t="s">
        <v>21</v>
      </c>
      <c r="F350" s="2">
        <v>45697</v>
      </c>
      <c r="G350" s="5">
        <v>1199</v>
      </c>
      <c r="H350" s="1" t="s">
        <v>26</v>
      </c>
    </row>
    <row r="351" spans="1:8" x14ac:dyDescent="0.25">
      <c r="A351" s="1">
        <v>2022</v>
      </c>
      <c r="B351" s="1">
        <v>1008</v>
      </c>
      <c r="C351" s="1" t="s">
        <v>542</v>
      </c>
      <c r="D351" s="1" t="s">
        <v>31</v>
      </c>
      <c r="E351" s="1" t="s">
        <v>21</v>
      </c>
      <c r="F351" s="2">
        <v>43302</v>
      </c>
      <c r="G351" s="5">
        <v>1782</v>
      </c>
      <c r="H351" s="1" t="s">
        <v>13</v>
      </c>
    </row>
    <row r="352" spans="1:8" x14ac:dyDescent="0.25">
      <c r="A352" s="1">
        <v>2022</v>
      </c>
      <c r="B352" s="1">
        <v>1215</v>
      </c>
      <c r="C352" s="1" t="s">
        <v>544</v>
      </c>
      <c r="D352" s="1" t="s">
        <v>18</v>
      </c>
      <c r="E352" s="1" t="s">
        <v>15</v>
      </c>
      <c r="F352" s="2">
        <v>45071</v>
      </c>
      <c r="G352" s="5">
        <v>2296</v>
      </c>
      <c r="H352" s="1" t="s">
        <v>22</v>
      </c>
    </row>
    <row r="353" spans="1:8" x14ac:dyDescent="0.25">
      <c r="A353" s="1">
        <v>2022</v>
      </c>
      <c r="B353" s="1">
        <v>1589</v>
      </c>
      <c r="C353" s="1" t="s">
        <v>545</v>
      </c>
      <c r="D353" s="1" t="s">
        <v>8</v>
      </c>
      <c r="E353" s="1" t="s">
        <v>15</v>
      </c>
      <c r="F353" s="2">
        <v>44380</v>
      </c>
      <c r="G353" s="5">
        <v>2010</v>
      </c>
      <c r="H353" s="1" t="s">
        <v>16</v>
      </c>
    </row>
    <row r="354" spans="1:8" x14ac:dyDescent="0.25">
      <c r="A354" s="1">
        <v>2022</v>
      </c>
      <c r="B354" s="1">
        <v>1484</v>
      </c>
      <c r="C354" s="1" t="s">
        <v>546</v>
      </c>
      <c r="D354" s="1" t="s">
        <v>20</v>
      </c>
      <c r="E354" s="1" t="s">
        <v>9</v>
      </c>
      <c r="F354" s="2">
        <v>43519</v>
      </c>
      <c r="G354" s="5">
        <v>2443</v>
      </c>
      <c r="H354" s="1" t="s">
        <v>10</v>
      </c>
    </row>
    <row r="355" spans="1:8" x14ac:dyDescent="0.25">
      <c r="A355" s="1">
        <v>2022</v>
      </c>
      <c r="B355" s="1">
        <v>1457</v>
      </c>
      <c r="C355" s="1" t="s">
        <v>550</v>
      </c>
      <c r="D355" s="1" t="s">
        <v>8</v>
      </c>
      <c r="E355" s="1" t="s">
        <v>21</v>
      </c>
      <c r="F355" s="2">
        <v>44182</v>
      </c>
      <c r="G355" s="5">
        <v>3073</v>
      </c>
      <c r="H355" s="1" t="s">
        <v>10</v>
      </c>
    </row>
    <row r="356" spans="1:8" x14ac:dyDescent="0.25">
      <c r="A356" s="1">
        <v>2022</v>
      </c>
      <c r="B356" s="1">
        <v>1536</v>
      </c>
      <c r="C356" s="1" t="s">
        <v>559</v>
      </c>
      <c r="D356" s="1" t="s">
        <v>20</v>
      </c>
      <c r="E356" s="1" t="s">
        <v>21</v>
      </c>
      <c r="F356" s="2">
        <v>45526</v>
      </c>
      <c r="G356" s="5">
        <v>816</v>
      </c>
      <c r="H356" s="1" t="s">
        <v>37</v>
      </c>
    </row>
    <row r="357" spans="1:8" x14ac:dyDescent="0.25">
      <c r="A357" s="1">
        <v>2022</v>
      </c>
      <c r="B357" s="1">
        <v>1422</v>
      </c>
      <c r="C357" s="1" t="s">
        <v>560</v>
      </c>
      <c r="D357" s="1" t="s">
        <v>28</v>
      </c>
      <c r="E357" s="1" t="s">
        <v>9</v>
      </c>
      <c r="F357" s="2">
        <v>44589</v>
      </c>
      <c r="G357" s="5">
        <v>1858</v>
      </c>
      <c r="H357" s="1" t="s">
        <v>10</v>
      </c>
    </row>
    <row r="358" spans="1:8" x14ac:dyDescent="0.25">
      <c r="A358" s="1">
        <v>2022</v>
      </c>
      <c r="B358" s="1">
        <v>1278</v>
      </c>
      <c r="C358" s="1" t="s">
        <v>565</v>
      </c>
      <c r="D358" s="1" t="s">
        <v>8</v>
      </c>
      <c r="E358" s="1" t="s">
        <v>9</v>
      </c>
      <c r="F358" s="2">
        <v>44838</v>
      </c>
      <c r="G358" s="5">
        <v>2641</v>
      </c>
      <c r="H358" s="1" t="s">
        <v>13</v>
      </c>
    </row>
    <row r="359" spans="1:8" x14ac:dyDescent="0.25">
      <c r="A359" s="1">
        <v>2022</v>
      </c>
      <c r="B359" s="1">
        <v>1288</v>
      </c>
      <c r="C359" s="1" t="s">
        <v>566</v>
      </c>
      <c r="D359" s="1" t="s">
        <v>28</v>
      </c>
      <c r="E359" s="1" t="s">
        <v>12</v>
      </c>
      <c r="F359" s="2">
        <v>44073</v>
      </c>
      <c r="G359" s="5">
        <v>819</v>
      </c>
      <c r="H359" s="1" t="s">
        <v>37</v>
      </c>
    </row>
    <row r="360" spans="1:8" x14ac:dyDescent="0.25">
      <c r="A360" s="1">
        <v>2022</v>
      </c>
      <c r="B360" s="1">
        <v>1171</v>
      </c>
      <c r="C360" s="1" t="s">
        <v>573</v>
      </c>
      <c r="D360" s="1" t="s">
        <v>8</v>
      </c>
      <c r="E360" s="1" t="s">
        <v>12</v>
      </c>
      <c r="F360" s="2">
        <v>44510</v>
      </c>
      <c r="G360" s="5">
        <v>622</v>
      </c>
      <c r="H360" s="1" t="s">
        <v>13</v>
      </c>
    </row>
    <row r="361" spans="1:8" x14ac:dyDescent="0.25">
      <c r="A361" s="1">
        <v>2022</v>
      </c>
      <c r="B361" s="1">
        <v>1572</v>
      </c>
      <c r="C361" s="1" t="s">
        <v>577</v>
      </c>
      <c r="D361" s="1" t="s">
        <v>8</v>
      </c>
      <c r="E361" s="1" t="s">
        <v>12</v>
      </c>
      <c r="F361" s="2">
        <v>44475</v>
      </c>
      <c r="G361" s="5">
        <v>2676</v>
      </c>
      <c r="H361" s="1" t="s">
        <v>10</v>
      </c>
    </row>
    <row r="362" spans="1:8" x14ac:dyDescent="0.25">
      <c r="A362" s="1">
        <v>2022</v>
      </c>
      <c r="B362" s="1">
        <v>1044</v>
      </c>
      <c r="C362" s="1" t="s">
        <v>582</v>
      </c>
      <c r="D362" s="1" t="s">
        <v>8</v>
      </c>
      <c r="E362" s="1" t="s">
        <v>9</v>
      </c>
      <c r="F362" s="2">
        <v>44826</v>
      </c>
      <c r="G362" s="5">
        <v>2438</v>
      </c>
      <c r="H362" s="1" t="s">
        <v>13</v>
      </c>
    </row>
    <row r="363" spans="1:8" x14ac:dyDescent="0.25">
      <c r="A363" s="1">
        <v>2022</v>
      </c>
      <c r="B363" s="1">
        <v>1584</v>
      </c>
      <c r="C363" s="1" t="s">
        <v>583</v>
      </c>
      <c r="D363" s="1" t="s">
        <v>31</v>
      </c>
      <c r="E363" s="1" t="s">
        <v>9</v>
      </c>
      <c r="F363" s="2">
        <v>43298</v>
      </c>
      <c r="G363" s="5">
        <v>651</v>
      </c>
      <c r="H363" s="1" t="s">
        <v>22</v>
      </c>
    </row>
    <row r="364" spans="1:8" x14ac:dyDescent="0.25">
      <c r="A364" s="1">
        <v>2022</v>
      </c>
      <c r="B364" s="1">
        <v>1013</v>
      </c>
      <c r="C364" s="1" t="s">
        <v>584</v>
      </c>
      <c r="D364" s="1" t="s">
        <v>28</v>
      </c>
      <c r="E364" s="1" t="s">
        <v>12</v>
      </c>
      <c r="F364" s="2">
        <v>43396</v>
      </c>
      <c r="G364" s="5">
        <v>3067</v>
      </c>
      <c r="H364" s="1" t="s">
        <v>26</v>
      </c>
    </row>
    <row r="365" spans="1:8" x14ac:dyDescent="0.25">
      <c r="A365" s="1">
        <v>2022</v>
      </c>
      <c r="B365" s="1">
        <v>1377</v>
      </c>
      <c r="C365" s="1" t="s">
        <v>585</v>
      </c>
      <c r="D365" s="1" t="s">
        <v>20</v>
      </c>
      <c r="E365" s="1" t="s">
        <v>21</v>
      </c>
      <c r="F365" s="2">
        <v>44523</v>
      </c>
      <c r="G365" s="5">
        <v>3457</v>
      </c>
      <c r="H365" s="1" t="s">
        <v>13</v>
      </c>
    </row>
    <row r="366" spans="1:8" x14ac:dyDescent="0.25">
      <c r="A366" s="1">
        <v>2022</v>
      </c>
      <c r="B366" s="1">
        <v>1583</v>
      </c>
      <c r="C366" s="1" t="s">
        <v>587</v>
      </c>
      <c r="D366" s="1" t="s">
        <v>18</v>
      </c>
      <c r="E366" s="1" t="s">
        <v>12</v>
      </c>
      <c r="F366" s="2">
        <v>44250</v>
      </c>
      <c r="G366" s="5">
        <v>3065</v>
      </c>
      <c r="H366" s="1" t="s">
        <v>13</v>
      </c>
    </row>
    <row r="367" spans="1:8" x14ac:dyDescent="0.25">
      <c r="A367" s="1">
        <v>2022</v>
      </c>
      <c r="B367" s="1">
        <v>1000</v>
      </c>
      <c r="C367" s="1" t="s">
        <v>591</v>
      </c>
      <c r="D367" s="1" t="s">
        <v>20</v>
      </c>
      <c r="E367" s="1" t="s">
        <v>15</v>
      </c>
      <c r="F367" s="2">
        <v>44480</v>
      </c>
      <c r="G367" s="5">
        <v>1686</v>
      </c>
      <c r="H367" s="1" t="s">
        <v>10</v>
      </c>
    </row>
    <row r="368" spans="1:8" x14ac:dyDescent="0.25">
      <c r="A368" s="1">
        <v>2022</v>
      </c>
      <c r="B368" s="1">
        <v>1159</v>
      </c>
      <c r="C368" s="1" t="s">
        <v>593</v>
      </c>
      <c r="D368" s="1" t="s">
        <v>31</v>
      </c>
      <c r="E368" s="1" t="s">
        <v>21</v>
      </c>
      <c r="F368" s="2">
        <v>44267</v>
      </c>
      <c r="G368" s="5">
        <v>1404</v>
      </c>
      <c r="H368" s="1" t="s">
        <v>37</v>
      </c>
    </row>
    <row r="369" spans="1:8" x14ac:dyDescent="0.25">
      <c r="A369" s="1">
        <v>2022</v>
      </c>
      <c r="B369" s="1">
        <v>1094</v>
      </c>
      <c r="C369" s="1" t="s">
        <v>594</v>
      </c>
      <c r="D369" s="1" t="s">
        <v>28</v>
      </c>
      <c r="E369" s="1" t="s">
        <v>9</v>
      </c>
      <c r="F369" s="2">
        <v>44495</v>
      </c>
      <c r="G369" s="5">
        <v>2426</v>
      </c>
      <c r="H369" s="1" t="s">
        <v>10</v>
      </c>
    </row>
    <row r="370" spans="1:8" x14ac:dyDescent="0.25">
      <c r="A370" s="1">
        <v>2022</v>
      </c>
      <c r="B370" s="1">
        <v>1391</v>
      </c>
      <c r="C370" s="1" t="s">
        <v>597</v>
      </c>
      <c r="D370" s="1" t="s">
        <v>18</v>
      </c>
      <c r="E370" s="1" t="s">
        <v>15</v>
      </c>
      <c r="F370" s="2">
        <v>43313</v>
      </c>
      <c r="G370" s="5">
        <v>1788</v>
      </c>
      <c r="H370" s="1" t="s">
        <v>10</v>
      </c>
    </row>
    <row r="371" spans="1:8" x14ac:dyDescent="0.25">
      <c r="A371" s="1">
        <v>2022</v>
      </c>
      <c r="B371" s="1">
        <v>1214</v>
      </c>
      <c r="C371" s="1" t="s">
        <v>606</v>
      </c>
      <c r="D371" s="1" t="s">
        <v>36</v>
      </c>
      <c r="E371" s="1" t="s">
        <v>15</v>
      </c>
      <c r="F371" s="2">
        <v>44991</v>
      </c>
      <c r="G371" s="5">
        <v>3001</v>
      </c>
      <c r="H371" s="1" t="s">
        <v>26</v>
      </c>
    </row>
    <row r="372" spans="1:8" x14ac:dyDescent="0.25">
      <c r="A372" s="1">
        <v>2022</v>
      </c>
      <c r="B372" s="1">
        <v>1236</v>
      </c>
      <c r="C372" s="1" t="s">
        <v>609</v>
      </c>
      <c r="D372" s="1" t="s">
        <v>18</v>
      </c>
      <c r="E372" s="1" t="s">
        <v>15</v>
      </c>
      <c r="F372" s="2">
        <v>44583</v>
      </c>
      <c r="G372" s="5">
        <v>2895</v>
      </c>
      <c r="H372" s="1" t="s">
        <v>26</v>
      </c>
    </row>
    <row r="373" spans="1:8" x14ac:dyDescent="0.25">
      <c r="A373" s="1">
        <v>2022</v>
      </c>
      <c r="B373" s="1">
        <v>1341</v>
      </c>
      <c r="C373" s="1" t="s">
        <v>611</v>
      </c>
      <c r="D373" s="1" t="s">
        <v>18</v>
      </c>
      <c r="E373" s="1" t="s">
        <v>21</v>
      </c>
      <c r="F373" s="2">
        <v>43531</v>
      </c>
      <c r="G373" s="5">
        <v>3010</v>
      </c>
      <c r="H373" s="1" t="s">
        <v>10</v>
      </c>
    </row>
    <row r="374" spans="1:8" x14ac:dyDescent="0.25">
      <c r="A374" s="1">
        <v>2022</v>
      </c>
      <c r="B374" s="1">
        <v>1063</v>
      </c>
      <c r="C374" s="1" t="s">
        <v>612</v>
      </c>
      <c r="D374" s="1" t="s">
        <v>28</v>
      </c>
      <c r="E374" s="1" t="s">
        <v>12</v>
      </c>
      <c r="F374" s="2">
        <v>44785</v>
      </c>
      <c r="G374" s="5">
        <v>1373</v>
      </c>
      <c r="H374" s="1" t="s">
        <v>22</v>
      </c>
    </row>
    <row r="375" spans="1:8" x14ac:dyDescent="0.25">
      <c r="A375" s="1">
        <v>2022</v>
      </c>
      <c r="B375" s="1">
        <v>1140</v>
      </c>
      <c r="C375" s="1" t="s">
        <v>613</v>
      </c>
      <c r="D375" s="1" t="s">
        <v>31</v>
      </c>
      <c r="E375" s="1" t="s">
        <v>15</v>
      </c>
      <c r="F375" s="2">
        <v>45315</v>
      </c>
      <c r="G375" s="5">
        <v>2159</v>
      </c>
      <c r="H375" s="1" t="s">
        <v>37</v>
      </c>
    </row>
    <row r="376" spans="1:8" x14ac:dyDescent="0.25">
      <c r="A376" s="1">
        <v>2022</v>
      </c>
      <c r="B376" s="1">
        <v>1141</v>
      </c>
      <c r="C376" s="1" t="s">
        <v>615</v>
      </c>
      <c r="D376" s="1" t="s">
        <v>8</v>
      </c>
      <c r="E376" s="1" t="s">
        <v>15</v>
      </c>
      <c r="F376" s="2">
        <v>45484</v>
      </c>
      <c r="G376" s="5">
        <v>1044</v>
      </c>
      <c r="H376" s="1" t="s">
        <v>16</v>
      </c>
    </row>
    <row r="377" spans="1:8" x14ac:dyDescent="0.25">
      <c r="A377" s="1">
        <v>2022</v>
      </c>
      <c r="B377" s="1">
        <v>1030</v>
      </c>
      <c r="C377" s="1" t="s">
        <v>617</v>
      </c>
      <c r="D377" s="1" t="s">
        <v>18</v>
      </c>
      <c r="E377" s="1" t="s">
        <v>21</v>
      </c>
      <c r="F377" s="2">
        <v>45426</v>
      </c>
      <c r="G377" s="5">
        <v>2264</v>
      </c>
      <c r="H377" s="1" t="s">
        <v>22</v>
      </c>
    </row>
    <row r="378" spans="1:8" x14ac:dyDescent="0.25">
      <c r="A378" s="1">
        <v>2022</v>
      </c>
      <c r="B378" s="1">
        <v>1209</v>
      </c>
      <c r="C378" s="1" t="s">
        <v>622</v>
      </c>
      <c r="D378" s="1" t="s">
        <v>20</v>
      </c>
      <c r="E378" s="1" t="s">
        <v>12</v>
      </c>
      <c r="F378" s="2">
        <v>45555</v>
      </c>
      <c r="G378" s="5">
        <v>3267</v>
      </c>
      <c r="H378" s="1" t="s">
        <v>26</v>
      </c>
    </row>
    <row r="379" spans="1:8" x14ac:dyDescent="0.25">
      <c r="A379" s="1">
        <v>2022</v>
      </c>
      <c r="B379" s="1">
        <v>1252</v>
      </c>
      <c r="C379" s="1" t="s">
        <v>623</v>
      </c>
      <c r="D379" s="1" t="s">
        <v>18</v>
      </c>
      <c r="E379" s="1" t="s">
        <v>9</v>
      </c>
      <c r="F379" s="2">
        <v>43577</v>
      </c>
      <c r="G379" s="5">
        <v>2064</v>
      </c>
      <c r="H379" s="1" t="s">
        <v>10</v>
      </c>
    </row>
    <row r="380" spans="1:8" x14ac:dyDescent="0.25">
      <c r="A380" s="1">
        <v>2022</v>
      </c>
      <c r="B380" s="1">
        <v>1126</v>
      </c>
      <c r="C380" s="1" t="s">
        <v>629</v>
      </c>
      <c r="D380" s="1" t="s">
        <v>18</v>
      </c>
      <c r="E380" s="1" t="s">
        <v>15</v>
      </c>
      <c r="F380" s="2">
        <v>43974</v>
      </c>
      <c r="G380" s="5">
        <v>2595</v>
      </c>
      <c r="H380" s="1" t="s">
        <v>13</v>
      </c>
    </row>
    <row r="381" spans="1:8" x14ac:dyDescent="0.25">
      <c r="A381" s="1">
        <v>2022</v>
      </c>
      <c r="B381" s="1">
        <v>1505</v>
      </c>
      <c r="C381" s="1" t="s">
        <v>633</v>
      </c>
      <c r="D381" s="1" t="s">
        <v>20</v>
      </c>
      <c r="E381" s="1" t="s">
        <v>9</v>
      </c>
      <c r="F381" s="2">
        <v>45430</v>
      </c>
      <c r="G381" s="5">
        <v>2129</v>
      </c>
      <c r="H381" s="1" t="s">
        <v>26</v>
      </c>
    </row>
    <row r="382" spans="1:8" x14ac:dyDescent="0.25">
      <c r="A382" s="1">
        <v>2022</v>
      </c>
      <c r="B382" s="1">
        <v>1111</v>
      </c>
      <c r="C382" s="1" t="s">
        <v>636</v>
      </c>
      <c r="D382" s="1" t="s">
        <v>31</v>
      </c>
      <c r="E382" s="1" t="s">
        <v>21</v>
      </c>
      <c r="F382" s="2">
        <v>43599</v>
      </c>
      <c r="G382" s="5">
        <v>2315</v>
      </c>
      <c r="H382" s="1" t="s">
        <v>10</v>
      </c>
    </row>
    <row r="383" spans="1:8" x14ac:dyDescent="0.25">
      <c r="A383" s="1">
        <v>2022</v>
      </c>
      <c r="B383" s="1">
        <v>1036</v>
      </c>
      <c r="C383" s="1" t="s">
        <v>637</v>
      </c>
      <c r="D383" s="1" t="s">
        <v>18</v>
      </c>
      <c r="E383" s="1" t="s">
        <v>9</v>
      </c>
      <c r="F383" s="2">
        <v>45181</v>
      </c>
      <c r="G383" s="5">
        <v>727</v>
      </c>
      <c r="H383" s="1" t="s">
        <v>16</v>
      </c>
    </row>
    <row r="384" spans="1:8" x14ac:dyDescent="0.25">
      <c r="A384" s="1">
        <v>2022</v>
      </c>
      <c r="B384" s="1">
        <v>1299</v>
      </c>
      <c r="C384" s="1" t="s">
        <v>638</v>
      </c>
      <c r="D384" s="1" t="s">
        <v>18</v>
      </c>
      <c r="E384" s="1" t="s">
        <v>15</v>
      </c>
      <c r="F384" s="2">
        <v>44354</v>
      </c>
      <c r="G384" s="5">
        <v>2598</v>
      </c>
      <c r="H384" s="1" t="s">
        <v>16</v>
      </c>
    </row>
    <row r="385" spans="1:8" x14ac:dyDescent="0.25">
      <c r="A385" s="1">
        <v>2022</v>
      </c>
      <c r="B385" s="1">
        <v>1532</v>
      </c>
      <c r="C385" s="1" t="s">
        <v>641</v>
      </c>
      <c r="D385" s="1" t="s">
        <v>31</v>
      </c>
      <c r="E385" s="1" t="s">
        <v>15</v>
      </c>
      <c r="F385" s="2">
        <v>45022</v>
      </c>
      <c r="G385" s="5">
        <v>3352</v>
      </c>
      <c r="H385" s="1" t="s">
        <v>37</v>
      </c>
    </row>
    <row r="386" spans="1:8" x14ac:dyDescent="0.25">
      <c r="A386" s="1">
        <v>2022</v>
      </c>
      <c r="B386" s="1">
        <v>1383</v>
      </c>
      <c r="C386" s="1" t="s">
        <v>651</v>
      </c>
      <c r="D386" s="1" t="s">
        <v>20</v>
      </c>
      <c r="E386" s="1" t="s">
        <v>15</v>
      </c>
      <c r="F386" s="2">
        <v>43851</v>
      </c>
      <c r="G386" s="5">
        <v>2426</v>
      </c>
      <c r="H386" s="1" t="s">
        <v>13</v>
      </c>
    </row>
    <row r="387" spans="1:8" x14ac:dyDescent="0.25">
      <c r="A387" s="1">
        <v>2022</v>
      </c>
      <c r="B387" s="1">
        <v>1528</v>
      </c>
      <c r="C387" s="1" t="s">
        <v>653</v>
      </c>
      <c r="D387" s="1" t="s">
        <v>20</v>
      </c>
      <c r="E387" s="1" t="s">
        <v>9</v>
      </c>
      <c r="F387" s="2">
        <v>45415</v>
      </c>
      <c r="G387" s="5">
        <v>3373</v>
      </c>
      <c r="H387" s="1" t="s">
        <v>16</v>
      </c>
    </row>
    <row r="388" spans="1:8" x14ac:dyDescent="0.25">
      <c r="A388" s="1">
        <v>2022</v>
      </c>
      <c r="B388" s="1">
        <v>1283</v>
      </c>
      <c r="C388" s="1" t="s">
        <v>656</v>
      </c>
      <c r="D388" s="1" t="s">
        <v>36</v>
      </c>
      <c r="E388" s="1" t="s">
        <v>9</v>
      </c>
      <c r="F388" s="2">
        <v>44917</v>
      </c>
      <c r="G388" s="5">
        <v>1095</v>
      </c>
      <c r="H388" s="1" t="s">
        <v>10</v>
      </c>
    </row>
    <row r="389" spans="1:8" x14ac:dyDescent="0.25">
      <c r="A389" s="1">
        <v>2022</v>
      </c>
      <c r="B389" s="1">
        <v>1573</v>
      </c>
      <c r="C389" s="1" t="s">
        <v>657</v>
      </c>
      <c r="D389" s="1" t="s">
        <v>18</v>
      </c>
      <c r="E389" s="1" t="s">
        <v>21</v>
      </c>
      <c r="F389" s="2">
        <v>43753</v>
      </c>
      <c r="G389" s="5">
        <v>1029</v>
      </c>
      <c r="H389" s="1" t="s">
        <v>22</v>
      </c>
    </row>
    <row r="390" spans="1:8" x14ac:dyDescent="0.25">
      <c r="A390" s="1">
        <v>2022</v>
      </c>
      <c r="B390" s="1">
        <v>1364</v>
      </c>
      <c r="C390" s="1" t="s">
        <v>660</v>
      </c>
      <c r="D390" s="1" t="s">
        <v>20</v>
      </c>
      <c r="E390" s="1" t="s">
        <v>9</v>
      </c>
      <c r="F390" s="2">
        <v>43397</v>
      </c>
      <c r="G390" s="5">
        <v>2357</v>
      </c>
      <c r="H390" s="1" t="s">
        <v>13</v>
      </c>
    </row>
    <row r="391" spans="1:8" x14ac:dyDescent="0.25">
      <c r="A391" s="1">
        <v>2022</v>
      </c>
      <c r="B391" s="1">
        <v>1479</v>
      </c>
      <c r="C391" s="1" t="s">
        <v>661</v>
      </c>
      <c r="D391" s="1" t="s">
        <v>20</v>
      </c>
      <c r="E391" s="1" t="s">
        <v>15</v>
      </c>
      <c r="F391" s="2">
        <v>44359</v>
      </c>
      <c r="G391" s="5">
        <v>1399</v>
      </c>
      <c r="H391" s="1" t="s">
        <v>26</v>
      </c>
    </row>
    <row r="392" spans="1:8" x14ac:dyDescent="0.25">
      <c r="A392" s="1">
        <v>2022</v>
      </c>
      <c r="B392" s="1">
        <v>1520</v>
      </c>
      <c r="C392" s="1" t="s">
        <v>664</v>
      </c>
      <c r="D392" s="1" t="s">
        <v>28</v>
      </c>
      <c r="E392" s="1" t="s">
        <v>21</v>
      </c>
      <c r="F392" s="2">
        <v>43987</v>
      </c>
      <c r="G392" s="5">
        <v>2727</v>
      </c>
      <c r="H392" s="1" t="s">
        <v>10</v>
      </c>
    </row>
    <row r="393" spans="1:8" x14ac:dyDescent="0.25">
      <c r="A393" s="1">
        <v>2022</v>
      </c>
      <c r="B393" s="1">
        <v>1213</v>
      </c>
      <c r="C393" s="1" t="s">
        <v>666</v>
      </c>
      <c r="D393" s="1" t="s">
        <v>18</v>
      </c>
      <c r="E393" s="1" t="s">
        <v>15</v>
      </c>
      <c r="F393" s="2">
        <v>44169</v>
      </c>
      <c r="G393" s="5">
        <v>2680</v>
      </c>
      <c r="H393" s="1" t="s">
        <v>10</v>
      </c>
    </row>
    <row r="394" spans="1:8" x14ac:dyDescent="0.25">
      <c r="A394" s="1">
        <v>2022</v>
      </c>
      <c r="B394" s="1">
        <v>1180</v>
      </c>
      <c r="C394" s="1" t="s">
        <v>668</v>
      </c>
      <c r="D394" s="1" t="s">
        <v>31</v>
      </c>
      <c r="E394" s="1" t="s">
        <v>9</v>
      </c>
      <c r="F394" s="2">
        <v>43530</v>
      </c>
      <c r="G394" s="5">
        <v>1791</v>
      </c>
      <c r="H394" s="1" t="s">
        <v>16</v>
      </c>
    </row>
    <row r="395" spans="1:8" x14ac:dyDescent="0.25">
      <c r="A395" s="1">
        <v>2022</v>
      </c>
      <c r="B395" s="1">
        <v>1544</v>
      </c>
      <c r="C395" s="1" t="s">
        <v>670</v>
      </c>
      <c r="D395" s="1" t="s">
        <v>20</v>
      </c>
      <c r="E395" s="1" t="s">
        <v>21</v>
      </c>
      <c r="F395" s="2">
        <v>45659</v>
      </c>
      <c r="G395" s="5">
        <v>1292</v>
      </c>
      <c r="H395" s="1" t="s">
        <v>37</v>
      </c>
    </row>
    <row r="396" spans="1:8" x14ac:dyDescent="0.25">
      <c r="A396" s="1">
        <v>2022</v>
      </c>
      <c r="B396" s="1">
        <v>1306</v>
      </c>
      <c r="C396" s="1" t="s">
        <v>671</v>
      </c>
      <c r="D396" s="1" t="s">
        <v>18</v>
      </c>
      <c r="E396" s="1" t="s">
        <v>12</v>
      </c>
      <c r="F396" s="2">
        <v>44864</v>
      </c>
      <c r="G396" s="5">
        <v>815</v>
      </c>
      <c r="H396" s="1" t="s">
        <v>10</v>
      </c>
    </row>
    <row r="397" spans="1:8" x14ac:dyDescent="0.25">
      <c r="A397" s="1">
        <v>2022</v>
      </c>
      <c r="B397" s="1">
        <v>1112</v>
      </c>
      <c r="C397" s="1" t="s">
        <v>673</v>
      </c>
      <c r="D397" s="1" t="s">
        <v>31</v>
      </c>
      <c r="E397" s="1" t="s">
        <v>12</v>
      </c>
      <c r="F397" s="2">
        <v>45508</v>
      </c>
      <c r="G397" s="5">
        <v>3010</v>
      </c>
      <c r="H397" s="1" t="s">
        <v>16</v>
      </c>
    </row>
    <row r="398" spans="1:8" x14ac:dyDescent="0.25">
      <c r="A398" s="1">
        <v>2022</v>
      </c>
      <c r="B398" s="1">
        <v>1415</v>
      </c>
      <c r="C398" s="1" t="s">
        <v>674</v>
      </c>
      <c r="D398" s="1" t="s">
        <v>20</v>
      </c>
      <c r="E398" s="1" t="s">
        <v>21</v>
      </c>
      <c r="F398" s="2">
        <v>45479</v>
      </c>
      <c r="G398" s="5">
        <v>1220</v>
      </c>
      <c r="H398" s="1" t="s">
        <v>10</v>
      </c>
    </row>
    <row r="399" spans="1:8" x14ac:dyDescent="0.25">
      <c r="A399" s="1">
        <v>2022</v>
      </c>
      <c r="B399" s="1">
        <v>1427</v>
      </c>
      <c r="C399" s="1" t="s">
        <v>675</v>
      </c>
      <c r="D399" s="1" t="s">
        <v>8</v>
      </c>
      <c r="E399" s="1" t="s">
        <v>9</v>
      </c>
      <c r="F399" s="2">
        <v>45774</v>
      </c>
      <c r="G399" s="5">
        <v>497</v>
      </c>
      <c r="H399" s="1" t="s">
        <v>10</v>
      </c>
    </row>
    <row r="400" spans="1:8" x14ac:dyDescent="0.25">
      <c r="A400" s="1">
        <v>2022</v>
      </c>
      <c r="B400" s="1">
        <v>1466</v>
      </c>
      <c r="C400" s="1" t="s">
        <v>677</v>
      </c>
      <c r="D400" s="1" t="s">
        <v>31</v>
      </c>
      <c r="E400" s="1" t="s">
        <v>12</v>
      </c>
      <c r="F400" s="2">
        <v>44276</v>
      </c>
      <c r="G400" s="5">
        <v>2311</v>
      </c>
      <c r="H400" s="1" t="s">
        <v>10</v>
      </c>
    </row>
    <row r="401" spans="1:8" x14ac:dyDescent="0.25">
      <c r="A401" s="1">
        <v>2022</v>
      </c>
      <c r="B401" s="1">
        <v>1251</v>
      </c>
      <c r="C401" s="1" t="s">
        <v>681</v>
      </c>
      <c r="D401" s="1" t="s">
        <v>28</v>
      </c>
      <c r="E401" s="1" t="s">
        <v>21</v>
      </c>
      <c r="F401" s="2">
        <v>43896</v>
      </c>
      <c r="G401" s="5">
        <v>2961</v>
      </c>
      <c r="H401" s="1" t="s">
        <v>22</v>
      </c>
    </row>
    <row r="402" spans="1:8" x14ac:dyDescent="0.25">
      <c r="A402" s="1">
        <v>2022</v>
      </c>
      <c r="B402" s="1">
        <v>1507</v>
      </c>
      <c r="C402" s="1" t="s">
        <v>688</v>
      </c>
      <c r="D402" s="1" t="s">
        <v>20</v>
      </c>
      <c r="E402" s="1" t="s">
        <v>21</v>
      </c>
      <c r="F402" s="2">
        <v>43504</v>
      </c>
      <c r="G402" s="5">
        <v>1313</v>
      </c>
      <c r="H402" s="1" t="s">
        <v>10</v>
      </c>
    </row>
    <row r="403" spans="1:8" x14ac:dyDescent="0.25">
      <c r="A403" s="1">
        <v>2022</v>
      </c>
      <c r="B403" s="1">
        <v>1055</v>
      </c>
      <c r="C403" s="1" t="s">
        <v>689</v>
      </c>
      <c r="D403" s="1" t="s">
        <v>8</v>
      </c>
      <c r="E403" s="1" t="s">
        <v>12</v>
      </c>
      <c r="F403" s="2">
        <v>43926</v>
      </c>
      <c r="G403" s="5">
        <v>2083</v>
      </c>
      <c r="H403" s="1" t="s">
        <v>26</v>
      </c>
    </row>
    <row r="404" spans="1:8" x14ac:dyDescent="0.25">
      <c r="A404" s="1">
        <v>2022</v>
      </c>
      <c r="B404" s="1">
        <v>1012</v>
      </c>
      <c r="C404" s="1" t="s">
        <v>691</v>
      </c>
      <c r="D404" s="1" t="s">
        <v>18</v>
      </c>
      <c r="E404" s="1" t="s">
        <v>9</v>
      </c>
      <c r="F404" s="2">
        <v>45413</v>
      </c>
      <c r="G404" s="5">
        <v>2621</v>
      </c>
      <c r="H404" s="1" t="s">
        <v>10</v>
      </c>
    </row>
    <row r="405" spans="1:8" x14ac:dyDescent="0.25">
      <c r="A405" s="1">
        <v>2022</v>
      </c>
      <c r="B405" s="1">
        <v>1099</v>
      </c>
      <c r="C405" s="1" t="s">
        <v>692</v>
      </c>
      <c r="D405" s="1" t="s">
        <v>18</v>
      </c>
      <c r="E405" s="1" t="s">
        <v>9</v>
      </c>
      <c r="F405" s="2">
        <v>44593</v>
      </c>
      <c r="G405" s="5">
        <v>1822</v>
      </c>
      <c r="H405" s="1" t="s">
        <v>22</v>
      </c>
    </row>
    <row r="406" spans="1:8" x14ac:dyDescent="0.25">
      <c r="A406" s="1">
        <v>2022</v>
      </c>
      <c r="B406" s="1">
        <v>1261</v>
      </c>
      <c r="C406" s="1" t="s">
        <v>693</v>
      </c>
      <c r="D406" s="1" t="s">
        <v>8</v>
      </c>
      <c r="E406" s="1" t="s">
        <v>15</v>
      </c>
      <c r="F406" s="2">
        <v>44191</v>
      </c>
      <c r="G406" s="5">
        <v>2579</v>
      </c>
      <c r="H406" s="1" t="s">
        <v>37</v>
      </c>
    </row>
    <row r="407" spans="1:8" x14ac:dyDescent="0.25">
      <c r="A407" s="1">
        <v>2022</v>
      </c>
      <c r="B407" s="1">
        <v>1263</v>
      </c>
      <c r="C407" s="1" t="s">
        <v>698</v>
      </c>
      <c r="D407" s="1" t="s">
        <v>28</v>
      </c>
      <c r="E407" s="1" t="s">
        <v>9</v>
      </c>
      <c r="F407" s="2">
        <v>44420</v>
      </c>
      <c r="G407" s="5">
        <v>2041</v>
      </c>
      <c r="H407" s="1" t="s">
        <v>16</v>
      </c>
    </row>
    <row r="408" spans="1:8" x14ac:dyDescent="0.25">
      <c r="A408" s="1">
        <v>2022</v>
      </c>
      <c r="B408" s="1">
        <v>1374</v>
      </c>
      <c r="C408" s="1" t="s">
        <v>705</v>
      </c>
      <c r="D408" s="1" t="s">
        <v>20</v>
      </c>
      <c r="E408" s="1" t="s">
        <v>9</v>
      </c>
      <c r="F408" s="2">
        <v>44968</v>
      </c>
      <c r="G408" s="5">
        <v>3103</v>
      </c>
      <c r="H408" s="1" t="s">
        <v>22</v>
      </c>
    </row>
    <row r="409" spans="1:8" x14ac:dyDescent="0.25">
      <c r="A409" s="1">
        <v>2022</v>
      </c>
      <c r="B409" s="1">
        <v>1511</v>
      </c>
      <c r="C409" s="1" t="s">
        <v>708</v>
      </c>
      <c r="D409" s="1" t="s">
        <v>28</v>
      </c>
      <c r="E409" s="1" t="s">
        <v>9</v>
      </c>
      <c r="F409" s="2">
        <v>44292</v>
      </c>
      <c r="G409" s="5">
        <v>1839</v>
      </c>
      <c r="H409" s="1" t="s">
        <v>13</v>
      </c>
    </row>
    <row r="410" spans="1:8" x14ac:dyDescent="0.25">
      <c r="A410" s="1">
        <v>2022</v>
      </c>
      <c r="B410" s="1">
        <v>1593</v>
      </c>
      <c r="C410" s="1" t="s">
        <v>710</v>
      </c>
      <c r="D410" s="1" t="s">
        <v>8</v>
      </c>
      <c r="E410" s="1" t="s">
        <v>9</v>
      </c>
      <c r="F410" s="2">
        <v>45426</v>
      </c>
      <c r="G410" s="5">
        <v>3128</v>
      </c>
      <c r="H410" s="1" t="s">
        <v>26</v>
      </c>
    </row>
    <row r="411" spans="1:8" x14ac:dyDescent="0.25">
      <c r="A411" s="1">
        <v>2022</v>
      </c>
      <c r="B411" s="1">
        <v>1065</v>
      </c>
      <c r="C411" s="1" t="s">
        <v>712</v>
      </c>
      <c r="D411" s="1" t="s">
        <v>31</v>
      </c>
      <c r="E411" s="1" t="s">
        <v>12</v>
      </c>
      <c r="F411" s="2">
        <v>45122</v>
      </c>
      <c r="G411" s="5">
        <v>708</v>
      </c>
      <c r="H411" s="1" t="s">
        <v>37</v>
      </c>
    </row>
    <row r="412" spans="1:8" x14ac:dyDescent="0.25">
      <c r="A412" s="1">
        <v>2022</v>
      </c>
      <c r="B412" s="1">
        <v>1329</v>
      </c>
      <c r="C412" s="1" t="s">
        <v>714</v>
      </c>
      <c r="D412" s="1" t="s">
        <v>31</v>
      </c>
      <c r="E412" s="1" t="s">
        <v>21</v>
      </c>
      <c r="F412" s="2">
        <v>43951</v>
      </c>
      <c r="G412" s="5">
        <v>1824</v>
      </c>
      <c r="H412" s="1" t="s">
        <v>10</v>
      </c>
    </row>
    <row r="413" spans="1:8" x14ac:dyDescent="0.25">
      <c r="A413" s="1">
        <v>2022</v>
      </c>
      <c r="B413" s="1">
        <v>1136</v>
      </c>
      <c r="C413" s="1" t="s">
        <v>716</v>
      </c>
      <c r="D413" s="1" t="s">
        <v>31</v>
      </c>
      <c r="E413" s="1" t="s">
        <v>12</v>
      </c>
      <c r="F413" s="2">
        <v>44638</v>
      </c>
      <c r="G413" s="5">
        <v>1096</v>
      </c>
      <c r="H413" s="1" t="s">
        <v>16</v>
      </c>
    </row>
    <row r="414" spans="1:8" x14ac:dyDescent="0.25">
      <c r="A414" s="1">
        <v>2022</v>
      </c>
      <c r="B414" s="1">
        <v>1242</v>
      </c>
      <c r="C414" s="1" t="s">
        <v>725</v>
      </c>
      <c r="D414" s="1" t="s">
        <v>8</v>
      </c>
      <c r="E414" s="1" t="s">
        <v>9</v>
      </c>
      <c r="F414" s="2">
        <v>43784</v>
      </c>
      <c r="G414" s="5">
        <v>2379</v>
      </c>
      <c r="H414" s="1" t="s">
        <v>13</v>
      </c>
    </row>
    <row r="415" spans="1:8" x14ac:dyDescent="0.25">
      <c r="A415" s="1">
        <v>2022</v>
      </c>
      <c r="B415" s="1">
        <v>1198</v>
      </c>
      <c r="C415" s="1" t="s">
        <v>727</v>
      </c>
      <c r="D415" s="1" t="s">
        <v>8</v>
      </c>
      <c r="E415" s="1" t="s">
        <v>21</v>
      </c>
      <c r="F415" s="2">
        <v>45240</v>
      </c>
      <c r="G415" s="5">
        <v>3285</v>
      </c>
      <c r="H415" s="1" t="s">
        <v>13</v>
      </c>
    </row>
    <row r="416" spans="1:8" x14ac:dyDescent="0.25">
      <c r="A416" s="1">
        <v>2022</v>
      </c>
      <c r="B416" s="1">
        <v>1139</v>
      </c>
      <c r="C416" s="1" t="s">
        <v>728</v>
      </c>
      <c r="D416" s="1" t="s">
        <v>18</v>
      </c>
      <c r="E416" s="1" t="s">
        <v>21</v>
      </c>
      <c r="F416" s="2">
        <v>44127</v>
      </c>
      <c r="G416" s="5">
        <v>1857</v>
      </c>
      <c r="H416" s="1" t="s">
        <v>10</v>
      </c>
    </row>
    <row r="417" spans="1:8" x14ac:dyDescent="0.25">
      <c r="A417" s="1">
        <v>2022</v>
      </c>
      <c r="B417" s="1">
        <v>1221</v>
      </c>
      <c r="C417" s="1" t="s">
        <v>730</v>
      </c>
      <c r="D417" s="1" t="s">
        <v>18</v>
      </c>
      <c r="E417" s="1" t="s">
        <v>15</v>
      </c>
      <c r="F417" s="2">
        <v>44112</v>
      </c>
      <c r="G417" s="5">
        <v>1465</v>
      </c>
      <c r="H417" s="1" t="s">
        <v>37</v>
      </c>
    </row>
    <row r="418" spans="1:8" x14ac:dyDescent="0.25">
      <c r="A418" s="1">
        <v>2022</v>
      </c>
      <c r="B418" s="1">
        <v>1435</v>
      </c>
      <c r="C418" s="1" t="s">
        <v>732</v>
      </c>
      <c r="D418" s="1" t="s">
        <v>28</v>
      </c>
      <c r="E418" s="1" t="s">
        <v>9</v>
      </c>
      <c r="F418" s="2">
        <v>43725</v>
      </c>
      <c r="G418" s="5">
        <v>2478</v>
      </c>
      <c r="H418" s="1" t="s">
        <v>26</v>
      </c>
    </row>
    <row r="419" spans="1:8" x14ac:dyDescent="0.25">
      <c r="A419" s="1">
        <v>2022</v>
      </c>
      <c r="B419" s="1">
        <v>1416</v>
      </c>
      <c r="C419" s="1" t="s">
        <v>733</v>
      </c>
      <c r="D419" s="1" t="s">
        <v>28</v>
      </c>
      <c r="E419" s="1" t="s">
        <v>15</v>
      </c>
      <c r="F419" s="2">
        <v>45427</v>
      </c>
      <c r="G419" s="5">
        <v>2415</v>
      </c>
      <c r="H419" s="1" t="s">
        <v>13</v>
      </c>
    </row>
    <row r="420" spans="1:8" x14ac:dyDescent="0.25">
      <c r="A420" s="1">
        <v>2022</v>
      </c>
      <c r="B420" s="1">
        <v>1189</v>
      </c>
      <c r="C420" s="1" t="s">
        <v>735</v>
      </c>
      <c r="D420" s="1" t="s">
        <v>28</v>
      </c>
      <c r="E420" s="1" t="s">
        <v>21</v>
      </c>
      <c r="F420" s="2">
        <v>44575</v>
      </c>
      <c r="G420" s="5">
        <v>2026</v>
      </c>
      <c r="H420" s="1" t="s">
        <v>13</v>
      </c>
    </row>
    <row r="421" spans="1:8" x14ac:dyDescent="0.25">
      <c r="A421" s="1">
        <v>2022</v>
      </c>
      <c r="B421" s="1">
        <v>1056</v>
      </c>
      <c r="C421" s="1" t="s">
        <v>737</v>
      </c>
      <c r="D421" s="1" t="s">
        <v>28</v>
      </c>
      <c r="E421" s="1" t="s">
        <v>9</v>
      </c>
      <c r="F421" s="2">
        <v>45788</v>
      </c>
      <c r="G421" s="5">
        <v>2018</v>
      </c>
      <c r="H421" s="1" t="s">
        <v>13</v>
      </c>
    </row>
    <row r="422" spans="1:8" x14ac:dyDescent="0.25">
      <c r="A422" s="1">
        <v>2022</v>
      </c>
      <c r="B422" s="1">
        <v>1588</v>
      </c>
      <c r="C422" s="1" t="s">
        <v>749</v>
      </c>
      <c r="D422" s="1" t="s">
        <v>8</v>
      </c>
      <c r="E422" s="1" t="s">
        <v>21</v>
      </c>
      <c r="F422" s="2">
        <v>45027</v>
      </c>
      <c r="G422" s="5">
        <v>2753</v>
      </c>
      <c r="H422" s="1" t="s">
        <v>37</v>
      </c>
    </row>
    <row r="423" spans="1:8" x14ac:dyDescent="0.25">
      <c r="A423" s="1">
        <v>2022</v>
      </c>
      <c r="B423" s="1">
        <v>1456</v>
      </c>
      <c r="C423" s="1" t="s">
        <v>754</v>
      </c>
      <c r="D423" s="1" t="s">
        <v>8</v>
      </c>
      <c r="E423" s="1" t="s">
        <v>9</v>
      </c>
      <c r="F423" s="2">
        <v>45007</v>
      </c>
      <c r="G423" s="5">
        <v>1588</v>
      </c>
      <c r="H423" s="1" t="s">
        <v>37</v>
      </c>
    </row>
    <row r="424" spans="1:8" x14ac:dyDescent="0.25">
      <c r="A424" s="1">
        <v>2022</v>
      </c>
      <c r="B424" s="1">
        <v>1567</v>
      </c>
      <c r="C424" s="1" t="s">
        <v>761</v>
      </c>
      <c r="D424" s="1" t="s">
        <v>31</v>
      </c>
      <c r="E424" s="1" t="s">
        <v>12</v>
      </c>
      <c r="F424" s="2">
        <v>43587</v>
      </c>
      <c r="G424" s="5">
        <v>2473</v>
      </c>
      <c r="H424" s="1" t="s">
        <v>22</v>
      </c>
    </row>
    <row r="425" spans="1:8" x14ac:dyDescent="0.25">
      <c r="A425" s="1">
        <v>2022</v>
      </c>
      <c r="B425" s="1">
        <v>1142</v>
      </c>
      <c r="C425" s="1" t="s">
        <v>772</v>
      </c>
      <c r="D425" s="1" t="s">
        <v>18</v>
      </c>
      <c r="E425" s="1" t="s">
        <v>9</v>
      </c>
      <c r="F425" s="2">
        <v>44444</v>
      </c>
      <c r="G425" s="5">
        <v>3357</v>
      </c>
      <c r="H425" s="1" t="s">
        <v>10</v>
      </c>
    </row>
    <row r="426" spans="1:8" x14ac:dyDescent="0.25">
      <c r="A426" s="1">
        <v>2022</v>
      </c>
      <c r="B426" s="1">
        <v>1185</v>
      </c>
      <c r="C426" s="1" t="s">
        <v>780</v>
      </c>
      <c r="D426" s="1" t="s">
        <v>20</v>
      </c>
      <c r="E426" s="1" t="s">
        <v>21</v>
      </c>
      <c r="F426" s="2">
        <v>44298</v>
      </c>
      <c r="G426" s="5">
        <v>2119</v>
      </c>
      <c r="H426" s="1" t="s">
        <v>37</v>
      </c>
    </row>
    <row r="427" spans="1:8" x14ac:dyDescent="0.25">
      <c r="A427" s="1">
        <v>2022</v>
      </c>
      <c r="B427" s="1">
        <v>1335</v>
      </c>
      <c r="C427" s="1" t="s">
        <v>782</v>
      </c>
      <c r="D427" s="1" t="s">
        <v>36</v>
      </c>
      <c r="E427" s="1" t="s">
        <v>21</v>
      </c>
      <c r="F427" s="2">
        <v>43851</v>
      </c>
      <c r="G427" s="5">
        <v>1375</v>
      </c>
      <c r="H427" s="1" t="s">
        <v>26</v>
      </c>
    </row>
    <row r="428" spans="1:8" x14ac:dyDescent="0.25">
      <c r="A428" s="1">
        <v>2022</v>
      </c>
      <c r="B428" s="1">
        <v>1107</v>
      </c>
      <c r="C428" s="1" t="s">
        <v>784</v>
      </c>
      <c r="D428" s="1" t="s">
        <v>28</v>
      </c>
      <c r="E428" s="1" t="s">
        <v>9</v>
      </c>
      <c r="F428" s="2">
        <v>45416</v>
      </c>
      <c r="G428" s="5">
        <v>2067</v>
      </c>
      <c r="H428" s="1" t="s">
        <v>10</v>
      </c>
    </row>
    <row r="429" spans="1:8" x14ac:dyDescent="0.25">
      <c r="A429" s="1">
        <v>2022</v>
      </c>
      <c r="B429" s="1">
        <v>1125</v>
      </c>
      <c r="C429" s="1" t="s">
        <v>786</v>
      </c>
      <c r="D429" s="1" t="s">
        <v>20</v>
      </c>
      <c r="E429" s="1" t="s">
        <v>21</v>
      </c>
      <c r="F429" s="2">
        <v>44095</v>
      </c>
      <c r="G429" s="5">
        <v>3372</v>
      </c>
      <c r="H429" s="1" t="s">
        <v>22</v>
      </c>
    </row>
    <row r="430" spans="1:8" x14ac:dyDescent="0.25">
      <c r="A430" s="1">
        <v>2022</v>
      </c>
      <c r="B430" s="1">
        <v>1078</v>
      </c>
      <c r="C430" s="1" t="s">
        <v>790</v>
      </c>
      <c r="D430" s="1" t="s">
        <v>20</v>
      </c>
      <c r="E430" s="1" t="s">
        <v>12</v>
      </c>
      <c r="F430" s="2">
        <v>43713</v>
      </c>
      <c r="G430" s="5">
        <v>1652</v>
      </c>
      <c r="H430" s="1" t="s">
        <v>37</v>
      </c>
    </row>
    <row r="431" spans="1:8" x14ac:dyDescent="0.25">
      <c r="A431" s="1">
        <v>2022</v>
      </c>
      <c r="B431" s="1">
        <v>1291</v>
      </c>
      <c r="C431" s="1" t="s">
        <v>795</v>
      </c>
      <c r="D431" s="1" t="s">
        <v>18</v>
      </c>
      <c r="E431" s="1" t="s">
        <v>21</v>
      </c>
      <c r="F431" s="2">
        <v>44747</v>
      </c>
      <c r="G431" s="5">
        <v>3489</v>
      </c>
      <c r="H431" s="1" t="s">
        <v>10</v>
      </c>
    </row>
    <row r="432" spans="1:8" x14ac:dyDescent="0.25">
      <c r="A432" s="1">
        <v>2022</v>
      </c>
      <c r="B432" s="1">
        <v>1020</v>
      </c>
      <c r="C432" s="1" t="s">
        <v>798</v>
      </c>
      <c r="D432" s="1" t="s">
        <v>18</v>
      </c>
      <c r="E432" s="1" t="s">
        <v>12</v>
      </c>
      <c r="F432" s="2">
        <v>45571</v>
      </c>
      <c r="G432" s="5">
        <v>1542</v>
      </c>
      <c r="H432" s="1" t="s">
        <v>16</v>
      </c>
    </row>
    <row r="433" spans="1:8" x14ac:dyDescent="0.25">
      <c r="A433" s="1">
        <v>2022</v>
      </c>
      <c r="B433" s="1">
        <v>1022</v>
      </c>
      <c r="C433" s="1" t="s">
        <v>799</v>
      </c>
      <c r="D433" s="1" t="s">
        <v>31</v>
      </c>
      <c r="E433" s="1" t="s">
        <v>15</v>
      </c>
      <c r="F433" s="2">
        <v>44210</v>
      </c>
      <c r="G433" s="5">
        <v>2450</v>
      </c>
      <c r="H433" s="1" t="s">
        <v>13</v>
      </c>
    </row>
    <row r="434" spans="1:8" x14ac:dyDescent="0.25">
      <c r="A434" s="1">
        <v>2022</v>
      </c>
      <c r="B434" s="1">
        <v>1019</v>
      </c>
      <c r="C434" s="1" t="s">
        <v>805</v>
      </c>
      <c r="D434" s="1" t="s">
        <v>20</v>
      </c>
      <c r="E434" s="1" t="s">
        <v>12</v>
      </c>
      <c r="F434" s="2">
        <v>44547</v>
      </c>
      <c r="G434" s="5">
        <v>3156</v>
      </c>
      <c r="H434" s="1" t="s">
        <v>37</v>
      </c>
    </row>
    <row r="435" spans="1:8" x14ac:dyDescent="0.25">
      <c r="A435" s="1">
        <v>2022</v>
      </c>
      <c r="B435" s="1">
        <v>1274</v>
      </c>
      <c r="C435" s="1" t="s">
        <v>806</v>
      </c>
      <c r="D435" s="1" t="s">
        <v>18</v>
      </c>
      <c r="E435" s="1" t="s">
        <v>12</v>
      </c>
      <c r="F435" s="2">
        <v>44307</v>
      </c>
      <c r="G435" s="5">
        <v>2589</v>
      </c>
      <c r="H435" s="1" t="s">
        <v>13</v>
      </c>
    </row>
    <row r="436" spans="1:8" x14ac:dyDescent="0.25">
      <c r="A436" s="1">
        <v>2022</v>
      </c>
      <c r="B436" s="1">
        <v>1502</v>
      </c>
      <c r="C436" s="1" t="s">
        <v>816</v>
      </c>
      <c r="D436" s="1" t="s">
        <v>20</v>
      </c>
      <c r="E436" s="1" t="s">
        <v>21</v>
      </c>
      <c r="F436" s="2">
        <v>45824</v>
      </c>
      <c r="G436" s="5">
        <v>2395</v>
      </c>
      <c r="H436" s="1" t="s">
        <v>16</v>
      </c>
    </row>
    <row r="437" spans="1:8" x14ac:dyDescent="0.25">
      <c r="A437" s="1">
        <v>2022</v>
      </c>
      <c r="B437" s="1">
        <v>1148</v>
      </c>
      <c r="C437" s="1" t="s">
        <v>817</v>
      </c>
      <c r="D437" s="1" t="s">
        <v>28</v>
      </c>
      <c r="E437" s="1" t="s">
        <v>9</v>
      </c>
      <c r="F437" s="2">
        <v>44344</v>
      </c>
      <c r="G437" s="5">
        <v>3478</v>
      </c>
      <c r="H437" s="1" t="s">
        <v>13</v>
      </c>
    </row>
    <row r="438" spans="1:8" x14ac:dyDescent="0.25">
      <c r="A438" s="1">
        <v>2022</v>
      </c>
      <c r="B438" s="1">
        <v>1280</v>
      </c>
      <c r="C438" s="1" t="s">
        <v>821</v>
      </c>
      <c r="D438" s="1" t="s">
        <v>20</v>
      </c>
      <c r="E438" s="1" t="s">
        <v>9</v>
      </c>
      <c r="F438" s="2">
        <v>44049</v>
      </c>
      <c r="G438" s="5">
        <v>1812</v>
      </c>
      <c r="H438" s="1" t="s">
        <v>16</v>
      </c>
    </row>
    <row r="439" spans="1:8" x14ac:dyDescent="0.25">
      <c r="A439" s="1">
        <v>2022</v>
      </c>
      <c r="B439" s="1">
        <v>1091</v>
      </c>
      <c r="C439" s="1" t="s">
        <v>827</v>
      </c>
      <c r="D439" s="1" t="s">
        <v>8</v>
      </c>
      <c r="E439" s="1" t="s">
        <v>21</v>
      </c>
      <c r="F439" s="2">
        <v>45733</v>
      </c>
      <c r="G439" s="5">
        <v>2092</v>
      </c>
      <c r="H439" s="1" t="s">
        <v>13</v>
      </c>
    </row>
    <row r="440" spans="1:8" x14ac:dyDescent="0.25">
      <c r="A440" s="1">
        <v>2022</v>
      </c>
      <c r="B440" s="1">
        <v>1428</v>
      </c>
      <c r="C440" s="1" t="s">
        <v>831</v>
      </c>
      <c r="D440" s="1" t="s">
        <v>28</v>
      </c>
      <c r="E440" s="1" t="s">
        <v>12</v>
      </c>
      <c r="F440" s="2">
        <v>43878</v>
      </c>
      <c r="G440" s="5">
        <v>1522</v>
      </c>
      <c r="H440" s="1" t="s">
        <v>22</v>
      </c>
    </row>
    <row r="441" spans="1:8" x14ac:dyDescent="0.25">
      <c r="A441" s="1">
        <v>2022</v>
      </c>
      <c r="B441" s="1">
        <v>1254</v>
      </c>
      <c r="C441" s="1" t="s">
        <v>832</v>
      </c>
      <c r="D441" s="1" t="s">
        <v>28</v>
      </c>
      <c r="E441" s="1" t="s">
        <v>12</v>
      </c>
      <c r="F441" s="2">
        <v>44616</v>
      </c>
      <c r="G441" s="5">
        <v>995</v>
      </c>
      <c r="H441" s="1" t="s">
        <v>26</v>
      </c>
    </row>
    <row r="442" spans="1:8" x14ac:dyDescent="0.25">
      <c r="A442" s="1">
        <v>2022</v>
      </c>
      <c r="B442" s="1">
        <v>1217</v>
      </c>
      <c r="C442" s="1" t="s">
        <v>833</v>
      </c>
      <c r="D442" s="1" t="s">
        <v>36</v>
      </c>
      <c r="E442" s="1" t="s">
        <v>9</v>
      </c>
      <c r="F442" s="2">
        <v>44379</v>
      </c>
      <c r="G442" s="5">
        <v>840</v>
      </c>
      <c r="H442" s="1" t="s">
        <v>13</v>
      </c>
    </row>
    <row r="443" spans="1:8" x14ac:dyDescent="0.25">
      <c r="A443" s="1">
        <v>2022</v>
      </c>
      <c r="B443" s="1">
        <v>1340</v>
      </c>
      <c r="C443" s="1" t="s">
        <v>834</v>
      </c>
      <c r="D443" s="1" t="s">
        <v>31</v>
      </c>
      <c r="E443" s="1" t="s">
        <v>12</v>
      </c>
      <c r="F443" s="2">
        <v>44867</v>
      </c>
      <c r="G443" s="5">
        <v>471</v>
      </c>
      <c r="H443" s="1" t="s">
        <v>13</v>
      </c>
    </row>
    <row r="444" spans="1:8" x14ac:dyDescent="0.25">
      <c r="A444" s="1">
        <v>2022</v>
      </c>
      <c r="B444" s="1">
        <v>1309</v>
      </c>
      <c r="C444" s="1" t="s">
        <v>835</v>
      </c>
      <c r="D444" s="1" t="s">
        <v>20</v>
      </c>
      <c r="E444" s="1" t="s">
        <v>15</v>
      </c>
      <c r="F444" s="2">
        <v>44122</v>
      </c>
      <c r="G444" s="5">
        <v>2827</v>
      </c>
      <c r="H444" s="1" t="s">
        <v>13</v>
      </c>
    </row>
    <row r="445" spans="1:8" x14ac:dyDescent="0.25">
      <c r="A445" s="1">
        <v>2022</v>
      </c>
      <c r="B445" s="1">
        <v>1187</v>
      </c>
      <c r="C445" s="1" t="s">
        <v>840</v>
      </c>
      <c r="D445" s="1" t="s">
        <v>20</v>
      </c>
      <c r="E445" s="1" t="s">
        <v>12</v>
      </c>
      <c r="F445" s="2">
        <v>43434</v>
      </c>
      <c r="G445" s="5">
        <v>925</v>
      </c>
      <c r="H445" s="1" t="s">
        <v>16</v>
      </c>
    </row>
    <row r="446" spans="1:8" x14ac:dyDescent="0.25">
      <c r="A446" s="1">
        <v>2022</v>
      </c>
      <c r="B446" s="1">
        <v>1041</v>
      </c>
      <c r="C446" s="1" t="s">
        <v>841</v>
      </c>
      <c r="D446" s="1" t="s">
        <v>20</v>
      </c>
      <c r="E446" s="1" t="s">
        <v>15</v>
      </c>
      <c r="F446" s="2">
        <v>43847</v>
      </c>
      <c r="G446" s="5">
        <v>910</v>
      </c>
      <c r="H446" s="1" t="s">
        <v>26</v>
      </c>
    </row>
    <row r="447" spans="1:8" x14ac:dyDescent="0.25">
      <c r="A447" s="1">
        <v>2022</v>
      </c>
      <c r="B447" s="1">
        <v>1597</v>
      </c>
      <c r="C447" s="1" t="s">
        <v>843</v>
      </c>
      <c r="D447" s="1" t="s">
        <v>8</v>
      </c>
      <c r="E447" s="1" t="s">
        <v>12</v>
      </c>
      <c r="F447" s="2">
        <v>45780</v>
      </c>
      <c r="G447" s="5">
        <v>764</v>
      </c>
      <c r="H447" s="1" t="s">
        <v>16</v>
      </c>
    </row>
    <row r="448" spans="1:8" x14ac:dyDescent="0.25">
      <c r="A448" s="1">
        <v>2022</v>
      </c>
      <c r="B448" s="1">
        <v>1096</v>
      </c>
      <c r="C448" s="1" t="s">
        <v>844</v>
      </c>
      <c r="D448" s="1" t="s">
        <v>28</v>
      </c>
      <c r="E448" s="1" t="s">
        <v>9</v>
      </c>
      <c r="F448" s="2">
        <v>45042</v>
      </c>
      <c r="G448" s="5">
        <v>1980</v>
      </c>
      <c r="H448" s="1" t="s">
        <v>16</v>
      </c>
    </row>
    <row r="449" spans="1:8" x14ac:dyDescent="0.25">
      <c r="A449" s="1">
        <v>2022</v>
      </c>
      <c r="B449" s="1">
        <v>1337</v>
      </c>
      <c r="C449" s="1" t="s">
        <v>846</v>
      </c>
      <c r="D449" s="1" t="s">
        <v>18</v>
      </c>
      <c r="E449" s="1" t="s">
        <v>21</v>
      </c>
      <c r="F449" s="2">
        <v>43360</v>
      </c>
      <c r="G449" s="5">
        <v>1315</v>
      </c>
      <c r="H449" s="1" t="s">
        <v>10</v>
      </c>
    </row>
    <row r="450" spans="1:8" x14ac:dyDescent="0.25">
      <c r="A450" s="1">
        <v>2022</v>
      </c>
      <c r="B450" s="1">
        <v>1108</v>
      </c>
      <c r="C450" s="1" t="s">
        <v>858</v>
      </c>
      <c r="D450" s="1" t="s">
        <v>28</v>
      </c>
      <c r="E450" s="1" t="s">
        <v>12</v>
      </c>
      <c r="F450" s="2">
        <v>44969</v>
      </c>
      <c r="G450" s="5">
        <v>3136</v>
      </c>
      <c r="H450" s="1" t="s">
        <v>10</v>
      </c>
    </row>
    <row r="451" spans="1:8" x14ac:dyDescent="0.25">
      <c r="A451" s="1">
        <v>2022</v>
      </c>
      <c r="B451" s="1">
        <v>1195</v>
      </c>
      <c r="C451" s="1" t="s">
        <v>860</v>
      </c>
      <c r="D451" s="1" t="s">
        <v>8</v>
      </c>
      <c r="E451" s="1" t="s">
        <v>15</v>
      </c>
      <c r="F451" s="2">
        <v>44429</v>
      </c>
      <c r="G451" s="5">
        <v>1307</v>
      </c>
      <c r="H451" s="1" t="s">
        <v>13</v>
      </c>
    </row>
    <row r="452" spans="1:8" x14ac:dyDescent="0.25">
      <c r="A452" s="1">
        <v>2022</v>
      </c>
      <c r="B452" s="1">
        <v>1247</v>
      </c>
      <c r="C452" s="1" t="s">
        <v>861</v>
      </c>
      <c r="D452" s="1" t="s">
        <v>8</v>
      </c>
      <c r="E452" s="1" t="s">
        <v>15</v>
      </c>
      <c r="F452" s="2">
        <v>45154</v>
      </c>
      <c r="G452" s="5">
        <v>1682</v>
      </c>
      <c r="H452" s="1" t="s">
        <v>13</v>
      </c>
    </row>
    <row r="453" spans="1:8" x14ac:dyDescent="0.25">
      <c r="A453" s="1">
        <v>2022</v>
      </c>
      <c r="B453" s="1">
        <v>1599</v>
      </c>
      <c r="C453" s="1" t="s">
        <v>863</v>
      </c>
      <c r="D453" s="1" t="s">
        <v>18</v>
      </c>
      <c r="E453" s="1" t="s">
        <v>12</v>
      </c>
      <c r="F453" s="2">
        <v>44760</v>
      </c>
      <c r="G453" s="5">
        <v>1817</v>
      </c>
      <c r="H453" s="1" t="s">
        <v>13</v>
      </c>
    </row>
    <row r="454" spans="1:8" x14ac:dyDescent="0.25">
      <c r="A454" s="1">
        <v>2022</v>
      </c>
      <c r="B454" s="1">
        <v>1459</v>
      </c>
      <c r="C454" s="1" t="s">
        <v>867</v>
      </c>
      <c r="D454" s="1" t="s">
        <v>8</v>
      </c>
      <c r="E454" s="1" t="s">
        <v>15</v>
      </c>
      <c r="F454" s="2">
        <v>43678</v>
      </c>
      <c r="G454" s="5">
        <v>1858</v>
      </c>
      <c r="H454" s="1" t="s">
        <v>26</v>
      </c>
    </row>
    <row r="455" spans="1:8" x14ac:dyDescent="0.25">
      <c r="A455" s="1">
        <v>2022</v>
      </c>
      <c r="B455" s="1">
        <v>1347</v>
      </c>
      <c r="C455" s="1" t="s">
        <v>868</v>
      </c>
      <c r="D455" s="1" t="s">
        <v>20</v>
      </c>
      <c r="E455" s="1" t="s">
        <v>12</v>
      </c>
      <c r="F455" s="2">
        <v>44502</v>
      </c>
      <c r="G455" s="5">
        <v>1651</v>
      </c>
      <c r="H455" s="1" t="s">
        <v>10</v>
      </c>
    </row>
    <row r="456" spans="1:8" x14ac:dyDescent="0.25">
      <c r="A456" s="1">
        <v>2022</v>
      </c>
      <c r="B456" s="1">
        <v>1426</v>
      </c>
      <c r="C456" s="1" t="s">
        <v>869</v>
      </c>
      <c r="D456" s="1" t="s">
        <v>20</v>
      </c>
      <c r="E456" s="1" t="s">
        <v>9</v>
      </c>
      <c r="F456" s="2">
        <v>45049</v>
      </c>
      <c r="G456" s="5">
        <v>2997</v>
      </c>
      <c r="H456" s="1" t="s">
        <v>10</v>
      </c>
    </row>
    <row r="457" spans="1:8" x14ac:dyDescent="0.25">
      <c r="A457" s="1">
        <v>2022</v>
      </c>
      <c r="B457" s="1">
        <v>1178</v>
      </c>
      <c r="C457" s="1" t="s">
        <v>872</v>
      </c>
      <c r="D457" s="1" t="s">
        <v>28</v>
      </c>
      <c r="E457" s="1" t="s">
        <v>15</v>
      </c>
      <c r="F457" s="2">
        <v>43563</v>
      </c>
      <c r="G457" s="5">
        <v>2213</v>
      </c>
      <c r="H457" s="1" t="s">
        <v>10</v>
      </c>
    </row>
    <row r="458" spans="1:8" x14ac:dyDescent="0.25">
      <c r="A458" s="1">
        <v>2022</v>
      </c>
      <c r="B458" s="1">
        <v>1123</v>
      </c>
      <c r="C458" s="1" t="s">
        <v>873</v>
      </c>
      <c r="D458" s="1" t="s">
        <v>18</v>
      </c>
      <c r="E458" s="1" t="s">
        <v>15</v>
      </c>
      <c r="F458" s="2">
        <v>43448</v>
      </c>
      <c r="G458" s="5">
        <v>2731</v>
      </c>
      <c r="H458" s="1" t="s">
        <v>13</v>
      </c>
    </row>
    <row r="459" spans="1:8" x14ac:dyDescent="0.25">
      <c r="A459" s="1">
        <v>2022</v>
      </c>
      <c r="B459" s="1">
        <v>1527</v>
      </c>
      <c r="C459" s="1" t="s">
        <v>874</v>
      </c>
      <c r="D459" s="1" t="s">
        <v>20</v>
      </c>
      <c r="E459" s="1" t="s">
        <v>9</v>
      </c>
      <c r="F459" s="2">
        <v>43472</v>
      </c>
      <c r="G459" s="5">
        <v>904</v>
      </c>
      <c r="H459" s="1" t="s">
        <v>26</v>
      </c>
    </row>
    <row r="460" spans="1:8" x14ac:dyDescent="0.25">
      <c r="A460" s="1">
        <v>2022</v>
      </c>
      <c r="B460" s="1">
        <v>1452</v>
      </c>
      <c r="C460" s="1" t="s">
        <v>876</v>
      </c>
      <c r="D460" s="1" t="s">
        <v>8</v>
      </c>
      <c r="E460" s="1" t="s">
        <v>9</v>
      </c>
      <c r="F460" s="2">
        <v>43315</v>
      </c>
      <c r="G460" s="5">
        <v>1820</v>
      </c>
      <c r="H460" s="1" t="s">
        <v>10</v>
      </c>
    </row>
    <row r="461" spans="1:8" x14ac:dyDescent="0.25">
      <c r="A461" s="1">
        <v>2022</v>
      </c>
      <c r="B461" s="1">
        <v>1542</v>
      </c>
      <c r="C461" s="1" t="s">
        <v>879</v>
      </c>
      <c r="D461" s="1" t="s">
        <v>18</v>
      </c>
      <c r="E461" s="1" t="s">
        <v>21</v>
      </c>
      <c r="F461" s="2">
        <v>44056</v>
      </c>
      <c r="G461" s="5">
        <v>2329</v>
      </c>
      <c r="H461" s="1" t="s">
        <v>16</v>
      </c>
    </row>
    <row r="462" spans="1:8" x14ac:dyDescent="0.25">
      <c r="A462" s="1">
        <v>2022</v>
      </c>
      <c r="B462" s="1">
        <v>1429</v>
      </c>
      <c r="C462" s="1" t="s">
        <v>882</v>
      </c>
      <c r="D462" s="1" t="s">
        <v>36</v>
      </c>
      <c r="E462" s="1" t="s">
        <v>21</v>
      </c>
      <c r="F462" s="2">
        <v>43994</v>
      </c>
      <c r="G462" s="5">
        <v>1859</v>
      </c>
      <c r="H462" s="1" t="s">
        <v>10</v>
      </c>
    </row>
    <row r="463" spans="1:8" x14ac:dyDescent="0.25">
      <c r="A463" s="1">
        <v>2022</v>
      </c>
      <c r="B463" s="1">
        <v>1540</v>
      </c>
      <c r="C463" s="1" t="s">
        <v>883</v>
      </c>
      <c r="D463" s="1" t="s">
        <v>8</v>
      </c>
      <c r="E463" s="1" t="s">
        <v>12</v>
      </c>
      <c r="F463" s="2">
        <v>44178</v>
      </c>
      <c r="G463" s="5">
        <v>3306</v>
      </c>
      <c r="H463" s="1" t="s">
        <v>26</v>
      </c>
    </row>
    <row r="464" spans="1:8" x14ac:dyDescent="0.25">
      <c r="A464" s="1">
        <v>2022</v>
      </c>
      <c r="B464" s="1">
        <v>1202</v>
      </c>
      <c r="C464" s="1" t="s">
        <v>884</v>
      </c>
      <c r="D464" s="1" t="s">
        <v>18</v>
      </c>
      <c r="E464" s="1" t="s">
        <v>21</v>
      </c>
      <c r="F464" s="2">
        <v>44110</v>
      </c>
      <c r="G464" s="5">
        <v>2581</v>
      </c>
      <c r="H464" s="1" t="s">
        <v>10</v>
      </c>
    </row>
    <row r="465" spans="1:8" x14ac:dyDescent="0.25">
      <c r="A465" s="1">
        <v>2022</v>
      </c>
      <c r="B465" s="1">
        <v>1218</v>
      </c>
      <c r="C465" s="1" t="s">
        <v>885</v>
      </c>
      <c r="D465" s="1" t="s">
        <v>20</v>
      </c>
      <c r="E465" s="1" t="s">
        <v>9</v>
      </c>
      <c r="F465" s="2">
        <v>43809</v>
      </c>
      <c r="G465" s="5">
        <v>3053</v>
      </c>
      <c r="H465" s="1" t="s">
        <v>10</v>
      </c>
    </row>
    <row r="466" spans="1:8" x14ac:dyDescent="0.25">
      <c r="A466" s="1">
        <v>2022</v>
      </c>
      <c r="B466" s="1">
        <v>1265</v>
      </c>
      <c r="C466" s="1" t="s">
        <v>887</v>
      </c>
      <c r="D466" s="1" t="s">
        <v>28</v>
      </c>
      <c r="E466" s="1" t="s">
        <v>9</v>
      </c>
      <c r="F466" s="2">
        <v>43297</v>
      </c>
      <c r="G466" s="5">
        <v>1670</v>
      </c>
      <c r="H466" s="1" t="s">
        <v>26</v>
      </c>
    </row>
    <row r="467" spans="1:8" x14ac:dyDescent="0.25">
      <c r="A467" s="1">
        <v>2022</v>
      </c>
      <c r="B467" s="1">
        <v>1386</v>
      </c>
      <c r="C467" s="1" t="s">
        <v>889</v>
      </c>
      <c r="D467" s="1" t="s">
        <v>31</v>
      </c>
      <c r="E467" s="1" t="s">
        <v>15</v>
      </c>
      <c r="F467" s="2">
        <v>45468</v>
      </c>
      <c r="G467" s="5">
        <v>1929</v>
      </c>
      <c r="H467" s="1" t="s">
        <v>37</v>
      </c>
    </row>
    <row r="468" spans="1:8" x14ac:dyDescent="0.25">
      <c r="A468" s="1">
        <v>2022</v>
      </c>
      <c r="B468" s="1">
        <v>1501</v>
      </c>
      <c r="C468" s="1" t="s">
        <v>892</v>
      </c>
      <c r="D468" s="1" t="s">
        <v>20</v>
      </c>
      <c r="E468" s="1" t="s">
        <v>15</v>
      </c>
      <c r="F468" s="2">
        <v>43922</v>
      </c>
      <c r="G468" s="5">
        <v>2435</v>
      </c>
      <c r="H468" s="1" t="s">
        <v>10</v>
      </c>
    </row>
    <row r="469" spans="1:8" x14ac:dyDescent="0.25">
      <c r="A469" s="1">
        <v>2022</v>
      </c>
      <c r="B469" s="1">
        <v>1197</v>
      </c>
      <c r="C469" s="1" t="s">
        <v>901</v>
      </c>
      <c r="D469" s="1" t="s">
        <v>31</v>
      </c>
      <c r="E469" s="1" t="s">
        <v>9</v>
      </c>
      <c r="F469" s="2">
        <v>44275</v>
      </c>
      <c r="G469" s="5">
        <v>2399</v>
      </c>
      <c r="H469" s="1" t="s">
        <v>37</v>
      </c>
    </row>
    <row r="470" spans="1:8" x14ac:dyDescent="0.25">
      <c r="A470" s="1">
        <v>2022</v>
      </c>
      <c r="B470" s="1">
        <v>1145</v>
      </c>
      <c r="C470" s="1" t="s">
        <v>911</v>
      </c>
      <c r="D470" s="1" t="s">
        <v>20</v>
      </c>
      <c r="E470" s="1" t="s">
        <v>9</v>
      </c>
      <c r="F470" s="2">
        <v>45069</v>
      </c>
      <c r="G470" s="5">
        <v>2723</v>
      </c>
      <c r="H470" s="1" t="s">
        <v>16</v>
      </c>
    </row>
    <row r="471" spans="1:8" x14ac:dyDescent="0.25">
      <c r="A471" s="1">
        <v>2022</v>
      </c>
      <c r="B471" s="1">
        <v>1423</v>
      </c>
      <c r="C471" s="1" t="s">
        <v>918</v>
      </c>
      <c r="D471" s="1" t="s">
        <v>18</v>
      </c>
      <c r="E471" s="1" t="s">
        <v>9</v>
      </c>
      <c r="F471" s="2">
        <v>44187</v>
      </c>
      <c r="G471" s="5">
        <v>3108</v>
      </c>
      <c r="H471" s="1" t="s">
        <v>13</v>
      </c>
    </row>
    <row r="472" spans="1:8" x14ac:dyDescent="0.25">
      <c r="A472" s="1">
        <v>2022</v>
      </c>
      <c r="B472" s="1">
        <v>1455</v>
      </c>
      <c r="C472" s="1" t="s">
        <v>919</v>
      </c>
      <c r="D472" s="1" t="s">
        <v>31</v>
      </c>
      <c r="E472" s="1" t="s">
        <v>9</v>
      </c>
      <c r="F472" s="2">
        <v>44501</v>
      </c>
      <c r="G472" s="5">
        <v>2034</v>
      </c>
      <c r="H472" s="1" t="s">
        <v>10</v>
      </c>
    </row>
    <row r="473" spans="1:8" x14ac:dyDescent="0.25">
      <c r="A473" s="1">
        <v>2022</v>
      </c>
      <c r="B473" s="1">
        <v>1066</v>
      </c>
      <c r="C473" s="1" t="s">
        <v>924</v>
      </c>
      <c r="D473" s="1" t="s">
        <v>31</v>
      </c>
      <c r="E473" s="1" t="s">
        <v>21</v>
      </c>
      <c r="F473" s="2">
        <v>44512</v>
      </c>
      <c r="G473" s="5">
        <v>2592</v>
      </c>
      <c r="H473" s="1" t="s">
        <v>37</v>
      </c>
    </row>
    <row r="474" spans="1:8" x14ac:dyDescent="0.25">
      <c r="A474" s="1">
        <v>2022</v>
      </c>
      <c r="B474" s="1">
        <v>1002</v>
      </c>
      <c r="C474" s="1" t="s">
        <v>926</v>
      </c>
      <c r="D474" s="1" t="s">
        <v>28</v>
      </c>
      <c r="E474" s="1" t="s">
        <v>12</v>
      </c>
      <c r="F474" s="2">
        <v>45767</v>
      </c>
      <c r="G474" s="5">
        <v>2221</v>
      </c>
      <c r="H474" s="1" t="s">
        <v>10</v>
      </c>
    </row>
    <row r="475" spans="1:8" x14ac:dyDescent="0.25">
      <c r="A475" s="1">
        <v>2022</v>
      </c>
      <c r="B475" s="1">
        <v>1298</v>
      </c>
      <c r="C475" s="1" t="s">
        <v>940</v>
      </c>
      <c r="D475" s="1" t="s">
        <v>8</v>
      </c>
      <c r="E475" s="1" t="s">
        <v>9</v>
      </c>
      <c r="F475" s="2">
        <v>44826</v>
      </c>
      <c r="G475" s="5">
        <v>1422</v>
      </c>
      <c r="H475" s="1" t="s">
        <v>13</v>
      </c>
    </row>
    <row r="476" spans="1:8" x14ac:dyDescent="0.25">
      <c r="A476" s="1">
        <v>2022</v>
      </c>
      <c r="B476" s="1">
        <v>1371</v>
      </c>
      <c r="C476" s="1" t="s">
        <v>945</v>
      </c>
      <c r="D476" s="1" t="s">
        <v>20</v>
      </c>
      <c r="E476" s="1" t="s">
        <v>15</v>
      </c>
      <c r="F476" s="2">
        <v>43564</v>
      </c>
      <c r="G476" s="5">
        <v>1033</v>
      </c>
      <c r="H476" s="1" t="s">
        <v>13</v>
      </c>
    </row>
    <row r="477" spans="1:8" x14ac:dyDescent="0.25">
      <c r="A477" s="1">
        <v>2022</v>
      </c>
      <c r="B477" s="1">
        <v>1175</v>
      </c>
      <c r="C477" s="1" t="s">
        <v>949</v>
      </c>
      <c r="D477" s="1" t="s">
        <v>18</v>
      </c>
      <c r="E477" s="1" t="s">
        <v>15</v>
      </c>
      <c r="F477" s="2">
        <v>44696</v>
      </c>
      <c r="G477" s="5">
        <v>935</v>
      </c>
      <c r="H477" s="1" t="s">
        <v>13</v>
      </c>
    </row>
    <row r="478" spans="1:8" x14ac:dyDescent="0.25">
      <c r="A478" s="1">
        <v>2022</v>
      </c>
      <c r="B478" s="1">
        <v>1212</v>
      </c>
      <c r="C478" s="1" t="s">
        <v>955</v>
      </c>
      <c r="D478" s="1" t="s">
        <v>8</v>
      </c>
      <c r="E478" s="1" t="s">
        <v>12</v>
      </c>
      <c r="F478" s="2">
        <v>45266</v>
      </c>
      <c r="G478" s="5">
        <v>1345</v>
      </c>
      <c r="H478" s="1" t="s">
        <v>16</v>
      </c>
    </row>
    <row r="479" spans="1:8" x14ac:dyDescent="0.25">
      <c r="A479" s="1">
        <v>2022</v>
      </c>
      <c r="B479" s="1">
        <v>1585</v>
      </c>
      <c r="C479" s="1" t="s">
        <v>956</v>
      </c>
      <c r="D479" s="1" t="s">
        <v>36</v>
      </c>
      <c r="E479" s="1" t="s">
        <v>21</v>
      </c>
      <c r="F479" s="2">
        <v>44290</v>
      </c>
      <c r="G479" s="5">
        <v>1000</v>
      </c>
      <c r="H479" s="1" t="s">
        <v>13</v>
      </c>
    </row>
    <row r="480" spans="1:8" x14ac:dyDescent="0.25">
      <c r="A480" s="1">
        <v>2022</v>
      </c>
      <c r="B480" s="1">
        <v>1367</v>
      </c>
      <c r="C480" s="1" t="s">
        <v>959</v>
      </c>
      <c r="D480" s="1" t="s">
        <v>20</v>
      </c>
      <c r="E480" s="1" t="s">
        <v>9</v>
      </c>
      <c r="F480" s="2">
        <v>44996</v>
      </c>
      <c r="G480" s="5">
        <v>1582</v>
      </c>
      <c r="H480" s="1" t="s">
        <v>13</v>
      </c>
    </row>
    <row r="481" spans="1:8" x14ac:dyDescent="0.25">
      <c r="A481" s="1">
        <v>2022</v>
      </c>
      <c r="B481" s="1">
        <v>1162</v>
      </c>
      <c r="C481" s="1" t="s">
        <v>974</v>
      </c>
      <c r="D481" s="1" t="s">
        <v>20</v>
      </c>
      <c r="E481" s="1" t="s">
        <v>15</v>
      </c>
      <c r="F481" s="2">
        <v>44270</v>
      </c>
      <c r="G481" s="5">
        <v>1578</v>
      </c>
      <c r="H481" s="1" t="s">
        <v>26</v>
      </c>
    </row>
    <row r="482" spans="1:8" x14ac:dyDescent="0.25">
      <c r="A482" s="1">
        <v>2022</v>
      </c>
      <c r="B482" s="1">
        <v>1400</v>
      </c>
      <c r="C482" s="1" t="s">
        <v>977</v>
      </c>
      <c r="D482" s="1" t="s">
        <v>8</v>
      </c>
      <c r="E482" s="1" t="s">
        <v>12</v>
      </c>
      <c r="F482" s="2">
        <v>43290</v>
      </c>
      <c r="G482" s="5">
        <v>2980</v>
      </c>
      <c r="H482" s="1" t="s">
        <v>10</v>
      </c>
    </row>
    <row r="483" spans="1:8" x14ac:dyDescent="0.25">
      <c r="A483" s="1">
        <v>2022</v>
      </c>
      <c r="B483" s="1">
        <v>1518</v>
      </c>
      <c r="C483" s="1" t="s">
        <v>981</v>
      </c>
      <c r="D483" s="1" t="s">
        <v>20</v>
      </c>
      <c r="E483" s="1" t="s">
        <v>15</v>
      </c>
      <c r="F483" s="2">
        <v>44980</v>
      </c>
      <c r="G483" s="5">
        <v>1857</v>
      </c>
      <c r="H483" s="1" t="s">
        <v>16</v>
      </c>
    </row>
    <row r="484" spans="1:8" x14ac:dyDescent="0.25">
      <c r="A484" s="1">
        <v>2022</v>
      </c>
      <c r="B484" s="1">
        <v>1165</v>
      </c>
      <c r="C484" s="1" t="s">
        <v>984</v>
      </c>
      <c r="D484" s="1" t="s">
        <v>28</v>
      </c>
      <c r="E484" s="1" t="s">
        <v>12</v>
      </c>
      <c r="F484" s="2">
        <v>44916</v>
      </c>
      <c r="G484" s="5">
        <v>1654</v>
      </c>
      <c r="H484" s="1" t="s">
        <v>10</v>
      </c>
    </row>
    <row r="485" spans="1:8" x14ac:dyDescent="0.25">
      <c r="A485" s="1">
        <v>2022</v>
      </c>
      <c r="B485" s="1">
        <v>1053</v>
      </c>
      <c r="C485" s="1" t="s">
        <v>987</v>
      </c>
      <c r="D485" s="1" t="s">
        <v>8</v>
      </c>
      <c r="E485" s="1" t="s">
        <v>15</v>
      </c>
      <c r="F485" s="2">
        <v>43951</v>
      </c>
      <c r="G485" s="5">
        <v>1984</v>
      </c>
      <c r="H485" s="1" t="s">
        <v>37</v>
      </c>
    </row>
    <row r="486" spans="1:8" x14ac:dyDescent="0.25">
      <c r="A486" s="1">
        <v>2022</v>
      </c>
      <c r="B486" s="1">
        <v>1104</v>
      </c>
      <c r="C486" s="1" t="s">
        <v>993</v>
      </c>
      <c r="D486" s="1" t="s">
        <v>31</v>
      </c>
      <c r="E486" s="1" t="s">
        <v>21</v>
      </c>
      <c r="F486" s="2">
        <v>44612</v>
      </c>
      <c r="G486" s="5">
        <v>1481</v>
      </c>
      <c r="H486" s="1" t="s">
        <v>10</v>
      </c>
    </row>
    <row r="487" spans="1:8" x14ac:dyDescent="0.25">
      <c r="A487" s="1">
        <v>2022</v>
      </c>
      <c r="B487" s="1">
        <v>1243</v>
      </c>
      <c r="C487" s="1" t="s">
        <v>998</v>
      </c>
      <c r="D487" s="1" t="s">
        <v>18</v>
      </c>
      <c r="E487" s="1" t="s">
        <v>9</v>
      </c>
      <c r="F487" s="2">
        <v>45031</v>
      </c>
      <c r="G487" s="5">
        <v>1589</v>
      </c>
      <c r="H487" s="1" t="s">
        <v>10</v>
      </c>
    </row>
    <row r="488" spans="1:8" x14ac:dyDescent="0.25">
      <c r="A488" s="1">
        <v>2022</v>
      </c>
      <c r="B488" s="1">
        <v>1210</v>
      </c>
      <c r="C488" s="1" t="s">
        <v>1000</v>
      </c>
      <c r="D488" s="1" t="s">
        <v>8</v>
      </c>
      <c r="E488" s="1" t="s">
        <v>21</v>
      </c>
      <c r="F488" s="2">
        <v>44773</v>
      </c>
      <c r="G488" s="5">
        <v>2940</v>
      </c>
      <c r="H488" s="1" t="s">
        <v>37</v>
      </c>
    </row>
    <row r="489" spans="1:8" x14ac:dyDescent="0.25">
      <c r="A489" s="1">
        <v>2022</v>
      </c>
      <c r="B489" s="1">
        <v>1085</v>
      </c>
      <c r="C489" s="1" t="s">
        <v>1006</v>
      </c>
      <c r="D489" s="1" t="s">
        <v>8</v>
      </c>
      <c r="E489" s="1" t="s">
        <v>21</v>
      </c>
      <c r="F489" s="2">
        <v>45166</v>
      </c>
      <c r="G489" s="5">
        <v>1503</v>
      </c>
      <c r="H489" s="1" t="s">
        <v>10</v>
      </c>
    </row>
    <row r="490" spans="1:8" x14ac:dyDescent="0.25">
      <c r="A490" s="1">
        <v>2022</v>
      </c>
      <c r="B490" s="1">
        <v>1028</v>
      </c>
      <c r="C490" s="1" t="s">
        <v>1012</v>
      </c>
      <c r="D490" s="1" t="s">
        <v>20</v>
      </c>
      <c r="E490" s="1" t="s">
        <v>15</v>
      </c>
      <c r="F490" s="2">
        <v>45300</v>
      </c>
      <c r="G490" s="5">
        <v>1491</v>
      </c>
      <c r="H490" s="1" t="s">
        <v>10</v>
      </c>
    </row>
    <row r="491" spans="1:8" x14ac:dyDescent="0.25">
      <c r="A491" s="1">
        <v>2022</v>
      </c>
      <c r="B491" s="1">
        <v>1530</v>
      </c>
      <c r="C491" s="1" t="s">
        <v>1014</v>
      </c>
      <c r="D491" s="1" t="s">
        <v>18</v>
      </c>
      <c r="E491" s="1" t="s">
        <v>12</v>
      </c>
      <c r="F491" s="2">
        <v>44080</v>
      </c>
      <c r="G491" s="5">
        <v>3283</v>
      </c>
      <c r="H491" s="1" t="s">
        <v>22</v>
      </c>
    </row>
    <row r="492" spans="1:8" x14ac:dyDescent="0.25">
      <c r="A492" s="1">
        <v>2022</v>
      </c>
      <c r="B492" s="1">
        <v>1461</v>
      </c>
      <c r="C492" s="1" t="s">
        <v>1019</v>
      </c>
      <c r="D492" s="1" t="s">
        <v>8</v>
      </c>
      <c r="E492" s="1" t="s">
        <v>12</v>
      </c>
      <c r="F492" s="2">
        <v>45367</v>
      </c>
      <c r="G492" s="5">
        <v>1512</v>
      </c>
      <c r="H492" s="1" t="s">
        <v>37</v>
      </c>
    </row>
    <row r="493" spans="1:8" x14ac:dyDescent="0.25">
      <c r="A493" s="1">
        <v>2022</v>
      </c>
      <c r="B493" s="1">
        <v>1384</v>
      </c>
      <c r="C493" s="1" t="s">
        <v>1023</v>
      </c>
      <c r="D493" s="1" t="s">
        <v>20</v>
      </c>
      <c r="E493" s="1" t="s">
        <v>21</v>
      </c>
      <c r="F493" s="2">
        <v>45208</v>
      </c>
      <c r="G493" s="5">
        <v>1830</v>
      </c>
      <c r="H493" s="1" t="s">
        <v>26</v>
      </c>
    </row>
    <row r="494" spans="1:8" x14ac:dyDescent="0.25">
      <c r="A494" s="1">
        <v>2022</v>
      </c>
      <c r="B494" s="1">
        <v>1379</v>
      </c>
      <c r="C494" s="1" t="s">
        <v>1024</v>
      </c>
      <c r="D494" s="1" t="s">
        <v>8</v>
      </c>
      <c r="E494" s="1" t="s">
        <v>9</v>
      </c>
      <c r="F494" s="2">
        <v>45288</v>
      </c>
      <c r="G494" s="5">
        <v>3174</v>
      </c>
      <c r="H494" s="1" t="s">
        <v>10</v>
      </c>
    </row>
    <row r="495" spans="1:8" x14ac:dyDescent="0.25">
      <c r="A495" s="1">
        <v>2022</v>
      </c>
      <c r="B495" s="1">
        <v>1017</v>
      </c>
      <c r="C495" s="1" t="s">
        <v>1027</v>
      </c>
      <c r="D495" s="1" t="s">
        <v>18</v>
      </c>
      <c r="E495" s="1" t="s">
        <v>12</v>
      </c>
      <c r="F495" s="2">
        <v>44564</v>
      </c>
      <c r="G495" s="5">
        <v>1406</v>
      </c>
      <c r="H495" s="1" t="s">
        <v>26</v>
      </c>
    </row>
    <row r="496" spans="1:8" x14ac:dyDescent="0.25">
      <c r="A496" s="1">
        <v>2022</v>
      </c>
      <c r="B496" s="1">
        <v>1553</v>
      </c>
      <c r="C496" s="1" t="s">
        <v>1031</v>
      </c>
      <c r="D496" s="1" t="s">
        <v>28</v>
      </c>
      <c r="E496" s="1" t="s">
        <v>9</v>
      </c>
      <c r="F496" s="2">
        <v>44339</v>
      </c>
      <c r="G496" s="5">
        <v>2231</v>
      </c>
      <c r="H496" s="1" t="s">
        <v>13</v>
      </c>
    </row>
    <row r="497" spans="1:8" x14ac:dyDescent="0.25">
      <c r="A497" s="1">
        <v>2022</v>
      </c>
      <c r="B497" s="1">
        <v>1323</v>
      </c>
      <c r="C497" s="1" t="s">
        <v>1038</v>
      </c>
      <c r="D497" s="1" t="s">
        <v>8</v>
      </c>
      <c r="E497" s="1" t="s">
        <v>21</v>
      </c>
      <c r="F497" s="2">
        <v>43899</v>
      </c>
      <c r="G497" s="5">
        <v>3235</v>
      </c>
      <c r="H497" s="1" t="s">
        <v>26</v>
      </c>
    </row>
    <row r="498" spans="1:8" x14ac:dyDescent="0.25">
      <c r="A498" s="1">
        <v>2022</v>
      </c>
      <c r="B498" s="1">
        <v>1444</v>
      </c>
      <c r="C498" s="1" t="s">
        <v>1048</v>
      </c>
      <c r="D498" s="1" t="s">
        <v>28</v>
      </c>
      <c r="E498" s="1" t="s">
        <v>21</v>
      </c>
      <c r="F498" s="2">
        <v>45576</v>
      </c>
      <c r="G498" s="5">
        <v>1436</v>
      </c>
      <c r="H498" s="1" t="s">
        <v>13</v>
      </c>
    </row>
    <row r="499" spans="1:8" x14ac:dyDescent="0.25">
      <c r="A499" s="1">
        <v>2022</v>
      </c>
      <c r="B499" s="1">
        <v>1176</v>
      </c>
      <c r="C499" s="1" t="s">
        <v>1049</v>
      </c>
      <c r="D499" s="1" t="s">
        <v>28</v>
      </c>
      <c r="E499" s="1" t="s">
        <v>12</v>
      </c>
      <c r="F499" s="2">
        <v>45041</v>
      </c>
      <c r="G499" s="5">
        <v>3113</v>
      </c>
      <c r="H499" s="1" t="s">
        <v>26</v>
      </c>
    </row>
    <row r="500" spans="1:8" x14ac:dyDescent="0.25">
      <c r="A500" s="1">
        <v>2022</v>
      </c>
      <c r="B500" s="1">
        <v>1376</v>
      </c>
      <c r="C500" s="1" t="s">
        <v>1050</v>
      </c>
      <c r="D500" s="1" t="s">
        <v>28</v>
      </c>
      <c r="E500" s="1" t="s">
        <v>15</v>
      </c>
      <c r="F500" s="2">
        <v>44850</v>
      </c>
      <c r="G500" s="5">
        <v>3077</v>
      </c>
      <c r="H500" s="1" t="s">
        <v>26</v>
      </c>
    </row>
    <row r="501" spans="1:8" x14ac:dyDescent="0.25">
      <c r="A501" s="1">
        <v>2022</v>
      </c>
      <c r="B501" s="1">
        <v>1169</v>
      </c>
      <c r="C501" s="1" t="s">
        <v>1072</v>
      </c>
      <c r="D501" s="1" t="s">
        <v>20</v>
      </c>
      <c r="E501" s="1" t="s">
        <v>15</v>
      </c>
      <c r="F501" s="2">
        <v>44367</v>
      </c>
      <c r="G501" s="5">
        <v>2186</v>
      </c>
      <c r="H501" s="1" t="s">
        <v>13</v>
      </c>
    </row>
    <row r="502" spans="1:8" x14ac:dyDescent="0.25">
      <c r="A502" s="1">
        <v>2022</v>
      </c>
      <c r="B502" s="1">
        <v>1272</v>
      </c>
      <c r="C502" s="1" t="s">
        <v>1084</v>
      </c>
      <c r="D502" s="1" t="s">
        <v>20</v>
      </c>
      <c r="E502" s="1" t="s">
        <v>12</v>
      </c>
      <c r="F502" s="2">
        <v>45348</v>
      </c>
      <c r="G502" s="5">
        <v>1780</v>
      </c>
      <c r="H502" s="1" t="s">
        <v>10</v>
      </c>
    </row>
    <row r="503" spans="1:8" x14ac:dyDescent="0.25">
      <c r="A503" s="1">
        <v>2022</v>
      </c>
      <c r="B503" s="1">
        <v>1513</v>
      </c>
      <c r="C503" s="1" t="s">
        <v>1085</v>
      </c>
      <c r="D503" s="1" t="s">
        <v>8</v>
      </c>
      <c r="E503" s="1" t="s">
        <v>15</v>
      </c>
      <c r="F503" s="2">
        <v>44039</v>
      </c>
      <c r="G503" s="5">
        <v>891</v>
      </c>
      <c r="H503" s="1" t="s">
        <v>13</v>
      </c>
    </row>
    <row r="504" spans="1:8" x14ac:dyDescent="0.25">
      <c r="A504" s="1">
        <v>2022</v>
      </c>
      <c r="B504" s="1">
        <v>1255</v>
      </c>
      <c r="C504" s="1" t="s">
        <v>1088</v>
      </c>
      <c r="D504" s="1" t="s">
        <v>36</v>
      </c>
      <c r="E504" s="1" t="s">
        <v>15</v>
      </c>
      <c r="F504" s="2">
        <v>44326</v>
      </c>
      <c r="G504" s="5">
        <v>3179</v>
      </c>
      <c r="H504" s="1" t="s">
        <v>37</v>
      </c>
    </row>
    <row r="505" spans="1:8" x14ac:dyDescent="0.25">
      <c r="A505" s="1">
        <v>2022</v>
      </c>
      <c r="B505" s="1">
        <v>1522</v>
      </c>
      <c r="C505" s="1" t="s">
        <v>1092</v>
      </c>
      <c r="D505" s="1" t="s">
        <v>18</v>
      </c>
      <c r="E505" s="1" t="s">
        <v>15</v>
      </c>
      <c r="F505" s="2">
        <v>44390</v>
      </c>
      <c r="G505" s="5">
        <v>1887</v>
      </c>
      <c r="H505" s="1" t="s">
        <v>22</v>
      </c>
    </row>
    <row r="506" spans="1:8" x14ac:dyDescent="0.25">
      <c r="A506" s="1">
        <v>2022</v>
      </c>
      <c r="B506" s="1">
        <v>1441</v>
      </c>
      <c r="C506" s="1" t="s">
        <v>1094</v>
      </c>
      <c r="D506" s="1" t="s">
        <v>18</v>
      </c>
      <c r="E506" s="1" t="s">
        <v>9</v>
      </c>
      <c r="F506" s="2">
        <v>45390</v>
      </c>
      <c r="G506" s="5">
        <v>1696</v>
      </c>
      <c r="H506" s="1" t="s">
        <v>10</v>
      </c>
    </row>
    <row r="507" spans="1:8" x14ac:dyDescent="0.25">
      <c r="A507" s="1">
        <v>2022</v>
      </c>
      <c r="B507" s="1">
        <v>1506</v>
      </c>
      <c r="C507" s="1" t="s">
        <v>1101</v>
      </c>
      <c r="D507" s="1" t="s">
        <v>8</v>
      </c>
      <c r="E507" s="1" t="s">
        <v>12</v>
      </c>
      <c r="F507" s="2">
        <v>45385</v>
      </c>
      <c r="G507" s="5">
        <v>2536</v>
      </c>
      <c r="H507" s="1" t="s">
        <v>26</v>
      </c>
    </row>
    <row r="508" spans="1:8" x14ac:dyDescent="0.25">
      <c r="A508" s="1">
        <v>2022</v>
      </c>
      <c r="B508" s="1">
        <v>1410</v>
      </c>
      <c r="C508" s="1" t="s">
        <v>1102</v>
      </c>
      <c r="D508" s="1" t="s">
        <v>31</v>
      </c>
      <c r="E508" s="1" t="s">
        <v>12</v>
      </c>
      <c r="F508" s="2">
        <v>43555</v>
      </c>
      <c r="G508" s="5">
        <v>2875</v>
      </c>
      <c r="H508" s="1" t="s">
        <v>37</v>
      </c>
    </row>
    <row r="509" spans="1:8" x14ac:dyDescent="0.25">
      <c r="A509" s="1">
        <v>2022</v>
      </c>
      <c r="B509" s="1">
        <v>1262</v>
      </c>
      <c r="C509" s="1" t="s">
        <v>1108</v>
      </c>
      <c r="D509" s="1" t="s">
        <v>31</v>
      </c>
      <c r="E509" s="1" t="s">
        <v>12</v>
      </c>
      <c r="F509" s="2">
        <v>45653</v>
      </c>
      <c r="G509" s="5">
        <v>3409</v>
      </c>
      <c r="H509" s="1" t="s">
        <v>13</v>
      </c>
    </row>
    <row r="510" spans="1:8" x14ac:dyDescent="0.25">
      <c r="A510" s="1">
        <v>2022</v>
      </c>
      <c r="B510" s="1">
        <v>1045</v>
      </c>
      <c r="C510" s="1" t="s">
        <v>1117</v>
      </c>
      <c r="D510" s="1" t="s">
        <v>20</v>
      </c>
      <c r="E510" s="1" t="s">
        <v>15</v>
      </c>
      <c r="F510" s="2">
        <v>43334</v>
      </c>
      <c r="G510" s="5">
        <v>1030</v>
      </c>
      <c r="H510" s="1" t="s">
        <v>16</v>
      </c>
    </row>
    <row r="511" spans="1:8" x14ac:dyDescent="0.25">
      <c r="A511" s="1">
        <v>2022</v>
      </c>
      <c r="B511" s="1">
        <v>1539</v>
      </c>
      <c r="C511" s="1" t="s">
        <v>1127</v>
      </c>
      <c r="D511" s="1" t="s">
        <v>28</v>
      </c>
      <c r="E511" s="1" t="s">
        <v>9</v>
      </c>
      <c r="F511" s="2">
        <v>44761</v>
      </c>
      <c r="G511" s="5">
        <v>1931</v>
      </c>
      <c r="H511" s="1" t="s">
        <v>37</v>
      </c>
    </row>
    <row r="512" spans="1:8" x14ac:dyDescent="0.25">
      <c r="A512" s="1">
        <v>2022</v>
      </c>
      <c r="B512" s="1">
        <v>1153</v>
      </c>
      <c r="C512" s="1" t="s">
        <v>1133</v>
      </c>
      <c r="D512" s="1" t="s">
        <v>20</v>
      </c>
      <c r="E512" s="1" t="s">
        <v>21</v>
      </c>
      <c r="F512" s="2">
        <v>44400</v>
      </c>
      <c r="G512" s="5">
        <v>2375</v>
      </c>
      <c r="H512" s="1" t="s">
        <v>22</v>
      </c>
    </row>
    <row r="513" spans="1:8" x14ac:dyDescent="0.25">
      <c r="A513" s="1">
        <v>2022</v>
      </c>
      <c r="B513" s="1">
        <v>1414</v>
      </c>
      <c r="C513" s="1" t="s">
        <v>1138</v>
      </c>
      <c r="D513" s="1" t="s">
        <v>18</v>
      </c>
      <c r="E513" s="1" t="s">
        <v>9</v>
      </c>
      <c r="F513" s="2">
        <v>45636</v>
      </c>
      <c r="G513" s="5">
        <v>1555</v>
      </c>
      <c r="H513" s="1" t="s">
        <v>37</v>
      </c>
    </row>
    <row r="514" spans="1:8" x14ac:dyDescent="0.25">
      <c r="A514" s="1">
        <v>2022</v>
      </c>
      <c r="B514" s="1">
        <v>1417</v>
      </c>
      <c r="C514" s="1" t="s">
        <v>1143</v>
      </c>
      <c r="D514" s="1" t="s">
        <v>8</v>
      </c>
      <c r="E514" s="1" t="s">
        <v>12</v>
      </c>
      <c r="F514" s="2">
        <v>44770</v>
      </c>
      <c r="G514" s="5">
        <v>2855</v>
      </c>
      <c r="H514" s="1" t="s">
        <v>13</v>
      </c>
    </row>
    <row r="515" spans="1:8" x14ac:dyDescent="0.25">
      <c r="A515" s="1">
        <v>2022</v>
      </c>
      <c r="B515" s="1">
        <v>1220</v>
      </c>
      <c r="C515" s="1" t="s">
        <v>1145</v>
      </c>
      <c r="D515" s="1" t="s">
        <v>8</v>
      </c>
      <c r="E515" s="1" t="s">
        <v>21</v>
      </c>
      <c r="F515" s="2">
        <v>44335</v>
      </c>
      <c r="G515" s="5">
        <v>2282</v>
      </c>
      <c r="H515" s="1" t="s">
        <v>10</v>
      </c>
    </row>
    <row r="516" spans="1:8" x14ac:dyDescent="0.25">
      <c r="A516" s="1">
        <v>2022</v>
      </c>
      <c r="B516" s="1">
        <v>1361</v>
      </c>
      <c r="C516" s="1" t="s">
        <v>1149</v>
      </c>
      <c r="D516" s="1" t="s">
        <v>20</v>
      </c>
      <c r="E516" s="1" t="s">
        <v>12</v>
      </c>
      <c r="F516" s="2">
        <v>43379</v>
      </c>
      <c r="G516" s="5">
        <v>2388</v>
      </c>
      <c r="H516" s="1" t="s">
        <v>22</v>
      </c>
    </row>
    <row r="517" spans="1:8" x14ac:dyDescent="0.25">
      <c r="A517" s="1">
        <v>2022</v>
      </c>
      <c r="B517" s="1">
        <v>1117</v>
      </c>
      <c r="C517" s="1" t="s">
        <v>1156</v>
      </c>
      <c r="D517" s="1" t="s">
        <v>8</v>
      </c>
      <c r="E517" s="1" t="s">
        <v>21</v>
      </c>
      <c r="F517" s="2">
        <v>45816</v>
      </c>
      <c r="G517" s="5">
        <v>1046</v>
      </c>
      <c r="H517" s="1" t="s">
        <v>26</v>
      </c>
    </row>
    <row r="518" spans="1:8" x14ac:dyDescent="0.25">
      <c r="A518" s="1">
        <v>2022</v>
      </c>
      <c r="B518" s="1">
        <v>1590</v>
      </c>
      <c r="C518" s="1" t="s">
        <v>1178</v>
      </c>
      <c r="D518" s="1" t="s">
        <v>36</v>
      </c>
      <c r="E518" s="1" t="s">
        <v>9</v>
      </c>
      <c r="F518" s="2">
        <v>43846</v>
      </c>
      <c r="G518" s="5">
        <v>1770</v>
      </c>
      <c r="H518" s="1" t="s">
        <v>10</v>
      </c>
    </row>
    <row r="519" spans="1:8" x14ac:dyDescent="0.25">
      <c r="A519" s="1">
        <v>2022</v>
      </c>
      <c r="B519" s="1">
        <v>1026</v>
      </c>
      <c r="C519" s="1" t="s">
        <v>1179</v>
      </c>
      <c r="D519" s="1" t="s">
        <v>28</v>
      </c>
      <c r="E519" s="1" t="s">
        <v>15</v>
      </c>
      <c r="F519" s="2">
        <v>44178</v>
      </c>
      <c r="G519" s="5">
        <v>2792</v>
      </c>
      <c r="H519" s="1" t="s">
        <v>13</v>
      </c>
    </row>
    <row r="520" spans="1:8" x14ac:dyDescent="0.25">
      <c r="A520" s="1">
        <v>2022</v>
      </c>
      <c r="B520" s="1">
        <v>1402</v>
      </c>
      <c r="C520" s="1" t="s">
        <v>1190</v>
      </c>
      <c r="D520" s="1" t="s">
        <v>31</v>
      </c>
      <c r="E520" s="1" t="s">
        <v>12</v>
      </c>
      <c r="F520" s="2">
        <v>45554</v>
      </c>
      <c r="G520" s="5">
        <v>1128</v>
      </c>
      <c r="H520" s="1" t="s">
        <v>22</v>
      </c>
    </row>
    <row r="521" spans="1:8" x14ac:dyDescent="0.25">
      <c r="A521" s="1">
        <v>2022</v>
      </c>
      <c r="B521" s="1">
        <v>1534</v>
      </c>
      <c r="C521" s="1" t="s">
        <v>1207</v>
      </c>
      <c r="D521" s="1" t="s">
        <v>36</v>
      </c>
      <c r="E521" s="1" t="s">
        <v>9</v>
      </c>
      <c r="F521" s="2">
        <v>43902</v>
      </c>
      <c r="G521" s="5">
        <v>3443</v>
      </c>
      <c r="H521" s="1" t="s">
        <v>10</v>
      </c>
    </row>
    <row r="522" spans="1:8" x14ac:dyDescent="0.25">
      <c r="A522" s="1">
        <v>2022</v>
      </c>
      <c r="B522" s="1">
        <v>1270</v>
      </c>
      <c r="C522" s="1" t="s">
        <v>1208</v>
      </c>
      <c r="D522" s="1" t="s">
        <v>8</v>
      </c>
      <c r="E522" s="1" t="s">
        <v>12</v>
      </c>
      <c r="F522" s="2">
        <v>45728</v>
      </c>
      <c r="G522" s="5">
        <v>3296</v>
      </c>
      <c r="H522" s="1" t="s">
        <v>37</v>
      </c>
    </row>
    <row r="523" spans="1:8" x14ac:dyDescent="0.25">
      <c r="A523" s="1">
        <v>2022</v>
      </c>
      <c r="B523" s="1">
        <v>1061</v>
      </c>
      <c r="C523" s="1" t="s">
        <v>1209</v>
      </c>
      <c r="D523" s="1" t="s">
        <v>20</v>
      </c>
      <c r="E523" s="1" t="s">
        <v>21</v>
      </c>
      <c r="F523" s="2">
        <v>44847</v>
      </c>
      <c r="G523" s="5">
        <v>1219</v>
      </c>
      <c r="H523" s="1" t="s">
        <v>16</v>
      </c>
    </row>
    <row r="524" spans="1:8" x14ac:dyDescent="0.25">
      <c r="A524" s="1">
        <v>2023</v>
      </c>
      <c r="B524" s="1">
        <v>1715</v>
      </c>
      <c r="C524" s="1" t="s">
        <v>1225</v>
      </c>
      <c r="D524" s="1" t="s">
        <v>36</v>
      </c>
      <c r="E524" s="1" t="s">
        <v>1224</v>
      </c>
      <c r="F524" s="2">
        <v>45418</v>
      </c>
      <c r="G524" s="5">
        <v>1100</v>
      </c>
      <c r="H524" s="1" t="s">
        <v>13</v>
      </c>
    </row>
    <row r="525" spans="1:8" x14ac:dyDescent="0.25">
      <c r="A525" s="1">
        <v>2023</v>
      </c>
      <c r="B525" s="1">
        <v>1879</v>
      </c>
      <c r="C525" s="1" t="s">
        <v>1229</v>
      </c>
      <c r="D525" s="1" t="s">
        <v>28</v>
      </c>
      <c r="E525" s="1" t="s">
        <v>1227</v>
      </c>
      <c r="F525" s="2">
        <v>45919</v>
      </c>
      <c r="G525" s="5">
        <v>3955</v>
      </c>
      <c r="H525" s="1" t="s">
        <v>26</v>
      </c>
    </row>
    <row r="526" spans="1:8" x14ac:dyDescent="0.25">
      <c r="A526" s="1">
        <v>2023</v>
      </c>
      <c r="B526" s="1">
        <v>1731</v>
      </c>
      <c r="C526" s="1" t="s">
        <v>1230</v>
      </c>
      <c r="D526" s="1" t="s">
        <v>8</v>
      </c>
      <c r="E526" s="1" t="s">
        <v>1224</v>
      </c>
      <c r="F526" s="2">
        <v>44055</v>
      </c>
      <c r="G526" s="5">
        <v>584</v>
      </c>
      <c r="H526" s="1" t="s">
        <v>16</v>
      </c>
    </row>
    <row r="527" spans="1:8" x14ac:dyDescent="0.25">
      <c r="A527" s="1">
        <v>2023</v>
      </c>
      <c r="B527" s="1">
        <v>1895</v>
      </c>
      <c r="C527" s="1" t="s">
        <v>1234</v>
      </c>
      <c r="D527" s="1" t="s">
        <v>36</v>
      </c>
      <c r="E527" s="1" t="s">
        <v>1224</v>
      </c>
      <c r="F527" s="2">
        <v>45200</v>
      </c>
      <c r="G527" s="5">
        <v>2340</v>
      </c>
      <c r="H527" s="1" t="s">
        <v>10</v>
      </c>
    </row>
    <row r="528" spans="1:8" x14ac:dyDescent="0.25">
      <c r="A528" s="1">
        <v>2023</v>
      </c>
      <c r="B528" s="1">
        <v>1557</v>
      </c>
      <c r="C528" s="1" t="s">
        <v>1235</v>
      </c>
      <c r="D528" s="1" t="s">
        <v>36</v>
      </c>
      <c r="E528" s="1" t="s">
        <v>1227</v>
      </c>
      <c r="F528" s="2">
        <v>45052</v>
      </c>
      <c r="G528" s="5">
        <v>2101</v>
      </c>
      <c r="H528" s="1" t="s">
        <v>16</v>
      </c>
    </row>
    <row r="529" spans="1:8" x14ac:dyDescent="0.25">
      <c r="A529" s="1">
        <v>2023</v>
      </c>
      <c r="B529" s="1">
        <v>1643</v>
      </c>
      <c r="C529" s="1" t="s">
        <v>1237</v>
      </c>
      <c r="D529" s="1" t="s">
        <v>28</v>
      </c>
      <c r="E529" s="1" t="s">
        <v>1232</v>
      </c>
      <c r="F529" s="2">
        <v>45429</v>
      </c>
      <c r="G529" s="5">
        <v>2821</v>
      </c>
      <c r="H529" s="1" t="s">
        <v>22</v>
      </c>
    </row>
    <row r="530" spans="1:8" x14ac:dyDescent="0.25">
      <c r="A530" s="1">
        <v>2023</v>
      </c>
      <c r="B530" s="1">
        <v>1710</v>
      </c>
      <c r="C530" s="1" t="s">
        <v>1238</v>
      </c>
      <c r="D530" s="1" t="s">
        <v>20</v>
      </c>
      <c r="E530" s="1" t="s">
        <v>1227</v>
      </c>
      <c r="F530" s="2">
        <v>45057</v>
      </c>
      <c r="G530" s="5">
        <v>1102</v>
      </c>
      <c r="H530" s="1" t="s">
        <v>10</v>
      </c>
    </row>
    <row r="531" spans="1:8" x14ac:dyDescent="0.25">
      <c r="A531" s="1">
        <v>2023</v>
      </c>
      <c r="B531" s="1">
        <v>1838</v>
      </c>
      <c r="C531" s="1" t="s">
        <v>1239</v>
      </c>
      <c r="D531" s="1" t="s">
        <v>36</v>
      </c>
      <c r="E531" s="1" t="s">
        <v>1232</v>
      </c>
      <c r="F531" s="2">
        <v>44932</v>
      </c>
      <c r="G531" s="5">
        <v>1166</v>
      </c>
      <c r="H531" s="1" t="s">
        <v>26</v>
      </c>
    </row>
    <row r="532" spans="1:8" x14ac:dyDescent="0.25">
      <c r="A532" s="1">
        <v>2023</v>
      </c>
      <c r="B532" s="1">
        <v>1608</v>
      </c>
      <c r="C532" s="1" t="s">
        <v>1245</v>
      </c>
      <c r="D532" s="1" t="s">
        <v>31</v>
      </c>
      <c r="E532" s="1" t="s">
        <v>1227</v>
      </c>
      <c r="F532" s="2">
        <v>44819</v>
      </c>
      <c r="G532" s="5">
        <v>901</v>
      </c>
      <c r="H532" s="1" t="s">
        <v>22</v>
      </c>
    </row>
    <row r="533" spans="1:8" x14ac:dyDescent="0.25">
      <c r="A533" s="1">
        <v>2023</v>
      </c>
      <c r="B533" s="1">
        <v>1780</v>
      </c>
      <c r="C533" s="1" t="s">
        <v>1248</v>
      </c>
      <c r="D533" s="1" t="s">
        <v>18</v>
      </c>
      <c r="E533" s="1" t="s">
        <v>1227</v>
      </c>
      <c r="F533" s="2">
        <v>45125</v>
      </c>
      <c r="G533" s="5">
        <v>2388</v>
      </c>
      <c r="H533" s="1" t="s">
        <v>10</v>
      </c>
    </row>
    <row r="534" spans="1:8" x14ac:dyDescent="0.25">
      <c r="A534" s="1">
        <v>2023</v>
      </c>
      <c r="B534" s="1">
        <v>1756</v>
      </c>
      <c r="C534" s="1" t="s">
        <v>1253</v>
      </c>
      <c r="D534" s="1" t="s">
        <v>8</v>
      </c>
      <c r="E534" s="1" t="s">
        <v>1227</v>
      </c>
      <c r="F534" s="2">
        <v>46042</v>
      </c>
      <c r="G534" s="5">
        <v>1701</v>
      </c>
      <c r="H534" s="1" t="s">
        <v>16</v>
      </c>
    </row>
    <row r="535" spans="1:8" x14ac:dyDescent="0.25">
      <c r="A535" s="1">
        <v>2023</v>
      </c>
      <c r="B535" s="1">
        <v>1886</v>
      </c>
      <c r="C535" s="1" t="s">
        <v>1254</v>
      </c>
      <c r="D535" s="1" t="s">
        <v>28</v>
      </c>
      <c r="E535" s="1" t="s">
        <v>1232</v>
      </c>
      <c r="F535" s="2">
        <v>45557</v>
      </c>
      <c r="G535" s="5">
        <v>3807</v>
      </c>
      <c r="H535" s="1" t="s">
        <v>26</v>
      </c>
    </row>
    <row r="536" spans="1:8" x14ac:dyDescent="0.25">
      <c r="A536" s="1">
        <v>2023</v>
      </c>
      <c r="B536" s="1">
        <v>1798</v>
      </c>
      <c r="C536" s="1" t="s">
        <v>1257</v>
      </c>
      <c r="D536" s="1" t="s">
        <v>8</v>
      </c>
      <c r="E536" s="1" t="s">
        <v>1224</v>
      </c>
      <c r="F536" s="2">
        <v>45590</v>
      </c>
      <c r="G536" s="5">
        <v>3528</v>
      </c>
      <c r="H536" s="1" t="s">
        <v>13</v>
      </c>
    </row>
    <row r="537" spans="1:8" x14ac:dyDescent="0.25">
      <c r="A537" s="1">
        <v>2023</v>
      </c>
      <c r="B537" s="1">
        <v>1843</v>
      </c>
      <c r="C537" s="1" t="s">
        <v>1259</v>
      </c>
      <c r="D537" s="1" t="s">
        <v>28</v>
      </c>
      <c r="E537" s="1" t="s">
        <v>1232</v>
      </c>
      <c r="F537" s="2">
        <v>45917</v>
      </c>
      <c r="G537" s="5">
        <v>526</v>
      </c>
      <c r="H537" s="1" t="s">
        <v>37</v>
      </c>
    </row>
    <row r="538" spans="1:8" x14ac:dyDescent="0.25">
      <c r="A538" s="1">
        <v>2023</v>
      </c>
      <c r="B538" s="1">
        <v>1827</v>
      </c>
      <c r="C538" s="1" t="s">
        <v>1263</v>
      </c>
      <c r="D538" s="1" t="s">
        <v>18</v>
      </c>
      <c r="E538" s="1" t="s">
        <v>1232</v>
      </c>
      <c r="F538" s="2">
        <v>45397</v>
      </c>
      <c r="G538" s="5">
        <v>3195</v>
      </c>
      <c r="H538" s="1" t="s">
        <v>13</v>
      </c>
    </row>
    <row r="539" spans="1:8" x14ac:dyDescent="0.25">
      <c r="A539" s="1">
        <v>2023</v>
      </c>
      <c r="B539" s="1">
        <v>1851</v>
      </c>
      <c r="C539" s="1" t="s">
        <v>1264</v>
      </c>
      <c r="D539" s="1" t="s">
        <v>8</v>
      </c>
      <c r="E539" s="1" t="s">
        <v>1224</v>
      </c>
      <c r="F539" s="2">
        <v>44552</v>
      </c>
      <c r="G539" s="5">
        <v>1080</v>
      </c>
      <c r="H539" s="1" t="s">
        <v>37</v>
      </c>
    </row>
    <row r="540" spans="1:8" x14ac:dyDescent="0.25">
      <c r="A540" s="1">
        <v>2023</v>
      </c>
      <c r="B540" s="1">
        <v>1759</v>
      </c>
      <c r="C540" s="1" t="s">
        <v>1265</v>
      </c>
      <c r="D540" s="1" t="s">
        <v>28</v>
      </c>
      <c r="E540" s="1" t="s">
        <v>1224</v>
      </c>
      <c r="F540" s="2">
        <v>46047</v>
      </c>
      <c r="G540" s="5">
        <v>2467</v>
      </c>
      <c r="H540" s="1" t="s">
        <v>22</v>
      </c>
    </row>
    <row r="541" spans="1:8" x14ac:dyDescent="0.25">
      <c r="A541" s="1">
        <v>2023</v>
      </c>
      <c r="B541" s="1">
        <v>1704</v>
      </c>
      <c r="C541" s="1" t="s">
        <v>1266</v>
      </c>
      <c r="D541" s="1" t="s">
        <v>28</v>
      </c>
      <c r="E541" s="1" t="s">
        <v>1227</v>
      </c>
      <c r="F541" s="2">
        <v>46135</v>
      </c>
      <c r="G541" s="5">
        <v>1627</v>
      </c>
      <c r="H541" s="1" t="s">
        <v>16</v>
      </c>
    </row>
    <row r="542" spans="1:8" x14ac:dyDescent="0.25">
      <c r="A542" s="1">
        <v>2023</v>
      </c>
      <c r="B542" s="1">
        <v>1626</v>
      </c>
      <c r="C542" s="1" t="s">
        <v>1267</v>
      </c>
      <c r="D542" s="1" t="s">
        <v>20</v>
      </c>
      <c r="E542" s="1" t="s">
        <v>1232</v>
      </c>
      <c r="F542" s="2">
        <v>45186</v>
      </c>
      <c r="G542" s="5">
        <v>1106</v>
      </c>
      <c r="H542" s="1" t="s">
        <v>22</v>
      </c>
    </row>
    <row r="543" spans="1:8" x14ac:dyDescent="0.25">
      <c r="A543" s="1">
        <v>2023</v>
      </c>
      <c r="B543" s="1">
        <v>1777</v>
      </c>
      <c r="C543" s="1" t="s">
        <v>1268</v>
      </c>
      <c r="D543" s="1" t="s">
        <v>31</v>
      </c>
      <c r="E543" s="1" t="s">
        <v>1227</v>
      </c>
      <c r="F543" s="2">
        <v>45994</v>
      </c>
      <c r="G543" s="5">
        <v>2877</v>
      </c>
      <c r="H543" s="1" t="s">
        <v>13</v>
      </c>
    </row>
    <row r="544" spans="1:8" x14ac:dyDescent="0.25">
      <c r="A544" s="1">
        <v>2023</v>
      </c>
      <c r="B544" s="1">
        <v>1737</v>
      </c>
      <c r="C544" s="1" t="s">
        <v>1271</v>
      </c>
      <c r="D544" s="1" t="s">
        <v>18</v>
      </c>
      <c r="E544" s="1" t="s">
        <v>1224</v>
      </c>
      <c r="F544" s="2">
        <v>44220</v>
      </c>
      <c r="G544" s="5">
        <v>757</v>
      </c>
      <c r="H544" s="1" t="s">
        <v>10</v>
      </c>
    </row>
    <row r="545" spans="1:8" x14ac:dyDescent="0.25">
      <c r="A545" s="1">
        <v>2023</v>
      </c>
      <c r="B545" s="1">
        <v>1776</v>
      </c>
      <c r="C545" s="1" t="s">
        <v>1272</v>
      </c>
      <c r="D545" s="1" t="s">
        <v>36</v>
      </c>
      <c r="E545" s="1" t="s">
        <v>1227</v>
      </c>
      <c r="F545" s="2">
        <v>45001</v>
      </c>
      <c r="G545" s="5">
        <v>3429</v>
      </c>
      <c r="H545" s="1" t="s">
        <v>22</v>
      </c>
    </row>
    <row r="546" spans="1:8" x14ac:dyDescent="0.25">
      <c r="A546" s="1">
        <v>2023</v>
      </c>
      <c r="B546" s="1">
        <v>1874</v>
      </c>
      <c r="C546" s="1" t="s">
        <v>1274</v>
      </c>
      <c r="D546" s="1" t="s">
        <v>8</v>
      </c>
      <c r="E546" s="1" t="s">
        <v>1224</v>
      </c>
      <c r="F546" s="2">
        <v>44724</v>
      </c>
      <c r="G546" s="5">
        <v>3402</v>
      </c>
      <c r="H546" s="1" t="s">
        <v>22</v>
      </c>
    </row>
    <row r="547" spans="1:8" x14ac:dyDescent="0.25">
      <c r="A547" s="1">
        <v>2023</v>
      </c>
      <c r="B547" s="1">
        <v>1230</v>
      </c>
      <c r="C547" s="1" t="s">
        <v>1276</v>
      </c>
      <c r="D547" s="1" t="s">
        <v>28</v>
      </c>
      <c r="E547" s="1" t="s">
        <v>1227</v>
      </c>
      <c r="F547" s="2">
        <v>44928</v>
      </c>
      <c r="G547" s="5">
        <v>1151</v>
      </c>
      <c r="H547" s="1" t="s">
        <v>13</v>
      </c>
    </row>
    <row r="548" spans="1:8" x14ac:dyDescent="0.25">
      <c r="A548" s="1">
        <v>2023</v>
      </c>
      <c r="B548" s="1">
        <v>1846</v>
      </c>
      <c r="C548" s="1" t="s">
        <v>1280</v>
      </c>
      <c r="D548" s="1" t="s">
        <v>20</v>
      </c>
      <c r="E548" s="1" t="s">
        <v>1227</v>
      </c>
      <c r="F548" s="2">
        <v>44658</v>
      </c>
      <c r="G548" s="5">
        <v>1212</v>
      </c>
      <c r="H548" s="1" t="s">
        <v>13</v>
      </c>
    </row>
    <row r="549" spans="1:8" x14ac:dyDescent="0.25">
      <c r="A549" s="1">
        <v>2023</v>
      </c>
      <c r="B549" s="1">
        <v>1702</v>
      </c>
      <c r="C549" s="1" t="s">
        <v>1282</v>
      </c>
      <c r="D549" s="1" t="s">
        <v>8</v>
      </c>
      <c r="E549" s="1" t="s">
        <v>1227</v>
      </c>
      <c r="F549" s="2">
        <v>44349</v>
      </c>
      <c r="G549" s="5">
        <v>1671</v>
      </c>
      <c r="H549" s="1" t="s">
        <v>37</v>
      </c>
    </row>
    <row r="550" spans="1:8" x14ac:dyDescent="0.25">
      <c r="A550" s="1">
        <v>2023</v>
      </c>
      <c r="B550" s="1">
        <v>1741</v>
      </c>
      <c r="C550" s="1" t="s">
        <v>1283</v>
      </c>
      <c r="D550" s="1" t="s">
        <v>28</v>
      </c>
      <c r="E550" s="1" t="s">
        <v>1232</v>
      </c>
      <c r="F550" s="2">
        <v>45436</v>
      </c>
      <c r="G550" s="5">
        <v>1287</v>
      </c>
      <c r="H550" s="1" t="s">
        <v>13</v>
      </c>
    </row>
    <row r="551" spans="1:8" x14ac:dyDescent="0.25">
      <c r="A551" s="1">
        <v>2023</v>
      </c>
      <c r="B551" s="1">
        <v>1273</v>
      </c>
      <c r="C551" s="1" t="s">
        <v>1285</v>
      </c>
      <c r="D551" s="1" t="s">
        <v>8</v>
      </c>
      <c r="E551" s="1" t="s">
        <v>1232</v>
      </c>
      <c r="F551" s="2">
        <v>44744</v>
      </c>
      <c r="G551" s="5">
        <v>3294</v>
      </c>
      <c r="H551" s="1" t="s">
        <v>26</v>
      </c>
    </row>
    <row r="552" spans="1:8" x14ac:dyDescent="0.25">
      <c r="A552" s="1">
        <v>2023</v>
      </c>
      <c r="B552" s="1">
        <v>1784</v>
      </c>
      <c r="C552" s="1" t="s">
        <v>1286</v>
      </c>
      <c r="D552" s="1" t="s">
        <v>31</v>
      </c>
      <c r="E552" s="1" t="s">
        <v>1224</v>
      </c>
      <c r="F552" s="2">
        <v>45335</v>
      </c>
      <c r="G552" s="5">
        <v>2551</v>
      </c>
      <c r="H552" s="1" t="s">
        <v>10</v>
      </c>
    </row>
    <row r="553" spans="1:8" x14ac:dyDescent="0.25">
      <c r="A553" s="1">
        <v>2023</v>
      </c>
      <c r="B553" s="1">
        <v>1747</v>
      </c>
      <c r="C553" s="1" t="s">
        <v>1290</v>
      </c>
      <c r="D553" s="1" t="s">
        <v>18</v>
      </c>
      <c r="E553" s="1" t="s">
        <v>1224</v>
      </c>
      <c r="F553" s="2">
        <v>44458</v>
      </c>
      <c r="G553" s="5">
        <v>3994</v>
      </c>
      <c r="H553" s="1" t="s">
        <v>22</v>
      </c>
    </row>
    <row r="554" spans="1:8" x14ac:dyDescent="0.25">
      <c r="A554" s="1">
        <v>2023</v>
      </c>
      <c r="B554" s="1">
        <v>1258</v>
      </c>
      <c r="C554" s="1" t="s">
        <v>1291</v>
      </c>
      <c r="D554" s="1" t="s">
        <v>36</v>
      </c>
      <c r="E554" s="1" t="s">
        <v>1224</v>
      </c>
      <c r="F554" s="2">
        <v>44621</v>
      </c>
      <c r="G554" s="5">
        <v>954</v>
      </c>
      <c r="H554" s="1" t="s">
        <v>26</v>
      </c>
    </row>
    <row r="555" spans="1:8" x14ac:dyDescent="0.25">
      <c r="A555" s="1">
        <v>2023</v>
      </c>
      <c r="B555" s="1">
        <v>1342</v>
      </c>
      <c r="C555" s="1" t="s">
        <v>1293</v>
      </c>
      <c r="D555" s="1" t="s">
        <v>28</v>
      </c>
      <c r="E555" s="1" t="s">
        <v>1232</v>
      </c>
      <c r="F555" s="2">
        <v>44085</v>
      </c>
      <c r="G555" s="5">
        <v>3845</v>
      </c>
      <c r="H555" s="1" t="s">
        <v>10</v>
      </c>
    </row>
    <row r="556" spans="1:8" x14ac:dyDescent="0.25">
      <c r="A556" s="1">
        <v>2023</v>
      </c>
      <c r="B556" s="1">
        <v>1705</v>
      </c>
      <c r="C556" s="1" t="s">
        <v>1294</v>
      </c>
      <c r="D556" s="1" t="s">
        <v>18</v>
      </c>
      <c r="E556" s="1" t="s">
        <v>1232</v>
      </c>
      <c r="F556" s="2">
        <v>45788</v>
      </c>
      <c r="G556" s="5">
        <v>2809</v>
      </c>
      <c r="H556" s="1" t="s">
        <v>13</v>
      </c>
    </row>
    <row r="557" spans="1:8" x14ac:dyDescent="0.25">
      <c r="A557" s="1">
        <v>2023</v>
      </c>
      <c r="B557" s="1">
        <v>1689</v>
      </c>
      <c r="C557" s="1" t="s">
        <v>1297</v>
      </c>
      <c r="D557" s="1" t="s">
        <v>28</v>
      </c>
      <c r="E557" s="1" t="s">
        <v>1232</v>
      </c>
      <c r="F557" s="2">
        <v>46157</v>
      </c>
      <c r="G557" s="5">
        <v>3980</v>
      </c>
      <c r="H557" s="1" t="s">
        <v>13</v>
      </c>
    </row>
    <row r="558" spans="1:8" x14ac:dyDescent="0.25">
      <c r="A558" s="1">
        <v>2023</v>
      </c>
      <c r="B558" s="1">
        <v>1637</v>
      </c>
      <c r="C558" s="1" t="s">
        <v>1300</v>
      </c>
      <c r="D558" s="1" t="s">
        <v>31</v>
      </c>
      <c r="E558" s="1" t="s">
        <v>1227</v>
      </c>
      <c r="F558" s="2">
        <v>44140</v>
      </c>
      <c r="G558" s="5">
        <v>973</v>
      </c>
      <c r="H558" s="1" t="s">
        <v>13</v>
      </c>
    </row>
    <row r="559" spans="1:8" x14ac:dyDescent="0.25">
      <c r="A559" s="1">
        <v>2023</v>
      </c>
      <c r="B559" s="1">
        <v>1802</v>
      </c>
      <c r="C559" s="1" t="s">
        <v>1302</v>
      </c>
      <c r="D559" s="1" t="s">
        <v>28</v>
      </c>
      <c r="E559" s="1" t="s">
        <v>1224</v>
      </c>
      <c r="F559" s="2">
        <v>44346</v>
      </c>
      <c r="G559" s="5">
        <v>2191</v>
      </c>
      <c r="H559" s="1" t="s">
        <v>13</v>
      </c>
    </row>
    <row r="560" spans="1:8" x14ac:dyDescent="0.25">
      <c r="A560" s="1">
        <v>2023</v>
      </c>
      <c r="B560" s="1">
        <v>1820</v>
      </c>
      <c r="C560" s="1" t="s">
        <v>1305</v>
      </c>
      <c r="D560" s="1" t="s">
        <v>28</v>
      </c>
      <c r="E560" s="1" t="s">
        <v>1227</v>
      </c>
      <c r="F560" s="2">
        <v>45956</v>
      </c>
      <c r="G560" s="5">
        <v>3193</v>
      </c>
      <c r="H560" s="1" t="s">
        <v>13</v>
      </c>
    </row>
    <row r="561" spans="1:8" x14ac:dyDescent="0.25">
      <c r="A561" s="1">
        <v>2023</v>
      </c>
      <c r="B561" s="1">
        <v>1620</v>
      </c>
      <c r="C561" s="1" t="s">
        <v>1309</v>
      </c>
      <c r="D561" s="1" t="s">
        <v>28</v>
      </c>
      <c r="E561" s="1" t="s">
        <v>1232</v>
      </c>
      <c r="F561" s="2">
        <v>45582</v>
      </c>
      <c r="G561" s="5">
        <v>3047</v>
      </c>
      <c r="H561" s="1" t="s">
        <v>22</v>
      </c>
    </row>
    <row r="562" spans="1:8" x14ac:dyDescent="0.25">
      <c r="A562" s="1">
        <v>2023</v>
      </c>
      <c r="B562" s="1">
        <v>1650</v>
      </c>
      <c r="C562" s="1" t="s">
        <v>1312</v>
      </c>
      <c r="D562" s="1" t="s">
        <v>20</v>
      </c>
      <c r="E562" s="1" t="s">
        <v>1232</v>
      </c>
      <c r="F562" s="2">
        <v>44661</v>
      </c>
      <c r="G562" s="5">
        <v>2358</v>
      </c>
      <c r="H562" s="1" t="s">
        <v>13</v>
      </c>
    </row>
    <row r="563" spans="1:8" x14ac:dyDescent="0.25">
      <c r="A563" s="1">
        <v>2023</v>
      </c>
      <c r="B563" s="1">
        <v>1476</v>
      </c>
      <c r="C563" s="1" t="s">
        <v>1313</v>
      </c>
      <c r="D563" s="1" t="s">
        <v>28</v>
      </c>
      <c r="E563" s="1" t="s">
        <v>1227</v>
      </c>
      <c r="F563" s="2">
        <v>45570</v>
      </c>
      <c r="G563" s="5">
        <v>2073</v>
      </c>
      <c r="H563" s="1" t="s">
        <v>13</v>
      </c>
    </row>
    <row r="564" spans="1:8" x14ac:dyDescent="0.25">
      <c r="A564" s="1">
        <v>2023</v>
      </c>
      <c r="B564" s="1">
        <v>1824</v>
      </c>
      <c r="C564" s="1" t="s">
        <v>1314</v>
      </c>
      <c r="D564" s="1" t="s">
        <v>20</v>
      </c>
      <c r="E564" s="1" t="s">
        <v>1232</v>
      </c>
      <c r="F564" s="2">
        <v>45179</v>
      </c>
      <c r="G564" s="5">
        <v>577</v>
      </c>
      <c r="H564" s="1" t="s">
        <v>16</v>
      </c>
    </row>
    <row r="565" spans="1:8" x14ac:dyDescent="0.25">
      <c r="A565" s="1">
        <v>2023</v>
      </c>
      <c r="B565" s="1">
        <v>1876</v>
      </c>
      <c r="C565" s="1" t="s">
        <v>1316</v>
      </c>
      <c r="D565" s="1" t="s">
        <v>31</v>
      </c>
      <c r="E565" s="1" t="s">
        <v>1227</v>
      </c>
      <c r="F565" s="2">
        <v>45429</v>
      </c>
      <c r="G565" s="5">
        <v>2718</v>
      </c>
      <c r="H565" s="1" t="s">
        <v>13</v>
      </c>
    </row>
    <row r="566" spans="1:8" x14ac:dyDescent="0.25">
      <c r="A566" s="1">
        <v>2023</v>
      </c>
      <c r="B566" s="1">
        <v>1836</v>
      </c>
      <c r="C566" s="1" t="s">
        <v>1318</v>
      </c>
      <c r="D566" s="1" t="s">
        <v>28</v>
      </c>
      <c r="E566" s="1" t="s">
        <v>1224</v>
      </c>
      <c r="F566" s="2">
        <v>45393</v>
      </c>
      <c r="G566" s="5">
        <v>2251</v>
      </c>
      <c r="H566" s="1" t="s">
        <v>13</v>
      </c>
    </row>
    <row r="567" spans="1:8" x14ac:dyDescent="0.25">
      <c r="A567" s="1">
        <v>2023</v>
      </c>
      <c r="B567" s="1">
        <v>1781</v>
      </c>
      <c r="C567" s="1" t="s">
        <v>1320</v>
      </c>
      <c r="D567" s="1" t="s">
        <v>20</v>
      </c>
      <c r="E567" s="1" t="s">
        <v>1224</v>
      </c>
      <c r="F567" s="2">
        <v>46144</v>
      </c>
      <c r="G567" s="5">
        <v>1565</v>
      </c>
      <c r="H567" s="1" t="s">
        <v>16</v>
      </c>
    </row>
    <row r="568" spans="1:8" x14ac:dyDescent="0.25">
      <c r="A568" s="1">
        <v>2023</v>
      </c>
      <c r="B568" s="1">
        <v>1755</v>
      </c>
      <c r="C568" s="1" t="s">
        <v>1322</v>
      </c>
      <c r="D568" s="1" t="s">
        <v>31</v>
      </c>
      <c r="E568" s="1" t="s">
        <v>1227</v>
      </c>
      <c r="F568" s="2">
        <v>45043</v>
      </c>
      <c r="G568" s="5">
        <v>2839</v>
      </c>
      <c r="H568" s="1" t="s">
        <v>13</v>
      </c>
    </row>
    <row r="569" spans="1:8" x14ac:dyDescent="0.25">
      <c r="A569" s="1">
        <v>2023</v>
      </c>
      <c r="B569" s="1">
        <v>1782</v>
      </c>
      <c r="C569" s="1" t="s">
        <v>1324</v>
      </c>
      <c r="D569" s="1" t="s">
        <v>20</v>
      </c>
      <c r="E569" s="1" t="s">
        <v>1227</v>
      </c>
      <c r="F569" s="2">
        <v>45387</v>
      </c>
      <c r="G569" s="5">
        <v>3924</v>
      </c>
      <c r="H569" s="1" t="s">
        <v>10</v>
      </c>
    </row>
    <row r="570" spans="1:8" x14ac:dyDescent="0.25">
      <c r="A570" s="1">
        <v>2023</v>
      </c>
      <c r="B570" s="1">
        <v>1769</v>
      </c>
      <c r="C570" s="1" t="s">
        <v>1326</v>
      </c>
      <c r="D570" s="1" t="s">
        <v>36</v>
      </c>
      <c r="E570" s="1" t="s">
        <v>1224</v>
      </c>
      <c r="F570" s="2">
        <v>45403</v>
      </c>
      <c r="G570" s="5">
        <v>739</v>
      </c>
      <c r="H570" s="1" t="s">
        <v>13</v>
      </c>
    </row>
    <row r="571" spans="1:8" x14ac:dyDescent="0.25">
      <c r="A571" s="1">
        <v>2023</v>
      </c>
      <c r="B571" s="1">
        <v>1764</v>
      </c>
      <c r="C571" s="1" t="s">
        <v>1327</v>
      </c>
      <c r="D571" s="1" t="s">
        <v>36</v>
      </c>
      <c r="E571" s="1" t="s">
        <v>1227</v>
      </c>
      <c r="F571" s="2">
        <v>45618</v>
      </c>
      <c r="G571" s="5">
        <v>762</v>
      </c>
      <c r="H571" s="1" t="s">
        <v>10</v>
      </c>
    </row>
    <row r="572" spans="1:8" x14ac:dyDescent="0.25">
      <c r="A572" s="1">
        <v>2023</v>
      </c>
      <c r="B572" s="1">
        <v>1871</v>
      </c>
      <c r="C572" s="1" t="s">
        <v>1329</v>
      </c>
      <c r="D572" s="1" t="s">
        <v>8</v>
      </c>
      <c r="E572" s="1" t="s">
        <v>1224</v>
      </c>
      <c r="F572" s="2">
        <v>44786</v>
      </c>
      <c r="G572" s="5">
        <v>968</v>
      </c>
      <c r="H572" s="1" t="s">
        <v>13</v>
      </c>
    </row>
    <row r="573" spans="1:8" x14ac:dyDescent="0.25">
      <c r="A573" s="1">
        <v>2023</v>
      </c>
      <c r="B573" s="1">
        <v>1718</v>
      </c>
      <c r="C573" s="1" t="s">
        <v>1330</v>
      </c>
      <c r="D573" s="1" t="s">
        <v>20</v>
      </c>
      <c r="E573" s="1" t="s">
        <v>1224</v>
      </c>
      <c r="F573" s="2">
        <v>45469</v>
      </c>
      <c r="G573" s="5">
        <v>2875</v>
      </c>
      <c r="H573" s="1" t="s">
        <v>13</v>
      </c>
    </row>
    <row r="574" spans="1:8" x14ac:dyDescent="0.25">
      <c r="A574" s="1">
        <v>2023</v>
      </c>
      <c r="B574" s="1">
        <v>1636</v>
      </c>
      <c r="C574" s="1" t="s">
        <v>1335</v>
      </c>
      <c r="D574" s="1" t="s">
        <v>31</v>
      </c>
      <c r="E574" s="1" t="s">
        <v>1227</v>
      </c>
      <c r="F574" s="2">
        <v>46070</v>
      </c>
      <c r="G574" s="5">
        <v>1086</v>
      </c>
      <c r="H574" s="1" t="s">
        <v>10</v>
      </c>
    </row>
    <row r="575" spans="1:8" x14ac:dyDescent="0.25">
      <c r="A575" s="1">
        <v>2023</v>
      </c>
      <c r="B575" s="1">
        <v>1796</v>
      </c>
      <c r="C575" s="1" t="s">
        <v>1339</v>
      </c>
      <c r="D575" s="1" t="s">
        <v>28</v>
      </c>
      <c r="E575" s="1" t="s">
        <v>1232</v>
      </c>
      <c r="F575" s="2">
        <v>44729</v>
      </c>
      <c r="G575" s="5">
        <v>3474</v>
      </c>
      <c r="H575" s="1" t="s">
        <v>16</v>
      </c>
    </row>
    <row r="576" spans="1:8" x14ac:dyDescent="0.25">
      <c r="A576" s="1">
        <v>2023</v>
      </c>
      <c r="B576" s="1">
        <v>1651</v>
      </c>
      <c r="C576" s="1" t="s">
        <v>1342</v>
      </c>
      <c r="D576" s="1" t="s">
        <v>8</v>
      </c>
      <c r="E576" s="1" t="s">
        <v>1227</v>
      </c>
      <c r="F576" s="2">
        <v>45451</v>
      </c>
      <c r="G576" s="5">
        <v>1298</v>
      </c>
      <c r="H576" s="1" t="s">
        <v>22</v>
      </c>
    </row>
    <row r="577" spans="1:8" x14ac:dyDescent="0.25">
      <c r="A577" s="1">
        <v>2023</v>
      </c>
      <c r="B577" s="1">
        <v>1448</v>
      </c>
      <c r="C577" s="1" t="s">
        <v>1343</v>
      </c>
      <c r="D577" s="1" t="s">
        <v>18</v>
      </c>
      <c r="E577" s="1" t="s">
        <v>1224</v>
      </c>
      <c r="F577" s="2">
        <v>45841</v>
      </c>
      <c r="G577" s="5">
        <v>1982</v>
      </c>
      <c r="H577" s="1" t="s">
        <v>26</v>
      </c>
    </row>
    <row r="578" spans="1:8" x14ac:dyDescent="0.25">
      <c r="A578" s="1">
        <v>2023</v>
      </c>
      <c r="B578" s="1">
        <v>1659</v>
      </c>
      <c r="C578" s="1" t="s">
        <v>1346</v>
      </c>
      <c r="D578" s="1" t="s">
        <v>20</v>
      </c>
      <c r="E578" s="1" t="s">
        <v>1232</v>
      </c>
      <c r="F578" s="2">
        <v>45243</v>
      </c>
      <c r="G578" s="5">
        <v>1441</v>
      </c>
      <c r="H578" s="1" t="s">
        <v>10</v>
      </c>
    </row>
    <row r="579" spans="1:8" x14ac:dyDescent="0.25">
      <c r="A579" s="1">
        <v>2023</v>
      </c>
      <c r="B579" s="1">
        <v>1617</v>
      </c>
      <c r="C579" s="1" t="s">
        <v>1347</v>
      </c>
      <c r="D579" s="1" t="s">
        <v>36</v>
      </c>
      <c r="E579" s="1" t="s">
        <v>1227</v>
      </c>
      <c r="F579" s="2">
        <v>45096</v>
      </c>
      <c r="G579" s="5">
        <v>3227</v>
      </c>
      <c r="H579" s="1" t="s">
        <v>22</v>
      </c>
    </row>
    <row r="580" spans="1:8" x14ac:dyDescent="0.25">
      <c r="A580" s="1">
        <v>2023</v>
      </c>
      <c r="B580" s="1">
        <v>1847</v>
      </c>
      <c r="C580" s="1" t="s">
        <v>1349</v>
      </c>
      <c r="D580" s="1" t="s">
        <v>28</v>
      </c>
      <c r="E580" s="1" t="s">
        <v>1232</v>
      </c>
      <c r="F580" s="2">
        <v>44188</v>
      </c>
      <c r="G580" s="5">
        <v>1311</v>
      </c>
      <c r="H580" s="1" t="s">
        <v>26</v>
      </c>
    </row>
    <row r="581" spans="1:8" x14ac:dyDescent="0.25">
      <c r="A581" s="1">
        <v>2023</v>
      </c>
      <c r="B581" s="1">
        <v>1727</v>
      </c>
      <c r="C581" s="1" t="s">
        <v>1352</v>
      </c>
      <c r="D581" s="1" t="s">
        <v>8</v>
      </c>
      <c r="E581" s="1" t="s">
        <v>1227</v>
      </c>
      <c r="F581" s="2">
        <v>44105</v>
      </c>
      <c r="G581" s="5">
        <v>2089</v>
      </c>
      <c r="H581" s="1" t="s">
        <v>10</v>
      </c>
    </row>
    <row r="582" spans="1:8" x14ac:dyDescent="0.25">
      <c r="A582" s="1">
        <v>2023</v>
      </c>
      <c r="B582" s="1">
        <v>1770</v>
      </c>
      <c r="C582" s="1" t="s">
        <v>1353</v>
      </c>
      <c r="D582" s="1" t="s">
        <v>18</v>
      </c>
      <c r="E582" s="1" t="s">
        <v>1224</v>
      </c>
      <c r="F582" s="2">
        <v>45915</v>
      </c>
      <c r="G582" s="5">
        <v>1701</v>
      </c>
      <c r="H582" s="1" t="s">
        <v>10</v>
      </c>
    </row>
    <row r="583" spans="1:8" x14ac:dyDescent="0.25">
      <c r="A583" s="1">
        <v>2023</v>
      </c>
      <c r="B583" s="1">
        <v>1823</v>
      </c>
      <c r="C583" s="1" t="s">
        <v>1354</v>
      </c>
      <c r="D583" s="1" t="s">
        <v>18</v>
      </c>
      <c r="E583" s="1" t="s">
        <v>1227</v>
      </c>
      <c r="F583" s="2">
        <v>44440</v>
      </c>
      <c r="G583" s="5">
        <v>3458</v>
      </c>
      <c r="H583" s="1" t="s">
        <v>13</v>
      </c>
    </row>
    <row r="584" spans="1:8" x14ac:dyDescent="0.25">
      <c r="A584" s="1">
        <v>2023</v>
      </c>
      <c r="B584" s="1">
        <v>1618</v>
      </c>
      <c r="C584" s="1" t="s">
        <v>1355</v>
      </c>
      <c r="D584" s="1" t="s">
        <v>20</v>
      </c>
      <c r="E584" s="1" t="s">
        <v>1224</v>
      </c>
      <c r="F584" s="2">
        <v>44418</v>
      </c>
      <c r="G584" s="5">
        <v>3533</v>
      </c>
      <c r="H584" s="1" t="s">
        <v>22</v>
      </c>
    </row>
    <row r="585" spans="1:8" x14ac:dyDescent="0.25">
      <c r="A585" s="1">
        <v>2023</v>
      </c>
      <c r="B585" s="1">
        <v>1807</v>
      </c>
      <c r="C585" s="1" t="s">
        <v>1357</v>
      </c>
      <c r="D585" s="1" t="s">
        <v>18</v>
      </c>
      <c r="E585" s="1" t="s">
        <v>1227</v>
      </c>
      <c r="F585" s="2">
        <v>45616</v>
      </c>
      <c r="G585" s="5">
        <v>3260</v>
      </c>
      <c r="H585" s="1" t="s">
        <v>26</v>
      </c>
    </row>
    <row r="586" spans="1:8" x14ac:dyDescent="0.25">
      <c r="A586" s="1">
        <v>2023</v>
      </c>
      <c r="B586" s="1">
        <v>1649</v>
      </c>
      <c r="C586" s="1" t="s">
        <v>1358</v>
      </c>
      <c r="D586" s="1" t="s">
        <v>28</v>
      </c>
      <c r="E586" s="1" t="s">
        <v>1232</v>
      </c>
      <c r="F586" s="2">
        <v>45224</v>
      </c>
      <c r="G586" s="5">
        <v>3459</v>
      </c>
      <c r="H586" s="1" t="s">
        <v>22</v>
      </c>
    </row>
    <row r="587" spans="1:8" x14ac:dyDescent="0.25">
      <c r="A587" s="1">
        <v>2023</v>
      </c>
      <c r="B587" s="1">
        <v>1845</v>
      </c>
      <c r="C587" s="1" t="s">
        <v>1370</v>
      </c>
      <c r="D587" s="1" t="s">
        <v>28</v>
      </c>
      <c r="E587" s="1" t="s">
        <v>1227</v>
      </c>
      <c r="F587" s="2">
        <v>44315</v>
      </c>
      <c r="G587" s="5">
        <v>3252</v>
      </c>
      <c r="H587" s="1" t="s">
        <v>10</v>
      </c>
    </row>
    <row r="588" spans="1:8" x14ac:dyDescent="0.25">
      <c r="A588" s="1">
        <v>2023</v>
      </c>
      <c r="B588" s="1">
        <v>1800</v>
      </c>
      <c r="C588" s="1" t="s">
        <v>1373</v>
      </c>
      <c r="D588" s="1" t="s">
        <v>36</v>
      </c>
      <c r="E588" s="1" t="s">
        <v>1227</v>
      </c>
      <c r="F588" s="2">
        <v>45112</v>
      </c>
      <c r="G588" s="5">
        <v>1401</v>
      </c>
      <c r="H588" s="1" t="s">
        <v>37</v>
      </c>
    </row>
    <row r="589" spans="1:8" x14ac:dyDescent="0.25">
      <c r="A589" s="1">
        <v>2023</v>
      </c>
      <c r="B589" s="1">
        <v>1743</v>
      </c>
      <c r="C589" s="1" t="s">
        <v>1378</v>
      </c>
      <c r="D589" s="1" t="s">
        <v>36</v>
      </c>
      <c r="E589" s="1" t="s">
        <v>1224</v>
      </c>
      <c r="F589" s="2">
        <v>45182</v>
      </c>
      <c r="G589" s="5">
        <v>1237</v>
      </c>
      <c r="H589" s="1" t="s">
        <v>37</v>
      </c>
    </row>
    <row r="590" spans="1:8" x14ac:dyDescent="0.25">
      <c r="A590" s="1">
        <v>2023</v>
      </c>
      <c r="B590" s="1">
        <v>1696</v>
      </c>
      <c r="C590" s="1" t="s">
        <v>1379</v>
      </c>
      <c r="D590" s="1" t="s">
        <v>20</v>
      </c>
      <c r="E590" s="1" t="s">
        <v>1227</v>
      </c>
      <c r="F590" s="2">
        <v>44047</v>
      </c>
      <c r="G590" s="5">
        <v>3080</v>
      </c>
      <c r="H590" s="1" t="s">
        <v>10</v>
      </c>
    </row>
    <row r="591" spans="1:8" x14ac:dyDescent="0.25">
      <c r="A591" s="1">
        <v>2023</v>
      </c>
      <c r="B591" s="1">
        <v>1815</v>
      </c>
      <c r="C591" s="1" t="s">
        <v>1383</v>
      </c>
      <c r="D591" s="1" t="s">
        <v>36</v>
      </c>
      <c r="E591" s="1" t="s">
        <v>1224</v>
      </c>
      <c r="F591" s="2">
        <v>44198</v>
      </c>
      <c r="G591" s="5">
        <v>1461</v>
      </c>
      <c r="H591" s="1" t="s">
        <v>22</v>
      </c>
    </row>
    <row r="592" spans="1:8" x14ac:dyDescent="0.25">
      <c r="A592" s="1">
        <v>2023</v>
      </c>
      <c r="B592" s="1">
        <v>1467</v>
      </c>
      <c r="C592" s="1" t="s">
        <v>1385</v>
      </c>
      <c r="D592" s="1" t="s">
        <v>18</v>
      </c>
      <c r="E592" s="1" t="s">
        <v>1227</v>
      </c>
      <c r="F592" s="2">
        <v>45652</v>
      </c>
      <c r="G592" s="5">
        <v>2184</v>
      </c>
      <c r="H592" s="1" t="s">
        <v>26</v>
      </c>
    </row>
    <row r="593" spans="1:8" x14ac:dyDescent="0.25">
      <c r="A593" s="1">
        <v>2023</v>
      </c>
      <c r="B593" s="1">
        <v>1840</v>
      </c>
      <c r="C593" s="1" t="s">
        <v>1388</v>
      </c>
      <c r="D593" s="1" t="s">
        <v>8</v>
      </c>
      <c r="E593" s="1" t="s">
        <v>1224</v>
      </c>
      <c r="F593" s="2">
        <v>44749</v>
      </c>
      <c r="G593" s="5">
        <v>3012</v>
      </c>
      <c r="H593" s="1" t="s">
        <v>10</v>
      </c>
    </row>
    <row r="594" spans="1:8" x14ac:dyDescent="0.25">
      <c r="A594" s="1">
        <v>2023</v>
      </c>
      <c r="B594" s="1">
        <v>1752</v>
      </c>
      <c r="C594" s="1" t="s">
        <v>1389</v>
      </c>
      <c r="D594" s="1" t="s">
        <v>28</v>
      </c>
      <c r="E594" s="1" t="s">
        <v>1224</v>
      </c>
      <c r="F594" s="2">
        <v>43872</v>
      </c>
      <c r="G594" s="5">
        <v>3458</v>
      </c>
      <c r="H594" s="1" t="s">
        <v>16</v>
      </c>
    </row>
    <row r="595" spans="1:8" x14ac:dyDescent="0.25">
      <c r="A595" s="1">
        <v>2023</v>
      </c>
      <c r="B595" s="1">
        <v>1365</v>
      </c>
      <c r="C595" s="1" t="s">
        <v>1392</v>
      </c>
      <c r="D595" s="1" t="s">
        <v>20</v>
      </c>
      <c r="E595" s="1" t="s">
        <v>1224</v>
      </c>
      <c r="F595" s="2">
        <v>44156</v>
      </c>
      <c r="G595" s="5">
        <v>1857</v>
      </c>
      <c r="H595" s="1" t="s">
        <v>37</v>
      </c>
    </row>
    <row r="596" spans="1:8" x14ac:dyDescent="0.25">
      <c r="A596" s="1">
        <v>2023</v>
      </c>
      <c r="B596" s="1">
        <v>1754</v>
      </c>
      <c r="C596" s="1" t="s">
        <v>1397</v>
      </c>
      <c r="D596" s="1" t="s">
        <v>8</v>
      </c>
      <c r="E596" s="1" t="s">
        <v>1224</v>
      </c>
      <c r="F596" s="2">
        <v>44559</v>
      </c>
      <c r="G596" s="5">
        <v>1121</v>
      </c>
      <c r="H596" s="1" t="s">
        <v>16</v>
      </c>
    </row>
    <row r="597" spans="1:8" x14ac:dyDescent="0.25">
      <c r="A597" s="1">
        <v>2023</v>
      </c>
      <c r="B597" s="1">
        <v>1669</v>
      </c>
      <c r="C597" s="1" t="s">
        <v>1399</v>
      </c>
      <c r="D597" s="1" t="s">
        <v>18</v>
      </c>
      <c r="E597" s="1" t="s">
        <v>1227</v>
      </c>
      <c r="F597" s="2">
        <v>44148</v>
      </c>
      <c r="G597" s="5">
        <v>1582</v>
      </c>
      <c r="H597" s="1" t="s">
        <v>26</v>
      </c>
    </row>
    <row r="598" spans="1:8" x14ac:dyDescent="0.25">
      <c r="A598" s="1">
        <v>2023</v>
      </c>
      <c r="B598" s="1">
        <v>1639</v>
      </c>
      <c r="C598" s="1" t="s">
        <v>1400</v>
      </c>
      <c r="D598" s="1" t="s">
        <v>20</v>
      </c>
      <c r="E598" s="1" t="s">
        <v>1227</v>
      </c>
      <c r="F598" s="2">
        <v>44447</v>
      </c>
      <c r="G598" s="5">
        <v>2164</v>
      </c>
      <c r="H598" s="1" t="s">
        <v>22</v>
      </c>
    </row>
    <row r="599" spans="1:8" x14ac:dyDescent="0.25">
      <c r="A599" s="1">
        <v>2023</v>
      </c>
      <c r="B599" s="1">
        <v>1746</v>
      </c>
      <c r="C599" s="1" t="s">
        <v>1401</v>
      </c>
      <c r="D599" s="1" t="s">
        <v>18</v>
      </c>
      <c r="E599" s="1" t="s">
        <v>1227</v>
      </c>
      <c r="F599" s="2">
        <v>45273</v>
      </c>
      <c r="G599" s="5">
        <v>2066</v>
      </c>
      <c r="H599" s="1" t="s">
        <v>26</v>
      </c>
    </row>
    <row r="600" spans="1:8" x14ac:dyDescent="0.25">
      <c r="A600" s="1">
        <v>2023</v>
      </c>
      <c r="B600" s="1">
        <v>1657</v>
      </c>
      <c r="C600" s="1" t="s">
        <v>1403</v>
      </c>
      <c r="D600" s="1" t="s">
        <v>18</v>
      </c>
      <c r="E600" s="1" t="s">
        <v>1232</v>
      </c>
      <c r="F600" s="2">
        <v>44743</v>
      </c>
      <c r="G600" s="5">
        <v>2806</v>
      </c>
      <c r="H600" s="1" t="s">
        <v>22</v>
      </c>
    </row>
    <row r="601" spans="1:8" x14ac:dyDescent="0.25">
      <c r="A601" s="1">
        <v>2023</v>
      </c>
      <c r="B601" s="1">
        <v>1735</v>
      </c>
      <c r="C601" s="1" t="s">
        <v>1414</v>
      </c>
      <c r="D601" s="1" t="s">
        <v>20</v>
      </c>
      <c r="E601" s="1" t="s">
        <v>1224</v>
      </c>
      <c r="F601" s="2">
        <v>44367</v>
      </c>
      <c r="G601" s="5">
        <v>3788</v>
      </c>
      <c r="H601" s="1" t="s">
        <v>10</v>
      </c>
    </row>
    <row r="602" spans="1:8" x14ac:dyDescent="0.25">
      <c r="A602" s="1">
        <v>2023</v>
      </c>
      <c r="B602" s="1">
        <v>1685</v>
      </c>
      <c r="C602" s="1" t="s">
        <v>1416</v>
      </c>
      <c r="D602" s="1" t="s">
        <v>20</v>
      </c>
      <c r="E602" s="1" t="s">
        <v>1232</v>
      </c>
      <c r="F602" s="2">
        <v>44628</v>
      </c>
      <c r="G602" s="5">
        <v>2205</v>
      </c>
      <c r="H602" s="1" t="s">
        <v>10</v>
      </c>
    </row>
    <row r="603" spans="1:8" x14ac:dyDescent="0.25">
      <c r="A603" s="1">
        <v>2023</v>
      </c>
      <c r="B603" s="1">
        <v>1205</v>
      </c>
      <c r="C603" s="1" t="s">
        <v>1417</v>
      </c>
      <c r="D603" s="1" t="s">
        <v>20</v>
      </c>
      <c r="E603" s="1" t="s">
        <v>1227</v>
      </c>
      <c r="F603" s="2">
        <v>45359</v>
      </c>
      <c r="G603" s="5">
        <v>1268</v>
      </c>
      <c r="H603" s="1" t="s">
        <v>13</v>
      </c>
    </row>
    <row r="604" spans="1:8" x14ac:dyDescent="0.25">
      <c r="A604" s="1">
        <v>2023</v>
      </c>
      <c r="B604" s="1">
        <v>1612</v>
      </c>
      <c r="C604" s="1" t="s">
        <v>1421</v>
      </c>
      <c r="D604" s="1" t="s">
        <v>28</v>
      </c>
      <c r="E604" s="1" t="s">
        <v>1224</v>
      </c>
      <c r="F604" s="2">
        <v>44145</v>
      </c>
      <c r="G604" s="5">
        <v>2798</v>
      </c>
      <c r="H604" s="1" t="s">
        <v>37</v>
      </c>
    </row>
    <row r="605" spans="1:8" x14ac:dyDescent="0.25">
      <c r="A605" s="1">
        <v>2023</v>
      </c>
      <c r="B605" s="1">
        <v>1806</v>
      </c>
      <c r="C605" s="1" t="s">
        <v>1424</v>
      </c>
      <c r="D605" s="1" t="s">
        <v>8</v>
      </c>
      <c r="E605" s="1" t="s">
        <v>1232</v>
      </c>
      <c r="F605" s="2">
        <v>45283</v>
      </c>
      <c r="G605" s="5">
        <v>3806</v>
      </c>
      <c r="H605" s="1" t="s">
        <v>26</v>
      </c>
    </row>
    <row r="606" spans="1:8" x14ac:dyDescent="0.25">
      <c r="A606" s="1">
        <v>2023</v>
      </c>
      <c r="B606" s="1">
        <v>1686</v>
      </c>
      <c r="C606" s="1" t="s">
        <v>1426</v>
      </c>
      <c r="D606" s="1" t="s">
        <v>8</v>
      </c>
      <c r="E606" s="1" t="s">
        <v>1224</v>
      </c>
      <c r="F606" s="2">
        <v>44184</v>
      </c>
      <c r="G606" s="5">
        <v>1824</v>
      </c>
      <c r="H606" s="1" t="s">
        <v>13</v>
      </c>
    </row>
    <row r="607" spans="1:8" x14ac:dyDescent="0.25">
      <c r="A607" s="1">
        <v>2023</v>
      </c>
      <c r="B607" s="1">
        <v>1734</v>
      </c>
      <c r="C607" s="1" t="s">
        <v>1429</v>
      </c>
      <c r="D607" s="1" t="s">
        <v>8</v>
      </c>
      <c r="E607" s="1" t="s">
        <v>1224</v>
      </c>
      <c r="F607" s="2">
        <v>46135</v>
      </c>
      <c r="G607" s="5">
        <v>820</v>
      </c>
      <c r="H607" s="1" t="s">
        <v>37</v>
      </c>
    </row>
    <row r="608" spans="1:8" x14ac:dyDescent="0.25">
      <c r="A608" s="1">
        <v>2023</v>
      </c>
      <c r="B608" s="1">
        <v>1831</v>
      </c>
      <c r="C608" s="1" t="s">
        <v>1433</v>
      </c>
      <c r="D608" s="1" t="s">
        <v>8</v>
      </c>
      <c r="E608" s="1" t="s">
        <v>1224</v>
      </c>
      <c r="F608" s="2">
        <v>44425</v>
      </c>
      <c r="G608" s="5">
        <v>1282</v>
      </c>
      <c r="H608" s="1" t="s">
        <v>10</v>
      </c>
    </row>
    <row r="609" spans="1:8" x14ac:dyDescent="0.25">
      <c r="A609" s="1">
        <v>2023</v>
      </c>
      <c r="B609" s="1">
        <v>1629</v>
      </c>
      <c r="C609" s="1" t="s">
        <v>1440</v>
      </c>
      <c r="D609" s="1" t="s">
        <v>28</v>
      </c>
      <c r="E609" s="1" t="s">
        <v>1227</v>
      </c>
      <c r="F609" s="2">
        <v>45184</v>
      </c>
      <c r="G609" s="5">
        <v>989</v>
      </c>
      <c r="H609" s="1" t="s">
        <v>26</v>
      </c>
    </row>
    <row r="610" spans="1:8" x14ac:dyDescent="0.25">
      <c r="A610" s="1">
        <v>2023</v>
      </c>
      <c r="B610" s="1">
        <v>1524</v>
      </c>
      <c r="C610" s="1" t="s">
        <v>1442</v>
      </c>
      <c r="D610" s="1" t="s">
        <v>20</v>
      </c>
      <c r="E610" s="1" t="s">
        <v>1232</v>
      </c>
      <c r="F610" s="2">
        <v>44909</v>
      </c>
      <c r="G610" s="5">
        <v>1193</v>
      </c>
      <c r="H610" s="1" t="s">
        <v>10</v>
      </c>
    </row>
    <row r="611" spans="1:8" x14ac:dyDescent="0.25">
      <c r="A611" s="1">
        <v>2023</v>
      </c>
      <c r="B611" s="1">
        <v>1880</v>
      </c>
      <c r="C611" s="1" t="s">
        <v>1443</v>
      </c>
      <c r="D611" s="1" t="s">
        <v>28</v>
      </c>
      <c r="E611" s="1" t="s">
        <v>1232</v>
      </c>
      <c r="F611" s="2">
        <v>45403</v>
      </c>
      <c r="G611" s="5">
        <v>3931</v>
      </c>
      <c r="H611" s="1" t="s">
        <v>13</v>
      </c>
    </row>
    <row r="612" spans="1:8" x14ac:dyDescent="0.25">
      <c r="A612" s="1">
        <v>2023</v>
      </c>
      <c r="B612" s="1">
        <v>1713</v>
      </c>
      <c r="C612" s="1" t="s">
        <v>1444</v>
      </c>
      <c r="D612" s="1" t="s">
        <v>20</v>
      </c>
      <c r="E612" s="1" t="s">
        <v>1232</v>
      </c>
      <c r="F612" s="2">
        <v>46171</v>
      </c>
      <c r="G612" s="5">
        <v>1592</v>
      </c>
      <c r="H612" s="1" t="s">
        <v>10</v>
      </c>
    </row>
    <row r="613" spans="1:8" x14ac:dyDescent="0.25">
      <c r="A613" s="1">
        <v>2023</v>
      </c>
      <c r="B613" s="1">
        <v>1792</v>
      </c>
      <c r="C613" s="1" t="s">
        <v>1454</v>
      </c>
      <c r="D613" s="1" t="s">
        <v>8</v>
      </c>
      <c r="E613" s="1" t="s">
        <v>1232</v>
      </c>
      <c r="F613" s="2">
        <v>45337</v>
      </c>
      <c r="G613" s="5">
        <v>3663</v>
      </c>
      <c r="H613" s="1" t="s">
        <v>26</v>
      </c>
    </row>
    <row r="614" spans="1:8" x14ac:dyDescent="0.25">
      <c r="A614" s="1">
        <v>2023</v>
      </c>
      <c r="B614" s="1">
        <v>1799</v>
      </c>
      <c r="C614" s="1" t="s">
        <v>1455</v>
      </c>
      <c r="D614" s="1" t="s">
        <v>18</v>
      </c>
      <c r="E614" s="1" t="s">
        <v>1227</v>
      </c>
      <c r="F614" s="2">
        <v>45226</v>
      </c>
      <c r="G614" s="5">
        <v>2703</v>
      </c>
      <c r="H614" s="1" t="s">
        <v>37</v>
      </c>
    </row>
    <row r="615" spans="1:8" x14ac:dyDescent="0.25">
      <c r="A615" s="1">
        <v>2023</v>
      </c>
      <c r="B615" s="1">
        <v>1861</v>
      </c>
      <c r="C615" s="1" t="s">
        <v>1456</v>
      </c>
      <c r="D615" s="1" t="s">
        <v>18</v>
      </c>
      <c r="E615" s="1" t="s">
        <v>1224</v>
      </c>
      <c r="F615" s="2">
        <v>44494</v>
      </c>
      <c r="G615" s="5">
        <v>3761</v>
      </c>
      <c r="H615" s="1" t="s">
        <v>37</v>
      </c>
    </row>
    <row r="616" spans="1:8" x14ac:dyDescent="0.25">
      <c r="A616" s="1">
        <v>2023</v>
      </c>
      <c r="B616" s="1">
        <v>1667</v>
      </c>
      <c r="C616" s="1" t="s">
        <v>1462</v>
      </c>
      <c r="D616" s="1" t="s">
        <v>20</v>
      </c>
      <c r="E616" s="1" t="s">
        <v>1232</v>
      </c>
      <c r="F616" s="2">
        <v>44881</v>
      </c>
      <c r="G616" s="5">
        <v>3344</v>
      </c>
      <c r="H616" s="1" t="s">
        <v>16</v>
      </c>
    </row>
    <row r="617" spans="1:8" x14ac:dyDescent="0.25">
      <c r="A617" s="1">
        <v>2023</v>
      </c>
      <c r="B617" s="1">
        <v>1333</v>
      </c>
      <c r="C617" s="1" t="s">
        <v>1467</v>
      </c>
      <c r="D617" s="1" t="s">
        <v>36</v>
      </c>
      <c r="E617" s="1" t="s">
        <v>1232</v>
      </c>
      <c r="F617" s="2">
        <v>44868</v>
      </c>
      <c r="G617" s="5">
        <v>3729</v>
      </c>
      <c r="H617" s="1" t="s">
        <v>13</v>
      </c>
    </row>
    <row r="618" spans="1:8" x14ac:dyDescent="0.25">
      <c r="A618" s="1">
        <v>2023</v>
      </c>
      <c r="B618" s="1">
        <v>1884</v>
      </c>
      <c r="C618" s="1" t="s">
        <v>1472</v>
      </c>
      <c r="D618" s="1" t="s">
        <v>28</v>
      </c>
      <c r="E618" s="1" t="s">
        <v>1227</v>
      </c>
      <c r="F618" s="2">
        <v>45717</v>
      </c>
      <c r="G618" s="5">
        <v>2398</v>
      </c>
      <c r="H618" s="1" t="s">
        <v>37</v>
      </c>
    </row>
    <row r="619" spans="1:8" x14ac:dyDescent="0.25">
      <c r="A619" s="1">
        <v>2023</v>
      </c>
      <c r="B619" s="1">
        <v>1634</v>
      </c>
      <c r="C619" s="1" t="s">
        <v>1474</v>
      </c>
      <c r="D619" s="1" t="s">
        <v>20</v>
      </c>
      <c r="E619" s="1" t="s">
        <v>1224</v>
      </c>
      <c r="F619" s="2">
        <v>45675</v>
      </c>
      <c r="G619" s="5">
        <v>2687</v>
      </c>
      <c r="H619" s="1" t="s">
        <v>10</v>
      </c>
    </row>
    <row r="620" spans="1:8" x14ac:dyDescent="0.25">
      <c r="A620" s="1">
        <v>2023</v>
      </c>
      <c r="B620" s="1">
        <v>1526</v>
      </c>
      <c r="C620" s="1" t="s">
        <v>1400</v>
      </c>
      <c r="D620" s="1" t="s">
        <v>28</v>
      </c>
      <c r="E620" s="1" t="s">
        <v>1227</v>
      </c>
      <c r="F620" s="2">
        <v>44246</v>
      </c>
      <c r="G620" s="5">
        <v>2576</v>
      </c>
      <c r="H620" s="1" t="s">
        <v>26</v>
      </c>
    </row>
    <row r="621" spans="1:8" x14ac:dyDescent="0.25">
      <c r="A621" s="1">
        <v>2023</v>
      </c>
      <c r="B621" s="1">
        <v>1869</v>
      </c>
      <c r="C621" s="1" t="s">
        <v>1482</v>
      </c>
      <c r="D621" s="1" t="s">
        <v>36</v>
      </c>
      <c r="E621" s="1" t="s">
        <v>1227</v>
      </c>
      <c r="F621" s="2">
        <v>44464</v>
      </c>
      <c r="G621" s="5">
        <v>2145</v>
      </c>
      <c r="H621" s="1" t="s">
        <v>13</v>
      </c>
    </row>
    <row r="622" spans="1:8" x14ac:dyDescent="0.25">
      <c r="A622" s="1">
        <v>2023</v>
      </c>
      <c r="B622" s="1">
        <v>1684</v>
      </c>
      <c r="C622" s="1" t="s">
        <v>1484</v>
      </c>
      <c r="D622" s="1" t="s">
        <v>28</v>
      </c>
      <c r="E622" s="1" t="s">
        <v>1232</v>
      </c>
      <c r="F622" s="2">
        <v>46112</v>
      </c>
      <c r="G622" s="5">
        <v>3957</v>
      </c>
      <c r="H622" s="1" t="s">
        <v>10</v>
      </c>
    </row>
    <row r="623" spans="1:8" x14ac:dyDescent="0.25">
      <c r="A623" s="1">
        <v>2023</v>
      </c>
      <c r="B623" s="1">
        <v>1829</v>
      </c>
      <c r="C623" s="1" t="s">
        <v>1487</v>
      </c>
      <c r="D623" s="1" t="s">
        <v>20</v>
      </c>
      <c r="E623" s="1" t="s">
        <v>1227</v>
      </c>
      <c r="F623" s="2">
        <v>44897</v>
      </c>
      <c r="G623" s="5">
        <v>2363</v>
      </c>
      <c r="H623" s="1" t="s">
        <v>13</v>
      </c>
    </row>
    <row r="624" spans="1:8" x14ac:dyDescent="0.25">
      <c r="A624" s="1">
        <v>2023</v>
      </c>
      <c r="B624" s="1">
        <v>1578</v>
      </c>
      <c r="C624" s="1" t="s">
        <v>1489</v>
      </c>
      <c r="D624" s="1" t="s">
        <v>28</v>
      </c>
      <c r="E624" s="1" t="s">
        <v>1224</v>
      </c>
      <c r="F624" s="2">
        <v>44925</v>
      </c>
      <c r="G624" s="5">
        <v>1882</v>
      </c>
      <c r="H624" s="1" t="s">
        <v>22</v>
      </c>
    </row>
    <row r="625" spans="1:8" x14ac:dyDescent="0.25">
      <c r="A625" s="1">
        <v>2023</v>
      </c>
      <c r="B625" s="1">
        <v>1605</v>
      </c>
      <c r="C625" s="1" t="s">
        <v>1492</v>
      </c>
      <c r="D625" s="1" t="s">
        <v>8</v>
      </c>
      <c r="E625" s="1" t="s">
        <v>1224</v>
      </c>
      <c r="F625" s="2">
        <v>44449</v>
      </c>
      <c r="G625" s="5">
        <v>844</v>
      </c>
      <c r="H625" s="1" t="s">
        <v>13</v>
      </c>
    </row>
    <row r="626" spans="1:8" x14ac:dyDescent="0.25">
      <c r="A626" s="1">
        <v>2023</v>
      </c>
      <c r="B626" s="1">
        <v>1832</v>
      </c>
      <c r="C626" s="1" t="s">
        <v>1494</v>
      </c>
      <c r="D626" s="1" t="s">
        <v>28</v>
      </c>
      <c r="E626" s="1" t="s">
        <v>1232</v>
      </c>
      <c r="F626" s="2">
        <v>44306</v>
      </c>
      <c r="G626" s="5">
        <v>3881</v>
      </c>
      <c r="H626" s="1" t="s">
        <v>26</v>
      </c>
    </row>
    <row r="627" spans="1:8" x14ac:dyDescent="0.25">
      <c r="A627" s="1">
        <v>2023</v>
      </c>
      <c r="B627" s="1">
        <v>1787</v>
      </c>
      <c r="C627" s="1" t="s">
        <v>1498</v>
      </c>
      <c r="D627" s="1" t="s">
        <v>8</v>
      </c>
      <c r="E627" s="1" t="s">
        <v>1227</v>
      </c>
      <c r="F627" s="2">
        <v>46098</v>
      </c>
      <c r="G627" s="5">
        <v>3615</v>
      </c>
      <c r="H627" s="1" t="s">
        <v>22</v>
      </c>
    </row>
    <row r="628" spans="1:8" x14ac:dyDescent="0.25">
      <c r="A628" s="1">
        <v>2023</v>
      </c>
      <c r="B628" s="1">
        <v>1673</v>
      </c>
      <c r="C628" s="1" t="s">
        <v>1501</v>
      </c>
      <c r="D628" s="1" t="s">
        <v>8</v>
      </c>
      <c r="E628" s="1" t="s">
        <v>1232</v>
      </c>
      <c r="F628" s="2">
        <v>45435</v>
      </c>
      <c r="G628" s="5">
        <v>3100</v>
      </c>
      <c r="H628" s="1" t="s">
        <v>13</v>
      </c>
    </row>
    <row r="629" spans="1:8" x14ac:dyDescent="0.25">
      <c r="A629" s="1">
        <v>2023</v>
      </c>
      <c r="B629" s="1">
        <v>1662</v>
      </c>
      <c r="C629" s="1" t="s">
        <v>1508</v>
      </c>
      <c r="D629" s="1" t="s">
        <v>31</v>
      </c>
      <c r="E629" s="1" t="s">
        <v>1227</v>
      </c>
      <c r="F629" s="2">
        <v>44674</v>
      </c>
      <c r="G629" s="5">
        <v>621</v>
      </c>
      <c r="H629" s="1" t="s">
        <v>10</v>
      </c>
    </row>
    <row r="630" spans="1:8" x14ac:dyDescent="0.25">
      <c r="A630" s="1">
        <v>2023</v>
      </c>
      <c r="B630" s="1">
        <v>1778</v>
      </c>
      <c r="C630" s="1" t="s">
        <v>1509</v>
      </c>
      <c r="D630" s="1" t="s">
        <v>20</v>
      </c>
      <c r="E630" s="1" t="s">
        <v>1224</v>
      </c>
      <c r="F630" s="2">
        <v>44944</v>
      </c>
      <c r="G630" s="5">
        <v>3633</v>
      </c>
      <c r="H630" s="1" t="s">
        <v>22</v>
      </c>
    </row>
    <row r="631" spans="1:8" x14ac:dyDescent="0.25">
      <c r="A631" s="1">
        <v>2023</v>
      </c>
      <c r="B631" s="1">
        <v>1745</v>
      </c>
      <c r="C631" s="1" t="s">
        <v>1514</v>
      </c>
      <c r="D631" s="1" t="s">
        <v>36</v>
      </c>
      <c r="E631" s="1" t="s">
        <v>1227</v>
      </c>
      <c r="F631" s="2">
        <v>45575</v>
      </c>
      <c r="G631" s="5">
        <v>2154</v>
      </c>
      <c r="H631" s="1" t="s">
        <v>26</v>
      </c>
    </row>
    <row r="632" spans="1:8" x14ac:dyDescent="0.25">
      <c r="A632" s="1">
        <v>2023</v>
      </c>
      <c r="B632" s="1">
        <v>1868</v>
      </c>
      <c r="C632" s="1" t="s">
        <v>1517</v>
      </c>
      <c r="D632" s="1" t="s">
        <v>28</v>
      </c>
      <c r="E632" s="1" t="s">
        <v>1224</v>
      </c>
      <c r="F632" s="2">
        <v>44487</v>
      </c>
      <c r="G632" s="5">
        <v>2213</v>
      </c>
      <c r="H632" s="1" t="s">
        <v>37</v>
      </c>
    </row>
    <row r="633" spans="1:8" x14ac:dyDescent="0.25">
      <c r="A633" s="1">
        <v>2023</v>
      </c>
      <c r="B633" s="1">
        <v>1445</v>
      </c>
      <c r="C633" s="1" t="s">
        <v>1522</v>
      </c>
      <c r="D633" s="1" t="s">
        <v>8</v>
      </c>
      <c r="E633" s="1" t="s">
        <v>1227</v>
      </c>
      <c r="F633" s="2">
        <v>44186</v>
      </c>
      <c r="G633" s="5">
        <v>3419</v>
      </c>
      <c r="H633" s="1" t="s">
        <v>10</v>
      </c>
    </row>
    <row r="634" spans="1:8" x14ac:dyDescent="0.25">
      <c r="A634" s="1">
        <v>2023</v>
      </c>
      <c r="B634" s="1">
        <v>1900</v>
      </c>
      <c r="C634" s="1" t="s">
        <v>1524</v>
      </c>
      <c r="D634" s="1" t="s">
        <v>20</v>
      </c>
      <c r="E634" s="1" t="s">
        <v>1224</v>
      </c>
      <c r="F634" s="2">
        <v>45475</v>
      </c>
      <c r="G634" s="5">
        <v>1490</v>
      </c>
      <c r="H634" s="1" t="s">
        <v>26</v>
      </c>
    </row>
    <row r="635" spans="1:8" x14ac:dyDescent="0.25">
      <c r="A635" s="1">
        <v>2023</v>
      </c>
      <c r="B635" s="1">
        <v>1313</v>
      </c>
      <c r="C635" s="1" t="s">
        <v>1525</v>
      </c>
      <c r="D635" s="1" t="s">
        <v>8</v>
      </c>
      <c r="E635" s="1" t="s">
        <v>1227</v>
      </c>
      <c r="F635" s="2">
        <v>45787</v>
      </c>
      <c r="G635" s="5">
        <v>3931</v>
      </c>
      <c r="H635" s="1" t="s">
        <v>10</v>
      </c>
    </row>
    <row r="636" spans="1:8" x14ac:dyDescent="0.25">
      <c r="A636" s="1">
        <v>2023</v>
      </c>
      <c r="B636" s="1">
        <v>1594</v>
      </c>
      <c r="C636" s="1" t="s">
        <v>1526</v>
      </c>
      <c r="D636" s="1" t="s">
        <v>31</v>
      </c>
      <c r="E636" s="1" t="s">
        <v>1224</v>
      </c>
      <c r="F636" s="2">
        <v>44764</v>
      </c>
      <c r="G636" s="5">
        <v>2208</v>
      </c>
      <c r="H636" s="1" t="s">
        <v>13</v>
      </c>
    </row>
    <row r="637" spans="1:8" x14ac:dyDescent="0.25">
      <c r="A637" s="1">
        <v>2023</v>
      </c>
      <c r="B637" s="1">
        <v>1622</v>
      </c>
      <c r="C637" s="1" t="s">
        <v>1530</v>
      </c>
      <c r="D637" s="1" t="s">
        <v>8</v>
      </c>
      <c r="E637" s="1" t="s">
        <v>1227</v>
      </c>
      <c r="F637" s="2">
        <v>45628</v>
      </c>
      <c r="G637" s="5">
        <v>1081</v>
      </c>
      <c r="H637" s="1" t="s">
        <v>26</v>
      </c>
    </row>
    <row r="638" spans="1:8" x14ac:dyDescent="0.25">
      <c r="A638" s="1">
        <v>2023</v>
      </c>
      <c r="B638" s="1">
        <v>1720</v>
      </c>
      <c r="C638" s="1" t="s">
        <v>1538</v>
      </c>
      <c r="D638" s="1" t="s">
        <v>31</v>
      </c>
      <c r="E638" s="1" t="s">
        <v>1232</v>
      </c>
      <c r="F638" s="2">
        <v>45622</v>
      </c>
      <c r="G638" s="5">
        <v>2616</v>
      </c>
      <c r="H638" s="1" t="s">
        <v>26</v>
      </c>
    </row>
    <row r="639" spans="1:8" x14ac:dyDescent="0.25">
      <c r="A639" s="1">
        <v>2023</v>
      </c>
      <c r="B639" s="1">
        <v>1749</v>
      </c>
      <c r="C639" s="1" t="s">
        <v>1548</v>
      </c>
      <c r="D639" s="1" t="s">
        <v>8</v>
      </c>
      <c r="E639" s="1" t="s">
        <v>1227</v>
      </c>
      <c r="F639" s="2">
        <v>45955</v>
      </c>
      <c r="G639" s="5">
        <v>709</v>
      </c>
      <c r="H639" s="1" t="s">
        <v>13</v>
      </c>
    </row>
    <row r="640" spans="1:8" x14ac:dyDescent="0.25">
      <c r="A640" s="1">
        <v>2023</v>
      </c>
      <c r="B640" s="1">
        <v>1319</v>
      </c>
      <c r="C640" s="1" t="s">
        <v>1549</v>
      </c>
      <c r="D640" s="1" t="s">
        <v>20</v>
      </c>
      <c r="E640" s="1" t="s">
        <v>1224</v>
      </c>
      <c r="F640" s="2">
        <v>45926</v>
      </c>
      <c r="G640" s="5">
        <v>2449</v>
      </c>
      <c r="H640" s="1" t="s">
        <v>13</v>
      </c>
    </row>
    <row r="641" spans="1:8" x14ac:dyDescent="0.25">
      <c r="A641" s="1">
        <v>2023</v>
      </c>
      <c r="B641" s="1">
        <v>1860</v>
      </c>
      <c r="C641" s="1" t="s">
        <v>1554</v>
      </c>
      <c r="D641" s="1" t="s">
        <v>36</v>
      </c>
      <c r="E641" s="1" t="s">
        <v>1224</v>
      </c>
      <c r="F641" s="2">
        <v>44275</v>
      </c>
      <c r="G641" s="5">
        <v>2679</v>
      </c>
      <c r="H641" s="1" t="s">
        <v>10</v>
      </c>
    </row>
    <row r="642" spans="1:8" x14ac:dyDescent="0.25">
      <c r="A642" s="1">
        <v>2023</v>
      </c>
      <c r="B642" s="1">
        <v>1774</v>
      </c>
      <c r="C642" s="1" t="s">
        <v>1555</v>
      </c>
      <c r="D642" s="1" t="s">
        <v>8</v>
      </c>
      <c r="E642" s="1" t="s">
        <v>1227</v>
      </c>
      <c r="F642" s="2">
        <v>45144</v>
      </c>
      <c r="G642" s="5">
        <v>3063</v>
      </c>
      <c r="H642" s="1" t="s">
        <v>13</v>
      </c>
    </row>
    <row r="643" spans="1:8" x14ac:dyDescent="0.25">
      <c r="A643" s="1">
        <v>2023</v>
      </c>
      <c r="B643" s="1">
        <v>1853</v>
      </c>
      <c r="C643" s="1" t="s">
        <v>1558</v>
      </c>
      <c r="D643" s="1" t="s">
        <v>28</v>
      </c>
      <c r="E643" s="1" t="s">
        <v>1232</v>
      </c>
      <c r="F643" s="2">
        <v>45758</v>
      </c>
      <c r="G643" s="5">
        <v>3869</v>
      </c>
      <c r="H643" s="1" t="s">
        <v>37</v>
      </c>
    </row>
    <row r="644" spans="1:8" x14ac:dyDescent="0.25">
      <c r="A644" s="1">
        <v>2023</v>
      </c>
      <c r="B644" s="1">
        <v>1635</v>
      </c>
      <c r="C644" s="1" t="s">
        <v>1565</v>
      </c>
      <c r="D644" s="1" t="s">
        <v>18</v>
      </c>
      <c r="E644" s="1" t="s">
        <v>1232</v>
      </c>
      <c r="F644" s="2">
        <v>46178</v>
      </c>
      <c r="G644" s="5">
        <v>3623</v>
      </c>
      <c r="H644" s="1" t="s">
        <v>13</v>
      </c>
    </row>
    <row r="645" spans="1:8" x14ac:dyDescent="0.25">
      <c r="A645" s="1">
        <v>2023</v>
      </c>
      <c r="B645" s="1">
        <v>1803</v>
      </c>
      <c r="C645" s="1" t="s">
        <v>1575</v>
      </c>
      <c r="D645" s="1" t="s">
        <v>20</v>
      </c>
      <c r="E645" s="1" t="s">
        <v>1232</v>
      </c>
      <c r="F645" s="2">
        <v>45333</v>
      </c>
      <c r="G645" s="5">
        <v>1319</v>
      </c>
      <c r="H645" s="1" t="s">
        <v>13</v>
      </c>
    </row>
    <row r="646" spans="1:8" x14ac:dyDescent="0.25">
      <c r="A646" s="1">
        <v>2023</v>
      </c>
      <c r="B646" s="1">
        <v>1419</v>
      </c>
      <c r="C646" s="1" t="s">
        <v>1578</v>
      </c>
      <c r="D646" s="1" t="s">
        <v>18</v>
      </c>
      <c r="E646" s="1" t="s">
        <v>1227</v>
      </c>
      <c r="F646" s="2">
        <v>45631</v>
      </c>
      <c r="G646" s="5">
        <v>2418</v>
      </c>
      <c r="H646" s="1" t="s">
        <v>26</v>
      </c>
    </row>
    <row r="647" spans="1:8" x14ac:dyDescent="0.25">
      <c r="A647" s="1">
        <v>2023</v>
      </c>
      <c r="B647" s="1">
        <v>1223</v>
      </c>
      <c r="C647" s="1" t="s">
        <v>1580</v>
      </c>
      <c r="D647" s="1" t="s">
        <v>18</v>
      </c>
      <c r="E647" s="1" t="s">
        <v>1227</v>
      </c>
      <c r="F647" s="2">
        <v>45447</v>
      </c>
      <c r="G647" s="5">
        <v>3130</v>
      </c>
      <c r="H647" s="1" t="s">
        <v>16</v>
      </c>
    </row>
    <row r="648" spans="1:8" x14ac:dyDescent="0.25">
      <c r="A648" s="1">
        <v>2023</v>
      </c>
      <c r="B648" s="1">
        <v>1647</v>
      </c>
      <c r="C648" s="1" t="s">
        <v>1582</v>
      </c>
      <c r="D648" s="1" t="s">
        <v>36</v>
      </c>
      <c r="E648" s="1" t="s">
        <v>1224</v>
      </c>
      <c r="F648" s="2">
        <v>44221</v>
      </c>
      <c r="G648" s="5">
        <v>2565</v>
      </c>
      <c r="H648" s="1" t="s">
        <v>26</v>
      </c>
    </row>
    <row r="649" spans="1:8" x14ac:dyDescent="0.25">
      <c r="A649" s="1">
        <v>2023</v>
      </c>
      <c r="B649" s="1">
        <v>1744</v>
      </c>
      <c r="C649" s="1" t="s">
        <v>1584</v>
      </c>
      <c r="D649" s="1" t="s">
        <v>31</v>
      </c>
      <c r="E649" s="1" t="s">
        <v>1224</v>
      </c>
      <c r="F649" s="2">
        <v>45003</v>
      </c>
      <c r="G649" s="5">
        <v>2603</v>
      </c>
      <c r="H649" s="1" t="s">
        <v>26</v>
      </c>
    </row>
    <row r="650" spans="1:8" x14ac:dyDescent="0.25">
      <c r="A650" s="1">
        <v>2023</v>
      </c>
      <c r="B650" s="1">
        <v>1863</v>
      </c>
      <c r="C650" s="1" t="s">
        <v>1587</v>
      </c>
      <c r="D650" s="1" t="s">
        <v>28</v>
      </c>
      <c r="E650" s="1" t="s">
        <v>1227</v>
      </c>
      <c r="F650" s="2">
        <v>45215</v>
      </c>
      <c r="G650" s="5">
        <v>2359</v>
      </c>
      <c r="H650" s="1" t="s">
        <v>16</v>
      </c>
    </row>
    <row r="651" spans="1:8" x14ac:dyDescent="0.25">
      <c r="A651" s="1">
        <v>2023</v>
      </c>
      <c r="B651" s="1">
        <v>1788</v>
      </c>
      <c r="C651" s="1" t="s">
        <v>1588</v>
      </c>
      <c r="D651" s="1" t="s">
        <v>28</v>
      </c>
      <c r="E651" s="1" t="s">
        <v>1232</v>
      </c>
      <c r="F651" s="2">
        <v>44580</v>
      </c>
      <c r="G651" s="5">
        <v>3054</v>
      </c>
      <c r="H651" s="1" t="s">
        <v>13</v>
      </c>
    </row>
    <row r="652" spans="1:8" x14ac:dyDescent="0.25">
      <c r="A652" s="1">
        <v>2023</v>
      </c>
      <c r="B652" s="1">
        <v>1413</v>
      </c>
      <c r="C652" s="1" t="s">
        <v>1596</v>
      </c>
      <c r="D652" s="1" t="s">
        <v>8</v>
      </c>
      <c r="E652" s="1" t="s">
        <v>1232</v>
      </c>
      <c r="F652" s="2">
        <v>44480</v>
      </c>
      <c r="G652" s="5">
        <v>2330</v>
      </c>
      <c r="H652" s="1" t="s">
        <v>16</v>
      </c>
    </row>
    <row r="653" spans="1:8" x14ac:dyDescent="0.25">
      <c r="A653" s="1">
        <v>2023</v>
      </c>
      <c r="B653" s="1">
        <v>1728</v>
      </c>
      <c r="C653" s="1" t="s">
        <v>1598</v>
      </c>
      <c r="D653" s="1" t="s">
        <v>20</v>
      </c>
      <c r="E653" s="1" t="s">
        <v>1224</v>
      </c>
      <c r="F653" s="2">
        <v>46328</v>
      </c>
      <c r="G653" s="5">
        <v>3599</v>
      </c>
      <c r="H653" s="1" t="s">
        <v>13</v>
      </c>
    </row>
    <row r="654" spans="1:8" x14ac:dyDescent="0.25">
      <c r="A654" s="1">
        <v>2023</v>
      </c>
      <c r="B654" s="1">
        <v>1819</v>
      </c>
      <c r="C654" s="1" t="s">
        <v>1599</v>
      </c>
      <c r="D654" s="1" t="s">
        <v>8</v>
      </c>
      <c r="E654" s="1" t="s">
        <v>1232</v>
      </c>
      <c r="F654" s="2">
        <v>44297</v>
      </c>
      <c r="G654" s="5">
        <v>1797</v>
      </c>
      <c r="H654" s="1" t="s">
        <v>37</v>
      </c>
    </row>
    <row r="655" spans="1:8" x14ac:dyDescent="0.25">
      <c r="A655" s="1">
        <v>2023</v>
      </c>
      <c r="B655" s="1">
        <v>1719</v>
      </c>
      <c r="C655" s="1" t="s">
        <v>1600</v>
      </c>
      <c r="D655" s="1" t="s">
        <v>20</v>
      </c>
      <c r="E655" s="1" t="s">
        <v>1232</v>
      </c>
      <c r="F655" s="2">
        <v>44128</v>
      </c>
      <c r="G655" s="5">
        <v>1545</v>
      </c>
      <c r="H655" s="1" t="s">
        <v>13</v>
      </c>
    </row>
    <row r="656" spans="1:8" x14ac:dyDescent="0.25">
      <c r="A656" s="1">
        <v>2023</v>
      </c>
      <c r="B656" s="1">
        <v>1862</v>
      </c>
      <c r="C656" s="1" t="s">
        <v>1604</v>
      </c>
      <c r="D656" s="1" t="s">
        <v>8</v>
      </c>
      <c r="E656" s="1" t="s">
        <v>1224</v>
      </c>
      <c r="F656" s="2">
        <v>46190</v>
      </c>
      <c r="G656" s="5">
        <v>685</v>
      </c>
      <c r="H656" s="1" t="s">
        <v>37</v>
      </c>
    </row>
    <row r="657" spans="1:8" x14ac:dyDescent="0.25">
      <c r="A657" s="1">
        <v>2023</v>
      </c>
      <c r="B657" s="1">
        <v>1810</v>
      </c>
      <c r="C657" s="1" t="s">
        <v>1606</v>
      </c>
      <c r="D657" s="1" t="s">
        <v>18</v>
      </c>
      <c r="E657" s="1" t="s">
        <v>1224</v>
      </c>
      <c r="F657" s="2">
        <v>45423</v>
      </c>
      <c r="G657" s="5">
        <v>3530</v>
      </c>
      <c r="H657" s="1" t="s">
        <v>22</v>
      </c>
    </row>
    <row r="658" spans="1:8" x14ac:dyDescent="0.25">
      <c r="A658" s="1">
        <v>2023</v>
      </c>
      <c r="B658" s="1">
        <v>1624</v>
      </c>
      <c r="C658" s="1" t="s">
        <v>1607</v>
      </c>
      <c r="D658" s="1" t="s">
        <v>20</v>
      </c>
      <c r="E658" s="1" t="s">
        <v>1232</v>
      </c>
      <c r="F658" s="2">
        <v>43901</v>
      </c>
      <c r="G658" s="5">
        <v>2217</v>
      </c>
      <c r="H658" s="1" t="s">
        <v>10</v>
      </c>
    </row>
    <row r="659" spans="1:8" x14ac:dyDescent="0.25">
      <c r="A659" s="1">
        <v>2023</v>
      </c>
      <c r="B659" s="1">
        <v>1687</v>
      </c>
      <c r="C659" s="1" t="s">
        <v>1613</v>
      </c>
      <c r="D659" s="1" t="s">
        <v>8</v>
      </c>
      <c r="E659" s="1" t="s">
        <v>1224</v>
      </c>
      <c r="F659" s="2">
        <v>44094</v>
      </c>
      <c r="G659" s="5">
        <v>2200</v>
      </c>
      <c r="H659" s="1" t="s">
        <v>26</v>
      </c>
    </row>
    <row r="660" spans="1:8" x14ac:dyDescent="0.25">
      <c r="A660" s="1">
        <v>2023</v>
      </c>
      <c r="B660" s="1">
        <v>1852</v>
      </c>
      <c r="C660" s="1" t="s">
        <v>1400</v>
      </c>
      <c r="D660" s="1" t="s">
        <v>8</v>
      </c>
      <c r="E660" s="1" t="s">
        <v>1227</v>
      </c>
      <c r="F660" s="2">
        <v>45140</v>
      </c>
      <c r="G660" s="5">
        <v>2450</v>
      </c>
      <c r="H660" s="1" t="s">
        <v>22</v>
      </c>
    </row>
    <row r="661" spans="1:8" x14ac:dyDescent="0.25">
      <c r="A661" s="1">
        <v>2023</v>
      </c>
      <c r="B661" s="1">
        <v>1872</v>
      </c>
      <c r="C661" s="1" t="s">
        <v>1614</v>
      </c>
      <c r="D661" s="1" t="s">
        <v>20</v>
      </c>
      <c r="E661" s="1" t="s">
        <v>1227</v>
      </c>
      <c r="F661" s="2">
        <v>46022</v>
      </c>
      <c r="G661" s="5">
        <v>3013</v>
      </c>
      <c r="H661" s="1" t="s">
        <v>13</v>
      </c>
    </row>
    <row r="662" spans="1:8" x14ac:dyDescent="0.25">
      <c r="A662" s="1">
        <v>2023</v>
      </c>
      <c r="B662" s="1">
        <v>1875</v>
      </c>
      <c r="C662" s="1" t="s">
        <v>1616</v>
      </c>
      <c r="D662" s="1" t="s">
        <v>36</v>
      </c>
      <c r="E662" s="1" t="s">
        <v>1224</v>
      </c>
      <c r="F662" s="2">
        <v>45140</v>
      </c>
      <c r="G662" s="5">
        <v>888</v>
      </c>
      <c r="H662" s="1" t="s">
        <v>16</v>
      </c>
    </row>
    <row r="663" spans="1:8" x14ac:dyDescent="0.25">
      <c r="A663" s="1">
        <v>2023</v>
      </c>
      <c r="B663" s="1">
        <v>1632</v>
      </c>
      <c r="C663" s="1" t="s">
        <v>1619</v>
      </c>
      <c r="D663" s="1" t="s">
        <v>18</v>
      </c>
      <c r="E663" s="1" t="s">
        <v>1224</v>
      </c>
      <c r="F663" s="2">
        <v>45037</v>
      </c>
      <c r="G663" s="5">
        <v>1094</v>
      </c>
      <c r="H663" s="1" t="s">
        <v>13</v>
      </c>
    </row>
    <row r="664" spans="1:8" x14ac:dyDescent="0.25">
      <c r="A664" s="1">
        <v>2023</v>
      </c>
      <c r="B664" s="1">
        <v>1664</v>
      </c>
      <c r="C664" s="1" t="s">
        <v>1623</v>
      </c>
      <c r="D664" s="1" t="s">
        <v>36</v>
      </c>
      <c r="E664" s="1" t="s">
        <v>1224</v>
      </c>
      <c r="F664" s="2">
        <v>45773</v>
      </c>
      <c r="G664" s="5">
        <v>2735</v>
      </c>
      <c r="H664" s="1" t="s">
        <v>13</v>
      </c>
    </row>
    <row r="665" spans="1:8" x14ac:dyDescent="0.25">
      <c r="A665" s="1">
        <v>2023</v>
      </c>
      <c r="B665" s="1">
        <v>1726</v>
      </c>
      <c r="C665" s="1" t="s">
        <v>1624</v>
      </c>
      <c r="D665" s="1" t="s">
        <v>18</v>
      </c>
      <c r="E665" s="1" t="s">
        <v>1227</v>
      </c>
      <c r="F665" s="2">
        <v>45801</v>
      </c>
      <c r="G665" s="5">
        <v>1881</v>
      </c>
      <c r="H665" s="1" t="s">
        <v>22</v>
      </c>
    </row>
    <row r="666" spans="1:8" x14ac:dyDescent="0.25">
      <c r="A666" s="1">
        <v>2023</v>
      </c>
      <c r="B666" s="1">
        <v>1762</v>
      </c>
      <c r="C666" s="1" t="s">
        <v>1625</v>
      </c>
      <c r="D666" s="1" t="s">
        <v>20</v>
      </c>
      <c r="E666" s="1" t="s">
        <v>1227</v>
      </c>
      <c r="F666" s="2">
        <v>45921</v>
      </c>
      <c r="G666" s="5">
        <v>895</v>
      </c>
      <c r="H666" s="1" t="s">
        <v>10</v>
      </c>
    </row>
    <row r="667" spans="1:8" x14ac:dyDescent="0.25">
      <c r="A667" s="1">
        <v>2023</v>
      </c>
      <c r="B667" s="1">
        <v>1896</v>
      </c>
      <c r="C667" s="1" t="s">
        <v>1416</v>
      </c>
      <c r="D667" s="1" t="s">
        <v>8</v>
      </c>
      <c r="E667" s="1" t="s">
        <v>1224</v>
      </c>
      <c r="F667" s="2">
        <v>44825</v>
      </c>
      <c r="G667" s="5">
        <v>3098</v>
      </c>
      <c r="H667" s="1" t="s">
        <v>37</v>
      </c>
    </row>
    <row r="668" spans="1:8" x14ac:dyDescent="0.25">
      <c r="A668" s="1">
        <v>2023</v>
      </c>
      <c r="B668" s="1">
        <v>1692</v>
      </c>
      <c r="C668" s="1" t="s">
        <v>1637</v>
      </c>
      <c r="D668" s="1" t="s">
        <v>8</v>
      </c>
      <c r="E668" s="1" t="s">
        <v>1224</v>
      </c>
      <c r="F668" s="2">
        <v>44860</v>
      </c>
      <c r="G668" s="5">
        <v>3631</v>
      </c>
      <c r="H668" s="1" t="s">
        <v>16</v>
      </c>
    </row>
    <row r="669" spans="1:8" x14ac:dyDescent="0.25">
      <c r="A669" s="1">
        <v>2023</v>
      </c>
      <c r="B669" s="1">
        <v>1648</v>
      </c>
      <c r="C669" s="1" t="s">
        <v>1642</v>
      </c>
      <c r="D669" s="1" t="s">
        <v>8</v>
      </c>
      <c r="E669" s="1" t="s">
        <v>1232</v>
      </c>
      <c r="F669" s="2">
        <v>45692</v>
      </c>
      <c r="G669" s="5">
        <v>1011</v>
      </c>
      <c r="H669" s="1" t="s">
        <v>26</v>
      </c>
    </row>
    <row r="670" spans="1:8" x14ac:dyDescent="0.25">
      <c r="A670" s="1">
        <v>2023</v>
      </c>
      <c r="B670" s="1">
        <v>1677</v>
      </c>
      <c r="C670" s="1" t="s">
        <v>1644</v>
      </c>
      <c r="D670" s="1" t="s">
        <v>36</v>
      </c>
      <c r="E670" s="1" t="s">
        <v>1232</v>
      </c>
      <c r="F670" s="2">
        <v>45142</v>
      </c>
      <c r="G670" s="5">
        <v>1189</v>
      </c>
      <c r="H670" s="1" t="s">
        <v>26</v>
      </c>
    </row>
    <row r="671" spans="1:8" x14ac:dyDescent="0.25">
      <c r="A671" s="1">
        <v>2023</v>
      </c>
      <c r="B671" s="1">
        <v>1706</v>
      </c>
      <c r="C671" s="1" t="s">
        <v>1646</v>
      </c>
      <c r="D671" s="1" t="s">
        <v>28</v>
      </c>
      <c r="E671" s="1" t="s">
        <v>1227</v>
      </c>
      <c r="F671" s="2">
        <v>45206</v>
      </c>
      <c r="G671" s="5">
        <v>2271</v>
      </c>
      <c r="H671" s="1" t="s">
        <v>13</v>
      </c>
    </row>
    <row r="672" spans="1:8" x14ac:dyDescent="0.25">
      <c r="A672" s="1">
        <v>2023</v>
      </c>
      <c r="B672" s="1">
        <v>1699</v>
      </c>
      <c r="C672" s="1" t="s">
        <v>1650</v>
      </c>
      <c r="D672" s="1" t="s">
        <v>31</v>
      </c>
      <c r="E672" s="1" t="s">
        <v>1224</v>
      </c>
      <c r="F672" s="2">
        <v>45862</v>
      </c>
      <c r="G672" s="5">
        <v>3930</v>
      </c>
      <c r="H672" s="1" t="s">
        <v>16</v>
      </c>
    </row>
    <row r="673" spans="1:8" x14ac:dyDescent="0.25">
      <c r="A673" s="1">
        <v>2023</v>
      </c>
      <c r="B673" s="1">
        <v>1883</v>
      </c>
      <c r="C673" s="1" t="s">
        <v>1651</v>
      </c>
      <c r="D673" s="1" t="s">
        <v>31</v>
      </c>
      <c r="E673" s="1" t="s">
        <v>1232</v>
      </c>
      <c r="F673" s="2">
        <v>45219</v>
      </c>
      <c r="G673" s="5">
        <v>2964</v>
      </c>
      <c r="H673" s="1" t="s">
        <v>13</v>
      </c>
    </row>
    <row r="674" spans="1:8" x14ac:dyDescent="0.25">
      <c r="A674" s="1">
        <v>2023</v>
      </c>
      <c r="B674" s="1">
        <v>1850</v>
      </c>
      <c r="C674" s="1" t="s">
        <v>1657</v>
      </c>
      <c r="D674" s="1" t="s">
        <v>20</v>
      </c>
      <c r="E674" s="1" t="s">
        <v>1224</v>
      </c>
      <c r="F674" s="2">
        <v>45855</v>
      </c>
      <c r="G674" s="5">
        <v>3750</v>
      </c>
      <c r="H674" s="1" t="s">
        <v>37</v>
      </c>
    </row>
    <row r="675" spans="1:8" x14ac:dyDescent="0.25">
      <c r="A675" s="1">
        <v>2023</v>
      </c>
      <c r="B675" s="1">
        <v>1303</v>
      </c>
      <c r="C675" s="1" t="s">
        <v>1660</v>
      </c>
      <c r="D675" s="1" t="s">
        <v>18</v>
      </c>
      <c r="E675" s="1" t="s">
        <v>1224</v>
      </c>
      <c r="F675" s="2">
        <v>44625</v>
      </c>
      <c r="G675" s="5">
        <v>870</v>
      </c>
      <c r="H675" s="1" t="s">
        <v>16</v>
      </c>
    </row>
    <row r="676" spans="1:8" x14ac:dyDescent="0.25">
      <c r="A676" s="1">
        <v>2023</v>
      </c>
      <c r="B676" s="1">
        <v>1709</v>
      </c>
      <c r="C676" s="1" t="s">
        <v>1661</v>
      </c>
      <c r="D676" s="1" t="s">
        <v>36</v>
      </c>
      <c r="E676" s="1" t="s">
        <v>1224</v>
      </c>
      <c r="F676" s="2">
        <v>44900</v>
      </c>
      <c r="G676" s="5">
        <v>3598</v>
      </c>
      <c r="H676" s="1" t="s">
        <v>37</v>
      </c>
    </row>
    <row r="677" spans="1:8" x14ac:dyDescent="0.25">
      <c r="A677" s="1">
        <v>2023</v>
      </c>
      <c r="B677" s="1">
        <v>1697</v>
      </c>
      <c r="C677" s="1" t="s">
        <v>1662</v>
      </c>
      <c r="D677" s="1" t="s">
        <v>8</v>
      </c>
      <c r="E677" s="1" t="s">
        <v>1232</v>
      </c>
      <c r="F677" s="2">
        <v>45163</v>
      </c>
      <c r="G677" s="5">
        <v>3800</v>
      </c>
      <c r="H677" s="1" t="s">
        <v>10</v>
      </c>
    </row>
    <row r="678" spans="1:8" x14ac:dyDescent="0.25">
      <c r="A678" s="1">
        <v>2023</v>
      </c>
      <c r="B678" s="1">
        <v>1857</v>
      </c>
      <c r="C678" s="1" t="s">
        <v>1664</v>
      </c>
      <c r="D678" s="1" t="s">
        <v>18</v>
      </c>
      <c r="E678" s="1" t="s">
        <v>1224</v>
      </c>
      <c r="F678" s="2">
        <v>45593</v>
      </c>
      <c r="G678" s="5">
        <v>3599</v>
      </c>
      <c r="H678" s="1" t="s">
        <v>10</v>
      </c>
    </row>
    <row r="679" spans="1:8" x14ac:dyDescent="0.25">
      <c r="A679" s="1">
        <v>2023</v>
      </c>
      <c r="B679" s="1">
        <v>1500</v>
      </c>
      <c r="C679" s="1" t="s">
        <v>1667</v>
      </c>
      <c r="D679" s="1" t="s">
        <v>20</v>
      </c>
      <c r="E679" s="1" t="s">
        <v>1232</v>
      </c>
      <c r="F679" s="2">
        <v>44997</v>
      </c>
      <c r="G679" s="5">
        <v>836</v>
      </c>
      <c r="H679" s="1" t="s">
        <v>37</v>
      </c>
    </row>
    <row r="680" spans="1:8" x14ac:dyDescent="0.25">
      <c r="A680" s="1">
        <v>2023</v>
      </c>
      <c r="B680" s="1">
        <v>1794</v>
      </c>
      <c r="C680" s="1" t="s">
        <v>1671</v>
      </c>
      <c r="D680" s="1" t="s">
        <v>18</v>
      </c>
      <c r="E680" s="1" t="s">
        <v>1227</v>
      </c>
      <c r="F680" s="2">
        <v>45814</v>
      </c>
      <c r="G680" s="5">
        <v>2857</v>
      </c>
      <c r="H680" s="1" t="s">
        <v>22</v>
      </c>
    </row>
    <row r="681" spans="1:8" x14ac:dyDescent="0.25">
      <c r="A681" s="1">
        <v>2023</v>
      </c>
      <c r="B681" s="1">
        <v>1641</v>
      </c>
      <c r="C681" s="1" t="s">
        <v>1672</v>
      </c>
      <c r="D681" s="1" t="s">
        <v>28</v>
      </c>
      <c r="E681" s="1" t="s">
        <v>1224</v>
      </c>
      <c r="F681" s="2">
        <v>45794</v>
      </c>
      <c r="G681" s="5">
        <v>1461</v>
      </c>
      <c r="H681" s="1" t="s">
        <v>10</v>
      </c>
    </row>
    <row r="682" spans="1:8" x14ac:dyDescent="0.25">
      <c r="A682" s="1">
        <v>2023</v>
      </c>
      <c r="B682" s="1">
        <v>1676</v>
      </c>
      <c r="C682" s="1" t="s">
        <v>1676</v>
      </c>
      <c r="D682" s="1" t="s">
        <v>31</v>
      </c>
      <c r="E682" s="1" t="s">
        <v>1227</v>
      </c>
      <c r="F682" s="2">
        <v>44283</v>
      </c>
      <c r="G682" s="5">
        <v>3926</v>
      </c>
      <c r="H682" s="1" t="s">
        <v>26</v>
      </c>
    </row>
    <row r="683" spans="1:8" x14ac:dyDescent="0.25">
      <c r="A683" s="1">
        <v>2023</v>
      </c>
      <c r="B683" s="1">
        <v>1772</v>
      </c>
      <c r="C683" s="1" t="s">
        <v>1678</v>
      </c>
      <c r="D683" s="1" t="s">
        <v>28</v>
      </c>
      <c r="E683" s="1" t="s">
        <v>1224</v>
      </c>
      <c r="F683" s="2">
        <v>44393</v>
      </c>
      <c r="G683" s="5">
        <v>1923</v>
      </c>
      <c r="H683" s="1" t="s">
        <v>10</v>
      </c>
    </row>
    <row r="684" spans="1:8" x14ac:dyDescent="0.25">
      <c r="A684" s="1">
        <v>2023</v>
      </c>
      <c r="B684" s="1">
        <v>1812</v>
      </c>
      <c r="C684" s="1" t="s">
        <v>1680</v>
      </c>
      <c r="D684" s="1" t="s">
        <v>8</v>
      </c>
      <c r="E684" s="1" t="s">
        <v>1224</v>
      </c>
      <c r="F684" s="2">
        <v>44509</v>
      </c>
      <c r="G684" s="5">
        <v>3384</v>
      </c>
      <c r="H684" s="1" t="s">
        <v>16</v>
      </c>
    </row>
    <row r="685" spans="1:8" x14ac:dyDescent="0.25">
      <c r="A685" s="1">
        <v>2023</v>
      </c>
      <c r="B685" s="1">
        <v>1783</v>
      </c>
      <c r="C685" s="1" t="s">
        <v>1682</v>
      </c>
      <c r="D685" s="1" t="s">
        <v>20</v>
      </c>
      <c r="E685" s="1" t="s">
        <v>1224</v>
      </c>
      <c r="F685" s="2">
        <v>45168</v>
      </c>
      <c r="G685" s="5">
        <v>2580</v>
      </c>
      <c r="H685" s="1" t="s">
        <v>10</v>
      </c>
    </row>
    <row r="686" spans="1:8" x14ac:dyDescent="0.25">
      <c r="A686" s="1">
        <v>2023</v>
      </c>
      <c r="B686" s="1">
        <v>1864</v>
      </c>
      <c r="C686" s="1" t="s">
        <v>1686</v>
      </c>
      <c r="D686" s="1" t="s">
        <v>28</v>
      </c>
      <c r="E686" s="1" t="s">
        <v>1232</v>
      </c>
      <c r="F686" s="2">
        <v>45974</v>
      </c>
      <c r="G686" s="5">
        <v>3484</v>
      </c>
      <c r="H686" s="1" t="s">
        <v>10</v>
      </c>
    </row>
    <row r="687" spans="1:8" x14ac:dyDescent="0.25">
      <c r="A687" s="1">
        <v>2023</v>
      </c>
      <c r="B687" s="1">
        <v>1613</v>
      </c>
      <c r="C687" s="1" t="s">
        <v>1687</v>
      </c>
      <c r="D687" s="1" t="s">
        <v>18</v>
      </c>
      <c r="E687" s="1" t="s">
        <v>1224</v>
      </c>
      <c r="F687" s="2">
        <v>45217</v>
      </c>
      <c r="G687" s="5">
        <v>3307</v>
      </c>
      <c r="H687" s="1" t="s">
        <v>16</v>
      </c>
    </row>
    <row r="688" spans="1:8" x14ac:dyDescent="0.25">
      <c r="A688" s="1">
        <v>2023</v>
      </c>
      <c r="B688" s="1">
        <v>1611</v>
      </c>
      <c r="C688" s="1" t="s">
        <v>1690</v>
      </c>
      <c r="D688" s="1" t="s">
        <v>18</v>
      </c>
      <c r="E688" s="1" t="s">
        <v>1227</v>
      </c>
      <c r="F688" s="2">
        <v>44581</v>
      </c>
      <c r="G688" s="5">
        <v>1938</v>
      </c>
      <c r="H688" s="1" t="s">
        <v>13</v>
      </c>
    </row>
    <row r="689" spans="1:8" x14ac:dyDescent="0.25">
      <c r="A689" s="1">
        <v>2023</v>
      </c>
      <c r="B689" s="1">
        <v>1899</v>
      </c>
      <c r="C689" s="1" t="s">
        <v>1692</v>
      </c>
      <c r="D689" s="1" t="s">
        <v>28</v>
      </c>
      <c r="E689" s="1" t="s">
        <v>1227</v>
      </c>
      <c r="F689" s="2">
        <v>45985</v>
      </c>
      <c r="G689" s="5">
        <v>1190</v>
      </c>
      <c r="H689" s="1" t="s">
        <v>13</v>
      </c>
    </row>
    <row r="690" spans="1:8" x14ac:dyDescent="0.25">
      <c r="A690" s="1">
        <v>2023</v>
      </c>
      <c r="B690" s="1">
        <v>1750</v>
      </c>
      <c r="C690" s="1" t="s">
        <v>1697</v>
      </c>
      <c r="D690" s="1" t="s">
        <v>36</v>
      </c>
      <c r="E690" s="1" t="s">
        <v>1232</v>
      </c>
      <c r="F690" s="2">
        <v>46076</v>
      </c>
      <c r="G690" s="5">
        <v>3750</v>
      </c>
      <c r="H690" s="1" t="s">
        <v>22</v>
      </c>
    </row>
    <row r="691" spans="1:8" x14ac:dyDescent="0.25">
      <c r="A691" s="1">
        <v>2023</v>
      </c>
      <c r="B691" s="1">
        <v>1658</v>
      </c>
      <c r="C691" s="1" t="s">
        <v>1700</v>
      </c>
      <c r="D691" s="1" t="s">
        <v>18</v>
      </c>
      <c r="E691" s="1" t="s">
        <v>1232</v>
      </c>
      <c r="F691" s="2">
        <v>45232</v>
      </c>
      <c r="G691" s="5">
        <v>3239</v>
      </c>
      <c r="H691" s="1" t="s">
        <v>13</v>
      </c>
    </row>
    <row r="692" spans="1:8" x14ac:dyDescent="0.25">
      <c r="A692" s="1">
        <v>2023</v>
      </c>
      <c r="B692" s="1">
        <v>1668</v>
      </c>
      <c r="C692" s="1" t="s">
        <v>1711</v>
      </c>
      <c r="D692" s="1" t="s">
        <v>28</v>
      </c>
      <c r="E692" s="1" t="s">
        <v>1224</v>
      </c>
      <c r="F692" s="2">
        <v>45616</v>
      </c>
      <c r="G692" s="5">
        <v>1407</v>
      </c>
      <c r="H692" s="1" t="s">
        <v>10</v>
      </c>
    </row>
    <row r="693" spans="1:8" x14ac:dyDescent="0.25">
      <c r="A693" s="1">
        <v>2023</v>
      </c>
      <c r="B693" s="1">
        <v>1408</v>
      </c>
      <c r="C693" s="1" t="s">
        <v>1712</v>
      </c>
      <c r="D693" s="1" t="s">
        <v>28</v>
      </c>
      <c r="E693" s="1" t="s">
        <v>1227</v>
      </c>
      <c r="F693" s="2">
        <v>45697</v>
      </c>
      <c r="G693" s="5">
        <v>2839</v>
      </c>
      <c r="H693" s="1" t="s">
        <v>13</v>
      </c>
    </row>
    <row r="694" spans="1:8" x14ac:dyDescent="0.25">
      <c r="A694" s="1">
        <v>2023</v>
      </c>
      <c r="B694" s="1">
        <v>1842</v>
      </c>
      <c r="C694" s="1" t="s">
        <v>1730</v>
      </c>
      <c r="D694" s="1" t="s">
        <v>28</v>
      </c>
      <c r="E694" s="1" t="s">
        <v>1227</v>
      </c>
      <c r="F694" s="2">
        <v>46088</v>
      </c>
      <c r="G694" s="5">
        <v>3195</v>
      </c>
      <c r="H694" s="1" t="s">
        <v>26</v>
      </c>
    </row>
    <row r="695" spans="1:8" x14ac:dyDescent="0.25">
      <c r="A695" s="1">
        <v>2023</v>
      </c>
      <c r="B695" s="1">
        <v>1730</v>
      </c>
      <c r="C695" s="1" t="s">
        <v>1733</v>
      </c>
      <c r="D695" s="1" t="s">
        <v>18</v>
      </c>
      <c r="E695" s="1" t="s">
        <v>1227</v>
      </c>
      <c r="F695" s="2">
        <v>45800</v>
      </c>
      <c r="G695" s="5">
        <v>3033</v>
      </c>
      <c r="H695" s="1" t="s">
        <v>10</v>
      </c>
    </row>
    <row r="696" spans="1:8" x14ac:dyDescent="0.25">
      <c r="A696" s="1">
        <v>2023</v>
      </c>
      <c r="B696" s="1">
        <v>1595</v>
      </c>
      <c r="C696" s="1" t="s">
        <v>1737</v>
      </c>
      <c r="D696" s="1" t="s">
        <v>8</v>
      </c>
      <c r="E696" s="1" t="s">
        <v>1224</v>
      </c>
      <c r="F696" s="2">
        <v>45208</v>
      </c>
      <c r="G696" s="5">
        <v>3023</v>
      </c>
      <c r="H696" s="1" t="s">
        <v>26</v>
      </c>
    </row>
    <row r="697" spans="1:8" x14ac:dyDescent="0.25">
      <c r="A697" s="1">
        <v>2023</v>
      </c>
      <c r="B697" s="1">
        <v>1665</v>
      </c>
      <c r="C697" s="1" t="s">
        <v>1739</v>
      </c>
      <c r="D697" s="1" t="s">
        <v>36</v>
      </c>
      <c r="E697" s="1" t="s">
        <v>1224</v>
      </c>
      <c r="F697" s="2">
        <v>46146</v>
      </c>
      <c r="G697" s="5">
        <v>1975</v>
      </c>
      <c r="H697" s="1" t="s">
        <v>10</v>
      </c>
    </row>
    <row r="698" spans="1:8" x14ac:dyDescent="0.25">
      <c r="A698" s="1">
        <v>2023</v>
      </c>
      <c r="B698" s="1">
        <v>1378</v>
      </c>
      <c r="C698" s="1" t="s">
        <v>1740</v>
      </c>
      <c r="D698" s="1" t="s">
        <v>18</v>
      </c>
      <c r="E698" s="1" t="s">
        <v>1224</v>
      </c>
      <c r="F698" s="2">
        <v>45044</v>
      </c>
      <c r="G698" s="5">
        <v>2091</v>
      </c>
      <c r="H698" s="1" t="s">
        <v>10</v>
      </c>
    </row>
    <row r="699" spans="1:8" x14ac:dyDescent="0.25">
      <c r="A699" s="1">
        <v>2023</v>
      </c>
      <c r="B699" s="1">
        <v>1631</v>
      </c>
      <c r="C699" s="1" t="s">
        <v>1743</v>
      </c>
      <c r="D699" s="1" t="s">
        <v>20</v>
      </c>
      <c r="E699" s="1" t="s">
        <v>1227</v>
      </c>
      <c r="F699" s="2">
        <v>44452</v>
      </c>
      <c r="G699" s="5">
        <v>2386</v>
      </c>
      <c r="H699" s="1" t="s">
        <v>26</v>
      </c>
    </row>
    <row r="700" spans="1:8" x14ac:dyDescent="0.25">
      <c r="A700" s="1">
        <v>2023</v>
      </c>
      <c r="B700" s="1">
        <v>1674</v>
      </c>
      <c r="C700" s="1" t="s">
        <v>1744</v>
      </c>
      <c r="D700" s="1" t="s">
        <v>8</v>
      </c>
      <c r="E700" s="1" t="s">
        <v>1224</v>
      </c>
      <c r="F700" s="2">
        <v>45156</v>
      </c>
      <c r="G700" s="5">
        <v>1835</v>
      </c>
      <c r="H700" s="1" t="s">
        <v>16</v>
      </c>
    </row>
    <row r="701" spans="1:8" x14ac:dyDescent="0.25">
      <c r="A701" s="1">
        <v>2023</v>
      </c>
      <c r="B701" s="1">
        <v>1742</v>
      </c>
      <c r="C701" s="1" t="s">
        <v>1745</v>
      </c>
      <c r="D701" s="1" t="s">
        <v>31</v>
      </c>
      <c r="E701" s="1" t="s">
        <v>1232</v>
      </c>
      <c r="F701" s="2">
        <v>45627</v>
      </c>
      <c r="G701" s="5">
        <v>1388</v>
      </c>
      <c r="H701" s="1" t="s">
        <v>37</v>
      </c>
    </row>
    <row r="702" spans="1:8" x14ac:dyDescent="0.25">
      <c r="A702" s="1">
        <v>2023</v>
      </c>
      <c r="B702" s="1">
        <v>1663</v>
      </c>
      <c r="C702" s="1" t="s">
        <v>1748</v>
      </c>
      <c r="D702" s="1" t="s">
        <v>28</v>
      </c>
      <c r="E702" s="1" t="s">
        <v>1232</v>
      </c>
      <c r="F702" s="2">
        <v>44322</v>
      </c>
      <c r="G702" s="5">
        <v>3911</v>
      </c>
      <c r="H702" s="1" t="s">
        <v>16</v>
      </c>
    </row>
    <row r="703" spans="1:8" x14ac:dyDescent="0.25">
      <c r="A703" s="1">
        <v>2023</v>
      </c>
      <c r="B703" s="1">
        <v>1625</v>
      </c>
      <c r="C703" s="1" t="s">
        <v>1547</v>
      </c>
      <c r="D703" s="1" t="s">
        <v>20</v>
      </c>
      <c r="E703" s="1" t="s">
        <v>1224</v>
      </c>
      <c r="F703" s="2">
        <v>44604</v>
      </c>
      <c r="G703" s="5">
        <v>3032</v>
      </c>
      <c r="H703" s="1" t="s">
        <v>10</v>
      </c>
    </row>
    <row r="704" spans="1:8" x14ac:dyDescent="0.25">
      <c r="A704" s="1">
        <v>2023</v>
      </c>
      <c r="B704" s="1">
        <v>1785</v>
      </c>
      <c r="C704" s="1" t="s">
        <v>1761</v>
      </c>
      <c r="D704" s="1" t="s">
        <v>18</v>
      </c>
      <c r="E704" s="1" t="s">
        <v>1232</v>
      </c>
      <c r="F704" s="2">
        <v>45250</v>
      </c>
      <c r="G704" s="5">
        <v>581</v>
      </c>
      <c r="H704" s="1" t="s">
        <v>10</v>
      </c>
    </row>
    <row r="705" spans="1:8" x14ac:dyDescent="0.25">
      <c r="A705" s="1">
        <v>2023</v>
      </c>
      <c r="B705" s="1">
        <v>1627</v>
      </c>
      <c r="C705" s="1" t="s">
        <v>1765</v>
      </c>
      <c r="D705" s="1" t="s">
        <v>20</v>
      </c>
      <c r="E705" s="1" t="s">
        <v>1227</v>
      </c>
      <c r="F705" s="2">
        <v>45766</v>
      </c>
      <c r="G705" s="5">
        <v>1995</v>
      </c>
      <c r="H705" s="1" t="s">
        <v>37</v>
      </c>
    </row>
    <row r="706" spans="1:8" x14ac:dyDescent="0.25">
      <c r="A706" s="1">
        <v>2023</v>
      </c>
      <c r="B706" s="1">
        <v>1732</v>
      </c>
      <c r="C706" s="1" t="s">
        <v>1766</v>
      </c>
      <c r="D706" s="1" t="s">
        <v>8</v>
      </c>
      <c r="E706" s="1" t="s">
        <v>1232</v>
      </c>
      <c r="F706" s="2">
        <v>44303</v>
      </c>
      <c r="G706" s="5">
        <v>596</v>
      </c>
      <c r="H706" s="1" t="s">
        <v>10</v>
      </c>
    </row>
    <row r="707" spans="1:8" x14ac:dyDescent="0.25">
      <c r="A707" s="1">
        <v>2023</v>
      </c>
      <c r="B707" s="1">
        <v>1700</v>
      </c>
      <c r="C707" s="1" t="s">
        <v>1773</v>
      </c>
      <c r="D707" s="1" t="s">
        <v>18</v>
      </c>
      <c r="E707" s="1" t="s">
        <v>1224</v>
      </c>
      <c r="F707" s="2">
        <v>45979</v>
      </c>
      <c r="G707" s="5">
        <v>841</v>
      </c>
      <c r="H707" s="1" t="s">
        <v>13</v>
      </c>
    </row>
    <row r="708" spans="1:8" x14ac:dyDescent="0.25">
      <c r="A708" s="1">
        <v>2023</v>
      </c>
      <c r="B708" s="1">
        <v>1841</v>
      </c>
      <c r="C708" s="1" t="s">
        <v>1777</v>
      </c>
      <c r="D708" s="1" t="s">
        <v>28</v>
      </c>
      <c r="E708" s="1" t="s">
        <v>1224</v>
      </c>
      <c r="F708" s="2">
        <v>44811</v>
      </c>
      <c r="G708" s="5">
        <v>2387</v>
      </c>
      <c r="H708" s="1" t="s">
        <v>10</v>
      </c>
    </row>
    <row r="709" spans="1:8" x14ac:dyDescent="0.25">
      <c r="A709" s="1">
        <v>2023</v>
      </c>
      <c r="B709" s="1">
        <v>1293</v>
      </c>
      <c r="C709" s="1" t="s">
        <v>1779</v>
      </c>
      <c r="D709" s="1" t="s">
        <v>8</v>
      </c>
      <c r="E709" s="1" t="s">
        <v>1232</v>
      </c>
      <c r="F709" s="2">
        <v>44347</v>
      </c>
      <c r="G709" s="5">
        <v>3742</v>
      </c>
      <c r="H709" s="1" t="s">
        <v>37</v>
      </c>
    </row>
    <row r="710" spans="1:8" x14ac:dyDescent="0.25">
      <c r="A710" s="1">
        <v>2023</v>
      </c>
      <c r="B710" s="1">
        <v>1707</v>
      </c>
      <c r="C710" s="1" t="s">
        <v>1781</v>
      </c>
      <c r="D710" s="1" t="s">
        <v>31</v>
      </c>
      <c r="E710" s="1" t="s">
        <v>1232</v>
      </c>
      <c r="F710" s="2">
        <v>45510</v>
      </c>
      <c r="G710" s="5">
        <v>1262</v>
      </c>
      <c r="H710" s="1" t="s">
        <v>22</v>
      </c>
    </row>
    <row r="711" spans="1:8" x14ac:dyDescent="0.25">
      <c r="A711" s="1">
        <v>2023</v>
      </c>
      <c r="B711" s="1">
        <v>1653</v>
      </c>
      <c r="C711" s="1" t="s">
        <v>1782</v>
      </c>
      <c r="D711" s="1" t="s">
        <v>8</v>
      </c>
      <c r="E711" s="1" t="s">
        <v>1227</v>
      </c>
      <c r="F711" s="2">
        <v>44123</v>
      </c>
      <c r="G711" s="5">
        <v>525</v>
      </c>
      <c r="H711" s="1" t="s">
        <v>10</v>
      </c>
    </row>
    <row r="712" spans="1:8" x14ac:dyDescent="0.25">
      <c r="A712" s="1">
        <v>2023</v>
      </c>
      <c r="B712" s="1">
        <v>1640</v>
      </c>
      <c r="C712" s="1" t="s">
        <v>1787</v>
      </c>
      <c r="D712" s="1" t="s">
        <v>28</v>
      </c>
      <c r="E712" s="1" t="s">
        <v>1224</v>
      </c>
      <c r="F712" s="2">
        <v>44728</v>
      </c>
      <c r="G712" s="5">
        <v>3631</v>
      </c>
      <c r="H712" s="1" t="s">
        <v>26</v>
      </c>
    </row>
    <row r="713" spans="1:8" x14ac:dyDescent="0.25">
      <c r="A713" s="1">
        <v>2023</v>
      </c>
      <c r="B713" s="1">
        <v>1890</v>
      </c>
      <c r="C713" s="1" t="s">
        <v>1788</v>
      </c>
      <c r="D713" s="1" t="s">
        <v>31</v>
      </c>
      <c r="E713" s="1" t="s">
        <v>1227</v>
      </c>
      <c r="F713" s="2">
        <v>45966</v>
      </c>
      <c r="G713" s="5">
        <v>2909</v>
      </c>
      <c r="H713" s="1" t="s">
        <v>13</v>
      </c>
    </row>
    <row r="714" spans="1:8" x14ac:dyDescent="0.25">
      <c r="A714" s="1">
        <v>2023</v>
      </c>
      <c r="B714" s="1">
        <v>1813</v>
      </c>
      <c r="C714" s="1" t="s">
        <v>1802</v>
      </c>
      <c r="D714" s="1" t="s">
        <v>8</v>
      </c>
      <c r="E714" s="1" t="s">
        <v>1227</v>
      </c>
      <c r="F714" s="2">
        <v>44951</v>
      </c>
      <c r="G714" s="5">
        <v>1654</v>
      </c>
      <c r="H714" s="1" t="s">
        <v>10</v>
      </c>
    </row>
    <row r="715" spans="1:8" x14ac:dyDescent="0.25">
      <c r="A715" s="1">
        <v>2023</v>
      </c>
      <c r="B715" s="1">
        <v>1260</v>
      </c>
      <c r="C715" s="1" t="s">
        <v>1808</v>
      </c>
      <c r="D715" s="1" t="s">
        <v>18</v>
      </c>
      <c r="E715" s="1" t="s">
        <v>1227</v>
      </c>
      <c r="F715" s="2">
        <v>44819</v>
      </c>
      <c r="G715" s="5">
        <v>1414</v>
      </c>
      <c r="H715" s="1" t="s">
        <v>13</v>
      </c>
    </row>
    <row r="716" spans="1:8" x14ac:dyDescent="0.25">
      <c r="A716" s="1">
        <v>2023</v>
      </c>
      <c r="B716" s="1">
        <v>1835</v>
      </c>
      <c r="C716" s="1" t="s">
        <v>1809</v>
      </c>
      <c r="D716" s="1" t="s">
        <v>20</v>
      </c>
      <c r="E716" s="1" t="s">
        <v>1227</v>
      </c>
      <c r="F716" s="2">
        <v>46134</v>
      </c>
      <c r="G716" s="5">
        <v>1098</v>
      </c>
      <c r="H716" s="1" t="s">
        <v>10</v>
      </c>
    </row>
    <row r="717" spans="1:8" x14ac:dyDescent="0.25">
      <c r="A717" s="1">
        <v>2023</v>
      </c>
      <c r="B717" s="1">
        <v>1808</v>
      </c>
      <c r="C717" s="1" t="s">
        <v>1814</v>
      </c>
      <c r="D717" s="1" t="s">
        <v>20</v>
      </c>
      <c r="E717" s="1" t="s">
        <v>1227</v>
      </c>
      <c r="F717" s="2">
        <v>45504</v>
      </c>
      <c r="G717" s="5">
        <v>1786</v>
      </c>
      <c r="H717" s="1" t="s">
        <v>22</v>
      </c>
    </row>
    <row r="718" spans="1:8" x14ac:dyDescent="0.25">
      <c r="A718" s="1">
        <v>2023</v>
      </c>
      <c r="B718" s="1">
        <v>1412</v>
      </c>
      <c r="C718" s="1" t="s">
        <v>1824</v>
      </c>
      <c r="D718" s="1" t="s">
        <v>8</v>
      </c>
      <c r="E718" s="1" t="s">
        <v>1232</v>
      </c>
      <c r="F718" s="2">
        <v>44461</v>
      </c>
      <c r="G718" s="5">
        <v>972</v>
      </c>
      <c r="H718" s="1" t="s">
        <v>37</v>
      </c>
    </row>
    <row r="719" spans="1:8" x14ac:dyDescent="0.25">
      <c r="A719" s="1">
        <v>2023</v>
      </c>
      <c r="B719" s="1">
        <v>1496</v>
      </c>
      <c r="C719" s="1" t="s">
        <v>1828</v>
      </c>
      <c r="D719" s="1" t="s">
        <v>20</v>
      </c>
      <c r="E719" s="1" t="s">
        <v>1232</v>
      </c>
      <c r="F719" s="2">
        <v>45389</v>
      </c>
      <c r="G719" s="5">
        <v>3242</v>
      </c>
      <c r="H719" s="1" t="s">
        <v>16</v>
      </c>
    </row>
    <row r="720" spans="1:8" x14ac:dyDescent="0.25">
      <c r="A720" s="1">
        <v>2023</v>
      </c>
      <c r="B720" s="1">
        <v>1606</v>
      </c>
      <c r="C720" s="1" t="s">
        <v>1422</v>
      </c>
      <c r="D720" s="1" t="s">
        <v>36</v>
      </c>
      <c r="E720" s="1" t="s">
        <v>1224</v>
      </c>
      <c r="F720" s="2">
        <v>45763</v>
      </c>
      <c r="G720" s="5">
        <v>2696</v>
      </c>
      <c r="H720" s="1" t="s">
        <v>22</v>
      </c>
    </row>
    <row r="721" spans="1:8" x14ac:dyDescent="0.25">
      <c r="A721" s="1">
        <v>2023</v>
      </c>
      <c r="B721" s="1">
        <v>1656</v>
      </c>
      <c r="C721" s="1" t="s">
        <v>1833</v>
      </c>
      <c r="D721" s="1" t="s">
        <v>8</v>
      </c>
      <c r="E721" s="1" t="s">
        <v>1232</v>
      </c>
      <c r="F721" s="2">
        <v>44517</v>
      </c>
      <c r="G721" s="5">
        <v>3168</v>
      </c>
      <c r="H721" s="1" t="s">
        <v>16</v>
      </c>
    </row>
    <row r="722" spans="1:8" x14ac:dyDescent="0.25">
      <c r="A722" s="1">
        <v>2023</v>
      </c>
      <c r="B722" s="1">
        <v>1224</v>
      </c>
      <c r="C722" s="1" t="s">
        <v>1837</v>
      </c>
      <c r="D722" s="1" t="s">
        <v>8</v>
      </c>
      <c r="E722" s="1" t="s">
        <v>1227</v>
      </c>
      <c r="F722" s="2">
        <v>44224</v>
      </c>
      <c r="G722" s="5">
        <v>1386</v>
      </c>
      <c r="H722" s="1" t="s">
        <v>10</v>
      </c>
    </row>
    <row r="723" spans="1:8" x14ac:dyDescent="0.25">
      <c r="A723" s="1">
        <v>2023</v>
      </c>
      <c r="B723" s="1">
        <v>1865</v>
      </c>
      <c r="C723" s="1" t="s">
        <v>1850</v>
      </c>
      <c r="D723" s="1" t="s">
        <v>8</v>
      </c>
      <c r="E723" s="1" t="s">
        <v>1224</v>
      </c>
      <c r="F723" s="2">
        <v>45620</v>
      </c>
      <c r="G723" s="5">
        <v>2806</v>
      </c>
      <c r="H723" s="1" t="s">
        <v>26</v>
      </c>
    </row>
    <row r="724" spans="1:8" x14ac:dyDescent="0.25">
      <c r="A724" s="1">
        <v>2023</v>
      </c>
      <c r="B724" s="1">
        <v>1757</v>
      </c>
      <c r="C724" s="1" t="s">
        <v>1477</v>
      </c>
      <c r="D724" s="1" t="s">
        <v>18</v>
      </c>
      <c r="E724" s="1" t="s">
        <v>1224</v>
      </c>
      <c r="F724" s="2">
        <v>45642</v>
      </c>
      <c r="G724" s="5">
        <v>3197</v>
      </c>
      <c r="H724" s="1" t="s">
        <v>10</v>
      </c>
    </row>
    <row r="725" spans="1:8" x14ac:dyDescent="0.25">
      <c r="A725" s="1">
        <v>2023</v>
      </c>
      <c r="B725" s="1">
        <v>1854</v>
      </c>
      <c r="C725" s="1" t="s">
        <v>1852</v>
      </c>
      <c r="D725" s="1" t="s">
        <v>18</v>
      </c>
      <c r="E725" s="1" t="s">
        <v>1227</v>
      </c>
      <c r="F725" s="2">
        <v>44126</v>
      </c>
      <c r="G725" s="5">
        <v>1212</v>
      </c>
      <c r="H725" s="1" t="s">
        <v>16</v>
      </c>
    </row>
    <row r="726" spans="1:8" x14ac:dyDescent="0.25">
      <c r="A726" s="1">
        <v>2023</v>
      </c>
      <c r="B726" s="1">
        <v>1568</v>
      </c>
      <c r="C726" s="1" t="s">
        <v>1854</v>
      </c>
      <c r="D726" s="1" t="s">
        <v>8</v>
      </c>
      <c r="E726" s="1" t="s">
        <v>1227</v>
      </c>
      <c r="F726" s="2">
        <v>45530</v>
      </c>
      <c r="G726" s="5">
        <v>854</v>
      </c>
      <c r="H726" s="1" t="s">
        <v>22</v>
      </c>
    </row>
    <row r="727" spans="1:8" x14ac:dyDescent="0.25">
      <c r="A727" s="1">
        <v>2023</v>
      </c>
      <c r="B727" s="1">
        <v>1789</v>
      </c>
      <c r="C727" s="1" t="s">
        <v>1859</v>
      </c>
      <c r="D727" s="1" t="s">
        <v>8</v>
      </c>
      <c r="E727" s="1" t="s">
        <v>1224</v>
      </c>
      <c r="F727" s="2">
        <v>44353</v>
      </c>
      <c r="G727" s="5">
        <v>2754</v>
      </c>
      <c r="H727" s="1" t="s">
        <v>10</v>
      </c>
    </row>
    <row r="728" spans="1:8" x14ac:dyDescent="0.25">
      <c r="A728" s="1">
        <v>2023</v>
      </c>
      <c r="B728" s="1">
        <v>1811</v>
      </c>
      <c r="C728" s="1" t="s">
        <v>1868</v>
      </c>
      <c r="D728" s="1" t="s">
        <v>36</v>
      </c>
      <c r="E728" s="1" t="s">
        <v>1227</v>
      </c>
      <c r="F728" s="2">
        <v>45460</v>
      </c>
      <c r="G728" s="5">
        <v>2088</v>
      </c>
      <c r="H728" s="1" t="s">
        <v>37</v>
      </c>
    </row>
    <row r="729" spans="1:8" x14ac:dyDescent="0.25">
      <c r="A729" s="1">
        <v>2023</v>
      </c>
      <c r="B729" s="1">
        <v>1834</v>
      </c>
      <c r="C729" s="1" t="s">
        <v>1869</v>
      </c>
      <c r="D729" s="1" t="s">
        <v>20</v>
      </c>
      <c r="E729" s="1" t="s">
        <v>1232</v>
      </c>
      <c r="F729" s="2">
        <v>44051</v>
      </c>
      <c r="G729" s="5">
        <v>2459</v>
      </c>
      <c r="H729" s="1" t="s">
        <v>13</v>
      </c>
    </row>
    <row r="730" spans="1:8" x14ac:dyDescent="0.25">
      <c r="A730" s="1">
        <v>2023</v>
      </c>
      <c r="B730" s="1">
        <v>1711</v>
      </c>
      <c r="C730" s="1" t="s">
        <v>1870</v>
      </c>
      <c r="D730" s="1" t="s">
        <v>18</v>
      </c>
      <c r="E730" s="1" t="s">
        <v>1224</v>
      </c>
      <c r="F730" s="2">
        <v>45912</v>
      </c>
      <c r="G730" s="5">
        <v>627</v>
      </c>
      <c r="H730" s="1" t="s">
        <v>26</v>
      </c>
    </row>
    <row r="731" spans="1:8" x14ac:dyDescent="0.25">
      <c r="A731" s="1">
        <v>2023</v>
      </c>
      <c r="B731" s="1">
        <v>1300</v>
      </c>
      <c r="C731" s="1" t="s">
        <v>1871</v>
      </c>
      <c r="D731" s="1" t="s">
        <v>20</v>
      </c>
      <c r="E731" s="1" t="s">
        <v>1232</v>
      </c>
      <c r="F731" s="2">
        <v>45484</v>
      </c>
      <c r="G731" s="5">
        <v>2904</v>
      </c>
      <c r="H731" s="1" t="s">
        <v>10</v>
      </c>
    </row>
    <row r="732" spans="1:8" x14ac:dyDescent="0.25">
      <c r="A732" s="1">
        <v>2023</v>
      </c>
      <c r="B732" s="1">
        <v>1891</v>
      </c>
      <c r="C732" s="1" t="s">
        <v>1875</v>
      </c>
      <c r="D732" s="1" t="s">
        <v>20</v>
      </c>
      <c r="E732" s="1" t="s">
        <v>1232</v>
      </c>
      <c r="F732" s="2">
        <v>45265</v>
      </c>
      <c r="G732" s="5">
        <v>2573</v>
      </c>
      <c r="H732" s="1" t="s">
        <v>13</v>
      </c>
    </row>
    <row r="733" spans="1:8" x14ac:dyDescent="0.25">
      <c r="A733" s="1">
        <v>2023</v>
      </c>
      <c r="B733" s="1">
        <v>1655</v>
      </c>
      <c r="C733" s="1" t="s">
        <v>1881</v>
      </c>
      <c r="D733" s="1" t="s">
        <v>8</v>
      </c>
      <c r="E733" s="1" t="s">
        <v>1232</v>
      </c>
      <c r="F733" s="2">
        <v>43900</v>
      </c>
      <c r="G733" s="5">
        <v>975</v>
      </c>
      <c r="H733" s="1" t="s">
        <v>10</v>
      </c>
    </row>
    <row r="734" spans="1:8" x14ac:dyDescent="0.25">
      <c r="A734" s="1">
        <v>2023</v>
      </c>
      <c r="B734" s="1">
        <v>1881</v>
      </c>
      <c r="C734" s="1" t="s">
        <v>1888</v>
      </c>
      <c r="D734" s="1" t="s">
        <v>8</v>
      </c>
      <c r="E734" s="1" t="s">
        <v>1227</v>
      </c>
      <c r="F734" s="2">
        <v>45850</v>
      </c>
      <c r="G734" s="5">
        <v>2673</v>
      </c>
      <c r="H734" s="1" t="s">
        <v>22</v>
      </c>
    </row>
    <row r="735" spans="1:8" x14ac:dyDescent="0.25">
      <c r="A735" s="1">
        <v>2023</v>
      </c>
      <c r="B735" s="1">
        <v>1690</v>
      </c>
      <c r="C735" s="1" t="s">
        <v>1890</v>
      </c>
      <c r="D735" s="1" t="s">
        <v>8</v>
      </c>
      <c r="E735" s="1" t="s">
        <v>1224</v>
      </c>
      <c r="F735" s="2">
        <v>44725</v>
      </c>
      <c r="G735" s="5">
        <v>1206</v>
      </c>
      <c r="H735" s="1" t="s">
        <v>13</v>
      </c>
    </row>
    <row r="736" spans="1:8" x14ac:dyDescent="0.25">
      <c r="A736" s="1">
        <v>2023</v>
      </c>
      <c r="B736" s="1">
        <v>1779</v>
      </c>
      <c r="C736" s="1" t="s">
        <v>1892</v>
      </c>
      <c r="D736" s="1" t="s">
        <v>8</v>
      </c>
      <c r="E736" s="1" t="s">
        <v>1227</v>
      </c>
      <c r="F736" s="2">
        <v>45010</v>
      </c>
      <c r="G736" s="5">
        <v>3067</v>
      </c>
      <c r="H736" s="1" t="s">
        <v>10</v>
      </c>
    </row>
    <row r="737" spans="1:8" x14ac:dyDescent="0.25">
      <c r="A737" s="1">
        <v>2023</v>
      </c>
      <c r="B737" s="1">
        <v>1616</v>
      </c>
      <c r="C737" s="1" t="s">
        <v>1893</v>
      </c>
      <c r="D737" s="1" t="s">
        <v>18</v>
      </c>
      <c r="E737" s="1" t="s">
        <v>1232</v>
      </c>
      <c r="F737" s="2">
        <v>45482</v>
      </c>
      <c r="G737" s="5">
        <v>2268</v>
      </c>
      <c r="H737" s="1" t="s">
        <v>10</v>
      </c>
    </row>
    <row r="738" spans="1:8" x14ac:dyDescent="0.25">
      <c r="A738" s="1">
        <v>2023</v>
      </c>
      <c r="B738" s="1">
        <v>1892</v>
      </c>
      <c r="C738" s="1" t="s">
        <v>1904</v>
      </c>
      <c r="D738" s="1" t="s">
        <v>8</v>
      </c>
      <c r="E738" s="1" t="s">
        <v>1224</v>
      </c>
      <c r="F738" s="2">
        <v>44707</v>
      </c>
      <c r="G738" s="5">
        <v>1580</v>
      </c>
      <c r="H738" s="1" t="s">
        <v>16</v>
      </c>
    </row>
    <row r="739" spans="1:8" x14ac:dyDescent="0.25">
      <c r="A739" s="1">
        <v>2023</v>
      </c>
      <c r="B739" s="1">
        <v>1708</v>
      </c>
      <c r="C739" s="1" t="s">
        <v>1908</v>
      </c>
      <c r="D739" s="1" t="s">
        <v>31</v>
      </c>
      <c r="E739" s="1" t="s">
        <v>1227</v>
      </c>
      <c r="F739" s="2">
        <v>44638</v>
      </c>
      <c r="G739" s="5">
        <v>2104</v>
      </c>
      <c r="H739" s="1" t="s">
        <v>22</v>
      </c>
    </row>
    <row r="740" spans="1:8" x14ac:dyDescent="0.25">
      <c r="A740" s="1">
        <v>2023</v>
      </c>
      <c r="B740" s="1">
        <v>1630</v>
      </c>
      <c r="C740" s="1" t="s">
        <v>1912</v>
      </c>
      <c r="D740" s="1" t="s">
        <v>31</v>
      </c>
      <c r="E740" s="1" t="s">
        <v>1232</v>
      </c>
      <c r="F740" s="2">
        <v>44081</v>
      </c>
      <c r="G740" s="5">
        <v>708</v>
      </c>
      <c r="H740" s="1" t="s">
        <v>26</v>
      </c>
    </row>
    <row r="741" spans="1:8" x14ac:dyDescent="0.25">
      <c r="A741" s="1">
        <v>2023</v>
      </c>
      <c r="B741" s="1">
        <v>1761</v>
      </c>
      <c r="C741" s="1" t="s">
        <v>1915</v>
      </c>
      <c r="D741" s="1" t="s">
        <v>8</v>
      </c>
      <c r="E741" s="1" t="s">
        <v>1232</v>
      </c>
      <c r="F741" s="2">
        <v>44640</v>
      </c>
      <c r="G741" s="5">
        <v>1021</v>
      </c>
      <c r="H741" s="1" t="s">
        <v>16</v>
      </c>
    </row>
    <row r="742" spans="1:8" x14ac:dyDescent="0.25">
      <c r="A742" s="1">
        <v>2023</v>
      </c>
      <c r="B742" s="1">
        <v>1766</v>
      </c>
      <c r="C742" s="1" t="s">
        <v>1919</v>
      </c>
      <c r="D742" s="1" t="s">
        <v>18</v>
      </c>
      <c r="E742" s="1" t="s">
        <v>1232</v>
      </c>
      <c r="F742" s="2">
        <v>45870</v>
      </c>
      <c r="G742" s="5">
        <v>3622</v>
      </c>
      <c r="H742" s="1" t="s">
        <v>10</v>
      </c>
    </row>
    <row r="743" spans="1:8" x14ac:dyDescent="0.25">
      <c r="A743" s="1">
        <v>2023</v>
      </c>
      <c r="B743" s="1">
        <v>1887</v>
      </c>
      <c r="C743" s="1" t="s">
        <v>1923</v>
      </c>
      <c r="D743" s="1" t="s">
        <v>20</v>
      </c>
      <c r="E743" s="1" t="s">
        <v>1232</v>
      </c>
      <c r="F743" s="2">
        <v>44401</v>
      </c>
      <c r="G743" s="5">
        <v>2874</v>
      </c>
      <c r="H743" s="1" t="s">
        <v>16</v>
      </c>
    </row>
    <row r="744" spans="1:8" x14ac:dyDescent="0.25">
      <c r="A744" s="1">
        <v>2023</v>
      </c>
      <c r="B744" s="1">
        <v>1786</v>
      </c>
      <c r="C744" s="1" t="s">
        <v>1939</v>
      </c>
      <c r="D744" s="1" t="s">
        <v>36</v>
      </c>
      <c r="E744" s="1" t="s">
        <v>1224</v>
      </c>
      <c r="F744" s="2">
        <v>45527</v>
      </c>
      <c r="G744" s="5">
        <v>3712</v>
      </c>
      <c r="H744" s="1" t="s">
        <v>10</v>
      </c>
    </row>
    <row r="745" spans="1:8" x14ac:dyDescent="0.25">
      <c r="A745" s="1">
        <v>2023</v>
      </c>
      <c r="B745" s="1">
        <v>1681</v>
      </c>
      <c r="C745" s="1" t="s">
        <v>1940</v>
      </c>
      <c r="D745" s="1" t="s">
        <v>8</v>
      </c>
      <c r="E745" s="1" t="s">
        <v>1224</v>
      </c>
      <c r="F745" s="2">
        <v>46099</v>
      </c>
      <c r="G745" s="5">
        <v>1187</v>
      </c>
      <c r="H745" s="1" t="s">
        <v>13</v>
      </c>
    </row>
    <row r="746" spans="1:8" x14ac:dyDescent="0.25">
      <c r="A746" s="1">
        <v>2023</v>
      </c>
      <c r="B746" s="1">
        <v>1680</v>
      </c>
      <c r="C746" s="1" t="s">
        <v>1945</v>
      </c>
      <c r="D746" s="1" t="s">
        <v>31</v>
      </c>
      <c r="E746" s="1" t="s">
        <v>1227</v>
      </c>
      <c r="F746" s="2">
        <v>46156</v>
      </c>
      <c r="G746" s="5">
        <v>1041</v>
      </c>
      <c r="H746" s="1" t="s">
        <v>10</v>
      </c>
    </row>
    <row r="747" spans="1:8" x14ac:dyDescent="0.25">
      <c r="A747" s="1">
        <v>2023</v>
      </c>
      <c r="B747" s="1">
        <v>1855</v>
      </c>
      <c r="C747" s="1" t="s">
        <v>1946</v>
      </c>
      <c r="D747" s="1" t="s">
        <v>8</v>
      </c>
      <c r="E747" s="1" t="s">
        <v>1232</v>
      </c>
      <c r="F747" s="2">
        <v>45175</v>
      </c>
      <c r="G747" s="5">
        <v>673</v>
      </c>
      <c r="H747" s="1" t="s">
        <v>16</v>
      </c>
    </row>
    <row r="748" spans="1:8" x14ac:dyDescent="0.25">
      <c r="A748" s="1">
        <v>2023</v>
      </c>
      <c r="B748" s="1">
        <v>1614</v>
      </c>
      <c r="C748" s="1" t="s">
        <v>1949</v>
      </c>
      <c r="D748" s="1" t="s">
        <v>20</v>
      </c>
      <c r="E748" s="1" t="s">
        <v>1227</v>
      </c>
      <c r="F748" s="2">
        <v>44691</v>
      </c>
      <c r="G748" s="5">
        <v>2644</v>
      </c>
      <c r="H748" s="1" t="s">
        <v>10</v>
      </c>
    </row>
    <row r="749" spans="1:8" x14ac:dyDescent="0.25">
      <c r="A749" s="1">
        <v>2023</v>
      </c>
      <c r="B749" s="1">
        <v>1818</v>
      </c>
      <c r="C749" s="1" t="s">
        <v>1951</v>
      </c>
      <c r="D749" s="1" t="s">
        <v>18</v>
      </c>
      <c r="E749" s="1" t="s">
        <v>1232</v>
      </c>
      <c r="F749" s="2">
        <v>45462</v>
      </c>
      <c r="G749" s="5">
        <v>2067</v>
      </c>
      <c r="H749" s="1" t="s">
        <v>22</v>
      </c>
    </row>
    <row r="750" spans="1:8" x14ac:dyDescent="0.25">
      <c r="A750" s="1">
        <v>2023</v>
      </c>
      <c r="B750" s="1">
        <v>1729</v>
      </c>
      <c r="C750" s="1" t="s">
        <v>1963</v>
      </c>
      <c r="D750" s="1" t="s">
        <v>20</v>
      </c>
      <c r="E750" s="1" t="s">
        <v>1232</v>
      </c>
      <c r="F750" s="2">
        <v>45490</v>
      </c>
      <c r="G750" s="5">
        <v>2295</v>
      </c>
      <c r="H750" s="1" t="s">
        <v>16</v>
      </c>
    </row>
    <row r="751" spans="1:8" x14ac:dyDescent="0.25">
      <c r="A751" s="1">
        <v>2023</v>
      </c>
      <c r="B751" s="1">
        <v>1882</v>
      </c>
      <c r="C751" s="1" t="s">
        <v>1964</v>
      </c>
      <c r="D751" s="1" t="s">
        <v>8</v>
      </c>
      <c r="E751" s="1" t="s">
        <v>1227</v>
      </c>
      <c r="F751" s="2">
        <v>45213</v>
      </c>
      <c r="G751" s="5">
        <v>3484</v>
      </c>
      <c r="H751" s="1" t="s">
        <v>13</v>
      </c>
    </row>
    <row r="752" spans="1:8" x14ac:dyDescent="0.25">
      <c r="A752" s="1">
        <v>2023</v>
      </c>
      <c r="B752" s="1">
        <v>1401</v>
      </c>
      <c r="C752" s="1" t="s">
        <v>1966</v>
      </c>
      <c r="D752" s="1" t="s">
        <v>8</v>
      </c>
      <c r="E752" s="1" t="s">
        <v>1232</v>
      </c>
      <c r="F752" s="2">
        <v>46085</v>
      </c>
      <c r="G752" s="5">
        <v>2072</v>
      </c>
      <c r="H752" s="1" t="s">
        <v>16</v>
      </c>
    </row>
    <row r="753" spans="1:8" x14ac:dyDescent="0.25">
      <c r="A753" s="1">
        <v>2023</v>
      </c>
      <c r="B753" s="1">
        <v>1679</v>
      </c>
      <c r="C753" s="1" t="s">
        <v>1970</v>
      </c>
      <c r="D753" s="1" t="s">
        <v>28</v>
      </c>
      <c r="E753" s="1" t="s">
        <v>1232</v>
      </c>
      <c r="F753" s="2">
        <v>45138</v>
      </c>
      <c r="G753" s="5">
        <v>1178</v>
      </c>
      <c r="H753" s="1" t="s">
        <v>26</v>
      </c>
    </row>
    <row r="754" spans="1:8" x14ac:dyDescent="0.25">
      <c r="A754" s="1">
        <v>2023</v>
      </c>
      <c r="B754" s="1">
        <v>1885</v>
      </c>
      <c r="C754" s="1" t="s">
        <v>1971</v>
      </c>
      <c r="D754" s="1" t="s">
        <v>20</v>
      </c>
      <c r="E754" s="1" t="s">
        <v>1227</v>
      </c>
      <c r="F754" s="2">
        <v>45668</v>
      </c>
      <c r="G754" s="5">
        <v>1903</v>
      </c>
      <c r="H754" s="1" t="s">
        <v>10</v>
      </c>
    </row>
    <row r="755" spans="1:8" x14ac:dyDescent="0.25">
      <c r="A755" s="1">
        <v>2023</v>
      </c>
      <c r="B755" s="1">
        <v>1790</v>
      </c>
      <c r="C755" s="1" t="s">
        <v>1972</v>
      </c>
      <c r="D755" s="1" t="s">
        <v>18</v>
      </c>
      <c r="E755" s="1" t="s">
        <v>1224</v>
      </c>
      <c r="F755" s="2">
        <v>44173</v>
      </c>
      <c r="G755" s="5">
        <v>3835</v>
      </c>
      <c r="H755" s="1" t="s">
        <v>10</v>
      </c>
    </row>
    <row r="756" spans="1:8" x14ac:dyDescent="0.25">
      <c r="A756" s="1">
        <v>2023</v>
      </c>
      <c r="B756" s="1">
        <v>1675</v>
      </c>
      <c r="C756" s="1" t="s">
        <v>1977</v>
      </c>
      <c r="D756" s="1" t="s">
        <v>18</v>
      </c>
      <c r="E756" s="1" t="s">
        <v>1224</v>
      </c>
      <c r="F756" s="2">
        <v>44780</v>
      </c>
      <c r="G756" s="5">
        <v>903</v>
      </c>
      <c r="H756" s="1" t="s">
        <v>10</v>
      </c>
    </row>
    <row r="757" spans="1:8" x14ac:dyDescent="0.25">
      <c r="A757" s="1">
        <v>2023</v>
      </c>
      <c r="B757" s="1">
        <v>1609</v>
      </c>
      <c r="C757" s="1" t="s">
        <v>1978</v>
      </c>
      <c r="D757" s="1" t="s">
        <v>8</v>
      </c>
      <c r="E757" s="1" t="s">
        <v>1232</v>
      </c>
      <c r="F757" s="2">
        <v>44509</v>
      </c>
      <c r="G757" s="5">
        <v>1856</v>
      </c>
      <c r="H757" s="1" t="s">
        <v>13</v>
      </c>
    </row>
    <row r="758" spans="1:8" x14ac:dyDescent="0.25">
      <c r="A758" s="1">
        <v>2023</v>
      </c>
      <c r="B758" s="1">
        <v>1615</v>
      </c>
      <c r="C758" s="1" t="s">
        <v>1980</v>
      </c>
      <c r="D758" s="1" t="s">
        <v>28</v>
      </c>
      <c r="E758" s="1" t="s">
        <v>1227</v>
      </c>
      <c r="F758" s="2">
        <v>45696</v>
      </c>
      <c r="G758" s="5">
        <v>1130</v>
      </c>
      <c r="H758" s="1" t="s">
        <v>26</v>
      </c>
    </row>
    <row r="759" spans="1:8" x14ac:dyDescent="0.25">
      <c r="A759" s="1">
        <v>2023</v>
      </c>
      <c r="B759" s="1">
        <v>1368</v>
      </c>
      <c r="C759" s="1" t="s">
        <v>1983</v>
      </c>
      <c r="D759" s="1" t="s">
        <v>28</v>
      </c>
      <c r="E759" s="1" t="s">
        <v>1232</v>
      </c>
      <c r="F759" s="2">
        <v>45785</v>
      </c>
      <c r="G759" s="5">
        <v>2949</v>
      </c>
      <c r="H759" s="1" t="s">
        <v>16</v>
      </c>
    </row>
    <row r="760" spans="1:8" x14ac:dyDescent="0.25">
      <c r="A760" s="1">
        <v>2023</v>
      </c>
      <c r="B760" s="1">
        <v>1682</v>
      </c>
      <c r="C760" s="1" t="s">
        <v>1986</v>
      </c>
      <c r="D760" s="1" t="s">
        <v>18</v>
      </c>
      <c r="E760" s="1" t="s">
        <v>1224</v>
      </c>
      <c r="F760" s="2">
        <v>44895</v>
      </c>
      <c r="G760" s="5">
        <v>1046</v>
      </c>
      <c r="H760" s="1" t="s">
        <v>10</v>
      </c>
    </row>
    <row r="761" spans="1:8" x14ac:dyDescent="0.25">
      <c r="A761" s="1">
        <v>2023</v>
      </c>
      <c r="B761" s="1">
        <v>1830</v>
      </c>
      <c r="C761" s="1" t="s">
        <v>1990</v>
      </c>
      <c r="D761" s="1" t="s">
        <v>8</v>
      </c>
      <c r="E761" s="1" t="s">
        <v>1232</v>
      </c>
      <c r="F761" s="2">
        <v>44476</v>
      </c>
      <c r="G761" s="5">
        <v>793</v>
      </c>
      <c r="H761" s="1" t="s">
        <v>22</v>
      </c>
    </row>
    <row r="762" spans="1:8" x14ac:dyDescent="0.25">
      <c r="A762" s="1">
        <v>2023</v>
      </c>
      <c r="B762" s="1">
        <v>1610</v>
      </c>
      <c r="C762" s="1" t="s">
        <v>1994</v>
      </c>
      <c r="D762" s="1" t="s">
        <v>8</v>
      </c>
      <c r="E762" s="1" t="s">
        <v>1232</v>
      </c>
      <c r="F762" s="2">
        <v>44363</v>
      </c>
      <c r="G762" s="5">
        <v>1463</v>
      </c>
      <c r="H762" s="1" t="s">
        <v>10</v>
      </c>
    </row>
    <row r="763" spans="1:8" x14ac:dyDescent="0.25">
      <c r="A763" s="1">
        <v>2023</v>
      </c>
      <c r="B763" s="1">
        <v>1672</v>
      </c>
      <c r="C763" s="1" t="s">
        <v>1995</v>
      </c>
      <c r="D763" s="1" t="s">
        <v>28</v>
      </c>
      <c r="E763" s="1" t="s">
        <v>1224</v>
      </c>
      <c r="F763" s="2">
        <v>45764</v>
      </c>
      <c r="G763" s="5">
        <v>1135</v>
      </c>
      <c r="H763" s="1" t="s">
        <v>13</v>
      </c>
    </row>
    <row r="764" spans="1:8" x14ac:dyDescent="0.25">
      <c r="A764" s="1">
        <v>2023</v>
      </c>
      <c r="B764" s="1">
        <v>1698</v>
      </c>
      <c r="C764" s="1" t="s">
        <v>2003</v>
      </c>
      <c r="D764" s="1" t="s">
        <v>8</v>
      </c>
      <c r="E764" s="1" t="s">
        <v>1232</v>
      </c>
      <c r="F764" s="2">
        <v>45106</v>
      </c>
      <c r="G764" s="5">
        <v>1870</v>
      </c>
      <c r="H764" s="1" t="s">
        <v>13</v>
      </c>
    </row>
    <row r="765" spans="1:8" x14ac:dyDescent="0.25">
      <c r="A765" s="1">
        <v>2023</v>
      </c>
      <c r="B765" s="1">
        <v>1725</v>
      </c>
      <c r="C765" s="1" t="s">
        <v>2004</v>
      </c>
      <c r="D765" s="1" t="s">
        <v>18</v>
      </c>
      <c r="E765" s="1" t="s">
        <v>1232</v>
      </c>
      <c r="F765" s="2">
        <v>45832</v>
      </c>
      <c r="G765" s="5">
        <v>1638</v>
      </c>
      <c r="H765" s="1" t="s">
        <v>10</v>
      </c>
    </row>
    <row r="766" spans="1:8" x14ac:dyDescent="0.25">
      <c r="A766" s="1">
        <v>2023</v>
      </c>
      <c r="B766" s="1">
        <v>1793</v>
      </c>
      <c r="C766" s="1" t="s">
        <v>2013</v>
      </c>
      <c r="D766" s="1" t="s">
        <v>28</v>
      </c>
      <c r="E766" s="1" t="s">
        <v>1232</v>
      </c>
      <c r="F766" s="2">
        <v>45901</v>
      </c>
      <c r="G766" s="5">
        <v>1586</v>
      </c>
      <c r="H766" s="1" t="s">
        <v>37</v>
      </c>
    </row>
    <row r="767" spans="1:8" x14ac:dyDescent="0.25">
      <c r="A767" s="1">
        <v>2023</v>
      </c>
      <c r="B767" s="1">
        <v>1660</v>
      </c>
      <c r="C767" s="1" t="s">
        <v>2014</v>
      </c>
      <c r="D767" s="1" t="s">
        <v>28</v>
      </c>
      <c r="E767" s="1" t="s">
        <v>1227</v>
      </c>
      <c r="F767" s="2">
        <v>45592</v>
      </c>
      <c r="G767" s="5">
        <v>509</v>
      </c>
      <c r="H767" s="1" t="s">
        <v>13</v>
      </c>
    </row>
    <row r="768" spans="1:8" x14ac:dyDescent="0.25">
      <c r="A768" s="1">
        <v>2023</v>
      </c>
      <c r="B768" s="1">
        <v>1748</v>
      </c>
      <c r="C768" s="1" t="s">
        <v>2015</v>
      </c>
      <c r="D768" s="1" t="s">
        <v>20</v>
      </c>
      <c r="E768" s="1" t="s">
        <v>1224</v>
      </c>
      <c r="F768" s="2">
        <v>44663</v>
      </c>
      <c r="G768" s="5">
        <v>2738</v>
      </c>
      <c r="H768" s="1" t="s">
        <v>13</v>
      </c>
    </row>
    <row r="769" spans="1:8" x14ac:dyDescent="0.25">
      <c r="A769" s="1">
        <v>2023</v>
      </c>
      <c r="B769" s="1">
        <v>1817</v>
      </c>
      <c r="C769" s="1" t="s">
        <v>2040</v>
      </c>
      <c r="D769" s="1" t="s">
        <v>28</v>
      </c>
      <c r="E769" s="1" t="s">
        <v>1227</v>
      </c>
      <c r="F769" s="2">
        <v>44785</v>
      </c>
      <c r="G769" s="5">
        <v>910</v>
      </c>
      <c r="H769" s="1" t="s">
        <v>13</v>
      </c>
    </row>
    <row r="770" spans="1:8" x14ac:dyDescent="0.25">
      <c r="A770" s="1">
        <v>2023</v>
      </c>
      <c r="B770" s="1">
        <v>1805</v>
      </c>
      <c r="C770" s="1" t="s">
        <v>2047</v>
      </c>
      <c r="D770" s="1" t="s">
        <v>18</v>
      </c>
      <c r="E770" s="1" t="s">
        <v>1232</v>
      </c>
      <c r="F770" s="2">
        <v>44039</v>
      </c>
      <c r="G770" s="5">
        <v>3752</v>
      </c>
      <c r="H770" s="1" t="s">
        <v>13</v>
      </c>
    </row>
    <row r="771" spans="1:8" x14ac:dyDescent="0.25">
      <c r="A771" s="1">
        <v>2023</v>
      </c>
      <c r="B771" s="1">
        <v>1897</v>
      </c>
      <c r="C771" s="1" t="s">
        <v>2050</v>
      </c>
      <c r="D771" s="1" t="s">
        <v>20</v>
      </c>
      <c r="E771" s="1" t="s">
        <v>1224</v>
      </c>
      <c r="F771" s="2">
        <v>45212</v>
      </c>
      <c r="G771" s="5">
        <v>1619</v>
      </c>
      <c r="H771" s="1" t="s">
        <v>37</v>
      </c>
    </row>
    <row r="772" spans="1:8" x14ac:dyDescent="0.25">
      <c r="A772" s="1">
        <v>2023</v>
      </c>
      <c r="B772" s="1">
        <v>1604</v>
      </c>
      <c r="C772" s="1" t="s">
        <v>2056</v>
      </c>
      <c r="D772" s="1" t="s">
        <v>31</v>
      </c>
      <c r="E772" s="1" t="s">
        <v>1232</v>
      </c>
      <c r="F772" s="2">
        <v>44652</v>
      </c>
      <c r="G772" s="5">
        <v>1393</v>
      </c>
      <c r="H772" s="1" t="s">
        <v>13</v>
      </c>
    </row>
    <row r="773" spans="1:8" x14ac:dyDescent="0.25">
      <c r="A773" s="1">
        <v>2023</v>
      </c>
      <c r="B773" s="1">
        <v>1867</v>
      </c>
      <c r="C773" s="1" t="s">
        <v>2057</v>
      </c>
      <c r="D773" s="1" t="s">
        <v>18</v>
      </c>
      <c r="E773" s="1" t="s">
        <v>1232</v>
      </c>
      <c r="F773" s="2">
        <v>45735</v>
      </c>
      <c r="G773" s="5">
        <v>953</v>
      </c>
      <c r="H773" s="1" t="s">
        <v>13</v>
      </c>
    </row>
    <row r="774" spans="1:8" x14ac:dyDescent="0.25">
      <c r="A774" s="1">
        <v>2023</v>
      </c>
      <c r="B774" s="1">
        <v>1691</v>
      </c>
      <c r="C774" s="1" t="s">
        <v>1265</v>
      </c>
      <c r="D774" s="1" t="s">
        <v>20</v>
      </c>
      <c r="E774" s="1" t="s">
        <v>1227</v>
      </c>
      <c r="F774" s="2">
        <v>45186</v>
      </c>
      <c r="G774" s="5">
        <v>1046</v>
      </c>
      <c r="H774" s="1" t="s">
        <v>37</v>
      </c>
    </row>
    <row r="775" spans="1:8" x14ac:dyDescent="0.25">
      <c r="A775" s="1">
        <v>2023</v>
      </c>
      <c r="B775" s="1">
        <v>1683</v>
      </c>
      <c r="C775" s="1" t="s">
        <v>2072</v>
      </c>
      <c r="D775" s="1" t="s">
        <v>18</v>
      </c>
      <c r="E775" s="1" t="s">
        <v>1227</v>
      </c>
      <c r="F775" s="2">
        <v>45614</v>
      </c>
      <c r="G775" s="5">
        <v>1503</v>
      </c>
      <c r="H775" s="1" t="s">
        <v>13</v>
      </c>
    </row>
    <row r="776" spans="1:8" x14ac:dyDescent="0.25">
      <c r="A776" s="1">
        <v>2023</v>
      </c>
      <c r="B776" s="1">
        <v>1775</v>
      </c>
      <c r="C776" s="1" t="s">
        <v>2074</v>
      </c>
      <c r="D776" s="1" t="s">
        <v>8</v>
      </c>
      <c r="E776" s="1" t="s">
        <v>1227</v>
      </c>
      <c r="F776" s="2">
        <v>44287</v>
      </c>
      <c r="G776" s="5">
        <v>812</v>
      </c>
      <c r="H776" s="1" t="s">
        <v>10</v>
      </c>
    </row>
    <row r="777" spans="1:8" x14ac:dyDescent="0.25">
      <c r="A777" s="1">
        <v>2023</v>
      </c>
      <c r="B777" s="1">
        <v>1858</v>
      </c>
      <c r="C777" s="1" t="s">
        <v>2077</v>
      </c>
      <c r="D777" s="1" t="s">
        <v>18</v>
      </c>
      <c r="E777" s="1" t="s">
        <v>1232</v>
      </c>
      <c r="F777" s="2">
        <v>45803</v>
      </c>
      <c r="G777" s="5">
        <v>2342</v>
      </c>
      <c r="H777" s="1" t="s">
        <v>13</v>
      </c>
    </row>
    <row r="778" spans="1:8" x14ac:dyDescent="0.25">
      <c r="A778" s="1">
        <v>2023</v>
      </c>
      <c r="B778" s="1">
        <v>1826</v>
      </c>
      <c r="C778" s="1" t="s">
        <v>1999</v>
      </c>
      <c r="D778" s="1" t="s">
        <v>28</v>
      </c>
      <c r="E778" s="1" t="s">
        <v>1227</v>
      </c>
      <c r="F778" s="2">
        <v>45867</v>
      </c>
      <c r="G778" s="5">
        <v>3798</v>
      </c>
      <c r="H778" s="1" t="s">
        <v>37</v>
      </c>
    </row>
    <row r="779" spans="1:8" x14ac:dyDescent="0.25">
      <c r="A779" s="1">
        <v>2023</v>
      </c>
      <c r="B779" s="1">
        <v>1621</v>
      </c>
      <c r="C779" s="1" t="s">
        <v>2079</v>
      </c>
      <c r="D779" s="1" t="s">
        <v>31</v>
      </c>
      <c r="E779" s="1" t="s">
        <v>1227</v>
      </c>
      <c r="F779" s="2">
        <v>45387</v>
      </c>
      <c r="G779" s="5">
        <v>909</v>
      </c>
      <c r="H779" s="1" t="s">
        <v>37</v>
      </c>
    </row>
    <row r="780" spans="1:8" x14ac:dyDescent="0.25">
      <c r="A780" s="1">
        <v>2023</v>
      </c>
      <c r="B780" s="1">
        <v>1833</v>
      </c>
      <c r="C780" s="1" t="s">
        <v>2084</v>
      </c>
      <c r="D780" s="1" t="s">
        <v>18</v>
      </c>
      <c r="E780" s="1" t="s">
        <v>1224</v>
      </c>
      <c r="F780" s="2">
        <v>45319</v>
      </c>
      <c r="G780" s="5">
        <v>982</v>
      </c>
      <c r="H780" s="1" t="s">
        <v>37</v>
      </c>
    </row>
    <row r="781" spans="1:8" x14ac:dyDescent="0.25">
      <c r="A781" s="1">
        <v>2023</v>
      </c>
      <c r="B781" s="1">
        <v>1645</v>
      </c>
      <c r="C781" s="1" t="s">
        <v>2088</v>
      </c>
      <c r="D781" s="1" t="s">
        <v>20</v>
      </c>
      <c r="E781" s="1" t="s">
        <v>1224</v>
      </c>
      <c r="F781" s="2">
        <v>44623</v>
      </c>
      <c r="G781" s="5">
        <v>3828</v>
      </c>
      <c r="H781" s="1" t="s">
        <v>22</v>
      </c>
    </row>
    <row r="782" spans="1:8" x14ac:dyDescent="0.25">
      <c r="A782" s="1">
        <v>2023</v>
      </c>
      <c r="B782" s="1">
        <v>1768</v>
      </c>
      <c r="C782" s="1" t="s">
        <v>2089</v>
      </c>
      <c r="D782" s="1" t="s">
        <v>20</v>
      </c>
      <c r="E782" s="1" t="s">
        <v>1232</v>
      </c>
      <c r="F782" s="2">
        <v>44563</v>
      </c>
      <c r="G782" s="5">
        <v>2674</v>
      </c>
      <c r="H782" s="1" t="s">
        <v>10</v>
      </c>
    </row>
    <row r="783" spans="1:8" x14ac:dyDescent="0.25">
      <c r="A783" s="1">
        <v>2023</v>
      </c>
      <c r="B783" s="1">
        <v>1825</v>
      </c>
      <c r="C783" s="1" t="s">
        <v>2091</v>
      </c>
      <c r="D783" s="1" t="s">
        <v>36</v>
      </c>
      <c r="E783" s="1" t="s">
        <v>1224</v>
      </c>
      <c r="F783" s="2">
        <v>45990</v>
      </c>
      <c r="G783" s="5">
        <v>2323</v>
      </c>
      <c r="H783" s="1" t="s">
        <v>10</v>
      </c>
    </row>
    <row r="784" spans="1:8" x14ac:dyDescent="0.25">
      <c r="A784" s="1">
        <v>2023</v>
      </c>
      <c r="B784" s="1">
        <v>1751</v>
      </c>
      <c r="C784" s="1" t="s">
        <v>2096</v>
      </c>
      <c r="D784" s="1" t="s">
        <v>28</v>
      </c>
      <c r="E784" s="1" t="s">
        <v>1224</v>
      </c>
      <c r="F784" s="2">
        <v>46097</v>
      </c>
      <c r="G784" s="5">
        <v>3772</v>
      </c>
      <c r="H784" s="1" t="s">
        <v>37</v>
      </c>
    </row>
    <row r="785" spans="1:8" x14ac:dyDescent="0.25">
      <c r="A785" s="1">
        <v>2023</v>
      </c>
      <c r="B785" s="1">
        <v>1821</v>
      </c>
      <c r="C785" s="1" t="s">
        <v>2097</v>
      </c>
      <c r="D785" s="1" t="s">
        <v>18</v>
      </c>
      <c r="E785" s="1" t="s">
        <v>1224</v>
      </c>
      <c r="F785" s="2">
        <v>44751</v>
      </c>
      <c r="G785" s="5">
        <v>803</v>
      </c>
      <c r="H785" s="1" t="s">
        <v>13</v>
      </c>
    </row>
    <row r="786" spans="1:8" x14ac:dyDescent="0.25">
      <c r="A786" s="1">
        <v>2023</v>
      </c>
      <c r="B786" s="1">
        <v>1849</v>
      </c>
      <c r="C786" s="1" t="s">
        <v>2101</v>
      </c>
      <c r="D786" s="1" t="s">
        <v>8</v>
      </c>
      <c r="E786" s="1" t="s">
        <v>1224</v>
      </c>
      <c r="F786" s="2">
        <v>46096</v>
      </c>
      <c r="G786" s="5">
        <v>3521</v>
      </c>
      <c r="H786" s="1" t="s">
        <v>26</v>
      </c>
    </row>
    <row r="787" spans="1:8" x14ac:dyDescent="0.25">
      <c r="A787" s="1">
        <v>2023</v>
      </c>
      <c r="B787" s="1">
        <v>1877</v>
      </c>
      <c r="C787" s="1" t="s">
        <v>2115</v>
      </c>
      <c r="D787" s="1" t="s">
        <v>28</v>
      </c>
      <c r="E787" s="1" t="s">
        <v>1224</v>
      </c>
      <c r="F787" s="2">
        <v>46172</v>
      </c>
      <c r="G787" s="5">
        <v>1770</v>
      </c>
      <c r="H787" s="1" t="s">
        <v>16</v>
      </c>
    </row>
    <row r="788" spans="1:8" x14ac:dyDescent="0.25">
      <c r="A788" s="1">
        <v>2023</v>
      </c>
      <c r="B788" s="1">
        <v>1816</v>
      </c>
      <c r="C788" s="1" t="s">
        <v>2117</v>
      </c>
      <c r="D788" s="1" t="s">
        <v>28</v>
      </c>
      <c r="E788" s="1" t="s">
        <v>1224</v>
      </c>
      <c r="F788" s="2">
        <v>44002</v>
      </c>
      <c r="G788" s="5">
        <v>2786</v>
      </c>
      <c r="H788" s="1" t="s">
        <v>10</v>
      </c>
    </row>
    <row r="789" spans="1:8" x14ac:dyDescent="0.25">
      <c r="A789" s="1">
        <v>2023</v>
      </c>
      <c r="B789" s="1">
        <v>1801</v>
      </c>
      <c r="C789" s="1" t="s">
        <v>2136</v>
      </c>
      <c r="D789" s="1" t="s">
        <v>8</v>
      </c>
      <c r="E789" s="1" t="s">
        <v>1232</v>
      </c>
      <c r="F789" s="2">
        <v>45973</v>
      </c>
      <c r="G789" s="5">
        <v>3403</v>
      </c>
      <c r="H789" s="1" t="s">
        <v>16</v>
      </c>
    </row>
    <row r="790" spans="1:8" x14ac:dyDescent="0.25">
      <c r="A790" s="1">
        <v>2023</v>
      </c>
      <c r="B790" s="1">
        <v>1712</v>
      </c>
      <c r="C790" s="1" t="s">
        <v>2142</v>
      </c>
      <c r="D790" s="1" t="s">
        <v>28</v>
      </c>
      <c r="E790" s="1" t="s">
        <v>1232</v>
      </c>
      <c r="F790" s="2">
        <v>44393</v>
      </c>
      <c r="G790" s="5">
        <v>3690</v>
      </c>
      <c r="H790" s="1" t="s">
        <v>13</v>
      </c>
    </row>
    <row r="791" spans="1:8" x14ac:dyDescent="0.25">
      <c r="A791" s="1">
        <v>2023</v>
      </c>
      <c r="B791" s="1">
        <v>1447</v>
      </c>
      <c r="C791" s="1" t="s">
        <v>2162</v>
      </c>
      <c r="D791" s="1" t="s">
        <v>8</v>
      </c>
      <c r="E791" s="1" t="s">
        <v>1227</v>
      </c>
      <c r="F791" s="2">
        <v>44756</v>
      </c>
      <c r="G791" s="5">
        <v>2771</v>
      </c>
      <c r="H791" s="1" t="s">
        <v>26</v>
      </c>
    </row>
    <row r="792" spans="1:8" x14ac:dyDescent="0.25">
      <c r="A792" s="1">
        <v>2023</v>
      </c>
      <c r="B792" s="1">
        <v>1878</v>
      </c>
      <c r="C792" s="1" t="s">
        <v>2175</v>
      </c>
      <c r="D792" s="1" t="s">
        <v>20</v>
      </c>
      <c r="E792" s="1" t="s">
        <v>1232</v>
      </c>
      <c r="F792" s="2">
        <v>45898</v>
      </c>
      <c r="G792" s="5">
        <v>1981</v>
      </c>
      <c r="H792" s="1" t="s">
        <v>37</v>
      </c>
    </row>
    <row r="793" spans="1:8" x14ac:dyDescent="0.25">
      <c r="A793" s="1">
        <v>2023</v>
      </c>
      <c r="B793" s="1">
        <v>1873</v>
      </c>
      <c r="C793" s="1" t="s">
        <v>2176</v>
      </c>
      <c r="D793" s="1" t="s">
        <v>28</v>
      </c>
      <c r="E793" s="1" t="s">
        <v>1227</v>
      </c>
      <c r="F793" s="2">
        <v>45185</v>
      </c>
      <c r="G793" s="5">
        <v>3600</v>
      </c>
      <c r="H793" s="1" t="s">
        <v>22</v>
      </c>
    </row>
    <row r="794" spans="1:8" x14ac:dyDescent="0.25">
      <c r="A794" s="1">
        <v>2023</v>
      </c>
      <c r="B794" s="1">
        <v>1276</v>
      </c>
      <c r="C794" s="1" t="s">
        <v>1434</v>
      </c>
      <c r="D794" s="1" t="s">
        <v>28</v>
      </c>
      <c r="E794" s="1" t="s">
        <v>1232</v>
      </c>
      <c r="F794" s="2">
        <v>45032</v>
      </c>
      <c r="G794" s="5">
        <v>1291</v>
      </c>
      <c r="H794" s="1" t="s">
        <v>10</v>
      </c>
    </row>
    <row r="795" spans="1:8" x14ac:dyDescent="0.25">
      <c r="A795" s="1">
        <v>2023</v>
      </c>
      <c r="B795" s="1">
        <v>1844</v>
      </c>
      <c r="C795" s="1" t="s">
        <v>2188</v>
      </c>
      <c r="D795" s="1" t="s">
        <v>20</v>
      </c>
      <c r="E795" s="1" t="s">
        <v>1227</v>
      </c>
      <c r="F795" s="2">
        <v>44814</v>
      </c>
      <c r="G795" s="5">
        <v>3521</v>
      </c>
      <c r="H795" s="1" t="s">
        <v>13</v>
      </c>
    </row>
    <row r="796" spans="1:8" x14ac:dyDescent="0.25">
      <c r="A796" s="1">
        <v>2023</v>
      </c>
      <c r="B796" s="1">
        <v>1375</v>
      </c>
      <c r="C796" s="1" t="s">
        <v>2196</v>
      </c>
      <c r="D796" s="1" t="s">
        <v>20</v>
      </c>
      <c r="E796" s="1" t="s">
        <v>1232</v>
      </c>
      <c r="F796" s="2">
        <v>45007</v>
      </c>
      <c r="G796" s="5">
        <v>2143</v>
      </c>
      <c r="H796" s="1" t="s">
        <v>26</v>
      </c>
    </row>
    <row r="797" spans="1:8" x14ac:dyDescent="0.25">
      <c r="A797" s="1">
        <v>2023</v>
      </c>
      <c r="B797" s="1">
        <v>1602</v>
      </c>
      <c r="C797" s="1" t="s">
        <v>2210</v>
      </c>
      <c r="D797" s="1" t="s">
        <v>18</v>
      </c>
      <c r="E797" s="1" t="s">
        <v>1224</v>
      </c>
      <c r="F797" s="2">
        <v>44954</v>
      </c>
      <c r="G797" s="5">
        <v>3201</v>
      </c>
      <c r="H797" s="1" t="s">
        <v>13</v>
      </c>
    </row>
    <row r="798" spans="1:8" x14ac:dyDescent="0.25">
      <c r="A798" s="1">
        <v>2023</v>
      </c>
      <c r="B798" s="1">
        <v>1870</v>
      </c>
      <c r="C798" s="1" t="s">
        <v>2220</v>
      </c>
      <c r="D798" s="1" t="s">
        <v>20</v>
      </c>
      <c r="E798" s="1" t="s">
        <v>1227</v>
      </c>
      <c r="F798" s="2">
        <v>44127</v>
      </c>
      <c r="G798" s="5">
        <v>1962</v>
      </c>
      <c r="H798" s="1" t="s">
        <v>37</v>
      </c>
    </row>
    <row r="799" spans="1:8" x14ac:dyDescent="0.25">
      <c r="A799" s="1">
        <v>2023</v>
      </c>
      <c r="B799" s="1">
        <v>1646</v>
      </c>
      <c r="C799" s="1" t="s">
        <v>2224</v>
      </c>
      <c r="D799" s="1" t="s">
        <v>18</v>
      </c>
      <c r="E799" s="1" t="s">
        <v>1224</v>
      </c>
      <c r="F799" s="2">
        <v>44886</v>
      </c>
      <c r="G799" s="5">
        <v>3443</v>
      </c>
      <c r="H799" s="1" t="s">
        <v>10</v>
      </c>
    </row>
    <row r="800" spans="1:8" x14ac:dyDescent="0.25">
      <c r="A800" s="1">
        <v>2023</v>
      </c>
      <c r="B800" s="1">
        <v>1694</v>
      </c>
      <c r="C800" s="1" t="s">
        <v>2233</v>
      </c>
      <c r="D800" s="1" t="s">
        <v>31</v>
      </c>
      <c r="E800" s="1" t="s">
        <v>1232</v>
      </c>
      <c r="F800" s="2">
        <v>45752</v>
      </c>
      <c r="G800" s="5">
        <v>1906</v>
      </c>
      <c r="H800" s="1" t="s">
        <v>10</v>
      </c>
    </row>
    <row r="801" spans="1:8" x14ac:dyDescent="0.25">
      <c r="A801" s="1">
        <v>2023</v>
      </c>
      <c r="B801" s="1">
        <v>1822</v>
      </c>
      <c r="C801" s="1" t="s">
        <v>2235</v>
      </c>
      <c r="D801" s="1" t="s">
        <v>20</v>
      </c>
      <c r="E801" s="1" t="s">
        <v>1232</v>
      </c>
      <c r="F801" s="2">
        <v>46296</v>
      </c>
      <c r="G801" s="5">
        <v>2015</v>
      </c>
      <c r="H801" s="1" t="s">
        <v>37</v>
      </c>
    </row>
    <row r="802" spans="1:8" x14ac:dyDescent="0.25">
      <c r="A802" s="1">
        <v>2023</v>
      </c>
      <c r="B802" s="1">
        <v>1773</v>
      </c>
      <c r="C802" s="1" t="s">
        <v>2236</v>
      </c>
      <c r="D802" s="1" t="s">
        <v>20</v>
      </c>
      <c r="E802" s="1" t="s">
        <v>1224</v>
      </c>
      <c r="F802" s="2">
        <v>45410</v>
      </c>
      <c r="G802" s="5">
        <v>2012</v>
      </c>
      <c r="H802" s="1" t="s">
        <v>13</v>
      </c>
    </row>
    <row r="803" spans="1:8" x14ac:dyDescent="0.25">
      <c r="A803" s="1">
        <v>2023</v>
      </c>
      <c r="B803" s="1">
        <v>1797</v>
      </c>
      <c r="C803" s="1" t="s">
        <v>2252</v>
      </c>
      <c r="D803" s="1" t="s">
        <v>36</v>
      </c>
      <c r="E803" s="1" t="s">
        <v>1227</v>
      </c>
      <c r="F803" s="2">
        <v>45417</v>
      </c>
      <c r="G803" s="5">
        <v>3745</v>
      </c>
      <c r="H803" s="1" t="s">
        <v>26</v>
      </c>
    </row>
    <row r="804" spans="1:8" x14ac:dyDescent="0.25">
      <c r="A804" s="1">
        <v>2023</v>
      </c>
      <c r="B804" s="1">
        <v>1828</v>
      </c>
      <c r="C804" s="1" t="s">
        <v>2255</v>
      </c>
      <c r="D804" s="1" t="s">
        <v>31</v>
      </c>
      <c r="E804" s="1" t="s">
        <v>1232</v>
      </c>
      <c r="F804" s="2">
        <v>44213</v>
      </c>
      <c r="G804" s="5">
        <v>2556</v>
      </c>
      <c r="H804" s="1" t="s">
        <v>22</v>
      </c>
    </row>
    <row r="805" spans="1:8" x14ac:dyDescent="0.25">
      <c r="A805" s="1">
        <v>2023</v>
      </c>
      <c r="B805" s="1">
        <v>1848</v>
      </c>
      <c r="C805" s="1" t="s">
        <v>2297</v>
      </c>
      <c r="D805" s="1" t="s">
        <v>8</v>
      </c>
      <c r="E805" s="1" t="s">
        <v>1232</v>
      </c>
      <c r="F805" s="2">
        <v>45029</v>
      </c>
      <c r="G805" s="5">
        <v>1121</v>
      </c>
      <c r="H805" s="1" t="s">
        <v>37</v>
      </c>
    </row>
    <row r="806" spans="1:8" x14ac:dyDescent="0.25">
      <c r="A806" s="1">
        <v>2023</v>
      </c>
      <c r="B806" s="1">
        <v>1671</v>
      </c>
      <c r="C806" s="1" t="s">
        <v>2298</v>
      </c>
      <c r="D806" s="1" t="s">
        <v>28</v>
      </c>
      <c r="E806" s="1" t="s">
        <v>1232</v>
      </c>
      <c r="F806" s="2">
        <v>44519</v>
      </c>
      <c r="G806" s="5">
        <v>3582</v>
      </c>
      <c r="H806" s="1" t="s">
        <v>10</v>
      </c>
    </row>
    <row r="807" spans="1:8" x14ac:dyDescent="0.25">
      <c r="A807" s="1">
        <v>2023</v>
      </c>
      <c r="B807" s="1">
        <v>1837</v>
      </c>
      <c r="C807" s="1" t="s">
        <v>2301</v>
      </c>
      <c r="D807" s="1" t="s">
        <v>31</v>
      </c>
      <c r="E807" s="1" t="s">
        <v>1232</v>
      </c>
      <c r="F807" s="2">
        <v>45774</v>
      </c>
      <c r="G807" s="5">
        <v>1376</v>
      </c>
      <c r="H807" s="1" t="s">
        <v>22</v>
      </c>
    </row>
    <row r="808" spans="1:8" x14ac:dyDescent="0.25">
      <c r="A808" s="1">
        <v>2023</v>
      </c>
      <c r="B808" s="1">
        <v>1866</v>
      </c>
      <c r="C808" s="1" t="s">
        <v>2303</v>
      </c>
      <c r="D808" s="1" t="s">
        <v>8</v>
      </c>
      <c r="E808" s="1" t="s">
        <v>1227</v>
      </c>
      <c r="F808" s="2">
        <v>45546</v>
      </c>
      <c r="G808" s="5">
        <v>3822</v>
      </c>
      <c r="H808" s="1" t="s">
        <v>13</v>
      </c>
    </row>
    <row r="809" spans="1:8" x14ac:dyDescent="0.25">
      <c r="A809" s="1">
        <v>2023</v>
      </c>
      <c r="B809" s="1">
        <v>1693</v>
      </c>
      <c r="C809" s="1" t="s">
        <v>2312</v>
      </c>
      <c r="D809" s="1" t="s">
        <v>31</v>
      </c>
      <c r="E809" s="1" t="s">
        <v>1232</v>
      </c>
      <c r="F809" s="2">
        <v>45399</v>
      </c>
      <c r="G809" s="5">
        <v>2230</v>
      </c>
      <c r="H809" s="1" t="s">
        <v>10</v>
      </c>
    </row>
    <row r="810" spans="1:8" x14ac:dyDescent="0.25">
      <c r="A810" s="1">
        <v>2023</v>
      </c>
      <c r="B810" s="1">
        <v>1804</v>
      </c>
      <c r="C810" s="1" t="s">
        <v>2314</v>
      </c>
      <c r="D810" s="1" t="s">
        <v>36</v>
      </c>
      <c r="E810" s="1" t="s">
        <v>1224</v>
      </c>
      <c r="F810" s="2">
        <v>45924</v>
      </c>
      <c r="G810" s="5">
        <v>1434</v>
      </c>
      <c r="H810" s="1" t="s">
        <v>10</v>
      </c>
    </row>
    <row r="811" spans="1:8" x14ac:dyDescent="0.25">
      <c r="A811" s="1">
        <v>2023</v>
      </c>
      <c r="B811" s="1">
        <v>1644</v>
      </c>
      <c r="C811" s="1" t="s">
        <v>2321</v>
      </c>
      <c r="D811" s="1" t="s">
        <v>28</v>
      </c>
      <c r="E811" s="1" t="s">
        <v>1224</v>
      </c>
      <c r="F811" s="2">
        <v>44734</v>
      </c>
      <c r="G811" s="5">
        <v>680</v>
      </c>
      <c r="H811" s="1" t="s">
        <v>13</v>
      </c>
    </row>
    <row r="812" spans="1:8" x14ac:dyDescent="0.25">
      <c r="A812" s="1">
        <v>2023</v>
      </c>
      <c r="B812" s="1">
        <v>1758</v>
      </c>
      <c r="C812" s="1" t="s">
        <v>2347</v>
      </c>
      <c r="D812" s="1" t="s">
        <v>18</v>
      </c>
      <c r="E812" s="1" t="s">
        <v>1224</v>
      </c>
      <c r="F812" s="2">
        <v>44413</v>
      </c>
      <c r="G812" s="5">
        <v>3773</v>
      </c>
      <c r="H812" s="1" t="s">
        <v>37</v>
      </c>
    </row>
    <row r="813" spans="1:8" x14ac:dyDescent="0.25">
      <c r="A813" s="1">
        <v>2023</v>
      </c>
      <c r="B813" s="1">
        <v>1633</v>
      </c>
      <c r="C813" s="1" t="s">
        <v>2357</v>
      </c>
      <c r="D813" s="1" t="s">
        <v>18</v>
      </c>
      <c r="E813" s="1" t="s">
        <v>1224</v>
      </c>
      <c r="F813" s="2">
        <v>45807</v>
      </c>
      <c r="G813" s="5">
        <v>2567</v>
      </c>
      <c r="H813" s="1" t="s">
        <v>26</v>
      </c>
    </row>
    <row r="814" spans="1:8" x14ac:dyDescent="0.25">
      <c r="A814" s="1">
        <v>2023</v>
      </c>
      <c r="B814" s="1">
        <v>1814</v>
      </c>
      <c r="C814" s="1" t="s">
        <v>2373</v>
      </c>
      <c r="D814" s="1" t="s">
        <v>28</v>
      </c>
      <c r="E814" s="1" t="s">
        <v>1232</v>
      </c>
      <c r="F814" s="2">
        <v>44011</v>
      </c>
      <c r="G814" s="5">
        <v>1168</v>
      </c>
      <c r="H814" s="1" t="s">
        <v>16</v>
      </c>
    </row>
    <row r="815" spans="1:8" x14ac:dyDescent="0.25">
      <c r="A815" s="1">
        <v>2023</v>
      </c>
      <c r="B815" s="1">
        <v>1558</v>
      </c>
      <c r="C815" s="1" t="s">
        <v>2411</v>
      </c>
      <c r="D815" s="1" t="s">
        <v>36</v>
      </c>
      <c r="E815" s="1" t="s">
        <v>1224</v>
      </c>
      <c r="F815" s="2">
        <v>45841</v>
      </c>
      <c r="G815" s="5">
        <v>3103</v>
      </c>
      <c r="H815" s="1" t="s">
        <v>10</v>
      </c>
    </row>
    <row r="816" spans="1:8" x14ac:dyDescent="0.25">
      <c r="A816" s="1">
        <v>2023</v>
      </c>
      <c r="B816" s="1">
        <v>1357</v>
      </c>
      <c r="C816" s="1" t="s">
        <v>2416</v>
      </c>
      <c r="D816" s="1" t="s">
        <v>31</v>
      </c>
      <c r="E816" s="1" t="s">
        <v>1224</v>
      </c>
      <c r="F816" s="2">
        <v>44247</v>
      </c>
      <c r="G816" s="5">
        <v>2332</v>
      </c>
      <c r="H816" s="1" t="s">
        <v>26</v>
      </c>
    </row>
    <row r="817" spans="1:8" x14ac:dyDescent="0.25">
      <c r="A817" s="1">
        <v>2023</v>
      </c>
      <c r="B817" s="1">
        <v>1596</v>
      </c>
      <c r="C817" s="1" t="s">
        <v>2421</v>
      </c>
      <c r="D817" s="1" t="s">
        <v>18</v>
      </c>
      <c r="E817" s="1" t="s">
        <v>1224</v>
      </c>
      <c r="F817" s="2">
        <v>45039</v>
      </c>
      <c r="G817" s="5">
        <v>3886</v>
      </c>
      <c r="H817" s="1" t="s">
        <v>22</v>
      </c>
    </row>
    <row r="818" spans="1:8" x14ac:dyDescent="0.25">
      <c r="A818" s="1">
        <v>2023</v>
      </c>
      <c r="B818" s="1">
        <v>1366</v>
      </c>
      <c r="C818" s="1" t="s">
        <v>2435</v>
      </c>
      <c r="D818" s="1" t="s">
        <v>8</v>
      </c>
      <c r="E818" s="1" t="s">
        <v>1232</v>
      </c>
      <c r="F818" s="2">
        <v>45345</v>
      </c>
      <c r="G818" s="5">
        <v>1475</v>
      </c>
      <c r="H818" s="1" t="s">
        <v>13</v>
      </c>
    </row>
    <row r="819" spans="1:8" x14ac:dyDescent="0.25">
      <c r="A819" s="1">
        <v>2023</v>
      </c>
      <c r="B819" s="1">
        <v>1211</v>
      </c>
      <c r="C819" s="1" t="s">
        <v>2441</v>
      </c>
      <c r="D819" s="1" t="s">
        <v>18</v>
      </c>
      <c r="E819" s="1" t="s">
        <v>1227</v>
      </c>
      <c r="F819" s="2">
        <v>45417</v>
      </c>
      <c r="G819" s="5">
        <v>3849</v>
      </c>
      <c r="H819" s="1" t="s">
        <v>37</v>
      </c>
    </row>
    <row r="820" spans="1:8" x14ac:dyDescent="0.25">
      <c r="A820" s="1">
        <v>2023</v>
      </c>
      <c r="B820" s="1">
        <v>1898</v>
      </c>
      <c r="C820" s="1" t="s">
        <v>2455</v>
      </c>
      <c r="D820" s="1" t="s">
        <v>18</v>
      </c>
      <c r="E820" s="1" t="s">
        <v>1232</v>
      </c>
      <c r="F820" s="2">
        <v>44860</v>
      </c>
      <c r="G820" s="5">
        <v>2487</v>
      </c>
      <c r="H820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F5D3E-FD6F-4E2A-9E72-37C3CEF57B05}">
  <dimension ref="A1:E2901"/>
  <sheetViews>
    <sheetView workbookViewId="0"/>
  </sheetViews>
  <sheetFormatPr baseColWidth="10" defaultRowHeight="15" x14ac:dyDescent="0.25"/>
  <cols>
    <col min="1" max="1" width="15.42578125" bestFit="1" customWidth="1"/>
    <col min="2" max="2" width="17" bestFit="1" customWidth="1"/>
    <col min="3" max="3" width="19.5703125" customWidth="1"/>
    <col min="4" max="4" width="12.85546875" bestFit="1" customWidth="1"/>
    <col min="5" max="5" width="22.42578125" bestFit="1" customWidth="1"/>
  </cols>
  <sheetData>
    <row r="1" spans="1:5" x14ac:dyDescent="0.25">
      <c r="A1" s="3" t="s">
        <v>2460</v>
      </c>
      <c r="B1" s="3" t="s">
        <v>0</v>
      </c>
      <c r="C1" s="3" t="s">
        <v>2461</v>
      </c>
      <c r="D1" s="3" t="s">
        <v>2462</v>
      </c>
      <c r="E1" s="3" t="s">
        <v>2463</v>
      </c>
    </row>
    <row r="2" spans="1:5" x14ac:dyDescent="0.25">
      <c r="A2" s="1">
        <v>2022</v>
      </c>
      <c r="B2" s="1">
        <v>1802</v>
      </c>
      <c r="C2" s="2">
        <v>45592</v>
      </c>
      <c r="D2" s="1" t="s">
        <v>2467</v>
      </c>
      <c r="E2" s="1">
        <v>3.06</v>
      </c>
    </row>
    <row r="3" spans="1:5" x14ac:dyDescent="0.25">
      <c r="A3" s="1">
        <v>2022</v>
      </c>
      <c r="B3" s="1">
        <v>1522</v>
      </c>
      <c r="C3" s="2">
        <v>45676</v>
      </c>
      <c r="D3" s="1" t="s">
        <v>2468</v>
      </c>
      <c r="E3" s="1">
        <v>11.6</v>
      </c>
    </row>
    <row r="4" spans="1:5" x14ac:dyDescent="0.25">
      <c r="A4" s="1">
        <v>2022</v>
      </c>
      <c r="B4" s="1">
        <v>1120</v>
      </c>
      <c r="C4" s="2">
        <v>45771</v>
      </c>
      <c r="D4" s="1" t="s">
        <v>2467</v>
      </c>
      <c r="E4" s="1">
        <v>4.8099999999999996</v>
      </c>
    </row>
    <row r="5" spans="1:5" x14ac:dyDescent="0.25">
      <c r="A5" s="1">
        <v>2022</v>
      </c>
      <c r="B5" s="1">
        <v>1297</v>
      </c>
      <c r="C5" s="2">
        <v>45658</v>
      </c>
      <c r="D5" s="1" t="s">
        <v>2464</v>
      </c>
      <c r="E5" s="1">
        <v>7.39</v>
      </c>
    </row>
    <row r="6" spans="1:5" x14ac:dyDescent="0.25">
      <c r="A6" s="1">
        <v>2022</v>
      </c>
      <c r="B6" s="1">
        <v>1141</v>
      </c>
      <c r="C6" s="2">
        <v>46040</v>
      </c>
      <c r="D6" s="1" t="s">
        <v>2467</v>
      </c>
      <c r="E6" s="1">
        <v>2.16</v>
      </c>
    </row>
    <row r="7" spans="1:5" x14ac:dyDescent="0.25">
      <c r="A7" s="1">
        <v>2022</v>
      </c>
      <c r="B7" s="1">
        <v>1616</v>
      </c>
      <c r="C7" s="2">
        <v>45736</v>
      </c>
      <c r="D7" s="1" t="s">
        <v>2466</v>
      </c>
      <c r="E7" s="1">
        <v>8.98</v>
      </c>
    </row>
    <row r="8" spans="1:5" x14ac:dyDescent="0.25">
      <c r="A8" s="1">
        <v>2022</v>
      </c>
      <c r="B8" s="1">
        <v>1098</v>
      </c>
      <c r="C8" s="2">
        <v>46160</v>
      </c>
      <c r="D8" s="1" t="s">
        <v>2466</v>
      </c>
      <c r="E8" s="1">
        <v>1.92</v>
      </c>
    </row>
    <row r="9" spans="1:5" x14ac:dyDescent="0.25">
      <c r="A9" s="1">
        <v>2022</v>
      </c>
      <c r="B9" s="1">
        <v>1623</v>
      </c>
      <c r="C9" s="2">
        <v>45538</v>
      </c>
      <c r="D9" s="1" t="s">
        <v>2465</v>
      </c>
      <c r="E9" s="1">
        <v>11.16</v>
      </c>
    </row>
    <row r="10" spans="1:5" x14ac:dyDescent="0.25">
      <c r="A10" s="1">
        <v>2022</v>
      </c>
      <c r="B10" s="1">
        <v>1446</v>
      </c>
      <c r="C10" s="2">
        <v>45712</v>
      </c>
      <c r="D10" s="1" t="s">
        <v>2467</v>
      </c>
      <c r="E10" s="1">
        <v>0.48</v>
      </c>
    </row>
    <row r="11" spans="1:5" x14ac:dyDescent="0.25">
      <c r="A11" s="1">
        <v>2022</v>
      </c>
      <c r="B11" s="1">
        <v>1144</v>
      </c>
      <c r="C11" s="2">
        <v>45824</v>
      </c>
      <c r="D11" s="1" t="s">
        <v>2467</v>
      </c>
      <c r="E11" s="1">
        <v>2.68</v>
      </c>
    </row>
    <row r="12" spans="1:5" x14ac:dyDescent="0.25">
      <c r="A12" s="1">
        <v>2022</v>
      </c>
      <c r="B12" s="1">
        <v>1601</v>
      </c>
      <c r="C12" s="2">
        <v>46140</v>
      </c>
      <c r="D12" s="1" t="s">
        <v>2464</v>
      </c>
      <c r="E12" s="1">
        <v>4.29</v>
      </c>
    </row>
    <row r="13" spans="1:5" x14ac:dyDescent="0.25">
      <c r="A13" s="1">
        <v>2022</v>
      </c>
      <c r="B13" s="1">
        <v>1830</v>
      </c>
      <c r="C13" s="2">
        <v>46079</v>
      </c>
      <c r="D13" s="1" t="s">
        <v>2467</v>
      </c>
      <c r="E13" s="1">
        <v>8.09</v>
      </c>
    </row>
    <row r="14" spans="1:5" x14ac:dyDescent="0.25">
      <c r="A14" s="1">
        <v>2022</v>
      </c>
      <c r="B14" s="1">
        <v>1375</v>
      </c>
      <c r="C14" s="2">
        <v>45540</v>
      </c>
      <c r="D14" s="1" t="s">
        <v>2467</v>
      </c>
      <c r="E14" s="1">
        <v>10.83</v>
      </c>
    </row>
    <row r="15" spans="1:5" x14ac:dyDescent="0.25">
      <c r="A15" s="1">
        <v>2022</v>
      </c>
      <c r="B15" s="1">
        <v>1107</v>
      </c>
      <c r="C15" s="2">
        <v>45810</v>
      </c>
      <c r="D15" s="1" t="s">
        <v>2468</v>
      </c>
      <c r="E15" s="1">
        <v>7.53</v>
      </c>
    </row>
    <row r="16" spans="1:5" x14ac:dyDescent="0.25">
      <c r="A16" s="1">
        <v>2022</v>
      </c>
      <c r="B16" s="1">
        <v>1381</v>
      </c>
      <c r="C16" s="2">
        <v>45462</v>
      </c>
      <c r="D16" s="1" t="s">
        <v>2467</v>
      </c>
      <c r="E16" s="1">
        <v>9.67</v>
      </c>
    </row>
    <row r="17" spans="1:5" x14ac:dyDescent="0.25">
      <c r="A17" s="1">
        <v>2022</v>
      </c>
      <c r="B17" s="1">
        <v>1046</v>
      </c>
      <c r="C17" s="2">
        <v>45702</v>
      </c>
      <c r="D17" s="1" t="s">
        <v>2468</v>
      </c>
      <c r="E17" s="1">
        <v>4.09</v>
      </c>
    </row>
    <row r="18" spans="1:5" x14ac:dyDescent="0.25">
      <c r="A18" s="1">
        <v>2022</v>
      </c>
      <c r="B18" s="1">
        <v>1517</v>
      </c>
      <c r="C18" s="2">
        <v>45848</v>
      </c>
      <c r="D18" s="1" t="s">
        <v>2466</v>
      </c>
      <c r="E18" s="1">
        <v>-1.96</v>
      </c>
    </row>
    <row r="19" spans="1:5" x14ac:dyDescent="0.25">
      <c r="A19" s="1">
        <v>2022</v>
      </c>
      <c r="B19" s="1">
        <v>1591</v>
      </c>
      <c r="C19" s="2">
        <v>45942</v>
      </c>
      <c r="D19" s="1" t="s">
        <v>2466</v>
      </c>
      <c r="E19" s="1">
        <v>-0.23</v>
      </c>
    </row>
    <row r="20" spans="1:5" x14ac:dyDescent="0.25">
      <c r="A20" s="1">
        <v>2022</v>
      </c>
      <c r="B20" s="1">
        <v>1890</v>
      </c>
      <c r="C20" s="2">
        <v>45678</v>
      </c>
      <c r="D20" s="1" t="s">
        <v>2468</v>
      </c>
      <c r="E20" s="1">
        <v>4.96</v>
      </c>
    </row>
    <row r="21" spans="1:5" x14ac:dyDescent="0.25">
      <c r="A21" s="1">
        <v>2022</v>
      </c>
      <c r="B21" s="1">
        <v>1000</v>
      </c>
      <c r="C21" s="2">
        <v>45983</v>
      </c>
      <c r="D21" s="1" t="s">
        <v>2464</v>
      </c>
      <c r="E21" s="1">
        <v>11.13</v>
      </c>
    </row>
    <row r="22" spans="1:5" x14ac:dyDescent="0.25">
      <c r="A22" s="1">
        <v>2022</v>
      </c>
      <c r="B22" s="1">
        <v>1050</v>
      </c>
      <c r="C22" s="2">
        <v>46110</v>
      </c>
      <c r="D22" s="1" t="s">
        <v>2464</v>
      </c>
      <c r="E22" s="1">
        <v>6.85</v>
      </c>
    </row>
    <row r="23" spans="1:5" x14ac:dyDescent="0.25">
      <c r="A23" s="1">
        <v>2022</v>
      </c>
      <c r="B23" s="1">
        <v>1224</v>
      </c>
      <c r="C23" s="2">
        <v>46118</v>
      </c>
      <c r="D23" s="1" t="s">
        <v>2468</v>
      </c>
      <c r="E23" s="1">
        <v>3.74</v>
      </c>
    </row>
    <row r="24" spans="1:5" x14ac:dyDescent="0.25">
      <c r="A24" s="1">
        <v>2022</v>
      </c>
      <c r="B24" s="1">
        <v>1054</v>
      </c>
      <c r="C24" s="2">
        <v>45884</v>
      </c>
      <c r="D24" s="1" t="s">
        <v>2467</v>
      </c>
      <c r="E24" s="1">
        <v>0.4</v>
      </c>
    </row>
    <row r="25" spans="1:5" x14ac:dyDescent="0.25">
      <c r="A25" s="1">
        <v>2022</v>
      </c>
      <c r="B25" s="1">
        <v>1847</v>
      </c>
      <c r="C25" s="2">
        <v>45885</v>
      </c>
      <c r="D25" s="1" t="s">
        <v>2466</v>
      </c>
      <c r="E25" s="1">
        <v>1.9</v>
      </c>
    </row>
    <row r="26" spans="1:5" x14ac:dyDescent="0.25">
      <c r="A26" s="1">
        <v>2022</v>
      </c>
      <c r="B26" s="1">
        <v>1885</v>
      </c>
      <c r="C26" s="2">
        <v>45819</v>
      </c>
      <c r="D26" s="1" t="s">
        <v>2467</v>
      </c>
      <c r="E26" s="1">
        <v>11.89</v>
      </c>
    </row>
    <row r="27" spans="1:5" x14ac:dyDescent="0.25">
      <c r="A27" s="1">
        <v>2022</v>
      </c>
      <c r="B27" s="1">
        <v>1515</v>
      </c>
      <c r="C27" s="2">
        <v>45836</v>
      </c>
      <c r="D27" s="1" t="s">
        <v>2466</v>
      </c>
      <c r="E27" s="1">
        <v>10.87</v>
      </c>
    </row>
    <row r="28" spans="1:5" x14ac:dyDescent="0.25">
      <c r="A28" s="1">
        <v>2022</v>
      </c>
      <c r="B28" s="1">
        <v>1625</v>
      </c>
      <c r="C28" s="2">
        <v>45946</v>
      </c>
      <c r="D28" s="1" t="s">
        <v>2468</v>
      </c>
      <c r="E28" s="1">
        <v>10.42</v>
      </c>
    </row>
    <row r="29" spans="1:5" x14ac:dyDescent="0.25">
      <c r="A29" s="1">
        <v>2022</v>
      </c>
      <c r="B29" s="1">
        <v>1806</v>
      </c>
      <c r="C29" s="2">
        <v>45754</v>
      </c>
      <c r="D29" s="1" t="s">
        <v>2467</v>
      </c>
      <c r="E29" s="1">
        <v>-1.93</v>
      </c>
    </row>
    <row r="30" spans="1:5" x14ac:dyDescent="0.25">
      <c r="A30" s="1">
        <v>2022</v>
      </c>
      <c r="B30" s="1">
        <v>1091</v>
      </c>
      <c r="C30" s="2">
        <v>45954</v>
      </c>
      <c r="D30" s="1" t="s">
        <v>2467</v>
      </c>
      <c r="E30" s="1">
        <v>5.28</v>
      </c>
    </row>
    <row r="31" spans="1:5" x14ac:dyDescent="0.25">
      <c r="A31" s="1">
        <v>2022</v>
      </c>
      <c r="B31" s="1">
        <v>1836</v>
      </c>
      <c r="C31" s="2">
        <v>46192</v>
      </c>
      <c r="D31" s="1" t="s">
        <v>2466</v>
      </c>
      <c r="E31" s="1">
        <v>0.25</v>
      </c>
    </row>
    <row r="32" spans="1:5" x14ac:dyDescent="0.25">
      <c r="A32" s="1">
        <v>2022</v>
      </c>
      <c r="B32" s="1">
        <v>1268</v>
      </c>
      <c r="C32" s="2">
        <v>46177</v>
      </c>
      <c r="D32" s="1" t="s">
        <v>2467</v>
      </c>
      <c r="E32" s="1">
        <v>1.37</v>
      </c>
    </row>
    <row r="33" spans="1:5" x14ac:dyDescent="0.25">
      <c r="A33" s="1">
        <v>2022</v>
      </c>
      <c r="B33" s="1">
        <v>1139</v>
      </c>
      <c r="C33" s="2">
        <v>46178</v>
      </c>
      <c r="D33" s="1" t="s">
        <v>2465</v>
      </c>
      <c r="E33" s="1">
        <v>-0.99</v>
      </c>
    </row>
    <row r="34" spans="1:5" x14ac:dyDescent="0.25">
      <c r="A34" s="1">
        <v>2022</v>
      </c>
      <c r="B34" s="1">
        <v>1555</v>
      </c>
      <c r="C34" s="2">
        <v>46010</v>
      </c>
      <c r="D34" s="1" t="s">
        <v>2468</v>
      </c>
      <c r="E34" s="1">
        <v>-1.91</v>
      </c>
    </row>
    <row r="35" spans="1:5" x14ac:dyDescent="0.25">
      <c r="A35" s="1">
        <v>2022</v>
      </c>
      <c r="B35" s="1">
        <v>1067</v>
      </c>
      <c r="C35" s="2">
        <v>45763</v>
      </c>
      <c r="D35" s="1" t="s">
        <v>2464</v>
      </c>
      <c r="E35" s="1">
        <v>9.01</v>
      </c>
    </row>
    <row r="36" spans="1:5" x14ac:dyDescent="0.25">
      <c r="A36" s="1">
        <v>2022</v>
      </c>
      <c r="B36" s="1">
        <v>1575</v>
      </c>
      <c r="C36" s="2">
        <v>45530</v>
      </c>
      <c r="D36" s="1" t="s">
        <v>2464</v>
      </c>
      <c r="E36" s="1">
        <v>-0.72</v>
      </c>
    </row>
    <row r="37" spans="1:5" x14ac:dyDescent="0.25">
      <c r="A37" s="1">
        <v>2022</v>
      </c>
      <c r="B37" s="1">
        <v>1588</v>
      </c>
      <c r="C37" s="2">
        <v>45600</v>
      </c>
      <c r="D37" s="1" t="s">
        <v>2468</v>
      </c>
      <c r="E37" s="1">
        <v>11.65</v>
      </c>
    </row>
    <row r="38" spans="1:5" x14ac:dyDescent="0.25">
      <c r="A38" s="1">
        <v>2022</v>
      </c>
      <c r="B38" s="1">
        <v>1625</v>
      </c>
      <c r="C38" s="2">
        <v>45830</v>
      </c>
      <c r="D38" s="1" t="s">
        <v>2466</v>
      </c>
      <c r="E38" s="1">
        <v>9.81</v>
      </c>
    </row>
    <row r="39" spans="1:5" x14ac:dyDescent="0.25">
      <c r="A39" s="1">
        <v>2022</v>
      </c>
      <c r="B39" s="1">
        <v>1826</v>
      </c>
      <c r="C39" s="2">
        <v>46155</v>
      </c>
      <c r="D39" s="1" t="s">
        <v>2464</v>
      </c>
      <c r="E39" s="1">
        <v>11.73</v>
      </c>
    </row>
    <row r="40" spans="1:5" x14ac:dyDescent="0.25">
      <c r="A40" s="1">
        <v>2022</v>
      </c>
      <c r="B40" s="1">
        <v>1672</v>
      </c>
      <c r="C40" s="2">
        <v>46019</v>
      </c>
      <c r="D40" s="1" t="s">
        <v>2464</v>
      </c>
      <c r="E40" s="1">
        <v>2.41</v>
      </c>
    </row>
    <row r="41" spans="1:5" x14ac:dyDescent="0.25">
      <c r="A41" s="1">
        <v>2022</v>
      </c>
      <c r="B41" s="1">
        <v>1437</v>
      </c>
      <c r="C41" s="2">
        <v>45877</v>
      </c>
      <c r="D41" s="1" t="s">
        <v>2464</v>
      </c>
      <c r="E41" s="1">
        <v>8.4700000000000006</v>
      </c>
    </row>
    <row r="42" spans="1:5" x14ac:dyDescent="0.25">
      <c r="A42" s="1">
        <v>2022</v>
      </c>
      <c r="B42" s="1">
        <v>1044</v>
      </c>
      <c r="C42" s="2">
        <v>46075</v>
      </c>
      <c r="D42" s="1" t="s">
        <v>2468</v>
      </c>
      <c r="E42" s="1">
        <v>1.18</v>
      </c>
    </row>
    <row r="43" spans="1:5" x14ac:dyDescent="0.25">
      <c r="A43" s="1">
        <v>2022</v>
      </c>
      <c r="B43" s="1">
        <v>1836</v>
      </c>
      <c r="C43" s="2">
        <v>45594</v>
      </c>
      <c r="D43" s="1" t="s">
        <v>2467</v>
      </c>
      <c r="E43" s="1">
        <v>-1.25</v>
      </c>
    </row>
    <row r="44" spans="1:5" x14ac:dyDescent="0.25">
      <c r="A44" s="1">
        <v>2022</v>
      </c>
      <c r="B44" s="1">
        <v>1583</v>
      </c>
      <c r="C44" s="2">
        <v>45567</v>
      </c>
      <c r="D44" s="1" t="s">
        <v>2466</v>
      </c>
      <c r="E44" s="1">
        <v>0.79</v>
      </c>
    </row>
    <row r="45" spans="1:5" x14ac:dyDescent="0.25">
      <c r="A45" s="1">
        <v>2022</v>
      </c>
      <c r="B45" s="1">
        <v>1033</v>
      </c>
      <c r="C45" s="2">
        <v>46061</v>
      </c>
      <c r="D45" s="1" t="s">
        <v>2467</v>
      </c>
      <c r="E45" s="1">
        <v>-1.01</v>
      </c>
    </row>
    <row r="46" spans="1:5" x14ac:dyDescent="0.25">
      <c r="A46" s="1">
        <v>2022</v>
      </c>
      <c r="B46" s="1">
        <v>1440</v>
      </c>
      <c r="C46" s="2">
        <v>45847</v>
      </c>
      <c r="D46" s="1" t="s">
        <v>2468</v>
      </c>
      <c r="E46" s="1">
        <v>7.53</v>
      </c>
    </row>
    <row r="47" spans="1:5" x14ac:dyDescent="0.25">
      <c r="A47" s="1">
        <v>2022</v>
      </c>
      <c r="B47" s="1">
        <v>1004</v>
      </c>
      <c r="C47" s="2">
        <v>45502</v>
      </c>
      <c r="D47" s="1" t="s">
        <v>2467</v>
      </c>
      <c r="E47" s="1">
        <v>1.59</v>
      </c>
    </row>
    <row r="48" spans="1:5" x14ac:dyDescent="0.25">
      <c r="A48" s="1">
        <v>2022</v>
      </c>
      <c r="B48" s="1">
        <v>1717</v>
      </c>
      <c r="C48" s="2">
        <v>45653</v>
      </c>
      <c r="D48" s="1" t="s">
        <v>2464</v>
      </c>
      <c r="E48" s="1">
        <v>10.28</v>
      </c>
    </row>
    <row r="49" spans="1:5" x14ac:dyDescent="0.25">
      <c r="A49" s="1">
        <v>2022</v>
      </c>
      <c r="B49" s="1">
        <v>1587</v>
      </c>
      <c r="C49" s="2">
        <v>46017</v>
      </c>
      <c r="D49" s="1" t="s">
        <v>2467</v>
      </c>
      <c r="E49" s="1">
        <v>5.86</v>
      </c>
    </row>
    <row r="50" spans="1:5" x14ac:dyDescent="0.25">
      <c r="A50" s="1">
        <v>2022</v>
      </c>
      <c r="B50" s="1">
        <v>1335</v>
      </c>
      <c r="C50" s="2">
        <v>45493</v>
      </c>
      <c r="D50" s="1" t="s">
        <v>2467</v>
      </c>
      <c r="E50" s="1">
        <v>1.18</v>
      </c>
    </row>
    <row r="51" spans="1:5" x14ac:dyDescent="0.25">
      <c r="A51" s="1">
        <v>2022</v>
      </c>
      <c r="B51" s="1">
        <v>1661</v>
      </c>
      <c r="C51" s="2">
        <v>45763</v>
      </c>
      <c r="D51" s="1" t="s">
        <v>2466</v>
      </c>
      <c r="E51" s="1">
        <v>9.16</v>
      </c>
    </row>
    <row r="52" spans="1:5" x14ac:dyDescent="0.25">
      <c r="A52" s="1">
        <v>2022</v>
      </c>
      <c r="B52" s="1">
        <v>1534</v>
      </c>
      <c r="C52" s="2">
        <v>45604</v>
      </c>
      <c r="D52" s="1" t="s">
        <v>2467</v>
      </c>
      <c r="E52" s="1">
        <v>3.78</v>
      </c>
    </row>
    <row r="53" spans="1:5" x14ac:dyDescent="0.25">
      <c r="A53" s="1">
        <v>2022</v>
      </c>
      <c r="B53" s="1">
        <v>1568</v>
      </c>
      <c r="C53" s="2">
        <v>45639</v>
      </c>
      <c r="D53" s="1" t="s">
        <v>2466</v>
      </c>
      <c r="E53" s="1">
        <v>10.11</v>
      </c>
    </row>
    <row r="54" spans="1:5" x14ac:dyDescent="0.25">
      <c r="A54" s="1">
        <v>2022</v>
      </c>
      <c r="B54" s="1">
        <v>1422</v>
      </c>
      <c r="C54" s="2">
        <v>46007</v>
      </c>
      <c r="D54" s="1" t="s">
        <v>2468</v>
      </c>
      <c r="E54" s="1">
        <v>-0.16</v>
      </c>
    </row>
    <row r="55" spans="1:5" x14ac:dyDescent="0.25">
      <c r="A55" s="1">
        <v>2022</v>
      </c>
      <c r="B55" s="1">
        <v>1263</v>
      </c>
      <c r="C55" s="2">
        <v>45859</v>
      </c>
      <c r="D55" s="1" t="s">
        <v>2467</v>
      </c>
      <c r="E55" s="1">
        <v>11.39</v>
      </c>
    </row>
    <row r="56" spans="1:5" x14ac:dyDescent="0.25">
      <c r="A56" s="1">
        <v>2022</v>
      </c>
      <c r="B56" s="1">
        <v>1784</v>
      </c>
      <c r="C56" s="2">
        <v>45740</v>
      </c>
      <c r="D56" s="1" t="s">
        <v>2464</v>
      </c>
      <c r="E56" s="1">
        <v>3.79</v>
      </c>
    </row>
    <row r="57" spans="1:5" x14ac:dyDescent="0.25">
      <c r="A57" s="1">
        <v>2022</v>
      </c>
      <c r="B57" s="1">
        <v>1750</v>
      </c>
      <c r="C57" s="2">
        <v>45959</v>
      </c>
      <c r="D57" s="1" t="s">
        <v>2464</v>
      </c>
      <c r="E57" s="1">
        <v>11.43</v>
      </c>
    </row>
    <row r="58" spans="1:5" x14ac:dyDescent="0.25">
      <c r="A58" s="1">
        <v>2022</v>
      </c>
      <c r="B58" s="1">
        <v>1812</v>
      </c>
      <c r="C58" s="2">
        <v>45788</v>
      </c>
      <c r="D58" s="1" t="s">
        <v>2466</v>
      </c>
      <c r="E58" s="1">
        <v>11.68</v>
      </c>
    </row>
    <row r="59" spans="1:5" x14ac:dyDescent="0.25">
      <c r="A59" s="1">
        <v>2022</v>
      </c>
      <c r="B59" s="1">
        <v>1207</v>
      </c>
      <c r="C59" s="2">
        <v>46038</v>
      </c>
      <c r="D59" s="1" t="s">
        <v>2467</v>
      </c>
      <c r="E59" s="1">
        <v>9.35</v>
      </c>
    </row>
    <row r="60" spans="1:5" x14ac:dyDescent="0.25">
      <c r="A60" s="1">
        <v>2022</v>
      </c>
      <c r="B60" s="1">
        <v>1084</v>
      </c>
      <c r="C60" s="2">
        <v>45634</v>
      </c>
      <c r="D60" s="1" t="s">
        <v>2466</v>
      </c>
      <c r="E60" s="1">
        <v>10.62</v>
      </c>
    </row>
    <row r="61" spans="1:5" x14ac:dyDescent="0.25">
      <c r="A61" s="1">
        <v>2022</v>
      </c>
      <c r="B61" s="1">
        <v>1742</v>
      </c>
      <c r="C61" s="2">
        <v>45810</v>
      </c>
      <c r="D61" s="1" t="s">
        <v>2464</v>
      </c>
      <c r="E61" s="1">
        <v>-1.5</v>
      </c>
    </row>
    <row r="62" spans="1:5" x14ac:dyDescent="0.25">
      <c r="A62" s="1">
        <v>2022</v>
      </c>
      <c r="B62" s="1">
        <v>1340</v>
      </c>
      <c r="C62" s="2">
        <v>45773</v>
      </c>
      <c r="D62" s="1" t="s">
        <v>2464</v>
      </c>
      <c r="E62" s="1">
        <v>0.15</v>
      </c>
    </row>
    <row r="63" spans="1:5" x14ac:dyDescent="0.25">
      <c r="A63" s="1">
        <v>2022</v>
      </c>
      <c r="B63" s="1">
        <v>1793</v>
      </c>
      <c r="C63" s="2">
        <v>46166</v>
      </c>
      <c r="D63" s="1" t="s">
        <v>2465</v>
      </c>
      <c r="E63" s="1">
        <v>1.1000000000000001</v>
      </c>
    </row>
    <row r="64" spans="1:5" x14ac:dyDescent="0.25">
      <c r="A64" s="1">
        <v>2022</v>
      </c>
      <c r="B64" s="1">
        <v>1187</v>
      </c>
      <c r="C64" s="2">
        <v>45846</v>
      </c>
      <c r="D64" s="1" t="s">
        <v>2464</v>
      </c>
      <c r="E64" s="1">
        <v>4.5599999999999996</v>
      </c>
    </row>
    <row r="65" spans="1:5" x14ac:dyDescent="0.25">
      <c r="A65" s="1">
        <v>2022</v>
      </c>
      <c r="B65" s="1">
        <v>1303</v>
      </c>
      <c r="C65" s="2">
        <v>45465</v>
      </c>
      <c r="D65" s="1" t="s">
        <v>2466</v>
      </c>
      <c r="E65" s="1">
        <v>11.59</v>
      </c>
    </row>
    <row r="66" spans="1:5" x14ac:dyDescent="0.25">
      <c r="A66" s="1">
        <v>2022</v>
      </c>
      <c r="B66" s="1">
        <v>1802</v>
      </c>
      <c r="C66" s="2">
        <v>46106</v>
      </c>
      <c r="D66" s="1" t="s">
        <v>2468</v>
      </c>
      <c r="E66" s="1">
        <v>4.13</v>
      </c>
    </row>
    <row r="67" spans="1:5" x14ac:dyDescent="0.25">
      <c r="A67" s="1">
        <v>2022</v>
      </c>
      <c r="B67" s="1">
        <v>1536</v>
      </c>
      <c r="C67" s="2">
        <v>45833</v>
      </c>
      <c r="D67" s="1" t="s">
        <v>2466</v>
      </c>
      <c r="E67" s="1">
        <v>2.72</v>
      </c>
    </row>
    <row r="68" spans="1:5" x14ac:dyDescent="0.25">
      <c r="A68" s="1">
        <v>2022</v>
      </c>
      <c r="B68" s="1">
        <v>1155</v>
      </c>
      <c r="C68" s="2">
        <v>46072</v>
      </c>
      <c r="D68" s="1" t="s">
        <v>2465</v>
      </c>
      <c r="E68" s="1">
        <v>5.42</v>
      </c>
    </row>
    <row r="69" spans="1:5" x14ac:dyDescent="0.25">
      <c r="A69" s="1">
        <v>2022</v>
      </c>
      <c r="B69" s="1">
        <v>1415</v>
      </c>
      <c r="C69" s="2">
        <v>46162</v>
      </c>
      <c r="D69" s="1" t="s">
        <v>2467</v>
      </c>
      <c r="E69" s="1">
        <v>11.71</v>
      </c>
    </row>
    <row r="70" spans="1:5" x14ac:dyDescent="0.25">
      <c r="A70" s="1">
        <v>2022</v>
      </c>
      <c r="B70" s="1">
        <v>1445</v>
      </c>
      <c r="C70" s="2">
        <v>45480</v>
      </c>
      <c r="D70" s="1" t="s">
        <v>2464</v>
      </c>
      <c r="E70" s="1">
        <v>8.43</v>
      </c>
    </row>
    <row r="71" spans="1:5" x14ac:dyDescent="0.25">
      <c r="A71" s="1">
        <v>2022</v>
      </c>
      <c r="B71" s="1">
        <v>1458</v>
      </c>
      <c r="C71" s="2">
        <v>45790</v>
      </c>
      <c r="D71" s="1" t="s">
        <v>2466</v>
      </c>
      <c r="E71" s="1">
        <v>6.24</v>
      </c>
    </row>
    <row r="72" spans="1:5" x14ac:dyDescent="0.25">
      <c r="A72" s="1">
        <v>2022</v>
      </c>
      <c r="B72" s="1">
        <v>1224</v>
      </c>
      <c r="C72" s="2">
        <v>46115</v>
      </c>
      <c r="D72" s="1" t="s">
        <v>2467</v>
      </c>
      <c r="E72" s="1">
        <v>10.47</v>
      </c>
    </row>
    <row r="73" spans="1:5" x14ac:dyDescent="0.25">
      <c r="A73" s="1">
        <v>2022</v>
      </c>
      <c r="B73" s="1">
        <v>1554</v>
      </c>
      <c r="C73" s="2">
        <v>45940</v>
      </c>
      <c r="D73" s="1" t="s">
        <v>2466</v>
      </c>
      <c r="E73" s="1">
        <v>5.66</v>
      </c>
    </row>
    <row r="74" spans="1:5" x14ac:dyDescent="0.25">
      <c r="A74" s="1">
        <v>2022</v>
      </c>
      <c r="B74" s="1">
        <v>1181</v>
      </c>
      <c r="C74" s="2">
        <v>45584</v>
      </c>
      <c r="D74" s="1" t="s">
        <v>2468</v>
      </c>
      <c r="E74" s="1">
        <v>9.1999999999999993</v>
      </c>
    </row>
    <row r="75" spans="1:5" x14ac:dyDescent="0.25">
      <c r="A75" s="1">
        <v>2022</v>
      </c>
      <c r="B75" s="1">
        <v>1391</v>
      </c>
      <c r="C75" s="2">
        <v>46110</v>
      </c>
      <c r="D75" s="1" t="s">
        <v>2467</v>
      </c>
      <c r="E75" s="1">
        <v>3.68</v>
      </c>
    </row>
    <row r="76" spans="1:5" x14ac:dyDescent="0.25">
      <c r="A76" s="1">
        <v>2022</v>
      </c>
      <c r="B76" s="1">
        <v>1141</v>
      </c>
      <c r="C76" s="2">
        <v>46146</v>
      </c>
      <c r="D76" s="1" t="s">
        <v>2464</v>
      </c>
      <c r="E76" s="1">
        <v>2.63</v>
      </c>
    </row>
    <row r="77" spans="1:5" x14ac:dyDescent="0.25">
      <c r="A77" s="1">
        <v>2022</v>
      </c>
      <c r="B77" s="1">
        <v>1054</v>
      </c>
      <c r="C77" s="2">
        <v>45593</v>
      </c>
      <c r="D77" s="1" t="s">
        <v>2467</v>
      </c>
      <c r="E77" s="1">
        <v>9.43</v>
      </c>
    </row>
    <row r="78" spans="1:5" x14ac:dyDescent="0.25">
      <c r="A78" s="1">
        <v>2022</v>
      </c>
      <c r="B78" s="1">
        <v>1283</v>
      </c>
      <c r="C78" s="2">
        <v>45856</v>
      </c>
      <c r="D78" s="1" t="s">
        <v>2464</v>
      </c>
      <c r="E78" s="1">
        <v>3.51</v>
      </c>
    </row>
    <row r="79" spans="1:5" x14ac:dyDescent="0.25">
      <c r="A79" s="1">
        <v>2022</v>
      </c>
      <c r="B79" s="1">
        <v>1459</v>
      </c>
      <c r="C79" s="2">
        <v>45936</v>
      </c>
      <c r="D79" s="1" t="s">
        <v>2468</v>
      </c>
      <c r="E79" s="1">
        <v>2.93</v>
      </c>
    </row>
    <row r="80" spans="1:5" x14ac:dyDescent="0.25">
      <c r="A80" s="1">
        <v>2022</v>
      </c>
      <c r="B80" s="1">
        <v>1372</v>
      </c>
      <c r="C80" s="2">
        <v>46135</v>
      </c>
      <c r="D80" s="1" t="s">
        <v>2465</v>
      </c>
      <c r="E80" s="1">
        <v>0.23</v>
      </c>
    </row>
    <row r="81" spans="1:5" x14ac:dyDescent="0.25">
      <c r="A81" s="1">
        <v>2022</v>
      </c>
      <c r="B81" s="1">
        <v>1578</v>
      </c>
      <c r="C81" s="2">
        <v>46128</v>
      </c>
      <c r="D81" s="1" t="s">
        <v>2466</v>
      </c>
      <c r="E81" s="1">
        <v>8.2100000000000009</v>
      </c>
    </row>
    <row r="82" spans="1:5" x14ac:dyDescent="0.25">
      <c r="A82" s="1">
        <v>2022</v>
      </c>
      <c r="B82" s="1">
        <v>1009</v>
      </c>
      <c r="C82" s="2">
        <v>46142</v>
      </c>
      <c r="D82" s="1" t="s">
        <v>2464</v>
      </c>
      <c r="E82" s="1">
        <v>5.57</v>
      </c>
    </row>
    <row r="83" spans="1:5" x14ac:dyDescent="0.25">
      <c r="A83" s="1">
        <v>2022</v>
      </c>
      <c r="B83" s="1">
        <v>1341</v>
      </c>
      <c r="C83" s="2">
        <v>46075</v>
      </c>
      <c r="D83" s="1" t="s">
        <v>2468</v>
      </c>
      <c r="E83" s="1">
        <v>-0.5</v>
      </c>
    </row>
    <row r="84" spans="1:5" x14ac:dyDescent="0.25">
      <c r="A84" s="1">
        <v>2022</v>
      </c>
      <c r="B84" s="1">
        <v>1505</v>
      </c>
      <c r="C84" s="2">
        <v>45796</v>
      </c>
      <c r="D84" s="1" t="s">
        <v>2467</v>
      </c>
      <c r="E84" s="1">
        <v>8.23</v>
      </c>
    </row>
    <row r="85" spans="1:5" x14ac:dyDescent="0.25">
      <c r="A85" s="1">
        <v>2022</v>
      </c>
      <c r="B85" s="1">
        <v>1682</v>
      </c>
      <c r="C85" s="2">
        <v>45657</v>
      </c>
      <c r="D85" s="1" t="s">
        <v>2464</v>
      </c>
      <c r="E85" s="1">
        <v>10.45</v>
      </c>
    </row>
    <row r="86" spans="1:5" x14ac:dyDescent="0.25">
      <c r="A86" s="1">
        <v>2022</v>
      </c>
      <c r="B86" s="1">
        <v>1102</v>
      </c>
      <c r="C86" s="2">
        <v>46006</v>
      </c>
      <c r="D86" s="1" t="s">
        <v>2464</v>
      </c>
      <c r="E86" s="1">
        <v>11.95</v>
      </c>
    </row>
    <row r="87" spans="1:5" x14ac:dyDescent="0.25">
      <c r="A87" s="1">
        <v>2022</v>
      </c>
      <c r="B87" s="1">
        <v>1473</v>
      </c>
      <c r="C87" s="2">
        <v>45504</v>
      </c>
      <c r="D87" s="1" t="s">
        <v>2465</v>
      </c>
      <c r="E87" s="1">
        <v>-0.67</v>
      </c>
    </row>
    <row r="88" spans="1:5" x14ac:dyDescent="0.25">
      <c r="A88" s="1">
        <v>2022</v>
      </c>
      <c r="B88" s="1">
        <v>1703</v>
      </c>
      <c r="C88" s="2">
        <v>46178</v>
      </c>
      <c r="D88" s="1" t="s">
        <v>2464</v>
      </c>
      <c r="E88" s="1">
        <v>-0.01</v>
      </c>
    </row>
    <row r="89" spans="1:5" x14ac:dyDescent="0.25">
      <c r="A89" s="1">
        <v>2022</v>
      </c>
      <c r="B89" s="1">
        <v>1824</v>
      </c>
      <c r="C89" s="2">
        <v>46035</v>
      </c>
      <c r="D89" s="1" t="s">
        <v>2467</v>
      </c>
      <c r="E89" s="1">
        <v>7.86</v>
      </c>
    </row>
    <row r="90" spans="1:5" x14ac:dyDescent="0.25">
      <c r="A90" s="1">
        <v>2022</v>
      </c>
      <c r="B90" s="1">
        <v>1455</v>
      </c>
      <c r="C90" s="2">
        <v>45873</v>
      </c>
      <c r="D90" s="1" t="s">
        <v>2465</v>
      </c>
      <c r="E90" s="1">
        <v>-1.24</v>
      </c>
    </row>
    <row r="91" spans="1:5" x14ac:dyDescent="0.25">
      <c r="A91" s="1">
        <v>2022</v>
      </c>
      <c r="B91" s="1">
        <v>1719</v>
      </c>
      <c r="C91" s="2">
        <v>46113</v>
      </c>
      <c r="D91" s="1" t="s">
        <v>2466</v>
      </c>
      <c r="E91" s="1">
        <v>0.35</v>
      </c>
    </row>
    <row r="92" spans="1:5" x14ac:dyDescent="0.25">
      <c r="A92" s="1">
        <v>2022</v>
      </c>
      <c r="B92" s="1">
        <v>1024</v>
      </c>
      <c r="C92" s="2">
        <v>45550</v>
      </c>
      <c r="D92" s="1" t="s">
        <v>2465</v>
      </c>
      <c r="E92" s="1">
        <v>8.0399999999999991</v>
      </c>
    </row>
    <row r="93" spans="1:5" x14ac:dyDescent="0.25">
      <c r="A93" s="1">
        <v>2022</v>
      </c>
      <c r="B93" s="1">
        <v>1379</v>
      </c>
      <c r="C93" s="2">
        <v>45620</v>
      </c>
      <c r="D93" s="1" t="s">
        <v>2466</v>
      </c>
      <c r="E93" s="1">
        <v>2.41</v>
      </c>
    </row>
    <row r="94" spans="1:5" x14ac:dyDescent="0.25">
      <c r="A94" s="1">
        <v>2022</v>
      </c>
      <c r="B94" s="1">
        <v>1274</v>
      </c>
      <c r="C94" s="2">
        <v>45514</v>
      </c>
      <c r="D94" s="1" t="s">
        <v>2464</v>
      </c>
      <c r="E94" s="1">
        <v>7.56</v>
      </c>
    </row>
    <row r="95" spans="1:5" x14ac:dyDescent="0.25">
      <c r="A95" s="1">
        <v>2022</v>
      </c>
      <c r="B95" s="1">
        <v>1000</v>
      </c>
      <c r="C95" s="2">
        <v>46114</v>
      </c>
      <c r="D95" s="1" t="s">
        <v>2464</v>
      </c>
      <c r="E95" s="1">
        <v>7.34</v>
      </c>
    </row>
    <row r="96" spans="1:5" x14ac:dyDescent="0.25">
      <c r="A96" s="1">
        <v>2022</v>
      </c>
      <c r="B96" s="1">
        <v>1186</v>
      </c>
      <c r="C96" s="2">
        <v>46105</v>
      </c>
      <c r="D96" s="1" t="s">
        <v>2467</v>
      </c>
      <c r="E96" s="1">
        <v>10.62</v>
      </c>
    </row>
    <row r="97" spans="1:5" x14ac:dyDescent="0.25">
      <c r="A97" s="1">
        <v>2022</v>
      </c>
      <c r="B97" s="1">
        <v>1803</v>
      </c>
      <c r="C97" s="2">
        <v>45822</v>
      </c>
      <c r="D97" s="1" t="s">
        <v>2468</v>
      </c>
      <c r="E97" s="1">
        <v>10.210000000000001</v>
      </c>
    </row>
    <row r="98" spans="1:5" x14ac:dyDescent="0.25">
      <c r="A98" s="1">
        <v>2022</v>
      </c>
      <c r="B98" s="1">
        <v>1060</v>
      </c>
      <c r="C98" s="2">
        <v>46011</v>
      </c>
      <c r="D98" s="1" t="s">
        <v>2464</v>
      </c>
      <c r="E98" s="1">
        <v>0.21</v>
      </c>
    </row>
    <row r="99" spans="1:5" x14ac:dyDescent="0.25">
      <c r="A99" s="1">
        <v>2022</v>
      </c>
      <c r="B99" s="1">
        <v>1427</v>
      </c>
      <c r="C99" s="2">
        <v>45617</v>
      </c>
      <c r="D99" s="1" t="s">
        <v>2464</v>
      </c>
      <c r="E99" s="1">
        <v>-0.89</v>
      </c>
    </row>
    <row r="100" spans="1:5" x14ac:dyDescent="0.25">
      <c r="A100" s="1">
        <v>2022</v>
      </c>
      <c r="B100" s="1">
        <v>1113</v>
      </c>
      <c r="C100" s="2">
        <v>45957</v>
      </c>
      <c r="D100" s="1" t="s">
        <v>2468</v>
      </c>
      <c r="E100" s="1">
        <v>1</v>
      </c>
    </row>
    <row r="101" spans="1:5" x14ac:dyDescent="0.25">
      <c r="A101" s="1">
        <v>2022</v>
      </c>
      <c r="B101" s="1">
        <v>1736</v>
      </c>
      <c r="C101" s="2">
        <v>46082</v>
      </c>
      <c r="D101" s="1" t="s">
        <v>2466</v>
      </c>
      <c r="E101" s="1">
        <v>10.69</v>
      </c>
    </row>
    <row r="102" spans="1:5" x14ac:dyDescent="0.25">
      <c r="A102" s="1">
        <v>2022</v>
      </c>
      <c r="B102" s="1">
        <v>1355</v>
      </c>
      <c r="C102" s="2">
        <v>45564</v>
      </c>
      <c r="D102" s="1" t="s">
        <v>2467</v>
      </c>
      <c r="E102" s="1">
        <v>4.16</v>
      </c>
    </row>
    <row r="103" spans="1:5" x14ac:dyDescent="0.25">
      <c r="A103" s="1">
        <v>2022</v>
      </c>
      <c r="B103" s="1">
        <v>1632</v>
      </c>
      <c r="C103" s="2">
        <v>45719</v>
      </c>
      <c r="D103" s="1" t="s">
        <v>2468</v>
      </c>
      <c r="E103" s="1">
        <v>-1.55</v>
      </c>
    </row>
    <row r="104" spans="1:5" x14ac:dyDescent="0.25">
      <c r="A104" s="1">
        <v>2022</v>
      </c>
      <c r="B104" s="1">
        <v>1289</v>
      </c>
      <c r="C104" s="2">
        <v>46071</v>
      </c>
      <c r="D104" s="1" t="s">
        <v>2464</v>
      </c>
      <c r="E104" s="1">
        <v>11.38</v>
      </c>
    </row>
    <row r="105" spans="1:5" x14ac:dyDescent="0.25">
      <c r="A105" s="1">
        <v>2022</v>
      </c>
      <c r="B105" s="1">
        <v>1504</v>
      </c>
      <c r="C105" s="2">
        <v>45830</v>
      </c>
      <c r="D105" s="1" t="s">
        <v>2464</v>
      </c>
      <c r="E105" s="1">
        <v>8.7100000000000009</v>
      </c>
    </row>
    <row r="106" spans="1:5" x14ac:dyDescent="0.25">
      <c r="A106" s="1">
        <v>2022</v>
      </c>
      <c r="B106" s="1">
        <v>1721</v>
      </c>
      <c r="C106" s="2">
        <v>46033</v>
      </c>
      <c r="D106" s="1" t="s">
        <v>2466</v>
      </c>
      <c r="E106" s="1">
        <v>9.82</v>
      </c>
    </row>
    <row r="107" spans="1:5" x14ac:dyDescent="0.25">
      <c r="A107" s="1">
        <v>2022</v>
      </c>
      <c r="B107" s="1">
        <v>1474</v>
      </c>
      <c r="C107" s="2">
        <v>45574</v>
      </c>
      <c r="D107" s="1" t="s">
        <v>2464</v>
      </c>
      <c r="E107" s="1">
        <v>11.03</v>
      </c>
    </row>
    <row r="108" spans="1:5" x14ac:dyDescent="0.25">
      <c r="A108" s="1">
        <v>2022</v>
      </c>
      <c r="B108" s="1">
        <v>1725</v>
      </c>
      <c r="C108" s="2">
        <v>46072</v>
      </c>
      <c r="D108" s="1" t="s">
        <v>2468</v>
      </c>
      <c r="E108" s="1">
        <v>7.01</v>
      </c>
    </row>
    <row r="109" spans="1:5" x14ac:dyDescent="0.25">
      <c r="A109" s="1">
        <v>2022</v>
      </c>
      <c r="B109" s="1">
        <v>1236</v>
      </c>
      <c r="C109" s="2">
        <v>46061</v>
      </c>
      <c r="D109" s="1" t="s">
        <v>2464</v>
      </c>
      <c r="E109" s="1">
        <v>-1.33</v>
      </c>
    </row>
    <row r="110" spans="1:5" x14ac:dyDescent="0.25">
      <c r="A110" s="1">
        <v>2022</v>
      </c>
      <c r="B110" s="1">
        <v>1402</v>
      </c>
      <c r="C110" s="2">
        <v>45905</v>
      </c>
      <c r="D110" s="1" t="s">
        <v>2467</v>
      </c>
      <c r="E110" s="1">
        <v>11.4</v>
      </c>
    </row>
    <row r="111" spans="1:5" x14ac:dyDescent="0.25">
      <c r="A111" s="1">
        <v>2022</v>
      </c>
      <c r="B111" s="1">
        <v>1636</v>
      </c>
      <c r="C111" s="2">
        <v>45849</v>
      </c>
      <c r="D111" s="1" t="s">
        <v>2466</v>
      </c>
      <c r="E111" s="1">
        <v>11.58</v>
      </c>
    </row>
    <row r="112" spans="1:5" x14ac:dyDescent="0.25">
      <c r="A112" s="1">
        <v>2022</v>
      </c>
      <c r="B112" s="1">
        <v>1791</v>
      </c>
      <c r="C112" s="2">
        <v>45536</v>
      </c>
      <c r="D112" s="1" t="s">
        <v>2464</v>
      </c>
      <c r="E112" s="1">
        <v>0.85</v>
      </c>
    </row>
    <row r="113" spans="1:5" x14ac:dyDescent="0.25">
      <c r="A113" s="1">
        <v>2022</v>
      </c>
      <c r="B113" s="1">
        <v>1592</v>
      </c>
      <c r="C113" s="2">
        <v>46106</v>
      </c>
      <c r="D113" s="1" t="s">
        <v>2464</v>
      </c>
      <c r="E113" s="1">
        <v>-1.96</v>
      </c>
    </row>
    <row r="114" spans="1:5" x14ac:dyDescent="0.25">
      <c r="A114" s="1">
        <v>2022</v>
      </c>
      <c r="B114" s="1">
        <v>1356</v>
      </c>
      <c r="C114" s="2">
        <v>46013</v>
      </c>
      <c r="D114" s="1" t="s">
        <v>2466</v>
      </c>
      <c r="E114" s="1">
        <v>11.13</v>
      </c>
    </row>
    <row r="115" spans="1:5" x14ac:dyDescent="0.25">
      <c r="A115" s="1">
        <v>2022</v>
      </c>
      <c r="B115" s="1">
        <v>1899</v>
      </c>
      <c r="C115" s="2">
        <v>46029</v>
      </c>
      <c r="D115" s="1" t="s">
        <v>2466</v>
      </c>
      <c r="E115" s="1">
        <v>4</v>
      </c>
    </row>
    <row r="116" spans="1:5" x14ac:dyDescent="0.25">
      <c r="A116" s="1">
        <v>2022</v>
      </c>
      <c r="B116" s="1">
        <v>1518</v>
      </c>
      <c r="C116" s="2">
        <v>45849</v>
      </c>
      <c r="D116" s="1" t="s">
        <v>2467</v>
      </c>
      <c r="E116" s="1">
        <v>-1.1000000000000001</v>
      </c>
    </row>
    <row r="117" spans="1:5" x14ac:dyDescent="0.25">
      <c r="A117" s="1">
        <v>2022</v>
      </c>
      <c r="B117" s="1">
        <v>1555</v>
      </c>
      <c r="C117" s="2">
        <v>45793</v>
      </c>
      <c r="D117" s="1" t="s">
        <v>2467</v>
      </c>
      <c r="E117" s="1">
        <v>6.78</v>
      </c>
    </row>
    <row r="118" spans="1:5" x14ac:dyDescent="0.25">
      <c r="A118" s="1">
        <v>2022</v>
      </c>
      <c r="B118" s="1">
        <v>1096</v>
      </c>
      <c r="C118" s="2">
        <v>45864</v>
      </c>
      <c r="D118" s="1" t="s">
        <v>2466</v>
      </c>
      <c r="E118" s="1">
        <v>11.87</v>
      </c>
    </row>
    <row r="119" spans="1:5" x14ac:dyDescent="0.25">
      <c r="A119" s="1">
        <v>2022</v>
      </c>
      <c r="B119" s="1">
        <v>1344</v>
      </c>
      <c r="C119" s="2">
        <v>45854</v>
      </c>
      <c r="D119" s="1" t="s">
        <v>2466</v>
      </c>
      <c r="E119" s="1">
        <v>11.44</v>
      </c>
    </row>
    <row r="120" spans="1:5" x14ac:dyDescent="0.25">
      <c r="A120" s="1">
        <v>2022</v>
      </c>
      <c r="B120" s="1">
        <v>1367</v>
      </c>
      <c r="C120" s="2">
        <v>45827</v>
      </c>
      <c r="D120" s="1" t="s">
        <v>2468</v>
      </c>
      <c r="E120" s="1">
        <v>8.64</v>
      </c>
    </row>
    <row r="121" spans="1:5" x14ac:dyDescent="0.25">
      <c r="A121" s="1">
        <v>2022</v>
      </c>
      <c r="B121" s="1">
        <v>1249</v>
      </c>
      <c r="C121" s="2">
        <v>45723</v>
      </c>
      <c r="D121" s="1" t="s">
        <v>2468</v>
      </c>
      <c r="E121" s="1">
        <v>7.6</v>
      </c>
    </row>
    <row r="122" spans="1:5" x14ac:dyDescent="0.25">
      <c r="A122" s="1">
        <v>2022</v>
      </c>
      <c r="B122" s="1">
        <v>1348</v>
      </c>
      <c r="C122" s="2">
        <v>45949</v>
      </c>
      <c r="D122" s="1" t="s">
        <v>2466</v>
      </c>
      <c r="E122" s="1">
        <v>-1.36</v>
      </c>
    </row>
    <row r="123" spans="1:5" x14ac:dyDescent="0.25">
      <c r="A123" s="1">
        <v>2022</v>
      </c>
      <c r="B123" s="1">
        <v>1397</v>
      </c>
      <c r="C123" s="2">
        <v>46103</v>
      </c>
      <c r="D123" s="1" t="s">
        <v>2464</v>
      </c>
      <c r="E123" s="1">
        <v>-1.53</v>
      </c>
    </row>
    <row r="124" spans="1:5" x14ac:dyDescent="0.25">
      <c r="A124" s="1">
        <v>2022</v>
      </c>
      <c r="B124" s="1">
        <v>1417</v>
      </c>
      <c r="C124" s="2">
        <v>45514</v>
      </c>
      <c r="D124" s="1" t="s">
        <v>2467</v>
      </c>
      <c r="E124" s="1">
        <v>5.97</v>
      </c>
    </row>
    <row r="125" spans="1:5" x14ac:dyDescent="0.25">
      <c r="A125" s="1">
        <v>2022</v>
      </c>
      <c r="B125" s="1">
        <v>1591</v>
      </c>
      <c r="C125" s="2">
        <v>45973</v>
      </c>
      <c r="D125" s="1" t="s">
        <v>2464</v>
      </c>
      <c r="E125" s="1">
        <v>7.02</v>
      </c>
    </row>
    <row r="126" spans="1:5" x14ac:dyDescent="0.25">
      <c r="A126" s="1">
        <v>2022</v>
      </c>
      <c r="B126" s="1">
        <v>1407</v>
      </c>
      <c r="C126" s="2">
        <v>45837</v>
      </c>
      <c r="D126" s="1" t="s">
        <v>2465</v>
      </c>
      <c r="E126" s="1">
        <v>11.2</v>
      </c>
    </row>
    <row r="127" spans="1:5" x14ac:dyDescent="0.25">
      <c r="A127" s="1">
        <v>2022</v>
      </c>
      <c r="B127" s="1">
        <v>1844</v>
      </c>
      <c r="C127" s="2">
        <v>45510</v>
      </c>
      <c r="D127" s="1" t="s">
        <v>2464</v>
      </c>
      <c r="E127" s="1">
        <v>-0.97</v>
      </c>
    </row>
    <row r="128" spans="1:5" x14ac:dyDescent="0.25">
      <c r="A128" s="1">
        <v>2022</v>
      </c>
      <c r="B128" s="1">
        <v>1396</v>
      </c>
      <c r="C128" s="2">
        <v>45807</v>
      </c>
      <c r="D128" s="1" t="s">
        <v>2467</v>
      </c>
      <c r="E128" s="1">
        <v>4.6900000000000004</v>
      </c>
    </row>
    <row r="129" spans="1:5" x14ac:dyDescent="0.25">
      <c r="A129" s="1">
        <v>2022</v>
      </c>
      <c r="B129" s="1">
        <v>1045</v>
      </c>
      <c r="C129" s="2">
        <v>45530</v>
      </c>
      <c r="D129" s="1" t="s">
        <v>2466</v>
      </c>
      <c r="E129" s="1">
        <v>11.95</v>
      </c>
    </row>
    <row r="130" spans="1:5" x14ac:dyDescent="0.25">
      <c r="A130" s="1">
        <v>2022</v>
      </c>
      <c r="B130" s="1">
        <v>1512</v>
      </c>
      <c r="C130" s="2">
        <v>46103</v>
      </c>
      <c r="D130" s="1" t="s">
        <v>2467</v>
      </c>
      <c r="E130" s="1">
        <v>7.72</v>
      </c>
    </row>
    <row r="131" spans="1:5" x14ac:dyDescent="0.25">
      <c r="A131" s="1">
        <v>2022</v>
      </c>
      <c r="B131" s="1">
        <v>1128</v>
      </c>
      <c r="C131" s="2">
        <v>46009</v>
      </c>
      <c r="D131" s="1" t="s">
        <v>2466</v>
      </c>
      <c r="E131" s="1">
        <v>7.27</v>
      </c>
    </row>
    <row r="132" spans="1:5" x14ac:dyDescent="0.25">
      <c r="A132" s="1">
        <v>2022</v>
      </c>
      <c r="B132" s="1">
        <v>1583</v>
      </c>
      <c r="C132" s="2">
        <v>45843</v>
      </c>
      <c r="D132" s="1" t="s">
        <v>2467</v>
      </c>
      <c r="E132" s="1">
        <v>2.29</v>
      </c>
    </row>
    <row r="133" spans="1:5" x14ac:dyDescent="0.25">
      <c r="A133" s="1">
        <v>2022</v>
      </c>
      <c r="B133" s="1">
        <v>1715</v>
      </c>
      <c r="C133" s="2">
        <v>46150</v>
      </c>
      <c r="D133" s="1" t="s">
        <v>2468</v>
      </c>
      <c r="E133" s="1">
        <v>10.07</v>
      </c>
    </row>
    <row r="134" spans="1:5" x14ac:dyDescent="0.25">
      <c r="A134" s="1">
        <v>2022</v>
      </c>
      <c r="B134" s="1">
        <v>1021</v>
      </c>
      <c r="C134" s="2">
        <v>45471</v>
      </c>
      <c r="D134" s="1" t="s">
        <v>2464</v>
      </c>
      <c r="E134" s="1">
        <v>3.5</v>
      </c>
    </row>
    <row r="135" spans="1:5" x14ac:dyDescent="0.25">
      <c r="A135" s="1">
        <v>2022</v>
      </c>
      <c r="B135" s="1">
        <v>1469</v>
      </c>
      <c r="C135" s="2">
        <v>45616</v>
      </c>
      <c r="D135" s="1" t="s">
        <v>2465</v>
      </c>
      <c r="E135" s="1">
        <v>8.6199999999999992</v>
      </c>
    </row>
    <row r="136" spans="1:5" x14ac:dyDescent="0.25">
      <c r="A136" s="1">
        <v>2022</v>
      </c>
      <c r="B136" s="1">
        <v>1866</v>
      </c>
      <c r="C136" s="2">
        <v>45560</v>
      </c>
      <c r="D136" s="1" t="s">
        <v>2466</v>
      </c>
      <c r="E136" s="1">
        <v>2.68</v>
      </c>
    </row>
    <row r="137" spans="1:5" x14ac:dyDescent="0.25">
      <c r="A137" s="1">
        <v>2022</v>
      </c>
      <c r="B137" s="1">
        <v>1008</v>
      </c>
      <c r="C137" s="2">
        <v>46069</v>
      </c>
      <c r="D137" s="1" t="s">
        <v>2466</v>
      </c>
      <c r="E137" s="1">
        <v>0.25</v>
      </c>
    </row>
    <row r="138" spans="1:5" x14ac:dyDescent="0.25">
      <c r="A138" s="1">
        <v>2022</v>
      </c>
      <c r="B138" s="1">
        <v>1356</v>
      </c>
      <c r="C138" s="2">
        <v>46106</v>
      </c>
      <c r="D138" s="1" t="s">
        <v>2464</v>
      </c>
      <c r="E138" s="1">
        <v>-0.98</v>
      </c>
    </row>
    <row r="139" spans="1:5" x14ac:dyDescent="0.25">
      <c r="A139" s="1">
        <v>2022</v>
      </c>
      <c r="B139" s="1">
        <v>1217</v>
      </c>
      <c r="C139" s="2">
        <v>46093</v>
      </c>
      <c r="D139" s="1" t="s">
        <v>2465</v>
      </c>
      <c r="E139" s="1">
        <v>2.38</v>
      </c>
    </row>
    <row r="140" spans="1:5" x14ac:dyDescent="0.25">
      <c r="A140" s="1">
        <v>2022</v>
      </c>
      <c r="B140" s="1">
        <v>1133</v>
      </c>
      <c r="C140" s="2">
        <v>45922</v>
      </c>
      <c r="D140" s="1" t="s">
        <v>2465</v>
      </c>
      <c r="E140" s="1">
        <v>0.56999999999999995</v>
      </c>
    </row>
    <row r="141" spans="1:5" x14ac:dyDescent="0.25">
      <c r="A141" s="1">
        <v>2022</v>
      </c>
      <c r="B141" s="1">
        <v>1108</v>
      </c>
      <c r="C141" s="2">
        <v>45938</v>
      </c>
      <c r="D141" s="1" t="s">
        <v>2467</v>
      </c>
      <c r="E141" s="1">
        <v>5.52</v>
      </c>
    </row>
    <row r="142" spans="1:5" x14ac:dyDescent="0.25">
      <c r="A142" s="1">
        <v>2022</v>
      </c>
      <c r="B142" s="1">
        <v>1188</v>
      </c>
      <c r="C142" s="2">
        <v>45470</v>
      </c>
      <c r="D142" s="1" t="s">
        <v>2464</v>
      </c>
      <c r="E142" s="1">
        <v>6.79</v>
      </c>
    </row>
    <row r="143" spans="1:5" x14ac:dyDescent="0.25">
      <c r="A143" s="1">
        <v>2022</v>
      </c>
      <c r="B143" s="1">
        <v>1677</v>
      </c>
      <c r="C143" s="2">
        <v>45905</v>
      </c>
      <c r="D143" s="1" t="s">
        <v>2466</v>
      </c>
      <c r="E143" s="1">
        <v>1.06</v>
      </c>
    </row>
    <row r="144" spans="1:5" x14ac:dyDescent="0.25">
      <c r="A144" s="1">
        <v>2022</v>
      </c>
      <c r="B144" s="1">
        <v>1226</v>
      </c>
      <c r="C144" s="2">
        <v>46171</v>
      </c>
      <c r="D144" s="1" t="s">
        <v>2467</v>
      </c>
      <c r="E144" s="1">
        <v>2.63</v>
      </c>
    </row>
    <row r="145" spans="1:5" x14ac:dyDescent="0.25">
      <c r="A145" s="1">
        <v>2022</v>
      </c>
      <c r="B145" s="1">
        <v>1097</v>
      </c>
      <c r="C145" s="2">
        <v>45948</v>
      </c>
      <c r="D145" s="1" t="s">
        <v>2464</v>
      </c>
      <c r="E145" s="1">
        <v>-1.79</v>
      </c>
    </row>
    <row r="146" spans="1:5" x14ac:dyDescent="0.25">
      <c r="A146" s="1">
        <v>2022</v>
      </c>
      <c r="B146" s="1">
        <v>1806</v>
      </c>
      <c r="C146" s="2">
        <v>45872</v>
      </c>
      <c r="D146" s="1" t="s">
        <v>2464</v>
      </c>
      <c r="E146" s="1">
        <v>6</v>
      </c>
    </row>
    <row r="147" spans="1:5" x14ac:dyDescent="0.25">
      <c r="A147" s="1">
        <v>2022</v>
      </c>
      <c r="B147" s="1">
        <v>1658</v>
      </c>
      <c r="C147" s="2">
        <v>45581</v>
      </c>
      <c r="D147" s="1" t="s">
        <v>2465</v>
      </c>
      <c r="E147" s="1">
        <v>9.75</v>
      </c>
    </row>
    <row r="148" spans="1:5" x14ac:dyDescent="0.25">
      <c r="A148" s="1">
        <v>2022</v>
      </c>
      <c r="B148" s="1">
        <v>1047</v>
      </c>
      <c r="C148" s="2">
        <v>45984</v>
      </c>
      <c r="D148" s="1" t="s">
        <v>2468</v>
      </c>
      <c r="E148" s="1">
        <v>1.42</v>
      </c>
    </row>
    <row r="149" spans="1:5" x14ac:dyDescent="0.25">
      <c r="A149" s="1">
        <v>2022</v>
      </c>
      <c r="B149" s="1">
        <v>1652</v>
      </c>
      <c r="C149" s="2">
        <v>46164</v>
      </c>
      <c r="D149" s="1" t="s">
        <v>2465</v>
      </c>
      <c r="E149" s="1">
        <v>5.15</v>
      </c>
    </row>
    <row r="150" spans="1:5" x14ac:dyDescent="0.25">
      <c r="A150" s="1">
        <v>2022</v>
      </c>
      <c r="B150" s="1">
        <v>1248</v>
      </c>
      <c r="C150" s="2">
        <v>45578</v>
      </c>
      <c r="D150" s="1" t="s">
        <v>2464</v>
      </c>
      <c r="E150" s="1">
        <v>0.12</v>
      </c>
    </row>
    <row r="151" spans="1:5" x14ac:dyDescent="0.25">
      <c r="A151" s="1">
        <v>2022</v>
      </c>
      <c r="B151" s="1">
        <v>1119</v>
      </c>
      <c r="C151" s="2">
        <v>45779</v>
      </c>
      <c r="D151" s="1" t="s">
        <v>2464</v>
      </c>
      <c r="E151" s="1">
        <v>3.38</v>
      </c>
    </row>
    <row r="152" spans="1:5" x14ac:dyDescent="0.25">
      <c r="A152" s="1">
        <v>2022</v>
      </c>
      <c r="B152" s="1">
        <v>1454</v>
      </c>
      <c r="C152" s="2">
        <v>46110</v>
      </c>
      <c r="D152" s="1" t="s">
        <v>2466</v>
      </c>
      <c r="E152" s="1">
        <v>9.1199999999999992</v>
      </c>
    </row>
    <row r="153" spans="1:5" x14ac:dyDescent="0.25">
      <c r="A153" s="1">
        <v>2022</v>
      </c>
      <c r="B153" s="1">
        <v>1631</v>
      </c>
      <c r="C153" s="2">
        <v>46139</v>
      </c>
      <c r="D153" s="1" t="s">
        <v>2464</v>
      </c>
      <c r="E153" s="1">
        <v>1.94</v>
      </c>
    </row>
    <row r="154" spans="1:5" x14ac:dyDescent="0.25">
      <c r="A154" s="1">
        <v>2022</v>
      </c>
      <c r="B154" s="1">
        <v>1694</v>
      </c>
      <c r="C154" s="2">
        <v>45628</v>
      </c>
      <c r="D154" s="1" t="s">
        <v>2468</v>
      </c>
      <c r="E154" s="1">
        <v>11.41</v>
      </c>
    </row>
    <row r="155" spans="1:5" x14ac:dyDescent="0.25">
      <c r="A155" s="1">
        <v>2022</v>
      </c>
      <c r="B155" s="1">
        <v>1467</v>
      </c>
      <c r="C155" s="2">
        <v>45821</v>
      </c>
      <c r="D155" s="1" t="s">
        <v>2468</v>
      </c>
      <c r="E155" s="1">
        <v>8.56</v>
      </c>
    </row>
    <row r="156" spans="1:5" x14ac:dyDescent="0.25">
      <c r="A156" s="1">
        <v>2022</v>
      </c>
      <c r="B156" s="1">
        <v>1576</v>
      </c>
      <c r="C156" s="2">
        <v>45779</v>
      </c>
      <c r="D156" s="1" t="s">
        <v>2467</v>
      </c>
      <c r="E156" s="1">
        <v>2.5299999999999998</v>
      </c>
    </row>
    <row r="157" spans="1:5" x14ac:dyDescent="0.25">
      <c r="A157" s="1">
        <v>2022</v>
      </c>
      <c r="B157" s="1">
        <v>1579</v>
      </c>
      <c r="C157" s="2">
        <v>45863</v>
      </c>
      <c r="D157" s="1" t="s">
        <v>2466</v>
      </c>
      <c r="E157" s="1">
        <v>-0.77</v>
      </c>
    </row>
    <row r="158" spans="1:5" x14ac:dyDescent="0.25">
      <c r="A158" s="1">
        <v>2022</v>
      </c>
      <c r="B158" s="1">
        <v>1607</v>
      </c>
      <c r="C158" s="2">
        <v>45492</v>
      </c>
      <c r="D158" s="1" t="s">
        <v>2465</v>
      </c>
      <c r="E158" s="1">
        <v>2.36</v>
      </c>
    </row>
    <row r="159" spans="1:5" x14ac:dyDescent="0.25">
      <c r="A159" s="1">
        <v>2022</v>
      </c>
      <c r="B159" s="1">
        <v>1404</v>
      </c>
      <c r="C159" s="2">
        <v>45666</v>
      </c>
      <c r="D159" s="1" t="s">
        <v>2464</v>
      </c>
      <c r="E159" s="1">
        <v>1.23</v>
      </c>
    </row>
    <row r="160" spans="1:5" x14ac:dyDescent="0.25">
      <c r="A160" s="1">
        <v>2022</v>
      </c>
      <c r="B160" s="1">
        <v>1863</v>
      </c>
      <c r="C160" s="2">
        <v>45586</v>
      </c>
      <c r="D160" s="1" t="s">
        <v>2466</v>
      </c>
      <c r="E160" s="1">
        <v>3.87</v>
      </c>
    </row>
    <row r="161" spans="1:5" x14ac:dyDescent="0.25">
      <c r="A161" s="1">
        <v>2022</v>
      </c>
      <c r="B161" s="1">
        <v>1823</v>
      </c>
      <c r="C161" s="2">
        <v>45464</v>
      </c>
      <c r="D161" s="1" t="s">
        <v>2466</v>
      </c>
      <c r="E161" s="1">
        <v>9.16</v>
      </c>
    </row>
    <row r="162" spans="1:5" x14ac:dyDescent="0.25">
      <c r="A162" s="1">
        <v>2022</v>
      </c>
      <c r="B162" s="1">
        <v>1710</v>
      </c>
      <c r="C162" s="2">
        <v>45681</v>
      </c>
      <c r="D162" s="1" t="s">
        <v>2466</v>
      </c>
      <c r="E162" s="1">
        <v>4.41</v>
      </c>
    </row>
    <row r="163" spans="1:5" x14ac:dyDescent="0.25">
      <c r="A163" s="1">
        <v>2022</v>
      </c>
      <c r="B163" s="1">
        <v>1362</v>
      </c>
      <c r="C163" s="2">
        <v>45855</v>
      </c>
      <c r="D163" s="1" t="s">
        <v>2466</v>
      </c>
      <c r="E163" s="1">
        <v>-0.91</v>
      </c>
    </row>
    <row r="164" spans="1:5" x14ac:dyDescent="0.25">
      <c r="A164" s="1">
        <v>2022</v>
      </c>
      <c r="B164" s="1">
        <v>1473</v>
      </c>
      <c r="C164" s="2">
        <v>45971</v>
      </c>
      <c r="D164" s="1" t="s">
        <v>2467</v>
      </c>
      <c r="E164" s="1">
        <v>10.46</v>
      </c>
    </row>
    <row r="165" spans="1:5" x14ac:dyDescent="0.25">
      <c r="A165" s="1">
        <v>2022</v>
      </c>
      <c r="B165" s="1">
        <v>1711</v>
      </c>
      <c r="C165" s="2">
        <v>45608</v>
      </c>
      <c r="D165" s="1" t="s">
        <v>2466</v>
      </c>
      <c r="E165" s="1">
        <v>-1.98</v>
      </c>
    </row>
    <row r="166" spans="1:5" x14ac:dyDescent="0.25">
      <c r="A166" s="1">
        <v>2022</v>
      </c>
      <c r="B166" s="1">
        <v>1455</v>
      </c>
      <c r="C166" s="2">
        <v>45543</v>
      </c>
      <c r="D166" s="1" t="s">
        <v>2464</v>
      </c>
      <c r="E166" s="1">
        <v>-0.73</v>
      </c>
    </row>
    <row r="167" spans="1:5" x14ac:dyDescent="0.25">
      <c r="A167" s="1">
        <v>2022</v>
      </c>
      <c r="B167" s="1">
        <v>1352</v>
      </c>
      <c r="C167" s="2">
        <v>45795</v>
      </c>
      <c r="D167" s="1" t="s">
        <v>2466</v>
      </c>
      <c r="E167" s="1">
        <v>1.1599999999999999</v>
      </c>
    </row>
    <row r="168" spans="1:5" x14ac:dyDescent="0.25">
      <c r="A168" s="1">
        <v>2022</v>
      </c>
      <c r="B168" s="1">
        <v>1769</v>
      </c>
      <c r="C168" s="2">
        <v>45681</v>
      </c>
      <c r="D168" s="1" t="s">
        <v>2464</v>
      </c>
      <c r="E168" s="1">
        <v>0.53</v>
      </c>
    </row>
    <row r="169" spans="1:5" x14ac:dyDescent="0.25">
      <c r="A169" s="1">
        <v>2022</v>
      </c>
      <c r="B169" s="1">
        <v>1441</v>
      </c>
      <c r="C169" s="2">
        <v>45820</v>
      </c>
      <c r="D169" s="1" t="s">
        <v>2466</v>
      </c>
      <c r="E169" s="1">
        <v>-0.61</v>
      </c>
    </row>
    <row r="170" spans="1:5" x14ac:dyDescent="0.25">
      <c r="A170" s="1">
        <v>2022</v>
      </c>
      <c r="B170" s="1">
        <v>1814</v>
      </c>
      <c r="C170" s="2">
        <v>45475</v>
      </c>
      <c r="D170" s="1" t="s">
        <v>2466</v>
      </c>
      <c r="E170" s="1">
        <v>-1.05</v>
      </c>
    </row>
    <row r="171" spans="1:5" x14ac:dyDescent="0.25">
      <c r="A171" s="1">
        <v>2022</v>
      </c>
      <c r="B171" s="1">
        <v>1537</v>
      </c>
      <c r="C171" s="2">
        <v>46118</v>
      </c>
      <c r="D171" s="1" t="s">
        <v>2464</v>
      </c>
      <c r="E171" s="1">
        <v>5.31</v>
      </c>
    </row>
    <row r="172" spans="1:5" x14ac:dyDescent="0.25">
      <c r="A172" s="1">
        <v>2022</v>
      </c>
      <c r="B172" s="1">
        <v>1500</v>
      </c>
      <c r="C172" s="2">
        <v>45517</v>
      </c>
      <c r="D172" s="1" t="s">
        <v>2464</v>
      </c>
      <c r="E172" s="1">
        <v>7.61</v>
      </c>
    </row>
    <row r="173" spans="1:5" x14ac:dyDescent="0.25">
      <c r="A173" s="1">
        <v>2022</v>
      </c>
      <c r="B173" s="1">
        <v>1579</v>
      </c>
      <c r="C173" s="2">
        <v>46026</v>
      </c>
      <c r="D173" s="1" t="s">
        <v>2464</v>
      </c>
      <c r="E173" s="1">
        <v>4.07</v>
      </c>
    </row>
    <row r="174" spans="1:5" x14ac:dyDescent="0.25">
      <c r="A174" s="1">
        <v>2022</v>
      </c>
      <c r="B174" s="1">
        <v>1791</v>
      </c>
      <c r="C174" s="2">
        <v>45827</v>
      </c>
      <c r="D174" s="1" t="s">
        <v>2464</v>
      </c>
      <c r="E174" s="1">
        <v>5.04</v>
      </c>
    </row>
    <row r="175" spans="1:5" x14ac:dyDescent="0.25">
      <c r="A175" s="1">
        <v>2022</v>
      </c>
      <c r="B175" s="1">
        <v>1216</v>
      </c>
      <c r="C175" s="2">
        <v>45721</v>
      </c>
      <c r="D175" s="1" t="s">
        <v>2468</v>
      </c>
      <c r="E175" s="1">
        <v>2.65</v>
      </c>
    </row>
    <row r="176" spans="1:5" x14ac:dyDescent="0.25">
      <c r="A176" s="1">
        <v>2022</v>
      </c>
      <c r="B176" s="1">
        <v>1563</v>
      </c>
      <c r="C176" s="2">
        <v>45702</v>
      </c>
      <c r="D176" s="1" t="s">
        <v>2464</v>
      </c>
      <c r="E176" s="1">
        <v>8.2200000000000006</v>
      </c>
    </row>
    <row r="177" spans="1:5" x14ac:dyDescent="0.25">
      <c r="A177" s="1">
        <v>2022</v>
      </c>
      <c r="B177" s="1">
        <v>1320</v>
      </c>
      <c r="C177" s="2">
        <v>45903</v>
      </c>
      <c r="D177" s="1" t="s">
        <v>2467</v>
      </c>
      <c r="E177" s="1">
        <v>7.66</v>
      </c>
    </row>
    <row r="178" spans="1:5" x14ac:dyDescent="0.25">
      <c r="A178" s="1">
        <v>2022</v>
      </c>
      <c r="B178" s="1">
        <v>1481</v>
      </c>
      <c r="C178" s="2">
        <v>45921</v>
      </c>
      <c r="D178" s="1" t="s">
        <v>2466</v>
      </c>
      <c r="E178" s="1">
        <v>7.86</v>
      </c>
    </row>
    <row r="179" spans="1:5" x14ac:dyDescent="0.25">
      <c r="A179" s="1">
        <v>2022</v>
      </c>
      <c r="B179" s="1">
        <v>1096</v>
      </c>
      <c r="C179" s="2">
        <v>45530</v>
      </c>
      <c r="D179" s="1" t="s">
        <v>2465</v>
      </c>
      <c r="E179" s="1">
        <v>5.78</v>
      </c>
    </row>
    <row r="180" spans="1:5" x14ac:dyDescent="0.25">
      <c r="A180" s="1">
        <v>2022</v>
      </c>
      <c r="B180" s="1">
        <v>1045</v>
      </c>
      <c r="C180" s="2">
        <v>46044</v>
      </c>
      <c r="D180" s="1" t="s">
        <v>2464</v>
      </c>
      <c r="E180" s="1">
        <v>8.51</v>
      </c>
    </row>
    <row r="181" spans="1:5" x14ac:dyDescent="0.25">
      <c r="A181" s="1">
        <v>2022</v>
      </c>
      <c r="B181" s="1">
        <v>1791</v>
      </c>
      <c r="C181" s="2">
        <v>46044</v>
      </c>
      <c r="D181" s="1" t="s">
        <v>2468</v>
      </c>
      <c r="E181" s="1">
        <v>10.84</v>
      </c>
    </row>
    <row r="182" spans="1:5" x14ac:dyDescent="0.25">
      <c r="A182" s="1">
        <v>2022</v>
      </c>
      <c r="B182" s="1">
        <v>1490</v>
      </c>
      <c r="C182" s="2">
        <v>45886</v>
      </c>
      <c r="D182" s="1" t="s">
        <v>2466</v>
      </c>
      <c r="E182" s="1">
        <v>-1.06</v>
      </c>
    </row>
    <row r="183" spans="1:5" x14ac:dyDescent="0.25">
      <c r="A183" s="1">
        <v>2022</v>
      </c>
      <c r="B183" s="1">
        <v>1384</v>
      </c>
      <c r="C183" s="2">
        <v>45590</v>
      </c>
      <c r="D183" s="1" t="s">
        <v>2466</v>
      </c>
      <c r="E183" s="1">
        <v>5.12</v>
      </c>
    </row>
    <row r="184" spans="1:5" x14ac:dyDescent="0.25">
      <c r="A184" s="1">
        <v>2022</v>
      </c>
      <c r="B184" s="1">
        <v>1595</v>
      </c>
      <c r="C184" s="2">
        <v>45591</v>
      </c>
      <c r="D184" s="1" t="s">
        <v>2467</v>
      </c>
      <c r="E184" s="1">
        <v>10.59</v>
      </c>
    </row>
    <row r="185" spans="1:5" x14ac:dyDescent="0.25">
      <c r="A185" s="1">
        <v>2022</v>
      </c>
      <c r="B185" s="1">
        <v>1822</v>
      </c>
      <c r="C185" s="2">
        <v>46190</v>
      </c>
      <c r="D185" s="1" t="s">
        <v>2467</v>
      </c>
      <c r="E185" s="1">
        <v>2.64</v>
      </c>
    </row>
    <row r="186" spans="1:5" x14ac:dyDescent="0.25">
      <c r="A186" s="1">
        <v>2022</v>
      </c>
      <c r="B186" s="1">
        <v>1318</v>
      </c>
      <c r="C186" s="2">
        <v>45547</v>
      </c>
      <c r="D186" s="1" t="s">
        <v>2464</v>
      </c>
      <c r="E186" s="1">
        <v>7.2</v>
      </c>
    </row>
    <row r="187" spans="1:5" x14ac:dyDescent="0.25">
      <c r="A187" s="1">
        <v>2022</v>
      </c>
      <c r="B187" s="1">
        <v>1526</v>
      </c>
      <c r="C187" s="2">
        <v>45583</v>
      </c>
      <c r="D187" s="1" t="s">
        <v>2466</v>
      </c>
      <c r="E187" s="1">
        <v>0.35</v>
      </c>
    </row>
    <row r="188" spans="1:5" x14ac:dyDescent="0.25">
      <c r="A188" s="1">
        <v>2022</v>
      </c>
      <c r="B188" s="1">
        <v>1772</v>
      </c>
      <c r="C188" s="2">
        <v>45789</v>
      </c>
      <c r="D188" s="1" t="s">
        <v>2467</v>
      </c>
      <c r="E188" s="1">
        <v>0.28000000000000003</v>
      </c>
    </row>
    <row r="189" spans="1:5" x14ac:dyDescent="0.25">
      <c r="A189" s="1">
        <v>2022</v>
      </c>
      <c r="B189" s="1">
        <v>1055</v>
      </c>
      <c r="C189" s="2">
        <v>45998</v>
      </c>
      <c r="D189" s="1" t="s">
        <v>2466</v>
      </c>
      <c r="E189" s="1">
        <v>5.72</v>
      </c>
    </row>
    <row r="190" spans="1:5" x14ac:dyDescent="0.25">
      <c r="A190" s="1">
        <v>2022</v>
      </c>
      <c r="B190" s="1">
        <v>1629</v>
      </c>
      <c r="C190" s="2">
        <v>46115</v>
      </c>
      <c r="D190" s="1" t="s">
        <v>2467</v>
      </c>
      <c r="E190" s="1">
        <v>5.51</v>
      </c>
    </row>
    <row r="191" spans="1:5" x14ac:dyDescent="0.25">
      <c r="A191" s="1">
        <v>2022</v>
      </c>
      <c r="B191" s="1">
        <v>1640</v>
      </c>
      <c r="C191" s="2">
        <v>45528</v>
      </c>
      <c r="D191" s="1" t="s">
        <v>2466</v>
      </c>
      <c r="E191" s="1">
        <v>-0.11</v>
      </c>
    </row>
    <row r="192" spans="1:5" x14ac:dyDescent="0.25">
      <c r="A192" s="1">
        <v>2022</v>
      </c>
      <c r="B192" s="1">
        <v>1159</v>
      </c>
      <c r="C192" s="2">
        <v>45873</v>
      </c>
      <c r="D192" s="1" t="s">
        <v>2464</v>
      </c>
      <c r="E192" s="1">
        <v>1.53</v>
      </c>
    </row>
    <row r="193" spans="1:5" x14ac:dyDescent="0.25">
      <c r="A193" s="1">
        <v>2022</v>
      </c>
      <c r="B193" s="1">
        <v>1284</v>
      </c>
      <c r="C193" s="2">
        <v>45974</v>
      </c>
      <c r="D193" s="1" t="s">
        <v>2467</v>
      </c>
      <c r="E193" s="1">
        <v>4.82</v>
      </c>
    </row>
    <row r="194" spans="1:5" x14ac:dyDescent="0.25">
      <c r="A194" s="1">
        <v>2022</v>
      </c>
      <c r="B194" s="1">
        <v>1285</v>
      </c>
      <c r="C194" s="2">
        <v>45471</v>
      </c>
      <c r="D194" s="1" t="s">
        <v>2466</v>
      </c>
      <c r="E194" s="1">
        <v>8.24</v>
      </c>
    </row>
    <row r="195" spans="1:5" x14ac:dyDescent="0.25">
      <c r="A195" s="1">
        <v>2022</v>
      </c>
      <c r="B195" s="1">
        <v>1767</v>
      </c>
      <c r="C195" s="2">
        <v>45877</v>
      </c>
      <c r="D195" s="1" t="s">
        <v>2464</v>
      </c>
      <c r="E195" s="1">
        <v>-1.08</v>
      </c>
    </row>
    <row r="196" spans="1:5" x14ac:dyDescent="0.25">
      <c r="A196" s="1">
        <v>2022</v>
      </c>
      <c r="B196" s="1">
        <v>1368</v>
      </c>
      <c r="C196" s="2">
        <v>46048</v>
      </c>
      <c r="D196" s="1" t="s">
        <v>2466</v>
      </c>
      <c r="E196" s="1">
        <v>7.82</v>
      </c>
    </row>
    <row r="197" spans="1:5" x14ac:dyDescent="0.25">
      <c r="A197" s="1">
        <v>2022</v>
      </c>
      <c r="B197" s="1">
        <v>1689</v>
      </c>
      <c r="C197" s="2">
        <v>45874</v>
      </c>
      <c r="D197" s="1" t="s">
        <v>2466</v>
      </c>
      <c r="E197" s="1">
        <v>8.3000000000000007</v>
      </c>
    </row>
    <row r="198" spans="1:5" x14ac:dyDescent="0.25">
      <c r="A198" s="1">
        <v>2022</v>
      </c>
      <c r="B198" s="1">
        <v>1752</v>
      </c>
      <c r="C198" s="2">
        <v>45924</v>
      </c>
      <c r="D198" s="1" t="s">
        <v>2464</v>
      </c>
      <c r="E198" s="1">
        <v>-0.21</v>
      </c>
    </row>
    <row r="199" spans="1:5" x14ac:dyDescent="0.25">
      <c r="A199" s="1">
        <v>2022</v>
      </c>
      <c r="B199" s="1">
        <v>1649</v>
      </c>
      <c r="C199" s="2">
        <v>46010</v>
      </c>
      <c r="D199" s="1" t="s">
        <v>2466</v>
      </c>
      <c r="E199" s="1">
        <v>11.7</v>
      </c>
    </row>
    <row r="200" spans="1:5" x14ac:dyDescent="0.25">
      <c r="A200" s="1">
        <v>2022</v>
      </c>
      <c r="B200" s="1">
        <v>1283</v>
      </c>
      <c r="C200" s="2">
        <v>45629</v>
      </c>
      <c r="D200" s="1" t="s">
        <v>2466</v>
      </c>
      <c r="E200" s="1">
        <v>1.07</v>
      </c>
    </row>
    <row r="201" spans="1:5" x14ac:dyDescent="0.25">
      <c r="A201" s="1">
        <v>2022</v>
      </c>
      <c r="B201" s="1">
        <v>1134</v>
      </c>
      <c r="C201" s="2">
        <v>45554</v>
      </c>
      <c r="D201" s="1" t="s">
        <v>2466</v>
      </c>
      <c r="E201" s="1">
        <v>8.0399999999999991</v>
      </c>
    </row>
    <row r="202" spans="1:5" x14ac:dyDescent="0.25">
      <c r="A202" s="1">
        <v>2022</v>
      </c>
      <c r="B202" s="1">
        <v>1509</v>
      </c>
      <c r="C202" s="2">
        <v>45869</v>
      </c>
      <c r="D202" s="1" t="s">
        <v>2468</v>
      </c>
      <c r="E202" s="1">
        <v>9.91</v>
      </c>
    </row>
    <row r="203" spans="1:5" x14ac:dyDescent="0.25">
      <c r="A203" s="1">
        <v>2022</v>
      </c>
      <c r="B203" s="1">
        <v>1130</v>
      </c>
      <c r="C203" s="2">
        <v>45661</v>
      </c>
      <c r="D203" s="1" t="s">
        <v>2464</v>
      </c>
      <c r="E203" s="1">
        <v>1.41</v>
      </c>
    </row>
    <row r="204" spans="1:5" x14ac:dyDescent="0.25">
      <c r="A204" s="1">
        <v>2022</v>
      </c>
      <c r="B204" s="1">
        <v>1735</v>
      </c>
      <c r="C204" s="2">
        <v>46091</v>
      </c>
      <c r="D204" s="1" t="s">
        <v>2466</v>
      </c>
      <c r="E204" s="1">
        <v>-1.42</v>
      </c>
    </row>
    <row r="205" spans="1:5" x14ac:dyDescent="0.25">
      <c r="A205" s="1">
        <v>2022</v>
      </c>
      <c r="B205" s="1">
        <v>1795</v>
      </c>
      <c r="C205" s="2">
        <v>45599</v>
      </c>
      <c r="D205" s="1" t="s">
        <v>2466</v>
      </c>
      <c r="E205" s="1">
        <v>5.05</v>
      </c>
    </row>
    <row r="206" spans="1:5" x14ac:dyDescent="0.25">
      <c r="A206" s="1">
        <v>2022</v>
      </c>
      <c r="B206" s="1">
        <v>1427</v>
      </c>
      <c r="C206" s="2">
        <v>45661</v>
      </c>
      <c r="D206" s="1" t="s">
        <v>2468</v>
      </c>
      <c r="E206" s="1">
        <v>10.41</v>
      </c>
    </row>
    <row r="207" spans="1:5" x14ac:dyDescent="0.25">
      <c r="A207" s="1">
        <v>2022</v>
      </c>
      <c r="B207" s="1">
        <v>1416</v>
      </c>
      <c r="C207" s="2">
        <v>45991</v>
      </c>
      <c r="D207" s="1" t="s">
        <v>2467</v>
      </c>
      <c r="E207" s="1">
        <v>3.54</v>
      </c>
    </row>
    <row r="208" spans="1:5" x14ac:dyDescent="0.25">
      <c r="A208" s="1">
        <v>2022</v>
      </c>
      <c r="B208" s="1">
        <v>1002</v>
      </c>
      <c r="C208" s="2">
        <v>45652</v>
      </c>
      <c r="D208" s="1" t="s">
        <v>2464</v>
      </c>
      <c r="E208" s="1">
        <v>2.82</v>
      </c>
    </row>
    <row r="209" spans="1:5" x14ac:dyDescent="0.25">
      <c r="A209" s="1">
        <v>2022</v>
      </c>
      <c r="B209" s="1">
        <v>1812</v>
      </c>
      <c r="C209" s="2">
        <v>46187</v>
      </c>
      <c r="D209" s="1" t="s">
        <v>2466</v>
      </c>
      <c r="E209" s="1">
        <v>11.09</v>
      </c>
    </row>
    <row r="210" spans="1:5" x14ac:dyDescent="0.25">
      <c r="A210" s="1">
        <v>2022</v>
      </c>
      <c r="B210" s="1">
        <v>1450</v>
      </c>
      <c r="C210" s="2">
        <v>45545</v>
      </c>
      <c r="D210" s="1" t="s">
        <v>2467</v>
      </c>
      <c r="E210" s="1">
        <v>4.43</v>
      </c>
    </row>
    <row r="211" spans="1:5" x14ac:dyDescent="0.25">
      <c r="A211" s="1">
        <v>2022</v>
      </c>
      <c r="B211" s="1">
        <v>1407</v>
      </c>
      <c r="C211" s="2">
        <v>45621</v>
      </c>
      <c r="D211" s="1" t="s">
        <v>2464</v>
      </c>
      <c r="E211" s="1">
        <v>6.56</v>
      </c>
    </row>
    <row r="212" spans="1:5" x14ac:dyDescent="0.25">
      <c r="A212" s="1">
        <v>2022</v>
      </c>
      <c r="B212" s="1">
        <v>1229</v>
      </c>
      <c r="C212" s="2">
        <v>45594</v>
      </c>
      <c r="D212" s="1" t="s">
        <v>2466</v>
      </c>
      <c r="E212" s="1">
        <v>8.75</v>
      </c>
    </row>
    <row r="213" spans="1:5" x14ac:dyDescent="0.25">
      <c r="A213" s="1">
        <v>2022</v>
      </c>
      <c r="B213" s="1">
        <v>1700</v>
      </c>
      <c r="C213" s="2">
        <v>45976</v>
      </c>
      <c r="D213" s="1" t="s">
        <v>2464</v>
      </c>
      <c r="E213" s="1">
        <v>7.12</v>
      </c>
    </row>
    <row r="214" spans="1:5" x14ac:dyDescent="0.25">
      <c r="A214" s="1">
        <v>2022</v>
      </c>
      <c r="B214" s="1">
        <v>1612</v>
      </c>
      <c r="C214" s="2">
        <v>46034</v>
      </c>
      <c r="D214" s="1" t="s">
        <v>2464</v>
      </c>
      <c r="E214" s="1">
        <v>3.82</v>
      </c>
    </row>
    <row r="215" spans="1:5" x14ac:dyDescent="0.25">
      <c r="A215" s="1">
        <v>2022</v>
      </c>
      <c r="B215" s="1">
        <v>1832</v>
      </c>
      <c r="C215" s="2">
        <v>45464</v>
      </c>
      <c r="D215" s="1" t="s">
        <v>2464</v>
      </c>
      <c r="E215" s="1">
        <v>4.58</v>
      </c>
    </row>
    <row r="216" spans="1:5" x14ac:dyDescent="0.25">
      <c r="A216" s="1">
        <v>2022</v>
      </c>
      <c r="B216" s="1">
        <v>1387</v>
      </c>
      <c r="C216" s="2">
        <v>45475</v>
      </c>
      <c r="D216" s="1" t="s">
        <v>2464</v>
      </c>
      <c r="E216" s="1">
        <v>10.050000000000001</v>
      </c>
    </row>
    <row r="217" spans="1:5" x14ac:dyDescent="0.25">
      <c r="A217" s="1">
        <v>2022</v>
      </c>
      <c r="B217" s="1">
        <v>1162</v>
      </c>
      <c r="C217" s="2">
        <v>45755</v>
      </c>
      <c r="D217" s="1" t="s">
        <v>2466</v>
      </c>
      <c r="E217" s="1">
        <v>-0.33</v>
      </c>
    </row>
    <row r="218" spans="1:5" x14ac:dyDescent="0.25">
      <c r="A218" s="1">
        <v>2022</v>
      </c>
      <c r="B218" s="1">
        <v>1804</v>
      </c>
      <c r="C218" s="2">
        <v>45775</v>
      </c>
      <c r="D218" s="1" t="s">
        <v>2464</v>
      </c>
      <c r="E218" s="1">
        <v>1.69</v>
      </c>
    </row>
    <row r="219" spans="1:5" x14ac:dyDescent="0.25">
      <c r="A219" s="1">
        <v>2022</v>
      </c>
      <c r="B219" s="1">
        <v>1862</v>
      </c>
      <c r="C219" s="2">
        <v>46086</v>
      </c>
      <c r="D219" s="1" t="s">
        <v>2467</v>
      </c>
      <c r="E219" s="1">
        <v>-1.06</v>
      </c>
    </row>
    <row r="220" spans="1:5" x14ac:dyDescent="0.25">
      <c r="A220" s="1">
        <v>2022</v>
      </c>
      <c r="B220" s="1">
        <v>1396</v>
      </c>
      <c r="C220" s="2">
        <v>45885</v>
      </c>
      <c r="D220" s="1" t="s">
        <v>2465</v>
      </c>
      <c r="E220" s="1">
        <v>0.27</v>
      </c>
    </row>
    <row r="221" spans="1:5" x14ac:dyDescent="0.25">
      <c r="A221" s="1">
        <v>2022</v>
      </c>
      <c r="B221" s="1">
        <v>1581</v>
      </c>
      <c r="C221" s="2">
        <v>45618</v>
      </c>
      <c r="D221" s="1" t="s">
        <v>2464</v>
      </c>
      <c r="E221" s="1">
        <v>9.2200000000000006</v>
      </c>
    </row>
    <row r="222" spans="1:5" x14ac:dyDescent="0.25">
      <c r="A222" s="1">
        <v>2022</v>
      </c>
      <c r="B222" s="1">
        <v>1207</v>
      </c>
      <c r="C222" s="2">
        <v>46115</v>
      </c>
      <c r="D222" s="1" t="s">
        <v>2464</v>
      </c>
      <c r="E222" s="1">
        <v>3.88</v>
      </c>
    </row>
    <row r="223" spans="1:5" x14ac:dyDescent="0.25">
      <c r="A223" s="1">
        <v>2022</v>
      </c>
      <c r="B223" s="1">
        <v>1014</v>
      </c>
      <c r="C223" s="2">
        <v>45750</v>
      </c>
      <c r="D223" s="1" t="s">
        <v>2464</v>
      </c>
      <c r="E223" s="1">
        <v>3.14</v>
      </c>
    </row>
    <row r="224" spans="1:5" x14ac:dyDescent="0.25">
      <c r="A224" s="1">
        <v>2022</v>
      </c>
      <c r="B224" s="1">
        <v>1570</v>
      </c>
      <c r="C224" s="2">
        <v>45585</v>
      </c>
      <c r="D224" s="1" t="s">
        <v>2468</v>
      </c>
      <c r="E224" s="1">
        <v>11.56</v>
      </c>
    </row>
    <row r="225" spans="1:5" x14ac:dyDescent="0.25">
      <c r="A225" s="1">
        <v>2022</v>
      </c>
      <c r="B225" s="1">
        <v>1427</v>
      </c>
      <c r="C225" s="2">
        <v>45708</v>
      </c>
      <c r="D225" s="1" t="s">
        <v>2465</v>
      </c>
      <c r="E225" s="1">
        <v>4.45</v>
      </c>
    </row>
    <row r="226" spans="1:5" x14ac:dyDescent="0.25">
      <c r="A226" s="1">
        <v>2022</v>
      </c>
      <c r="B226" s="1">
        <v>1771</v>
      </c>
      <c r="C226" s="2">
        <v>45787</v>
      </c>
      <c r="D226" s="1" t="s">
        <v>2464</v>
      </c>
      <c r="E226" s="1">
        <v>3.36</v>
      </c>
    </row>
    <row r="227" spans="1:5" x14ac:dyDescent="0.25">
      <c r="A227" s="1">
        <v>2022</v>
      </c>
      <c r="B227" s="1">
        <v>1717</v>
      </c>
      <c r="C227" s="2">
        <v>46051</v>
      </c>
      <c r="D227" s="1" t="s">
        <v>2465</v>
      </c>
      <c r="E227" s="1">
        <v>11.02</v>
      </c>
    </row>
    <row r="228" spans="1:5" x14ac:dyDescent="0.25">
      <c r="A228" s="1">
        <v>2022</v>
      </c>
      <c r="B228" s="1">
        <v>1086</v>
      </c>
      <c r="C228" s="2">
        <v>45545</v>
      </c>
      <c r="D228" s="1" t="s">
        <v>2465</v>
      </c>
      <c r="E228" s="1">
        <v>3.07</v>
      </c>
    </row>
    <row r="229" spans="1:5" x14ac:dyDescent="0.25">
      <c r="A229" s="1">
        <v>2022</v>
      </c>
      <c r="B229" s="1">
        <v>1061</v>
      </c>
      <c r="C229" s="2">
        <v>45987</v>
      </c>
      <c r="D229" s="1" t="s">
        <v>2467</v>
      </c>
      <c r="E229" s="1">
        <v>6.14</v>
      </c>
    </row>
    <row r="230" spans="1:5" x14ac:dyDescent="0.25">
      <c r="A230" s="1">
        <v>2022</v>
      </c>
      <c r="B230" s="1">
        <v>1797</v>
      </c>
      <c r="C230" s="2">
        <v>45598</v>
      </c>
      <c r="D230" s="1" t="s">
        <v>2467</v>
      </c>
      <c r="E230" s="1">
        <v>2.21</v>
      </c>
    </row>
    <row r="231" spans="1:5" x14ac:dyDescent="0.25">
      <c r="A231" s="1">
        <v>2022</v>
      </c>
      <c r="B231" s="1">
        <v>1037</v>
      </c>
      <c r="C231" s="2">
        <v>45786</v>
      </c>
      <c r="D231" s="1" t="s">
        <v>2467</v>
      </c>
      <c r="E231" s="1">
        <v>11.51</v>
      </c>
    </row>
    <row r="232" spans="1:5" x14ac:dyDescent="0.25">
      <c r="A232" s="1">
        <v>2022</v>
      </c>
      <c r="B232" s="1">
        <v>1400</v>
      </c>
      <c r="C232" s="2">
        <v>46081</v>
      </c>
      <c r="D232" s="1" t="s">
        <v>2466</v>
      </c>
      <c r="E232" s="1">
        <v>7.59</v>
      </c>
    </row>
    <row r="233" spans="1:5" x14ac:dyDescent="0.25">
      <c r="A233" s="1">
        <v>2022</v>
      </c>
      <c r="B233" s="1">
        <v>1619</v>
      </c>
      <c r="C233" s="2">
        <v>45929</v>
      </c>
      <c r="D233" s="1" t="s">
        <v>2466</v>
      </c>
      <c r="E233" s="1">
        <v>8.0399999999999991</v>
      </c>
    </row>
    <row r="234" spans="1:5" x14ac:dyDescent="0.25">
      <c r="A234" s="1">
        <v>2022</v>
      </c>
      <c r="B234" s="1">
        <v>1581</v>
      </c>
      <c r="C234" s="2">
        <v>46133</v>
      </c>
      <c r="D234" s="1" t="s">
        <v>2465</v>
      </c>
      <c r="E234" s="1">
        <v>2.81</v>
      </c>
    </row>
    <row r="235" spans="1:5" x14ac:dyDescent="0.25">
      <c r="A235" s="1">
        <v>2022</v>
      </c>
      <c r="B235" s="1">
        <v>1309</v>
      </c>
      <c r="C235" s="2">
        <v>45843</v>
      </c>
      <c r="D235" s="1" t="s">
        <v>2465</v>
      </c>
      <c r="E235" s="1">
        <v>0.34</v>
      </c>
    </row>
    <row r="236" spans="1:5" x14ac:dyDescent="0.25">
      <c r="A236" s="1">
        <v>2022</v>
      </c>
      <c r="B236" s="1">
        <v>1194</v>
      </c>
      <c r="C236" s="2">
        <v>45555</v>
      </c>
      <c r="D236" s="1" t="s">
        <v>2466</v>
      </c>
      <c r="E236" s="1">
        <v>9.85</v>
      </c>
    </row>
    <row r="237" spans="1:5" x14ac:dyDescent="0.25">
      <c r="A237" s="1">
        <v>2022</v>
      </c>
      <c r="B237" s="1">
        <v>1394</v>
      </c>
      <c r="C237" s="2">
        <v>46080</v>
      </c>
      <c r="D237" s="1" t="s">
        <v>2466</v>
      </c>
      <c r="E237" s="1">
        <v>4.07</v>
      </c>
    </row>
    <row r="238" spans="1:5" x14ac:dyDescent="0.25">
      <c r="A238" s="1">
        <v>2022</v>
      </c>
      <c r="B238" s="1">
        <v>1854</v>
      </c>
      <c r="C238" s="2">
        <v>46176</v>
      </c>
      <c r="D238" s="1" t="s">
        <v>2464</v>
      </c>
      <c r="E238" s="1">
        <v>-0.76</v>
      </c>
    </row>
    <row r="239" spans="1:5" x14ac:dyDescent="0.25">
      <c r="A239" s="1">
        <v>2022</v>
      </c>
      <c r="B239" s="1">
        <v>1150</v>
      </c>
      <c r="C239" s="2">
        <v>46142</v>
      </c>
      <c r="D239" s="1" t="s">
        <v>2467</v>
      </c>
      <c r="E239" s="1">
        <v>1.03</v>
      </c>
    </row>
    <row r="240" spans="1:5" x14ac:dyDescent="0.25">
      <c r="A240" s="1">
        <v>2022</v>
      </c>
      <c r="B240" s="1">
        <v>1420</v>
      </c>
      <c r="C240" s="2">
        <v>46015</v>
      </c>
      <c r="D240" s="1" t="s">
        <v>2466</v>
      </c>
      <c r="E240" s="1">
        <v>10.87</v>
      </c>
    </row>
    <row r="241" spans="1:5" x14ac:dyDescent="0.25">
      <c r="A241" s="1">
        <v>2022</v>
      </c>
      <c r="B241" s="1">
        <v>1756</v>
      </c>
      <c r="C241" s="2">
        <v>45562</v>
      </c>
      <c r="D241" s="1" t="s">
        <v>2468</v>
      </c>
      <c r="E241" s="1">
        <v>11.17</v>
      </c>
    </row>
    <row r="242" spans="1:5" x14ac:dyDescent="0.25">
      <c r="A242" s="1">
        <v>2022</v>
      </c>
      <c r="B242" s="1">
        <v>1568</v>
      </c>
      <c r="C242" s="2">
        <v>46079</v>
      </c>
      <c r="D242" s="1" t="s">
        <v>2468</v>
      </c>
      <c r="E242" s="1">
        <v>1.73</v>
      </c>
    </row>
    <row r="243" spans="1:5" x14ac:dyDescent="0.25">
      <c r="A243" s="1">
        <v>2022</v>
      </c>
      <c r="B243" s="1">
        <v>1154</v>
      </c>
      <c r="C243" s="2">
        <v>46095</v>
      </c>
      <c r="D243" s="1" t="s">
        <v>2464</v>
      </c>
      <c r="E243" s="1">
        <v>7.51</v>
      </c>
    </row>
    <row r="244" spans="1:5" x14ac:dyDescent="0.25">
      <c r="A244" s="1">
        <v>2022</v>
      </c>
      <c r="B244" s="1">
        <v>1870</v>
      </c>
      <c r="C244" s="2">
        <v>46070</v>
      </c>
      <c r="D244" s="1" t="s">
        <v>2464</v>
      </c>
      <c r="E244" s="1">
        <v>5.47</v>
      </c>
    </row>
    <row r="245" spans="1:5" x14ac:dyDescent="0.25">
      <c r="A245" s="1">
        <v>2022</v>
      </c>
      <c r="B245" s="1">
        <v>1504</v>
      </c>
      <c r="C245" s="2">
        <v>46143</v>
      </c>
      <c r="D245" s="1" t="s">
        <v>2464</v>
      </c>
      <c r="E245" s="1">
        <v>8.36</v>
      </c>
    </row>
    <row r="246" spans="1:5" x14ac:dyDescent="0.25">
      <c r="A246" s="1">
        <v>2022</v>
      </c>
      <c r="B246" s="1">
        <v>1417</v>
      </c>
      <c r="C246" s="2">
        <v>45948</v>
      </c>
      <c r="D246" s="1" t="s">
        <v>2466</v>
      </c>
      <c r="E246" s="1">
        <v>6.95</v>
      </c>
    </row>
    <row r="247" spans="1:5" x14ac:dyDescent="0.25">
      <c r="A247" s="1">
        <v>2022</v>
      </c>
      <c r="B247" s="1">
        <v>1741</v>
      </c>
      <c r="C247" s="2">
        <v>45940</v>
      </c>
      <c r="D247" s="1" t="s">
        <v>2467</v>
      </c>
      <c r="E247" s="1">
        <v>10.7</v>
      </c>
    </row>
    <row r="248" spans="1:5" x14ac:dyDescent="0.25">
      <c r="A248" s="1">
        <v>2022</v>
      </c>
      <c r="B248" s="1">
        <v>1728</v>
      </c>
      <c r="C248" s="2">
        <v>45784</v>
      </c>
      <c r="D248" s="1" t="s">
        <v>2464</v>
      </c>
      <c r="E248" s="1">
        <v>7.21</v>
      </c>
    </row>
    <row r="249" spans="1:5" x14ac:dyDescent="0.25">
      <c r="A249" s="1">
        <v>2022</v>
      </c>
      <c r="B249" s="1">
        <v>1584</v>
      </c>
      <c r="C249" s="2">
        <v>45833</v>
      </c>
      <c r="D249" s="1" t="s">
        <v>2465</v>
      </c>
      <c r="E249" s="1">
        <v>1.69</v>
      </c>
    </row>
    <row r="250" spans="1:5" x14ac:dyDescent="0.25">
      <c r="A250" s="1">
        <v>2022</v>
      </c>
      <c r="B250" s="1">
        <v>1205</v>
      </c>
      <c r="C250" s="2">
        <v>45982</v>
      </c>
      <c r="D250" s="1" t="s">
        <v>2468</v>
      </c>
      <c r="E250" s="1">
        <v>9.27</v>
      </c>
    </row>
    <row r="251" spans="1:5" x14ac:dyDescent="0.25">
      <c r="A251" s="1">
        <v>2022</v>
      </c>
      <c r="B251" s="1">
        <v>1137</v>
      </c>
      <c r="C251" s="2">
        <v>46176</v>
      </c>
      <c r="D251" s="1" t="s">
        <v>2467</v>
      </c>
      <c r="E251" s="1">
        <v>11.26</v>
      </c>
    </row>
    <row r="252" spans="1:5" x14ac:dyDescent="0.25">
      <c r="A252" s="1">
        <v>2022</v>
      </c>
      <c r="B252" s="1">
        <v>1191</v>
      </c>
      <c r="C252" s="2">
        <v>45530</v>
      </c>
      <c r="D252" s="1" t="s">
        <v>2468</v>
      </c>
      <c r="E252" s="1">
        <v>7.33</v>
      </c>
    </row>
    <row r="253" spans="1:5" x14ac:dyDescent="0.25">
      <c r="A253" s="1">
        <v>2022</v>
      </c>
      <c r="B253" s="1">
        <v>1373</v>
      </c>
      <c r="C253" s="2">
        <v>45686</v>
      </c>
      <c r="D253" s="1" t="s">
        <v>2466</v>
      </c>
      <c r="E253" s="1">
        <v>1.1499999999999999</v>
      </c>
    </row>
    <row r="254" spans="1:5" x14ac:dyDescent="0.25">
      <c r="A254" s="1">
        <v>2022</v>
      </c>
      <c r="B254" s="1">
        <v>1266</v>
      </c>
      <c r="C254" s="2">
        <v>45684</v>
      </c>
      <c r="D254" s="1" t="s">
        <v>2466</v>
      </c>
      <c r="E254" s="1">
        <v>11.29</v>
      </c>
    </row>
    <row r="255" spans="1:5" x14ac:dyDescent="0.25">
      <c r="A255" s="1">
        <v>2022</v>
      </c>
      <c r="B255" s="1">
        <v>1035</v>
      </c>
      <c r="C255" s="2">
        <v>46007</v>
      </c>
      <c r="D255" s="1" t="s">
        <v>2466</v>
      </c>
      <c r="E255" s="1">
        <v>-0.91</v>
      </c>
    </row>
    <row r="256" spans="1:5" x14ac:dyDescent="0.25">
      <c r="A256" s="1">
        <v>2022</v>
      </c>
      <c r="B256" s="1">
        <v>1723</v>
      </c>
      <c r="C256" s="2">
        <v>46183</v>
      </c>
      <c r="D256" s="1" t="s">
        <v>2468</v>
      </c>
      <c r="E256" s="1">
        <v>9.8800000000000008</v>
      </c>
    </row>
    <row r="257" spans="1:5" x14ac:dyDescent="0.25">
      <c r="A257" s="1">
        <v>2022</v>
      </c>
      <c r="B257" s="1">
        <v>1541</v>
      </c>
      <c r="C257" s="2">
        <v>45850</v>
      </c>
      <c r="D257" s="1" t="s">
        <v>2467</v>
      </c>
      <c r="E257" s="1">
        <v>3.68</v>
      </c>
    </row>
    <row r="258" spans="1:5" x14ac:dyDescent="0.25">
      <c r="A258" s="1">
        <v>2022</v>
      </c>
      <c r="B258" s="1">
        <v>1382</v>
      </c>
      <c r="C258" s="2">
        <v>45580</v>
      </c>
      <c r="D258" s="1" t="s">
        <v>2467</v>
      </c>
      <c r="E258" s="1">
        <v>3.18</v>
      </c>
    </row>
    <row r="259" spans="1:5" x14ac:dyDescent="0.25">
      <c r="A259" s="1">
        <v>2022</v>
      </c>
      <c r="B259" s="1">
        <v>1478</v>
      </c>
      <c r="C259" s="2">
        <v>45999</v>
      </c>
      <c r="D259" s="1" t="s">
        <v>2465</v>
      </c>
      <c r="E259" s="1">
        <v>10.83</v>
      </c>
    </row>
    <row r="260" spans="1:5" x14ac:dyDescent="0.25">
      <c r="A260" s="1">
        <v>2022</v>
      </c>
      <c r="B260" s="1">
        <v>1577</v>
      </c>
      <c r="C260" s="2">
        <v>45669</v>
      </c>
      <c r="D260" s="1" t="s">
        <v>2467</v>
      </c>
      <c r="E260" s="1">
        <v>4.99</v>
      </c>
    </row>
    <row r="261" spans="1:5" x14ac:dyDescent="0.25">
      <c r="A261" s="1">
        <v>2022</v>
      </c>
      <c r="B261" s="1">
        <v>1815</v>
      </c>
      <c r="C261" s="2">
        <v>45607</v>
      </c>
      <c r="D261" s="1" t="s">
        <v>2467</v>
      </c>
      <c r="E261" s="1">
        <v>3.62</v>
      </c>
    </row>
    <row r="262" spans="1:5" x14ac:dyDescent="0.25">
      <c r="A262" s="1">
        <v>2022</v>
      </c>
      <c r="B262" s="1">
        <v>1729</v>
      </c>
      <c r="C262" s="2">
        <v>46088</v>
      </c>
      <c r="D262" s="1" t="s">
        <v>2467</v>
      </c>
      <c r="E262" s="1">
        <v>8.1</v>
      </c>
    </row>
    <row r="263" spans="1:5" x14ac:dyDescent="0.25">
      <c r="A263" s="1">
        <v>2022</v>
      </c>
      <c r="B263" s="1">
        <v>1650</v>
      </c>
      <c r="C263" s="2">
        <v>45576</v>
      </c>
      <c r="D263" s="1" t="s">
        <v>2468</v>
      </c>
      <c r="E263" s="1">
        <v>11.26</v>
      </c>
    </row>
    <row r="264" spans="1:5" x14ac:dyDescent="0.25">
      <c r="A264" s="1">
        <v>2022</v>
      </c>
      <c r="B264" s="1">
        <v>1369</v>
      </c>
      <c r="C264" s="2">
        <v>45678</v>
      </c>
      <c r="D264" s="1" t="s">
        <v>2466</v>
      </c>
      <c r="E264" s="1">
        <v>4.1100000000000003</v>
      </c>
    </row>
    <row r="265" spans="1:5" x14ac:dyDescent="0.25">
      <c r="A265" s="1">
        <v>2022</v>
      </c>
      <c r="B265" s="1">
        <v>1577</v>
      </c>
      <c r="C265" s="2">
        <v>46190</v>
      </c>
      <c r="D265" s="1" t="s">
        <v>2467</v>
      </c>
      <c r="E265" s="1">
        <v>11.88</v>
      </c>
    </row>
    <row r="266" spans="1:5" x14ac:dyDescent="0.25">
      <c r="A266" s="1">
        <v>2022</v>
      </c>
      <c r="B266" s="1">
        <v>1277</v>
      </c>
      <c r="C266" s="2">
        <v>45527</v>
      </c>
      <c r="D266" s="1" t="s">
        <v>2465</v>
      </c>
      <c r="E266" s="1">
        <v>3.41</v>
      </c>
    </row>
    <row r="267" spans="1:5" x14ac:dyDescent="0.25">
      <c r="A267" s="1">
        <v>2022</v>
      </c>
      <c r="B267" s="1">
        <v>1745</v>
      </c>
      <c r="C267" s="2">
        <v>45667</v>
      </c>
      <c r="D267" s="1" t="s">
        <v>2465</v>
      </c>
      <c r="E267" s="1">
        <v>11.47</v>
      </c>
    </row>
    <row r="268" spans="1:5" x14ac:dyDescent="0.25">
      <c r="A268" s="1">
        <v>2022</v>
      </c>
      <c r="B268" s="1">
        <v>1065</v>
      </c>
      <c r="C268" s="2">
        <v>45892</v>
      </c>
      <c r="D268" s="1" t="s">
        <v>2465</v>
      </c>
      <c r="E268" s="1">
        <v>0.92</v>
      </c>
    </row>
    <row r="269" spans="1:5" x14ac:dyDescent="0.25">
      <c r="A269" s="1">
        <v>2022</v>
      </c>
      <c r="B269" s="1">
        <v>1287</v>
      </c>
      <c r="C269" s="2">
        <v>45908</v>
      </c>
      <c r="D269" s="1" t="s">
        <v>2466</v>
      </c>
      <c r="E269" s="1">
        <v>-0.89</v>
      </c>
    </row>
    <row r="270" spans="1:5" x14ac:dyDescent="0.25">
      <c r="A270" s="1">
        <v>2022</v>
      </c>
      <c r="B270" s="1">
        <v>1351</v>
      </c>
      <c r="C270" s="2">
        <v>46159</v>
      </c>
      <c r="D270" s="1" t="s">
        <v>2467</v>
      </c>
      <c r="E270" s="1">
        <v>3.18</v>
      </c>
    </row>
    <row r="271" spans="1:5" x14ac:dyDescent="0.25">
      <c r="A271" s="1">
        <v>2022</v>
      </c>
      <c r="B271" s="1">
        <v>1548</v>
      </c>
      <c r="C271" s="2">
        <v>45930</v>
      </c>
      <c r="D271" s="1" t="s">
        <v>2464</v>
      </c>
      <c r="E271" s="1">
        <v>6.02</v>
      </c>
    </row>
    <row r="272" spans="1:5" x14ac:dyDescent="0.25">
      <c r="A272" s="1">
        <v>2022</v>
      </c>
      <c r="B272" s="1">
        <v>1858</v>
      </c>
      <c r="C272" s="2">
        <v>45658</v>
      </c>
      <c r="D272" s="1" t="s">
        <v>2467</v>
      </c>
      <c r="E272" s="1">
        <v>5.1100000000000003</v>
      </c>
    </row>
    <row r="273" spans="1:5" x14ac:dyDescent="0.25">
      <c r="A273" s="1">
        <v>2022</v>
      </c>
      <c r="B273" s="1">
        <v>1834</v>
      </c>
      <c r="C273" s="2">
        <v>45913</v>
      </c>
      <c r="D273" s="1" t="s">
        <v>2468</v>
      </c>
      <c r="E273" s="1">
        <v>0.6</v>
      </c>
    </row>
    <row r="274" spans="1:5" x14ac:dyDescent="0.25">
      <c r="A274" s="1">
        <v>2022</v>
      </c>
      <c r="B274" s="1">
        <v>1408</v>
      </c>
      <c r="C274" s="2">
        <v>45831</v>
      </c>
      <c r="D274" s="1" t="s">
        <v>2466</v>
      </c>
      <c r="E274" s="1">
        <v>2.52</v>
      </c>
    </row>
    <row r="275" spans="1:5" x14ac:dyDescent="0.25">
      <c r="A275" s="1">
        <v>2022</v>
      </c>
      <c r="B275" s="1">
        <v>1380</v>
      </c>
      <c r="C275" s="2">
        <v>45583</v>
      </c>
      <c r="D275" s="1" t="s">
        <v>2465</v>
      </c>
      <c r="E275" s="1">
        <v>3.56</v>
      </c>
    </row>
    <row r="276" spans="1:5" x14ac:dyDescent="0.25">
      <c r="A276" s="1">
        <v>2022</v>
      </c>
      <c r="B276" s="1">
        <v>1864</v>
      </c>
      <c r="C276" s="2">
        <v>45590</v>
      </c>
      <c r="D276" s="1" t="s">
        <v>2467</v>
      </c>
      <c r="E276" s="1">
        <v>0.54</v>
      </c>
    </row>
    <row r="277" spans="1:5" x14ac:dyDescent="0.25">
      <c r="A277" s="1">
        <v>2022</v>
      </c>
      <c r="B277" s="1">
        <v>1873</v>
      </c>
      <c r="C277" s="2">
        <v>45974</v>
      </c>
      <c r="D277" s="1" t="s">
        <v>2466</v>
      </c>
      <c r="E277" s="1">
        <v>-1.81</v>
      </c>
    </row>
    <row r="278" spans="1:5" x14ac:dyDescent="0.25">
      <c r="A278" s="1">
        <v>2022</v>
      </c>
      <c r="B278" s="1">
        <v>1890</v>
      </c>
      <c r="C278" s="2">
        <v>45967</v>
      </c>
      <c r="D278" s="1" t="s">
        <v>2467</v>
      </c>
      <c r="E278" s="1">
        <v>-0.09</v>
      </c>
    </row>
    <row r="279" spans="1:5" x14ac:dyDescent="0.25">
      <c r="A279" s="1">
        <v>2022</v>
      </c>
      <c r="B279" s="1">
        <v>1376</v>
      </c>
      <c r="C279" s="2">
        <v>45470</v>
      </c>
      <c r="D279" s="1" t="s">
        <v>2464</v>
      </c>
      <c r="E279" s="1">
        <v>1.72</v>
      </c>
    </row>
    <row r="280" spans="1:5" x14ac:dyDescent="0.25">
      <c r="A280" s="1">
        <v>2022</v>
      </c>
      <c r="B280" s="1">
        <v>1394</v>
      </c>
      <c r="C280" s="2">
        <v>46155</v>
      </c>
      <c r="D280" s="1" t="s">
        <v>2464</v>
      </c>
      <c r="E280" s="1">
        <v>11.06</v>
      </c>
    </row>
    <row r="281" spans="1:5" x14ac:dyDescent="0.25">
      <c r="A281" s="1">
        <v>2022</v>
      </c>
      <c r="B281" s="1">
        <v>1292</v>
      </c>
      <c r="C281" s="2">
        <v>45499</v>
      </c>
      <c r="D281" s="1" t="s">
        <v>2464</v>
      </c>
      <c r="E281" s="1">
        <v>11.97</v>
      </c>
    </row>
    <row r="282" spans="1:5" x14ac:dyDescent="0.25">
      <c r="A282" s="1">
        <v>2022</v>
      </c>
      <c r="B282" s="1">
        <v>1271</v>
      </c>
      <c r="C282" s="2">
        <v>45513</v>
      </c>
      <c r="D282" s="1" t="s">
        <v>2466</v>
      </c>
      <c r="E282" s="1">
        <v>1.47</v>
      </c>
    </row>
    <row r="283" spans="1:5" x14ac:dyDescent="0.25">
      <c r="A283" s="1">
        <v>2022</v>
      </c>
      <c r="B283" s="1">
        <v>1161</v>
      </c>
      <c r="C283" s="2">
        <v>45664</v>
      </c>
      <c r="D283" s="1" t="s">
        <v>2465</v>
      </c>
      <c r="E283" s="1">
        <v>9.43</v>
      </c>
    </row>
    <row r="284" spans="1:5" x14ac:dyDescent="0.25">
      <c r="A284" s="1">
        <v>2022</v>
      </c>
      <c r="B284" s="1">
        <v>1308</v>
      </c>
      <c r="C284" s="2">
        <v>46009</v>
      </c>
      <c r="D284" s="1" t="s">
        <v>2468</v>
      </c>
      <c r="E284" s="1">
        <v>10.41</v>
      </c>
    </row>
    <row r="285" spans="1:5" x14ac:dyDescent="0.25">
      <c r="A285" s="1">
        <v>2022</v>
      </c>
      <c r="B285" s="1">
        <v>1218</v>
      </c>
      <c r="C285" s="2">
        <v>45871</v>
      </c>
      <c r="D285" s="1" t="s">
        <v>2464</v>
      </c>
      <c r="E285" s="1">
        <v>4.34</v>
      </c>
    </row>
    <row r="286" spans="1:5" x14ac:dyDescent="0.25">
      <c r="A286" s="1">
        <v>2022</v>
      </c>
      <c r="B286" s="1">
        <v>1422</v>
      </c>
      <c r="C286" s="2">
        <v>46042</v>
      </c>
      <c r="D286" s="1" t="s">
        <v>2466</v>
      </c>
      <c r="E286" s="1">
        <v>7.21</v>
      </c>
    </row>
    <row r="287" spans="1:5" x14ac:dyDescent="0.25">
      <c r="A287" s="1">
        <v>2022</v>
      </c>
      <c r="B287" s="1">
        <v>1468</v>
      </c>
      <c r="C287" s="2">
        <v>45572</v>
      </c>
      <c r="D287" s="1" t="s">
        <v>2466</v>
      </c>
      <c r="E287" s="1">
        <v>-0.54</v>
      </c>
    </row>
    <row r="288" spans="1:5" x14ac:dyDescent="0.25">
      <c r="A288" s="1">
        <v>2022</v>
      </c>
      <c r="B288" s="1">
        <v>1697</v>
      </c>
      <c r="C288" s="2">
        <v>45482</v>
      </c>
      <c r="D288" s="1" t="s">
        <v>2464</v>
      </c>
      <c r="E288" s="1">
        <v>-1.58</v>
      </c>
    </row>
    <row r="289" spans="1:5" x14ac:dyDescent="0.25">
      <c r="A289" s="1">
        <v>2022</v>
      </c>
      <c r="B289" s="1">
        <v>1661</v>
      </c>
      <c r="C289" s="2">
        <v>45683</v>
      </c>
      <c r="D289" s="1" t="s">
        <v>2464</v>
      </c>
      <c r="E289" s="1">
        <v>4.9400000000000004</v>
      </c>
    </row>
    <row r="290" spans="1:5" x14ac:dyDescent="0.25">
      <c r="A290" s="1">
        <v>2022</v>
      </c>
      <c r="B290" s="1">
        <v>1543</v>
      </c>
      <c r="C290" s="2">
        <v>45520</v>
      </c>
      <c r="D290" s="1" t="s">
        <v>2468</v>
      </c>
      <c r="E290" s="1">
        <v>10.88</v>
      </c>
    </row>
    <row r="291" spans="1:5" x14ac:dyDescent="0.25">
      <c r="A291" s="1">
        <v>2022</v>
      </c>
      <c r="B291" s="1">
        <v>1145</v>
      </c>
      <c r="C291" s="2">
        <v>45583</v>
      </c>
      <c r="D291" s="1" t="s">
        <v>2464</v>
      </c>
      <c r="E291" s="1">
        <v>-0.89</v>
      </c>
    </row>
    <row r="292" spans="1:5" x14ac:dyDescent="0.25">
      <c r="A292" s="1">
        <v>2022</v>
      </c>
      <c r="B292" s="1">
        <v>1747</v>
      </c>
      <c r="C292" s="2">
        <v>45657</v>
      </c>
      <c r="D292" s="1" t="s">
        <v>2467</v>
      </c>
      <c r="E292" s="1">
        <v>-0.71</v>
      </c>
    </row>
    <row r="293" spans="1:5" x14ac:dyDescent="0.25">
      <c r="A293" s="1">
        <v>2022</v>
      </c>
      <c r="B293" s="1">
        <v>1570</v>
      </c>
      <c r="C293" s="2">
        <v>45839</v>
      </c>
      <c r="D293" s="1" t="s">
        <v>2467</v>
      </c>
      <c r="E293" s="1">
        <v>2.46</v>
      </c>
    </row>
    <row r="294" spans="1:5" x14ac:dyDescent="0.25">
      <c r="A294" s="1">
        <v>2022</v>
      </c>
      <c r="B294" s="1">
        <v>1214</v>
      </c>
      <c r="C294" s="2">
        <v>45581</v>
      </c>
      <c r="D294" s="1" t="s">
        <v>2468</v>
      </c>
      <c r="E294" s="1">
        <v>9.42</v>
      </c>
    </row>
    <row r="295" spans="1:5" x14ac:dyDescent="0.25">
      <c r="A295" s="1">
        <v>2022</v>
      </c>
      <c r="B295" s="1">
        <v>1673</v>
      </c>
      <c r="C295" s="2">
        <v>45790</v>
      </c>
      <c r="D295" s="1" t="s">
        <v>2467</v>
      </c>
      <c r="E295" s="1">
        <v>8.35</v>
      </c>
    </row>
    <row r="296" spans="1:5" x14ac:dyDescent="0.25">
      <c r="A296" s="1">
        <v>2022</v>
      </c>
      <c r="B296" s="1">
        <v>1180</v>
      </c>
      <c r="C296" s="2">
        <v>46048</v>
      </c>
      <c r="D296" s="1" t="s">
        <v>2465</v>
      </c>
      <c r="E296" s="1">
        <v>10.45</v>
      </c>
    </row>
    <row r="297" spans="1:5" x14ac:dyDescent="0.25">
      <c r="A297" s="1">
        <v>2022</v>
      </c>
      <c r="B297" s="1">
        <v>1517</v>
      </c>
      <c r="C297" s="2">
        <v>46105</v>
      </c>
      <c r="D297" s="1" t="s">
        <v>2467</v>
      </c>
      <c r="E297" s="1">
        <v>1.64</v>
      </c>
    </row>
    <row r="298" spans="1:5" x14ac:dyDescent="0.25">
      <c r="A298" s="1">
        <v>2022</v>
      </c>
      <c r="B298" s="1">
        <v>1864</v>
      </c>
      <c r="C298" s="2">
        <v>45924</v>
      </c>
      <c r="D298" s="1" t="s">
        <v>2467</v>
      </c>
      <c r="E298" s="1">
        <v>-1.32</v>
      </c>
    </row>
    <row r="299" spans="1:5" x14ac:dyDescent="0.25">
      <c r="A299" s="1">
        <v>2022</v>
      </c>
      <c r="B299" s="1">
        <v>1509</v>
      </c>
      <c r="C299" s="2">
        <v>45707</v>
      </c>
      <c r="D299" s="1" t="s">
        <v>2466</v>
      </c>
      <c r="E299" s="1">
        <v>7</v>
      </c>
    </row>
    <row r="300" spans="1:5" x14ac:dyDescent="0.25">
      <c r="A300" s="1">
        <v>2022</v>
      </c>
      <c r="B300" s="1">
        <v>1167</v>
      </c>
      <c r="C300" s="2">
        <v>46154</v>
      </c>
      <c r="D300" s="1" t="s">
        <v>2464</v>
      </c>
      <c r="E300" s="1">
        <v>7.68</v>
      </c>
    </row>
    <row r="301" spans="1:5" x14ac:dyDescent="0.25">
      <c r="A301" s="1">
        <v>2022</v>
      </c>
      <c r="B301" s="1">
        <v>1420</v>
      </c>
      <c r="C301" s="2">
        <v>45824</v>
      </c>
      <c r="D301" s="1" t="s">
        <v>2468</v>
      </c>
      <c r="E301" s="1">
        <v>10.25</v>
      </c>
    </row>
    <row r="302" spans="1:5" x14ac:dyDescent="0.25">
      <c r="A302" s="1">
        <v>2022</v>
      </c>
      <c r="B302" s="1">
        <v>1840</v>
      </c>
      <c r="C302" s="2">
        <v>45874</v>
      </c>
      <c r="D302" s="1" t="s">
        <v>2466</v>
      </c>
      <c r="E302" s="1">
        <v>1.1200000000000001</v>
      </c>
    </row>
    <row r="303" spans="1:5" x14ac:dyDescent="0.25">
      <c r="A303" s="1">
        <v>2022</v>
      </c>
      <c r="B303" s="1">
        <v>1455</v>
      </c>
      <c r="C303" s="2">
        <v>45751</v>
      </c>
      <c r="D303" s="1" t="s">
        <v>2467</v>
      </c>
      <c r="E303" s="1">
        <v>4.34</v>
      </c>
    </row>
    <row r="304" spans="1:5" x14ac:dyDescent="0.25">
      <c r="A304" s="1">
        <v>2022</v>
      </c>
      <c r="B304" s="1">
        <v>1591</v>
      </c>
      <c r="C304" s="2">
        <v>46054</v>
      </c>
      <c r="D304" s="1" t="s">
        <v>2465</v>
      </c>
      <c r="E304" s="1">
        <v>3.6</v>
      </c>
    </row>
    <row r="305" spans="1:5" x14ac:dyDescent="0.25">
      <c r="A305" s="1">
        <v>2022</v>
      </c>
      <c r="B305" s="1">
        <v>1331</v>
      </c>
      <c r="C305" s="2">
        <v>45944</v>
      </c>
      <c r="D305" s="1" t="s">
        <v>2465</v>
      </c>
      <c r="E305" s="1">
        <v>0.64</v>
      </c>
    </row>
    <row r="306" spans="1:5" x14ac:dyDescent="0.25">
      <c r="A306" s="1">
        <v>2022</v>
      </c>
      <c r="B306" s="1">
        <v>1479</v>
      </c>
      <c r="C306" s="2">
        <v>46079</v>
      </c>
      <c r="D306" s="1" t="s">
        <v>2464</v>
      </c>
      <c r="E306" s="1">
        <v>-0.44</v>
      </c>
    </row>
    <row r="307" spans="1:5" x14ac:dyDescent="0.25">
      <c r="A307" s="1">
        <v>2022</v>
      </c>
      <c r="B307" s="1">
        <v>1063</v>
      </c>
      <c r="C307" s="2">
        <v>45904</v>
      </c>
      <c r="D307" s="1" t="s">
        <v>2464</v>
      </c>
      <c r="E307" s="1">
        <v>10.95</v>
      </c>
    </row>
    <row r="308" spans="1:5" x14ac:dyDescent="0.25">
      <c r="A308" s="1">
        <v>2022</v>
      </c>
      <c r="B308" s="1">
        <v>1644</v>
      </c>
      <c r="C308" s="2">
        <v>45613</v>
      </c>
      <c r="D308" s="1" t="s">
        <v>2468</v>
      </c>
      <c r="E308" s="1">
        <v>9.41</v>
      </c>
    </row>
    <row r="309" spans="1:5" x14ac:dyDescent="0.25">
      <c r="A309" s="1">
        <v>2022</v>
      </c>
      <c r="B309" s="1">
        <v>1833</v>
      </c>
      <c r="C309" s="2">
        <v>45618</v>
      </c>
      <c r="D309" s="1" t="s">
        <v>2467</v>
      </c>
      <c r="E309" s="1">
        <v>11.05</v>
      </c>
    </row>
    <row r="310" spans="1:5" x14ac:dyDescent="0.25">
      <c r="A310" s="1">
        <v>2022</v>
      </c>
      <c r="B310" s="1">
        <v>1064</v>
      </c>
      <c r="C310" s="2">
        <v>45975</v>
      </c>
      <c r="D310" s="1" t="s">
        <v>2464</v>
      </c>
      <c r="E310" s="1">
        <v>10.99</v>
      </c>
    </row>
    <row r="311" spans="1:5" x14ac:dyDescent="0.25">
      <c r="A311" s="1">
        <v>2022</v>
      </c>
      <c r="B311" s="1">
        <v>1376</v>
      </c>
      <c r="C311" s="2">
        <v>46026</v>
      </c>
      <c r="D311" s="1" t="s">
        <v>2468</v>
      </c>
      <c r="E311" s="1">
        <v>7.09</v>
      </c>
    </row>
    <row r="312" spans="1:5" x14ac:dyDescent="0.25">
      <c r="A312" s="1">
        <v>2022</v>
      </c>
      <c r="B312" s="1">
        <v>1674</v>
      </c>
      <c r="C312" s="2">
        <v>45636</v>
      </c>
      <c r="D312" s="1" t="s">
        <v>2464</v>
      </c>
      <c r="E312" s="1">
        <v>-1.49</v>
      </c>
    </row>
    <row r="313" spans="1:5" x14ac:dyDescent="0.25">
      <c r="A313" s="1">
        <v>2022</v>
      </c>
      <c r="B313" s="1">
        <v>1155</v>
      </c>
      <c r="C313" s="2">
        <v>45772</v>
      </c>
      <c r="D313" s="1" t="s">
        <v>2467</v>
      </c>
      <c r="E313" s="1">
        <v>9.99</v>
      </c>
    </row>
    <row r="314" spans="1:5" x14ac:dyDescent="0.25">
      <c r="A314" s="1">
        <v>2022</v>
      </c>
      <c r="B314" s="1">
        <v>1182</v>
      </c>
      <c r="C314" s="2">
        <v>46088</v>
      </c>
      <c r="D314" s="1" t="s">
        <v>2466</v>
      </c>
      <c r="E314" s="1">
        <v>-1.08</v>
      </c>
    </row>
    <row r="315" spans="1:5" x14ac:dyDescent="0.25">
      <c r="A315" s="1">
        <v>2022</v>
      </c>
      <c r="B315" s="1">
        <v>1190</v>
      </c>
      <c r="C315" s="2">
        <v>45972</v>
      </c>
      <c r="D315" s="1" t="s">
        <v>2468</v>
      </c>
      <c r="E315" s="1">
        <v>4.4800000000000004</v>
      </c>
    </row>
    <row r="316" spans="1:5" x14ac:dyDescent="0.25">
      <c r="A316" s="1">
        <v>2022</v>
      </c>
      <c r="B316" s="1">
        <v>1867</v>
      </c>
      <c r="C316" s="2">
        <v>45474</v>
      </c>
      <c r="D316" s="1" t="s">
        <v>2466</v>
      </c>
      <c r="E316" s="1">
        <v>-0.32</v>
      </c>
    </row>
    <row r="317" spans="1:5" x14ac:dyDescent="0.25">
      <c r="A317" s="1">
        <v>2022</v>
      </c>
      <c r="B317" s="1">
        <v>1027</v>
      </c>
      <c r="C317" s="2">
        <v>45683</v>
      </c>
      <c r="D317" s="1" t="s">
        <v>2467</v>
      </c>
      <c r="E317" s="1">
        <v>1.17</v>
      </c>
    </row>
    <row r="318" spans="1:5" x14ac:dyDescent="0.25">
      <c r="A318" s="1">
        <v>2022</v>
      </c>
      <c r="B318" s="1">
        <v>1587</v>
      </c>
      <c r="C318" s="2">
        <v>45562</v>
      </c>
      <c r="D318" s="1" t="s">
        <v>2464</v>
      </c>
      <c r="E318" s="1">
        <v>8.77</v>
      </c>
    </row>
    <row r="319" spans="1:5" x14ac:dyDescent="0.25">
      <c r="A319" s="1">
        <v>2022</v>
      </c>
      <c r="B319" s="1">
        <v>1222</v>
      </c>
      <c r="C319" s="2">
        <v>45981</v>
      </c>
      <c r="D319" s="1" t="s">
        <v>2465</v>
      </c>
      <c r="E319" s="1">
        <v>5.41</v>
      </c>
    </row>
    <row r="320" spans="1:5" x14ac:dyDescent="0.25">
      <c r="A320" s="1">
        <v>2022</v>
      </c>
      <c r="B320" s="1">
        <v>1642</v>
      </c>
      <c r="C320" s="2">
        <v>45794</v>
      </c>
      <c r="D320" s="1" t="s">
        <v>2464</v>
      </c>
      <c r="E320" s="1">
        <v>4.92</v>
      </c>
    </row>
    <row r="321" spans="1:5" x14ac:dyDescent="0.25">
      <c r="A321" s="1">
        <v>2022</v>
      </c>
      <c r="B321" s="1">
        <v>1168</v>
      </c>
      <c r="C321" s="2">
        <v>45723</v>
      </c>
      <c r="D321" s="1" t="s">
        <v>2464</v>
      </c>
      <c r="E321" s="1">
        <v>0.78</v>
      </c>
    </row>
    <row r="322" spans="1:5" x14ac:dyDescent="0.25">
      <c r="A322" s="1">
        <v>2022</v>
      </c>
      <c r="B322" s="1">
        <v>1202</v>
      </c>
      <c r="C322" s="2">
        <v>45747</v>
      </c>
      <c r="D322" s="1" t="s">
        <v>2465</v>
      </c>
      <c r="E322" s="1">
        <v>6.71</v>
      </c>
    </row>
    <row r="323" spans="1:5" x14ac:dyDescent="0.25">
      <c r="A323" s="1">
        <v>2022</v>
      </c>
      <c r="B323" s="1">
        <v>1359</v>
      </c>
      <c r="C323" s="2">
        <v>46017</v>
      </c>
      <c r="D323" s="1" t="s">
        <v>2466</v>
      </c>
      <c r="E323" s="1">
        <v>5.25</v>
      </c>
    </row>
    <row r="324" spans="1:5" x14ac:dyDescent="0.25">
      <c r="A324" s="1">
        <v>2022</v>
      </c>
      <c r="B324" s="1">
        <v>1400</v>
      </c>
      <c r="C324" s="2">
        <v>45735</v>
      </c>
      <c r="D324" s="1" t="s">
        <v>2466</v>
      </c>
      <c r="E324" s="1">
        <v>10.69</v>
      </c>
    </row>
    <row r="325" spans="1:5" x14ac:dyDescent="0.25">
      <c r="A325" s="1">
        <v>2022</v>
      </c>
      <c r="B325" s="1">
        <v>1027</v>
      </c>
      <c r="C325" s="2">
        <v>45708</v>
      </c>
      <c r="D325" s="1" t="s">
        <v>2466</v>
      </c>
      <c r="E325" s="1">
        <v>6.06</v>
      </c>
    </row>
    <row r="326" spans="1:5" x14ac:dyDescent="0.25">
      <c r="A326" s="1">
        <v>2022</v>
      </c>
      <c r="B326" s="1">
        <v>1646</v>
      </c>
      <c r="C326" s="2">
        <v>46013</v>
      </c>
      <c r="D326" s="1" t="s">
        <v>2467</v>
      </c>
      <c r="E326" s="1">
        <v>8.98</v>
      </c>
    </row>
    <row r="327" spans="1:5" x14ac:dyDescent="0.25">
      <c r="A327" s="1">
        <v>2022</v>
      </c>
      <c r="B327" s="1">
        <v>1352</v>
      </c>
      <c r="C327" s="2">
        <v>45747</v>
      </c>
      <c r="D327" s="1" t="s">
        <v>2466</v>
      </c>
      <c r="E327" s="1">
        <v>8.07</v>
      </c>
    </row>
    <row r="328" spans="1:5" x14ac:dyDescent="0.25">
      <c r="A328" s="1">
        <v>2022</v>
      </c>
      <c r="B328" s="1">
        <v>1630</v>
      </c>
      <c r="C328" s="2">
        <v>46021</v>
      </c>
      <c r="D328" s="1" t="s">
        <v>2468</v>
      </c>
      <c r="E328" s="1">
        <v>9.58</v>
      </c>
    </row>
    <row r="329" spans="1:5" x14ac:dyDescent="0.25">
      <c r="A329" s="1">
        <v>2022</v>
      </c>
      <c r="B329" s="1">
        <v>1880</v>
      </c>
      <c r="C329" s="2">
        <v>45572</v>
      </c>
      <c r="D329" s="1" t="s">
        <v>2466</v>
      </c>
      <c r="E329" s="1">
        <v>10.73</v>
      </c>
    </row>
    <row r="330" spans="1:5" x14ac:dyDescent="0.25">
      <c r="A330" s="1">
        <v>2022</v>
      </c>
      <c r="B330" s="1">
        <v>1151</v>
      </c>
      <c r="C330" s="2">
        <v>45619</v>
      </c>
      <c r="D330" s="1" t="s">
        <v>2466</v>
      </c>
      <c r="E330" s="1">
        <v>0.11</v>
      </c>
    </row>
    <row r="331" spans="1:5" x14ac:dyDescent="0.25">
      <c r="A331" s="1">
        <v>2022</v>
      </c>
      <c r="B331" s="1">
        <v>1709</v>
      </c>
      <c r="C331" s="2">
        <v>45569</v>
      </c>
      <c r="D331" s="1" t="s">
        <v>2467</v>
      </c>
      <c r="E331" s="1">
        <v>1.18</v>
      </c>
    </row>
    <row r="332" spans="1:5" x14ac:dyDescent="0.25">
      <c r="A332" s="1">
        <v>2022</v>
      </c>
      <c r="B332" s="1">
        <v>1630</v>
      </c>
      <c r="C332" s="2">
        <v>45915</v>
      </c>
      <c r="D332" s="1" t="s">
        <v>2466</v>
      </c>
      <c r="E332" s="1">
        <v>10.51</v>
      </c>
    </row>
    <row r="333" spans="1:5" x14ac:dyDescent="0.25">
      <c r="A333" s="1">
        <v>2022</v>
      </c>
      <c r="B333" s="1">
        <v>1617</v>
      </c>
      <c r="C333" s="2">
        <v>46047</v>
      </c>
      <c r="D333" s="1" t="s">
        <v>2466</v>
      </c>
      <c r="E333" s="1">
        <v>-1.98</v>
      </c>
    </row>
    <row r="334" spans="1:5" x14ac:dyDescent="0.25">
      <c r="A334" s="1">
        <v>2022</v>
      </c>
      <c r="B334" s="1">
        <v>1372</v>
      </c>
      <c r="C334" s="2">
        <v>45462</v>
      </c>
      <c r="D334" s="1" t="s">
        <v>2467</v>
      </c>
      <c r="E334" s="1">
        <v>7.68</v>
      </c>
    </row>
    <row r="335" spans="1:5" x14ac:dyDescent="0.25">
      <c r="A335" s="1">
        <v>2022</v>
      </c>
      <c r="B335" s="1">
        <v>1848</v>
      </c>
      <c r="C335" s="2">
        <v>45934</v>
      </c>
      <c r="D335" s="1" t="s">
        <v>2466</v>
      </c>
      <c r="E335" s="1">
        <v>8.9499999999999993</v>
      </c>
    </row>
    <row r="336" spans="1:5" x14ac:dyDescent="0.25">
      <c r="A336" s="1">
        <v>2022</v>
      </c>
      <c r="B336" s="1">
        <v>1230</v>
      </c>
      <c r="C336" s="2">
        <v>45549</v>
      </c>
      <c r="D336" s="1" t="s">
        <v>2466</v>
      </c>
      <c r="E336" s="1">
        <v>1.17</v>
      </c>
    </row>
    <row r="337" spans="1:5" x14ac:dyDescent="0.25">
      <c r="A337" s="1">
        <v>2022</v>
      </c>
      <c r="B337" s="1">
        <v>1437</v>
      </c>
      <c r="C337" s="2">
        <v>45729</v>
      </c>
      <c r="D337" s="1" t="s">
        <v>2464</v>
      </c>
      <c r="E337" s="1">
        <v>5.0999999999999996</v>
      </c>
    </row>
    <row r="338" spans="1:5" x14ac:dyDescent="0.25">
      <c r="A338" s="1">
        <v>2022</v>
      </c>
      <c r="B338" s="1">
        <v>1035</v>
      </c>
      <c r="C338" s="2">
        <v>46043</v>
      </c>
      <c r="D338" s="1" t="s">
        <v>2467</v>
      </c>
      <c r="E338" s="1">
        <v>3.56</v>
      </c>
    </row>
    <row r="339" spans="1:5" x14ac:dyDescent="0.25">
      <c r="A339" s="1">
        <v>2022</v>
      </c>
      <c r="B339" s="1">
        <v>1050</v>
      </c>
      <c r="C339" s="2">
        <v>45942</v>
      </c>
      <c r="D339" s="1" t="s">
        <v>2467</v>
      </c>
      <c r="E339" s="1">
        <v>-1.36</v>
      </c>
    </row>
    <row r="340" spans="1:5" x14ac:dyDescent="0.25">
      <c r="A340" s="1">
        <v>2022</v>
      </c>
      <c r="B340" s="1">
        <v>1191</v>
      </c>
      <c r="C340" s="2">
        <v>45891</v>
      </c>
      <c r="D340" s="1" t="s">
        <v>2465</v>
      </c>
      <c r="E340" s="1">
        <v>6.5</v>
      </c>
    </row>
    <row r="341" spans="1:5" x14ac:dyDescent="0.25">
      <c r="A341" s="1">
        <v>2022</v>
      </c>
      <c r="B341" s="1">
        <v>1806</v>
      </c>
      <c r="C341" s="2">
        <v>45787</v>
      </c>
      <c r="D341" s="1" t="s">
        <v>2464</v>
      </c>
      <c r="E341" s="1">
        <v>8.6999999999999993</v>
      </c>
    </row>
    <row r="342" spans="1:5" x14ac:dyDescent="0.25">
      <c r="A342" s="1">
        <v>2022</v>
      </c>
      <c r="B342" s="1">
        <v>1826</v>
      </c>
      <c r="C342" s="2">
        <v>45479</v>
      </c>
      <c r="D342" s="1" t="s">
        <v>2466</v>
      </c>
      <c r="E342" s="1">
        <v>9.6199999999999992</v>
      </c>
    </row>
    <row r="343" spans="1:5" x14ac:dyDescent="0.25">
      <c r="A343" s="1">
        <v>2022</v>
      </c>
      <c r="B343" s="1">
        <v>1204</v>
      </c>
      <c r="C343" s="2">
        <v>46174</v>
      </c>
      <c r="D343" s="1" t="s">
        <v>2465</v>
      </c>
      <c r="E343" s="1">
        <v>-1.46</v>
      </c>
    </row>
    <row r="344" spans="1:5" x14ac:dyDescent="0.25">
      <c r="A344" s="1">
        <v>2022</v>
      </c>
      <c r="B344" s="1">
        <v>1014</v>
      </c>
      <c r="C344" s="2">
        <v>45611</v>
      </c>
      <c r="D344" s="1" t="s">
        <v>2467</v>
      </c>
      <c r="E344" s="1">
        <v>-0.25</v>
      </c>
    </row>
    <row r="345" spans="1:5" x14ac:dyDescent="0.25">
      <c r="A345" s="1">
        <v>2022</v>
      </c>
      <c r="B345" s="1">
        <v>1405</v>
      </c>
      <c r="C345" s="2">
        <v>46045</v>
      </c>
      <c r="D345" s="1" t="s">
        <v>2464</v>
      </c>
      <c r="E345" s="1">
        <v>2.96</v>
      </c>
    </row>
    <row r="346" spans="1:5" x14ac:dyDescent="0.25">
      <c r="A346" s="1">
        <v>2022</v>
      </c>
      <c r="B346" s="1">
        <v>1865</v>
      </c>
      <c r="C346" s="2">
        <v>45854</v>
      </c>
      <c r="D346" s="1" t="s">
        <v>2466</v>
      </c>
      <c r="E346" s="1">
        <v>10.5</v>
      </c>
    </row>
    <row r="347" spans="1:5" x14ac:dyDescent="0.25">
      <c r="A347" s="1">
        <v>2022</v>
      </c>
      <c r="B347" s="1">
        <v>1571</v>
      </c>
      <c r="C347" s="2">
        <v>45844</v>
      </c>
      <c r="D347" s="1" t="s">
        <v>2466</v>
      </c>
      <c r="E347" s="1">
        <v>7.89</v>
      </c>
    </row>
    <row r="348" spans="1:5" x14ac:dyDescent="0.25">
      <c r="A348" s="1">
        <v>2022</v>
      </c>
      <c r="B348" s="1">
        <v>1879</v>
      </c>
      <c r="C348" s="2">
        <v>45553</v>
      </c>
      <c r="D348" s="1" t="s">
        <v>2467</v>
      </c>
      <c r="E348" s="1">
        <v>7.33</v>
      </c>
    </row>
    <row r="349" spans="1:5" x14ac:dyDescent="0.25">
      <c r="A349" s="1">
        <v>2022</v>
      </c>
      <c r="B349" s="1">
        <v>1862</v>
      </c>
      <c r="C349" s="2">
        <v>45571</v>
      </c>
      <c r="D349" s="1" t="s">
        <v>2465</v>
      </c>
      <c r="E349" s="1">
        <v>10.92</v>
      </c>
    </row>
    <row r="350" spans="1:5" x14ac:dyDescent="0.25">
      <c r="A350" s="1">
        <v>2022</v>
      </c>
      <c r="B350" s="1">
        <v>1780</v>
      </c>
      <c r="C350" s="2">
        <v>46052</v>
      </c>
      <c r="D350" s="1" t="s">
        <v>2467</v>
      </c>
      <c r="E350" s="1">
        <v>5.48</v>
      </c>
    </row>
    <row r="351" spans="1:5" x14ac:dyDescent="0.25">
      <c r="A351" s="1">
        <v>2022</v>
      </c>
      <c r="B351" s="1">
        <v>1264</v>
      </c>
      <c r="C351" s="2">
        <v>45634</v>
      </c>
      <c r="D351" s="1" t="s">
        <v>2465</v>
      </c>
      <c r="E351" s="1">
        <v>4.7</v>
      </c>
    </row>
    <row r="352" spans="1:5" x14ac:dyDescent="0.25">
      <c r="A352" s="1">
        <v>2022</v>
      </c>
      <c r="B352" s="1">
        <v>1332</v>
      </c>
      <c r="C352" s="2">
        <v>45762</v>
      </c>
      <c r="D352" s="1" t="s">
        <v>2467</v>
      </c>
      <c r="E352" s="1">
        <v>8.5500000000000007</v>
      </c>
    </row>
    <row r="353" spans="1:5" x14ac:dyDescent="0.25">
      <c r="A353" s="1">
        <v>2022</v>
      </c>
      <c r="B353" s="1">
        <v>1134</v>
      </c>
      <c r="C353" s="2">
        <v>45702</v>
      </c>
      <c r="D353" s="1" t="s">
        <v>2466</v>
      </c>
      <c r="E353" s="1">
        <v>0.94</v>
      </c>
    </row>
    <row r="354" spans="1:5" x14ac:dyDescent="0.25">
      <c r="A354" s="1">
        <v>2022</v>
      </c>
      <c r="B354" s="1">
        <v>1221</v>
      </c>
      <c r="C354" s="2">
        <v>46185</v>
      </c>
      <c r="D354" s="1" t="s">
        <v>2466</v>
      </c>
      <c r="E354" s="1">
        <v>-0.02</v>
      </c>
    </row>
    <row r="355" spans="1:5" x14ac:dyDescent="0.25">
      <c r="A355" s="1">
        <v>2022</v>
      </c>
      <c r="B355" s="1">
        <v>1165</v>
      </c>
      <c r="C355" s="2">
        <v>45595</v>
      </c>
      <c r="D355" s="1" t="s">
        <v>2464</v>
      </c>
      <c r="E355" s="1">
        <v>6.89</v>
      </c>
    </row>
    <row r="356" spans="1:5" x14ac:dyDescent="0.25">
      <c r="A356" s="1">
        <v>2022</v>
      </c>
      <c r="B356" s="1">
        <v>1772</v>
      </c>
      <c r="C356" s="2">
        <v>46057</v>
      </c>
      <c r="D356" s="1" t="s">
        <v>2467</v>
      </c>
      <c r="E356" s="1">
        <v>1.55</v>
      </c>
    </row>
    <row r="357" spans="1:5" x14ac:dyDescent="0.25">
      <c r="A357" s="1">
        <v>2022</v>
      </c>
      <c r="B357" s="1">
        <v>1157</v>
      </c>
      <c r="C357" s="2">
        <v>45546</v>
      </c>
      <c r="D357" s="1" t="s">
        <v>2468</v>
      </c>
      <c r="E357" s="1">
        <v>5.84</v>
      </c>
    </row>
    <row r="358" spans="1:5" x14ac:dyDescent="0.25">
      <c r="A358" s="1">
        <v>2022</v>
      </c>
      <c r="B358" s="1">
        <v>1686</v>
      </c>
      <c r="C358" s="2">
        <v>45683</v>
      </c>
      <c r="D358" s="1" t="s">
        <v>2466</v>
      </c>
      <c r="E358" s="1">
        <v>8.0399999999999991</v>
      </c>
    </row>
    <row r="359" spans="1:5" x14ac:dyDescent="0.25">
      <c r="A359" s="1">
        <v>2022</v>
      </c>
      <c r="B359" s="1">
        <v>1680</v>
      </c>
      <c r="C359" s="2">
        <v>45504</v>
      </c>
      <c r="D359" s="1" t="s">
        <v>2466</v>
      </c>
      <c r="E359" s="1">
        <v>0.5</v>
      </c>
    </row>
    <row r="360" spans="1:5" x14ac:dyDescent="0.25">
      <c r="A360" s="1">
        <v>2022</v>
      </c>
      <c r="B360" s="1">
        <v>1362</v>
      </c>
      <c r="C360" s="2">
        <v>45711</v>
      </c>
      <c r="D360" s="1" t="s">
        <v>2465</v>
      </c>
      <c r="E360" s="1">
        <v>-1.2</v>
      </c>
    </row>
    <row r="361" spans="1:5" x14ac:dyDescent="0.25">
      <c r="A361" s="1">
        <v>2022</v>
      </c>
      <c r="B361" s="1">
        <v>1187</v>
      </c>
      <c r="C361" s="2">
        <v>45873</v>
      </c>
      <c r="D361" s="1" t="s">
        <v>2468</v>
      </c>
      <c r="E361" s="1">
        <v>0.95</v>
      </c>
    </row>
    <row r="362" spans="1:5" x14ac:dyDescent="0.25">
      <c r="A362" s="1">
        <v>2022</v>
      </c>
      <c r="B362" s="1">
        <v>1671</v>
      </c>
      <c r="C362" s="2">
        <v>45934</v>
      </c>
      <c r="D362" s="1" t="s">
        <v>2464</v>
      </c>
      <c r="E362" s="1">
        <v>10.6</v>
      </c>
    </row>
    <row r="363" spans="1:5" x14ac:dyDescent="0.25">
      <c r="A363" s="1">
        <v>2022</v>
      </c>
      <c r="B363" s="1">
        <v>1248</v>
      </c>
      <c r="C363" s="2">
        <v>45682</v>
      </c>
      <c r="D363" s="1" t="s">
        <v>2467</v>
      </c>
      <c r="E363" s="1">
        <v>10.1</v>
      </c>
    </row>
    <row r="364" spans="1:5" x14ac:dyDescent="0.25">
      <c r="A364" s="1">
        <v>2022</v>
      </c>
      <c r="B364" s="1">
        <v>1250</v>
      </c>
      <c r="C364" s="2">
        <v>45640</v>
      </c>
      <c r="D364" s="1" t="s">
        <v>2464</v>
      </c>
      <c r="E364" s="1">
        <v>9.9700000000000006</v>
      </c>
    </row>
    <row r="365" spans="1:5" x14ac:dyDescent="0.25">
      <c r="A365" s="1">
        <v>2022</v>
      </c>
      <c r="B365" s="1">
        <v>1117</v>
      </c>
      <c r="C365" s="2">
        <v>45643</v>
      </c>
      <c r="D365" s="1" t="s">
        <v>2464</v>
      </c>
      <c r="E365" s="1">
        <v>1.8</v>
      </c>
    </row>
    <row r="366" spans="1:5" x14ac:dyDescent="0.25">
      <c r="A366" s="1">
        <v>2022</v>
      </c>
      <c r="B366" s="1">
        <v>1700</v>
      </c>
      <c r="C366" s="2">
        <v>45741</v>
      </c>
      <c r="D366" s="1" t="s">
        <v>2467</v>
      </c>
      <c r="E366" s="1">
        <v>1.86</v>
      </c>
    </row>
    <row r="367" spans="1:5" x14ac:dyDescent="0.25">
      <c r="A367" s="1">
        <v>2022</v>
      </c>
      <c r="B367" s="1">
        <v>1847</v>
      </c>
      <c r="C367" s="2">
        <v>45469</v>
      </c>
      <c r="D367" s="1" t="s">
        <v>2466</v>
      </c>
      <c r="E367" s="1">
        <v>-1.91</v>
      </c>
    </row>
    <row r="368" spans="1:5" x14ac:dyDescent="0.25">
      <c r="A368" s="1">
        <v>2022</v>
      </c>
      <c r="B368" s="1">
        <v>1685</v>
      </c>
      <c r="C368" s="2">
        <v>45926</v>
      </c>
      <c r="D368" s="1" t="s">
        <v>2468</v>
      </c>
      <c r="E368" s="1">
        <v>1.21</v>
      </c>
    </row>
    <row r="369" spans="1:5" x14ac:dyDescent="0.25">
      <c r="A369" s="1">
        <v>2022</v>
      </c>
      <c r="B369" s="1">
        <v>1572</v>
      </c>
      <c r="C369" s="2">
        <v>46180</v>
      </c>
      <c r="D369" s="1" t="s">
        <v>2467</v>
      </c>
      <c r="E369" s="1">
        <v>8.81</v>
      </c>
    </row>
    <row r="370" spans="1:5" x14ac:dyDescent="0.25">
      <c r="A370" s="1">
        <v>2022</v>
      </c>
      <c r="B370" s="1">
        <v>1668</v>
      </c>
      <c r="C370" s="2">
        <v>45876</v>
      </c>
      <c r="D370" s="1" t="s">
        <v>2468</v>
      </c>
      <c r="E370" s="1">
        <v>0.08</v>
      </c>
    </row>
    <row r="371" spans="1:5" x14ac:dyDescent="0.25">
      <c r="A371" s="1">
        <v>2022</v>
      </c>
      <c r="B371" s="1">
        <v>1675</v>
      </c>
      <c r="C371" s="2">
        <v>45878</v>
      </c>
      <c r="D371" s="1" t="s">
        <v>2464</v>
      </c>
      <c r="E371" s="1">
        <v>1.08</v>
      </c>
    </row>
    <row r="372" spans="1:5" x14ac:dyDescent="0.25">
      <c r="A372" s="1">
        <v>2022</v>
      </c>
      <c r="B372" s="1">
        <v>1394</v>
      </c>
      <c r="C372" s="2">
        <v>45909</v>
      </c>
      <c r="D372" s="1" t="s">
        <v>2466</v>
      </c>
      <c r="E372" s="1">
        <v>3.62</v>
      </c>
    </row>
    <row r="373" spans="1:5" x14ac:dyDescent="0.25">
      <c r="A373" s="1">
        <v>2022</v>
      </c>
      <c r="B373" s="1">
        <v>1058</v>
      </c>
      <c r="C373" s="2">
        <v>46174</v>
      </c>
      <c r="D373" s="1" t="s">
        <v>2467</v>
      </c>
      <c r="E373" s="1">
        <v>7.3</v>
      </c>
    </row>
    <row r="374" spans="1:5" x14ac:dyDescent="0.25">
      <c r="A374" s="1">
        <v>2022</v>
      </c>
      <c r="B374" s="1">
        <v>1234</v>
      </c>
      <c r="C374" s="2">
        <v>45856</v>
      </c>
      <c r="D374" s="1" t="s">
        <v>2467</v>
      </c>
      <c r="E374" s="1">
        <v>7.2</v>
      </c>
    </row>
    <row r="375" spans="1:5" x14ac:dyDescent="0.25">
      <c r="A375" s="1">
        <v>2022</v>
      </c>
      <c r="B375" s="1">
        <v>1395</v>
      </c>
      <c r="C375" s="2">
        <v>45650</v>
      </c>
      <c r="D375" s="1" t="s">
        <v>2464</v>
      </c>
      <c r="E375" s="1">
        <v>2.39</v>
      </c>
    </row>
    <row r="376" spans="1:5" x14ac:dyDescent="0.25">
      <c r="A376" s="1">
        <v>2022</v>
      </c>
      <c r="B376" s="1">
        <v>1283</v>
      </c>
      <c r="C376" s="2">
        <v>45869</v>
      </c>
      <c r="D376" s="1" t="s">
        <v>2467</v>
      </c>
      <c r="E376" s="1">
        <v>-1.37</v>
      </c>
    </row>
    <row r="377" spans="1:5" x14ac:dyDescent="0.25">
      <c r="A377" s="1">
        <v>2022</v>
      </c>
      <c r="B377" s="1">
        <v>1326</v>
      </c>
      <c r="C377" s="2">
        <v>45657</v>
      </c>
      <c r="D377" s="1" t="s">
        <v>2467</v>
      </c>
      <c r="E377" s="1">
        <v>5.96</v>
      </c>
    </row>
    <row r="378" spans="1:5" x14ac:dyDescent="0.25">
      <c r="A378" s="1">
        <v>2022</v>
      </c>
      <c r="B378" s="1">
        <v>1818</v>
      </c>
      <c r="C378" s="2">
        <v>46074</v>
      </c>
      <c r="D378" s="1" t="s">
        <v>2466</v>
      </c>
      <c r="E378" s="1">
        <v>11.11</v>
      </c>
    </row>
    <row r="379" spans="1:5" x14ac:dyDescent="0.25">
      <c r="A379" s="1">
        <v>2022</v>
      </c>
      <c r="B379" s="1">
        <v>1675</v>
      </c>
      <c r="C379" s="2">
        <v>45627</v>
      </c>
      <c r="D379" s="1" t="s">
        <v>2464</v>
      </c>
      <c r="E379" s="1">
        <v>3.16</v>
      </c>
    </row>
    <row r="380" spans="1:5" x14ac:dyDescent="0.25">
      <c r="A380" s="1">
        <v>2022</v>
      </c>
      <c r="B380" s="1">
        <v>1438</v>
      </c>
      <c r="C380" s="2">
        <v>46126</v>
      </c>
      <c r="D380" s="1" t="s">
        <v>2467</v>
      </c>
      <c r="E380" s="1">
        <v>-0.99</v>
      </c>
    </row>
    <row r="381" spans="1:5" x14ac:dyDescent="0.25">
      <c r="A381" s="1">
        <v>2022</v>
      </c>
      <c r="B381" s="1">
        <v>1579</v>
      </c>
      <c r="C381" s="2">
        <v>46011</v>
      </c>
      <c r="D381" s="1" t="s">
        <v>2468</v>
      </c>
      <c r="E381" s="1">
        <v>2.62</v>
      </c>
    </row>
    <row r="382" spans="1:5" x14ac:dyDescent="0.25">
      <c r="A382" s="1">
        <v>2022</v>
      </c>
      <c r="B382" s="1">
        <v>1278</v>
      </c>
      <c r="C382" s="2">
        <v>45675</v>
      </c>
      <c r="D382" s="1" t="s">
        <v>2464</v>
      </c>
      <c r="E382" s="1">
        <v>5.97</v>
      </c>
    </row>
    <row r="383" spans="1:5" x14ac:dyDescent="0.25">
      <c r="A383" s="1">
        <v>2022</v>
      </c>
      <c r="B383" s="1">
        <v>1686</v>
      </c>
      <c r="C383" s="2">
        <v>45685</v>
      </c>
      <c r="D383" s="1" t="s">
        <v>2464</v>
      </c>
      <c r="E383" s="1">
        <v>6.07</v>
      </c>
    </row>
    <row r="384" spans="1:5" x14ac:dyDescent="0.25">
      <c r="A384" s="1">
        <v>2022</v>
      </c>
      <c r="B384" s="1">
        <v>1384</v>
      </c>
      <c r="C384" s="2">
        <v>46121</v>
      </c>
      <c r="D384" s="1" t="s">
        <v>2466</v>
      </c>
      <c r="E384" s="1">
        <v>6.27</v>
      </c>
    </row>
    <row r="385" spans="1:5" x14ac:dyDescent="0.25">
      <c r="A385" s="1">
        <v>2022</v>
      </c>
      <c r="B385" s="1">
        <v>1461</v>
      </c>
      <c r="C385" s="2">
        <v>45691</v>
      </c>
      <c r="D385" s="1" t="s">
        <v>2467</v>
      </c>
      <c r="E385" s="1">
        <v>3.01</v>
      </c>
    </row>
    <row r="386" spans="1:5" x14ac:dyDescent="0.25">
      <c r="A386" s="1">
        <v>2022</v>
      </c>
      <c r="B386" s="1">
        <v>1189</v>
      </c>
      <c r="C386" s="2">
        <v>45495</v>
      </c>
      <c r="D386" s="1" t="s">
        <v>2464</v>
      </c>
      <c r="E386" s="1">
        <v>4.68</v>
      </c>
    </row>
    <row r="387" spans="1:5" x14ac:dyDescent="0.25">
      <c r="A387" s="1">
        <v>2022</v>
      </c>
      <c r="B387" s="1">
        <v>1000</v>
      </c>
      <c r="C387" s="2">
        <v>45562</v>
      </c>
      <c r="D387" s="1" t="s">
        <v>2466</v>
      </c>
      <c r="E387" s="1">
        <v>-1.75</v>
      </c>
    </row>
    <row r="388" spans="1:5" x14ac:dyDescent="0.25">
      <c r="A388" s="1">
        <v>2022</v>
      </c>
      <c r="B388" s="1">
        <v>1172</v>
      </c>
      <c r="C388" s="2">
        <v>45590</v>
      </c>
      <c r="D388" s="1" t="s">
        <v>2465</v>
      </c>
      <c r="E388" s="1">
        <v>11.67</v>
      </c>
    </row>
    <row r="389" spans="1:5" x14ac:dyDescent="0.25">
      <c r="A389" s="1">
        <v>2022</v>
      </c>
      <c r="B389" s="1">
        <v>1682</v>
      </c>
      <c r="C389" s="2">
        <v>45593</v>
      </c>
      <c r="D389" s="1" t="s">
        <v>2464</v>
      </c>
      <c r="E389" s="1">
        <v>-1</v>
      </c>
    </row>
    <row r="390" spans="1:5" x14ac:dyDescent="0.25">
      <c r="A390" s="1">
        <v>2022</v>
      </c>
      <c r="B390" s="1">
        <v>1887</v>
      </c>
      <c r="C390" s="2">
        <v>45731</v>
      </c>
      <c r="D390" s="1" t="s">
        <v>2467</v>
      </c>
      <c r="E390" s="1">
        <v>-0.65</v>
      </c>
    </row>
    <row r="391" spans="1:5" x14ac:dyDescent="0.25">
      <c r="A391" s="1">
        <v>2022</v>
      </c>
      <c r="B391" s="1">
        <v>1746</v>
      </c>
      <c r="C391" s="2">
        <v>45714</v>
      </c>
      <c r="D391" s="1" t="s">
        <v>2464</v>
      </c>
      <c r="E391" s="1">
        <v>0.1</v>
      </c>
    </row>
    <row r="392" spans="1:5" x14ac:dyDescent="0.25">
      <c r="A392" s="1">
        <v>2022</v>
      </c>
      <c r="B392" s="1">
        <v>1075</v>
      </c>
      <c r="C392" s="2">
        <v>45815</v>
      </c>
      <c r="D392" s="1" t="s">
        <v>2466</v>
      </c>
      <c r="E392" s="1">
        <v>6</v>
      </c>
    </row>
    <row r="393" spans="1:5" x14ac:dyDescent="0.25">
      <c r="A393" s="1">
        <v>2022</v>
      </c>
      <c r="B393" s="1">
        <v>1769</v>
      </c>
      <c r="C393" s="2">
        <v>45873</v>
      </c>
      <c r="D393" s="1" t="s">
        <v>2465</v>
      </c>
      <c r="E393" s="1">
        <v>10.68</v>
      </c>
    </row>
    <row r="394" spans="1:5" x14ac:dyDescent="0.25">
      <c r="A394" s="1">
        <v>2022</v>
      </c>
      <c r="B394" s="1">
        <v>1635</v>
      </c>
      <c r="C394" s="2">
        <v>46064</v>
      </c>
      <c r="D394" s="1" t="s">
        <v>2465</v>
      </c>
      <c r="E394" s="1">
        <v>4.4800000000000004</v>
      </c>
    </row>
    <row r="395" spans="1:5" x14ac:dyDescent="0.25">
      <c r="A395" s="1">
        <v>2022</v>
      </c>
      <c r="B395" s="1">
        <v>1580</v>
      </c>
      <c r="C395" s="2">
        <v>45581</v>
      </c>
      <c r="D395" s="1" t="s">
        <v>2467</v>
      </c>
      <c r="E395" s="1">
        <v>3.68</v>
      </c>
    </row>
    <row r="396" spans="1:5" x14ac:dyDescent="0.25">
      <c r="A396" s="1">
        <v>2022</v>
      </c>
      <c r="B396" s="1">
        <v>1579</v>
      </c>
      <c r="C396" s="2">
        <v>46152</v>
      </c>
      <c r="D396" s="1" t="s">
        <v>2467</v>
      </c>
      <c r="E396" s="1">
        <v>1.02</v>
      </c>
    </row>
    <row r="397" spans="1:5" x14ac:dyDescent="0.25">
      <c r="A397" s="1">
        <v>2022</v>
      </c>
      <c r="B397" s="1">
        <v>1168</v>
      </c>
      <c r="C397" s="2">
        <v>45624</v>
      </c>
      <c r="D397" s="1" t="s">
        <v>2465</v>
      </c>
      <c r="E397" s="1">
        <v>4.87</v>
      </c>
    </row>
    <row r="398" spans="1:5" x14ac:dyDescent="0.25">
      <c r="A398" s="1">
        <v>2022</v>
      </c>
      <c r="B398" s="1">
        <v>1495</v>
      </c>
      <c r="C398" s="2">
        <v>45682</v>
      </c>
      <c r="D398" s="1" t="s">
        <v>2466</v>
      </c>
      <c r="E398" s="1">
        <v>-0.88</v>
      </c>
    </row>
    <row r="399" spans="1:5" x14ac:dyDescent="0.25">
      <c r="A399" s="1">
        <v>2022</v>
      </c>
      <c r="B399" s="1">
        <v>1616</v>
      </c>
      <c r="C399" s="2">
        <v>45947</v>
      </c>
      <c r="D399" s="1" t="s">
        <v>2466</v>
      </c>
      <c r="E399" s="1">
        <v>-0.15</v>
      </c>
    </row>
    <row r="400" spans="1:5" x14ac:dyDescent="0.25">
      <c r="A400" s="1">
        <v>2022</v>
      </c>
      <c r="B400" s="1">
        <v>1667</v>
      </c>
      <c r="C400" s="2">
        <v>45760</v>
      </c>
      <c r="D400" s="1" t="s">
        <v>2465</v>
      </c>
      <c r="E400" s="1">
        <v>7.45</v>
      </c>
    </row>
    <row r="401" spans="1:5" x14ac:dyDescent="0.25">
      <c r="A401" s="1">
        <v>2022</v>
      </c>
      <c r="B401" s="1">
        <v>1028</v>
      </c>
      <c r="C401" s="2">
        <v>45839</v>
      </c>
      <c r="D401" s="1" t="s">
        <v>2467</v>
      </c>
      <c r="E401" s="1">
        <v>11.43</v>
      </c>
    </row>
    <row r="402" spans="1:5" x14ac:dyDescent="0.25">
      <c r="A402" s="1">
        <v>2022</v>
      </c>
      <c r="B402" s="1">
        <v>1712</v>
      </c>
      <c r="C402" s="2">
        <v>45728</v>
      </c>
      <c r="D402" s="1" t="s">
        <v>2467</v>
      </c>
      <c r="E402" s="1">
        <v>7.08</v>
      </c>
    </row>
    <row r="403" spans="1:5" x14ac:dyDescent="0.25">
      <c r="A403" s="1">
        <v>2022</v>
      </c>
      <c r="B403" s="1">
        <v>1430</v>
      </c>
      <c r="C403" s="2">
        <v>45495</v>
      </c>
      <c r="D403" s="1" t="s">
        <v>2468</v>
      </c>
      <c r="E403" s="1">
        <v>1.32</v>
      </c>
    </row>
    <row r="404" spans="1:5" x14ac:dyDescent="0.25">
      <c r="A404" s="1">
        <v>2022</v>
      </c>
      <c r="B404" s="1">
        <v>1652</v>
      </c>
      <c r="C404" s="2">
        <v>46066</v>
      </c>
      <c r="D404" s="1" t="s">
        <v>2466</v>
      </c>
      <c r="E404" s="1">
        <v>11.17</v>
      </c>
    </row>
    <row r="405" spans="1:5" x14ac:dyDescent="0.25">
      <c r="A405" s="1">
        <v>2022</v>
      </c>
      <c r="B405" s="1">
        <v>1701</v>
      </c>
      <c r="C405" s="2">
        <v>45516</v>
      </c>
      <c r="D405" s="1" t="s">
        <v>2467</v>
      </c>
      <c r="E405" s="1">
        <v>0.84</v>
      </c>
    </row>
    <row r="406" spans="1:5" x14ac:dyDescent="0.25">
      <c r="A406" s="1">
        <v>2022</v>
      </c>
      <c r="B406" s="1">
        <v>1617</v>
      </c>
      <c r="C406" s="2">
        <v>46004</v>
      </c>
      <c r="D406" s="1" t="s">
        <v>2464</v>
      </c>
      <c r="E406" s="1">
        <v>6.82</v>
      </c>
    </row>
    <row r="407" spans="1:5" x14ac:dyDescent="0.25">
      <c r="A407" s="1">
        <v>2022</v>
      </c>
      <c r="B407" s="1">
        <v>1391</v>
      </c>
      <c r="C407" s="2">
        <v>45572</v>
      </c>
      <c r="D407" s="1" t="s">
        <v>2468</v>
      </c>
      <c r="E407" s="1">
        <v>2.3199999999999998</v>
      </c>
    </row>
    <row r="408" spans="1:5" x14ac:dyDescent="0.25">
      <c r="A408" s="1">
        <v>2022</v>
      </c>
      <c r="B408" s="1">
        <v>1031</v>
      </c>
      <c r="C408" s="2">
        <v>45493</v>
      </c>
      <c r="D408" s="1" t="s">
        <v>2468</v>
      </c>
      <c r="E408" s="1">
        <v>0.54</v>
      </c>
    </row>
    <row r="409" spans="1:5" x14ac:dyDescent="0.25">
      <c r="A409" s="1">
        <v>2022</v>
      </c>
      <c r="B409" s="1">
        <v>1127</v>
      </c>
      <c r="C409" s="2">
        <v>45988</v>
      </c>
      <c r="D409" s="1" t="s">
        <v>2466</v>
      </c>
      <c r="E409" s="1">
        <v>-1.36</v>
      </c>
    </row>
    <row r="410" spans="1:5" x14ac:dyDescent="0.25">
      <c r="A410" s="1">
        <v>2022</v>
      </c>
      <c r="B410" s="1">
        <v>1123</v>
      </c>
      <c r="C410" s="2">
        <v>45602</v>
      </c>
      <c r="D410" s="1" t="s">
        <v>2464</v>
      </c>
      <c r="E410" s="1">
        <v>2.93</v>
      </c>
    </row>
    <row r="411" spans="1:5" x14ac:dyDescent="0.25">
      <c r="A411" s="1">
        <v>2022</v>
      </c>
      <c r="B411" s="1">
        <v>1024</v>
      </c>
      <c r="C411" s="2">
        <v>45763</v>
      </c>
      <c r="D411" s="1" t="s">
        <v>2468</v>
      </c>
      <c r="E411" s="1">
        <v>4.8099999999999996</v>
      </c>
    </row>
    <row r="412" spans="1:5" x14ac:dyDescent="0.25">
      <c r="A412" s="1">
        <v>2022</v>
      </c>
      <c r="B412" s="1">
        <v>1387</v>
      </c>
      <c r="C412" s="2">
        <v>45884</v>
      </c>
      <c r="D412" s="1" t="s">
        <v>2467</v>
      </c>
      <c r="E412" s="1">
        <v>11.9</v>
      </c>
    </row>
    <row r="413" spans="1:5" x14ac:dyDescent="0.25">
      <c r="A413" s="1">
        <v>2022</v>
      </c>
      <c r="B413" s="1">
        <v>1576</v>
      </c>
      <c r="C413" s="2">
        <v>45544</v>
      </c>
      <c r="D413" s="1" t="s">
        <v>2467</v>
      </c>
      <c r="E413" s="1">
        <v>9.19</v>
      </c>
    </row>
    <row r="414" spans="1:5" x14ac:dyDescent="0.25">
      <c r="A414" s="1">
        <v>2022</v>
      </c>
      <c r="B414" s="1">
        <v>1290</v>
      </c>
      <c r="C414" s="2">
        <v>46145</v>
      </c>
      <c r="D414" s="1" t="s">
        <v>2467</v>
      </c>
      <c r="E414" s="1">
        <v>-1.9</v>
      </c>
    </row>
    <row r="415" spans="1:5" x14ac:dyDescent="0.25">
      <c r="A415" s="1">
        <v>2022</v>
      </c>
      <c r="B415" s="1">
        <v>1051</v>
      </c>
      <c r="C415" s="2">
        <v>45858</v>
      </c>
      <c r="D415" s="1" t="s">
        <v>2464</v>
      </c>
      <c r="E415" s="1">
        <v>-0.04</v>
      </c>
    </row>
    <row r="416" spans="1:5" x14ac:dyDescent="0.25">
      <c r="A416" s="1">
        <v>2022</v>
      </c>
      <c r="B416" s="1">
        <v>1574</v>
      </c>
      <c r="C416" s="2">
        <v>45632</v>
      </c>
      <c r="D416" s="1" t="s">
        <v>2467</v>
      </c>
      <c r="E416" s="1">
        <v>3.54</v>
      </c>
    </row>
    <row r="417" spans="1:5" x14ac:dyDescent="0.25">
      <c r="A417" s="1">
        <v>2022</v>
      </c>
      <c r="B417" s="1">
        <v>1316</v>
      </c>
      <c r="C417" s="2">
        <v>46100</v>
      </c>
      <c r="D417" s="1" t="s">
        <v>2465</v>
      </c>
      <c r="E417" s="1">
        <v>4.95</v>
      </c>
    </row>
    <row r="418" spans="1:5" x14ac:dyDescent="0.25">
      <c r="A418" s="1">
        <v>2022</v>
      </c>
      <c r="B418" s="1">
        <v>1304</v>
      </c>
      <c r="C418" s="2">
        <v>46121</v>
      </c>
      <c r="D418" s="1" t="s">
        <v>2467</v>
      </c>
      <c r="E418" s="1">
        <v>6.3</v>
      </c>
    </row>
    <row r="419" spans="1:5" x14ac:dyDescent="0.25">
      <c r="A419" s="1">
        <v>2022</v>
      </c>
      <c r="B419" s="1">
        <v>1316</v>
      </c>
      <c r="C419" s="2">
        <v>45778</v>
      </c>
      <c r="D419" s="1" t="s">
        <v>2464</v>
      </c>
      <c r="E419" s="1">
        <v>3.88</v>
      </c>
    </row>
    <row r="420" spans="1:5" x14ac:dyDescent="0.25">
      <c r="A420" s="1">
        <v>2022</v>
      </c>
      <c r="B420" s="1">
        <v>1206</v>
      </c>
      <c r="C420" s="2">
        <v>46051</v>
      </c>
      <c r="D420" s="1" t="s">
        <v>2465</v>
      </c>
      <c r="E420" s="1">
        <v>10.47</v>
      </c>
    </row>
    <row r="421" spans="1:5" x14ac:dyDescent="0.25">
      <c r="A421" s="1">
        <v>2022</v>
      </c>
      <c r="B421" s="1">
        <v>1436</v>
      </c>
      <c r="C421" s="2">
        <v>45543</v>
      </c>
      <c r="D421" s="1" t="s">
        <v>2464</v>
      </c>
      <c r="E421" s="1">
        <v>1.6</v>
      </c>
    </row>
    <row r="422" spans="1:5" x14ac:dyDescent="0.25">
      <c r="A422" s="1">
        <v>2022</v>
      </c>
      <c r="B422" s="1">
        <v>1338</v>
      </c>
      <c r="C422" s="2">
        <v>45671</v>
      </c>
      <c r="D422" s="1" t="s">
        <v>2464</v>
      </c>
      <c r="E422" s="1">
        <v>-1.68</v>
      </c>
    </row>
    <row r="423" spans="1:5" x14ac:dyDescent="0.25">
      <c r="A423" s="1">
        <v>2022</v>
      </c>
      <c r="B423" s="1">
        <v>1250</v>
      </c>
      <c r="C423" s="2">
        <v>45831</v>
      </c>
      <c r="D423" s="1" t="s">
        <v>2468</v>
      </c>
      <c r="E423" s="1">
        <v>2.41</v>
      </c>
    </row>
    <row r="424" spans="1:5" x14ac:dyDescent="0.25">
      <c r="A424" s="1">
        <v>2022</v>
      </c>
      <c r="B424" s="1">
        <v>1225</v>
      </c>
      <c r="C424" s="2">
        <v>45605</v>
      </c>
      <c r="D424" s="1" t="s">
        <v>2467</v>
      </c>
      <c r="E424" s="1">
        <v>0.79</v>
      </c>
    </row>
    <row r="425" spans="1:5" x14ac:dyDescent="0.25">
      <c r="A425" s="1">
        <v>2022</v>
      </c>
      <c r="B425" s="1">
        <v>1602</v>
      </c>
      <c r="C425" s="2">
        <v>45919</v>
      </c>
      <c r="D425" s="1" t="s">
        <v>2465</v>
      </c>
      <c r="E425" s="1">
        <v>11.65</v>
      </c>
    </row>
    <row r="426" spans="1:5" x14ac:dyDescent="0.25">
      <c r="A426" s="1">
        <v>2022</v>
      </c>
      <c r="B426" s="1">
        <v>1578</v>
      </c>
      <c r="C426" s="2">
        <v>45542</v>
      </c>
      <c r="D426" s="1" t="s">
        <v>2465</v>
      </c>
      <c r="E426" s="1">
        <v>6.63</v>
      </c>
    </row>
    <row r="427" spans="1:5" x14ac:dyDescent="0.25">
      <c r="A427" s="1">
        <v>2022</v>
      </c>
      <c r="B427" s="1">
        <v>1475</v>
      </c>
      <c r="C427" s="2">
        <v>45652</v>
      </c>
      <c r="D427" s="1" t="s">
        <v>2467</v>
      </c>
      <c r="E427" s="1">
        <v>-0.89</v>
      </c>
    </row>
    <row r="428" spans="1:5" x14ac:dyDescent="0.25">
      <c r="A428" s="1">
        <v>2022</v>
      </c>
      <c r="B428" s="1">
        <v>1650</v>
      </c>
      <c r="C428" s="2">
        <v>46021</v>
      </c>
      <c r="D428" s="1" t="s">
        <v>2468</v>
      </c>
      <c r="E428" s="1">
        <v>-0.08</v>
      </c>
    </row>
    <row r="429" spans="1:5" x14ac:dyDescent="0.25">
      <c r="A429" s="1">
        <v>2022</v>
      </c>
      <c r="B429" s="1">
        <v>1712</v>
      </c>
      <c r="C429" s="2">
        <v>45819</v>
      </c>
      <c r="D429" s="1" t="s">
        <v>2465</v>
      </c>
      <c r="E429" s="1">
        <v>1.1200000000000001</v>
      </c>
    </row>
    <row r="430" spans="1:5" x14ac:dyDescent="0.25">
      <c r="A430" s="1">
        <v>2022</v>
      </c>
      <c r="B430" s="1">
        <v>1210</v>
      </c>
      <c r="C430" s="2">
        <v>45606</v>
      </c>
      <c r="D430" s="1" t="s">
        <v>2464</v>
      </c>
      <c r="E430" s="1">
        <v>7.73</v>
      </c>
    </row>
    <row r="431" spans="1:5" x14ac:dyDescent="0.25">
      <c r="A431" s="1">
        <v>2022</v>
      </c>
      <c r="B431" s="1">
        <v>1607</v>
      </c>
      <c r="C431" s="2">
        <v>45881</v>
      </c>
      <c r="D431" s="1" t="s">
        <v>2467</v>
      </c>
      <c r="E431" s="1">
        <v>8.07</v>
      </c>
    </row>
    <row r="432" spans="1:5" x14ac:dyDescent="0.25">
      <c r="A432" s="1">
        <v>2022</v>
      </c>
      <c r="B432" s="1">
        <v>1183</v>
      </c>
      <c r="C432" s="2">
        <v>45847</v>
      </c>
      <c r="D432" s="1" t="s">
        <v>2468</v>
      </c>
      <c r="E432" s="1">
        <v>2.9</v>
      </c>
    </row>
    <row r="433" spans="1:5" x14ac:dyDescent="0.25">
      <c r="A433" s="1">
        <v>2022</v>
      </c>
      <c r="B433" s="1">
        <v>1165</v>
      </c>
      <c r="C433" s="2">
        <v>46056</v>
      </c>
      <c r="D433" s="1" t="s">
        <v>2466</v>
      </c>
      <c r="E433" s="1">
        <v>4.4800000000000004</v>
      </c>
    </row>
    <row r="434" spans="1:5" x14ac:dyDescent="0.25">
      <c r="A434" s="1">
        <v>2022</v>
      </c>
      <c r="B434" s="1">
        <v>1690</v>
      </c>
      <c r="C434" s="2">
        <v>46098</v>
      </c>
      <c r="D434" s="1" t="s">
        <v>2466</v>
      </c>
      <c r="E434" s="1">
        <v>3.97</v>
      </c>
    </row>
    <row r="435" spans="1:5" x14ac:dyDescent="0.25">
      <c r="A435" s="1">
        <v>2022</v>
      </c>
      <c r="B435" s="1">
        <v>1240</v>
      </c>
      <c r="C435" s="2">
        <v>45692</v>
      </c>
      <c r="D435" s="1" t="s">
        <v>2464</v>
      </c>
      <c r="E435" s="1">
        <v>9.9499999999999993</v>
      </c>
    </row>
    <row r="436" spans="1:5" x14ac:dyDescent="0.25">
      <c r="A436" s="1">
        <v>2022</v>
      </c>
      <c r="B436" s="1">
        <v>1628</v>
      </c>
      <c r="C436" s="2">
        <v>45549</v>
      </c>
      <c r="D436" s="1" t="s">
        <v>2467</v>
      </c>
      <c r="E436" s="1">
        <v>10.83</v>
      </c>
    </row>
    <row r="437" spans="1:5" x14ac:dyDescent="0.25">
      <c r="A437" s="1">
        <v>2022</v>
      </c>
      <c r="B437" s="1">
        <v>1635</v>
      </c>
      <c r="C437" s="2">
        <v>45496</v>
      </c>
      <c r="D437" s="1" t="s">
        <v>2468</v>
      </c>
      <c r="E437" s="1">
        <v>6.56</v>
      </c>
    </row>
    <row r="438" spans="1:5" x14ac:dyDescent="0.25">
      <c r="A438" s="1">
        <v>2022</v>
      </c>
      <c r="B438" s="1">
        <v>1357</v>
      </c>
      <c r="C438" s="2">
        <v>45796</v>
      </c>
      <c r="D438" s="1" t="s">
        <v>2467</v>
      </c>
      <c r="E438" s="1">
        <v>3.8</v>
      </c>
    </row>
    <row r="439" spans="1:5" x14ac:dyDescent="0.25">
      <c r="A439" s="1">
        <v>2022</v>
      </c>
      <c r="B439" s="1">
        <v>1445</v>
      </c>
      <c r="C439" s="2">
        <v>45670</v>
      </c>
      <c r="D439" s="1" t="s">
        <v>2466</v>
      </c>
      <c r="E439" s="1">
        <v>2.1800000000000002</v>
      </c>
    </row>
    <row r="440" spans="1:5" x14ac:dyDescent="0.25">
      <c r="A440" s="1">
        <v>2022</v>
      </c>
      <c r="B440" s="1">
        <v>1338</v>
      </c>
      <c r="C440" s="2">
        <v>45907</v>
      </c>
      <c r="D440" s="1" t="s">
        <v>2467</v>
      </c>
      <c r="E440" s="1">
        <v>10.25</v>
      </c>
    </row>
    <row r="441" spans="1:5" x14ac:dyDescent="0.25">
      <c r="A441" s="1">
        <v>2022</v>
      </c>
      <c r="B441" s="1">
        <v>1299</v>
      </c>
      <c r="C441" s="2">
        <v>46104</v>
      </c>
      <c r="D441" s="1" t="s">
        <v>2466</v>
      </c>
      <c r="E441" s="1">
        <v>2.2999999999999998</v>
      </c>
    </row>
    <row r="442" spans="1:5" x14ac:dyDescent="0.25">
      <c r="A442" s="1">
        <v>2022</v>
      </c>
      <c r="B442" s="1">
        <v>1263</v>
      </c>
      <c r="C442" s="2">
        <v>45806</v>
      </c>
      <c r="D442" s="1" t="s">
        <v>2464</v>
      </c>
      <c r="E442" s="1">
        <v>9.08</v>
      </c>
    </row>
    <row r="443" spans="1:5" x14ac:dyDescent="0.25">
      <c r="A443" s="1">
        <v>2022</v>
      </c>
      <c r="B443" s="1">
        <v>1312</v>
      </c>
      <c r="C443" s="2">
        <v>45513</v>
      </c>
      <c r="D443" s="1" t="s">
        <v>2464</v>
      </c>
      <c r="E443" s="1">
        <v>3.54</v>
      </c>
    </row>
    <row r="444" spans="1:5" x14ac:dyDescent="0.25">
      <c r="A444" s="1">
        <v>2022</v>
      </c>
      <c r="B444" s="1">
        <v>1617</v>
      </c>
      <c r="C444" s="2">
        <v>45861</v>
      </c>
      <c r="D444" s="1" t="s">
        <v>2466</v>
      </c>
      <c r="E444" s="1">
        <v>8.5399999999999991</v>
      </c>
    </row>
    <row r="445" spans="1:5" x14ac:dyDescent="0.25">
      <c r="A445" s="1">
        <v>2022</v>
      </c>
      <c r="B445" s="1">
        <v>1248</v>
      </c>
      <c r="C445" s="2">
        <v>45728</v>
      </c>
      <c r="D445" s="1" t="s">
        <v>2467</v>
      </c>
      <c r="E445" s="1">
        <v>1.86</v>
      </c>
    </row>
    <row r="446" spans="1:5" x14ac:dyDescent="0.25">
      <c r="A446" s="1">
        <v>2022</v>
      </c>
      <c r="B446" s="1">
        <v>1461</v>
      </c>
      <c r="C446" s="2">
        <v>45731</v>
      </c>
      <c r="D446" s="1" t="s">
        <v>2467</v>
      </c>
      <c r="E446" s="1">
        <v>1.17</v>
      </c>
    </row>
    <row r="447" spans="1:5" x14ac:dyDescent="0.25">
      <c r="A447" s="1">
        <v>2022</v>
      </c>
      <c r="B447" s="1">
        <v>1276</v>
      </c>
      <c r="C447" s="2">
        <v>46056</v>
      </c>
      <c r="D447" s="1" t="s">
        <v>2465</v>
      </c>
      <c r="E447" s="1">
        <v>1.69</v>
      </c>
    </row>
    <row r="448" spans="1:5" x14ac:dyDescent="0.25">
      <c r="A448" s="1">
        <v>2022</v>
      </c>
      <c r="B448" s="1">
        <v>1538</v>
      </c>
      <c r="C448" s="2">
        <v>45474</v>
      </c>
      <c r="D448" s="1" t="s">
        <v>2466</v>
      </c>
      <c r="E448" s="1">
        <v>0.05</v>
      </c>
    </row>
    <row r="449" spans="1:5" x14ac:dyDescent="0.25">
      <c r="A449" s="1">
        <v>2022</v>
      </c>
      <c r="B449" s="1">
        <v>1048</v>
      </c>
      <c r="C449" s="2">
        <v>45776</v>
      </c>
      <c r="D449" s="1" t="s">
        <v>2468</v>
      </c>
      <c r="E449" s="1">
        <v>5.01</v>
      </c>
    </row>
    <row r="450" spans="1:5" x14ac:dyDescent="0.25">
      <c r="A450" s="1">
        <v>2022</v>
      </c>
      <c r="B450" s="1">
        <v>1131</v>
      </c>
      <c r="C450" s="2">
        <v>45630</v>
      </c>
      <c r="D450" s="1" t="s">
        <v>2467</v>
      </c>
      <c r="E450" s="1">
        <v>8.1300000000000008</v>
      </c>
    </row>
    <row r="451" spans="1:5" x14ac:dyDescent="0.25">
      <c r="A451" s="1">
        <v>2022</v>
      </c>
      <c r="B451" s="1">
        <v>1223</v>
      </c>
      <c r="C451" s="2">
        <v>45810</v>
      </c>
      <c r="D451" s="1" t="s">
        <v>2467</v>
      </c>
      <c r="E451" s="1">
        <v>-0.6</v>
      </c>
    </row>
    <row r="452" spans="1:5" x14ac:dyDescent="0.25">
      <c r="A452" s="1">
        <v>2022</v>
      </c>
      <c r="B452" s="1">
        <v>1161</v>
      </c>
      <c r="C452" s="2">
        <v>45625</v>
      </c>
      <c r="D452" s="1" t="s">
        <v>2464</v>
      </c>
      <c r="E452" s="1">
        <v>11.54</v>
      </c>
    </row>
    <row r="453" spans="1:5" x14ac:dyDescent="0.25">
      <c r="A453" s="1">
        <v>2022</v>
      </c>
      <c r="B453" s="1">
        <v>1778</v>
      </c>
      <c r="C453" s="2">
        <v>45962</v>
      </c>
      <c r="D453" s="1" t="s">
        <v>2467</v>
      </c>
      <c r="E453" s="1">
        <v>-0.19</v>
      </c>
    </row>
    <row r="454" spans="1:5" x14ac:dyDescent="0.25">
      <c r="A454" s="1">
        <v>2022</v>
      </c>
      <c r="B454" s="1">
        <v>1707</v>
      </c>
      <c r="C454" s="2">
        <v>45522</v>
      </c>
      <c r="D454" s="1" t="s">
        <v>2466</v>
      </c>
      <c r="E454" s="1">
        <v>-0.39</v>
      </c>
    </row>
    <row r="455" spans="1:5" x14ac:dyDescent="0.25">
      <c r="A455" s="1">
        <v>2022</v>
      </c>
      <c r="B455" s="1">
        <v>1490</v>
      </c>
      <c r="C455" s="2">
        <v>45645</v>
      </c>
      <c r="D455" s="1" t="s">
        <v>2464</v>
      </c>
      <c r="E455" s="1">
        <v>4.71</v>
      </c>
    </row>
    <row r="456" spans="1:5" x14ac:dyDescent="0.25">
      <c r="A456" s="1">
        <v>2022</v>
      </c>
      <c r="B456" s="1">
        <v>1308</v>
      </c>
      <c r="C456" s="2">
        <v>46157</v>
      </c>
      <c r="D456" s="1" t="s">
        <v>2468</v>
      </c>
      <c r="E456" s="1">
        <v>0.7</v>
      </c>
    </row>
    <row r="457" spans="1:5" x14ac:dyDescent="0.25">
      <c r="A457" s="1">
        <v>2022</v>
      </c>
      <c r="B457" s="1">
        <v>1645</v>
      </c>
      <c r="C457" s="2">
        <v>45658</v>
      </c>
      <c r="D457" s="1" t="s">
        <v>2465</v>
      </c>
      <c r="E457" s="1">
        <v>3.19</v>
      </c>
    </row>
    <row r="458" spans="1:5" x14ac:dyDescent="0.25">
      <c r="A458" s="1">
        <v>2022</v>
      </c>
      <c r="B458" s="1">
        <v>1483</v>
      </c>
      <c r="C458" s="2">
        <v>45912</v>
      </c>
      <c r="D458" s="1" t="s">
        <v>2466</v>
      </c>
      <c r="E458" s="1">
        <v>10.029999999999999</v>
      </c>
    </row>
    <row r="459" spans="1:5" x14ac:dyDescent="0.25">
      <c r="A459" s="1">
        <v>2022</v>
      </c>
      <c r="B459" s="1">
        <v>1128</v>
      </c>
      <c r="C459" s="2">
        <v>45486</v>
      </c>
      <c r="D459" s="1" t="s">
        <v>2464</v>
      </c>
      <c r="E459" s="1">
        <v>1.42</v>
      </c>
    </row>
    <row r="460" spans="1:5" x14ac:dyDescent="0.25">
      <c r="A460" s="1">
        <v>2022</v>
      </c>
      <c r="B460" s="1">
        <v>1043</v>
      </c>
      <c r="C460" s="2">
        <v>45625</v>
      </c>
      <c r="D460" s="1" t="s">
        <v>2467</v>
      </c>
      <c r="E460" s="1">
        <v>1.89</v>
      </c>
    </row>
    <row r="461" spans="1:5" x14ac:dyDescent="0.25">
      <c r="A461" s="1">
        <v>2022</v>
      </c>
      <c r="B461" s="1">
        <v>1443</v>
      </c>
      <c r="C461" s="2">
        <v>46069</v>
      </c>
      <c r="D461" s="1" t="s">
        <v>2467</v>
      </c>
      <c r="E461" s="1">
        <v>3.34</v>
      </c>
    </row>
    <row r="462" spans="1:5" x14ac:dyDescent="0.25">
      <c r="A462" s="1">
        <v>2022</v>
      </c>
      <c r="B462" s="1">
        <v>1065</v>
      </c>
      <c r="C462" s="2">
        <v>45914</v>
      </c>
      <c r="D462" s="1" t="s">
        <v>2466</v>
      </c>
      <c r="E462" s="1">
        <v>8.1300000000000008</v>
      </c>
    </row>
    <row r="463" spans="1:5" x14ac:dyDescent="0.25">
      <c r="A463" s="1">
        <v>2022</v>
      </c>
      <c r="B463" s="1">
        <v>1228</v>
      </c>
      <c r="C463" s="2">
        <v>46083</v>
      </c>
      <c r="D463" s="1" t="s">
        <v>2464</v>
      </c>
      <c r="E463" s="1">
        <v>9.52</v>
      </c>
    </row>
    <row r="464" spans="1:5" x14ac:dyDescent="0.25">
      <c r="A464" s="1">
        <v>2022</v>
      </c>
      <c r="B464" s="1">
        <v>1144</v>
      </c>
      <c r="C464" s="2">
        <v>45638</v>
      </c>
      <c r="D464" s="1" t="s">
        <v>2468</v>
      </c>
      <c r="E464" s="1">
        <v>-0.51</v>
      </c>
    </row>
    <row r="465" spans="1:5" x14ac:dyDescent="0.25">
      <c r="A465" s="1">
        <v>2022</v>
      </c>
      <c r="B465" s="1">
        <v>1797</v>
      </c>
      <c r="C465" s="2">
        <v>45580</v>
      </c>
      <c r="D465" s="1" t="s">
        <v>2464</v>
      </c>
      <c r="E465" s="1">
        <v>0.86</v>
      </c>
    </row>
    <row r="466" spans="1:5" x14ac:dyDescent="0.25">
      <c r="A466" s="1">
        <v>2022</v>
      </c>
      <c r="B466" s="1">
        <v>1884</v>
      </c>
      <c r="C466" s="2">
        <v>45772</v>
      </c>
      <c r="D466" s="1" t="s">
        <v>2467</v>
      </c>
      <c r="E466" s="1">
        <v>2.67</v>
      </c>
    </row>
    <row r="467" spans="1:5" x14ac:dyDescent="0.25">
      <c r="A467" s="1">
        <v>2022</v>
      </c>
      <c r="B467" s="1">
        <v>1402</v>
      </c>
      <c r="C467" s="2">
        <v>45954</v>
      </c>
      <c r="D467" s="1" t="s">
        <v>2468</v>
      </c>
      <c r="E467" s="1">
        <v>5.4</v>
      </c>
    </row>
    <row r="468" spans="1:5" x14ac:dyDescent="0.25">
      <c r="A468" s="1">
        <v>2022</v>
      </c>
      <c r="B468" s="1">
        <v>1609</v>
      </c>
      <c r="C468" s="2">
        <v>45570</v>
      </c>
      <c r="D468" s="1" t="s">
        <v>2465</v>
      </c>
      <c r="E468" s="1">
        <v>0.66</v>
      </c>
    </row>
    <row r="469" spans="1:5" x14ac:dyDescent="0.25">
      <c r="A469" s="1">
        <v>2022</v>
      </c>
      <c r="B469" s="1">
        <v>1596</v>
      </c>
      <c r="C469" s="2">
        <v>45466</v>
      </c>
      <c r="D469" s="1" t="s">
        <v>2468</v>
      </c>
      <c r="E469" s="1">
        <v>6.79</v>
      </c>
    </row>
    <row r="470" spans="1:5" x14ac:dyDescent="0.25">
      <c r="A470" s="1">
        <v>2022</v>
      </c>
      <c r="B470" s="1">
        <v>1859</v>
      </c>
      <c r="C470" s="2">
        <v>46182</v>
      </c>
      <c r="D470" s="1" t="s">
        <v>2467</v>
      </c>
      <c r="E470" s="1">
        <v>11.49</v>
      </c>
    </row>
    <row r="471" spans="1:5" x14ac:dyDescent="0.25">
      <c r="A471" s="1">
        <v>2022</v>
      </c>
      <c r="B471" s="1">
        <v>1568</v>
      </c>
      <c r="C471" s="2">
        <v>45882</v>
      </c>
      <c r="D471" s="1" t="s">
        <v>2465</v>
      </c>
      <c r="E471" s="1">
        <v>11.59</v>
      </c>
    </row>
    <row r="472" spans="1:5" x14ac:dyDescent="0.25">
      <c r="A472" s="1">
        <v>2022</v>
      </c>
      <c r="B472" s="1">
        <v>1080</v>
      </c>
      <c r="C472" s="2">
        <v>45781</v>
      </c>
      <c r="D472" s="1" t="s">
        <v>2466</v>
      </c>
      <c r="E472" s="1">
        <v>11.22</v>
      </c>
    </row>
    <row r="473" spans="1:5" x14ac:dyDescent="0.25">
      <c r="A473" s="1">
        <v>2022</v>
      </c>
      <c r="B473" s="1">
        <v>1267</v>
      </c>
      <c r="C473" s="2">
        <v>46033</v>
      </c>
      <c r="D473" s="1" t="s">
        <v>2468</v>
      </c>
      <c r="E473" s="1">
        <v>5.74</v>
      </c>
    </row>
    <row r="474" spans="1:5" x14ac:dyDescent="0.25">
      <c r="A474" s="1">
        <v>2022</v>
      </c>
      <c r="B474" s="1">
        <v>1193</v>
      </c>
      <c r="C474" s="2">
        <v>45995</v>
      </c>
      <c r="D474" s="1" t="s">
        <v>2467</v>
      </c>
      <c r="E474" s="1">
        <v>7.74</v>
      </c>
    </row>
    <row r="475" spans="1:5" x14ac:dyDescent="0.25">
      <c r="A475" s="1">
        <v>2022</v>
      </c>
      <c r="B475" s="1">
        <v>1406</v>
      </c>
      <c r="C475" s="2">
        <v>45970</v>
      </c>
      <c r="D475" s="1" t="s">
        <v>2465</v>
      </c>
      <c r="E475" s="1">
        <v>1.1000000000000001</v>
      </c>
    </row>
    <row r="476" spans="1:5" x14ac:dyDescent="0.25">
      <c r="A476" s="1">
        <v>2022</v>
      </c>
      <c r="B476" s="1">
        <v>1074</v>
      </c>
      <c r="C476" s="2">
        <v>46096</v>
      </c>
      <c r="D476" s="1" t="s">
        <v>2466</v>
      </c>
      <c r="E476" s="1">
        <v>11.08</v>
      </c>
    </row>
    <row r="477" spans="1:5" x14ac:dyDescent="0.25">
      <c r="A477" s="1">
        <v>2022</v>
      </c>
      <c r="B477" s="1">
        <v>1563</v>
      </c>
      <c r="C477" s="2">
        <v>46147</v>
      </c>
      <c r="D477" s="1" t="s">
        <v>2468</v>
      </c>
      <c r="E477" s="1">
        <v>-1.33</v>
      </c>
    </row>
    <row r="478" spans="1:5" x14ac:dyDescent="0.25">
      <c r="A478" s="1">
        <v>2022</v>
      </c>
      <c r="B478" s="1">
        <v>1209</v>
      </c>
      <c r="C478" s="2">
        <v>46185</v>
      </c>
      <c r="D478" s="1" t="s">
        <v>2467</v>
      </c>
      <c r="E478" s="1">
        <v>10.46</v>
      </c>
    </row>
    <row r="479" spans="1:5" x14ac:dyDescent="0.25">
      <c r="A479" s="1">
        <v>2022</v>
      </c>
      <c r="B479" s="1">
        <v>1195</v>
      </c>
      <c r="C479" s="2">
        <v>45775</v>
      </c>
      <c r="D479" s="1" t="s">
        <v>2465</v>
      </c>
      <c r="E479" s="1">
        <v>0.21</v>
      </c>
    </row>
    <row r="480" spans="1:5" x14ac:dyDescent="0.25">
      <c r="A480" s="1">
        <v>2022</v>
      </c>
      <c r="B480" s="1">
        <v>1686</v>
      </c>
      <c r="C480" s="2">
        <v>45698</v>
      </c>
      <c r="D480" s="1" t="s">
        <v>2466</v>
      </c>
      <c r="E480" s="1">
        <v>-1.53</v>
      </c>
    </row>
    <row r="481" spans="1:5" x14ac:dyDescent="0.25">
      <c r="A481" s="1">
        <v>2022</v>
      </c>
      <c r="B481" s="1">
        <v>1254</v>
      </c>
      <c r="C481" s="2">
        <v>45936</v>
      </c>
      <c r="D481" s="1" t="s">
        <v>2466</v>
      </c>
      <c r="E481" s="1">
        <v>2.34</v>
      </c>
    </row>
    <row r="482" spans="1:5" x14ac:dyDescent="0.25">
      <c r="A482" s="1">
        <v>2022</v>
      </c>
      <c r="B482" s="1">
        <v>1299</v>
      </c>
      <c r="C482" s="2">
        <v>45712</v>
      </c>
      <c r="D482" s="1" t="s">
        <v>2466</v>
      </c>
      <c r="E482" s="1">
        <v>1.71</v>
      </c>
    </row>
    <row r="483" spans="1:5" x14ac:dyDescent="0.25">
      <c r="A483" s="1">
        <v>2022</v>
      </c>
      <c r="B483" s="1">
        <v>1212</v>
      </c>
      <c r="C483" s="2">
        <v>46102</v>
      </c>
      <c r="D483" s="1" t="s">
        <v>2464</v>
      </c>
      <c r="E483" s="1">
        <v>-1.74</v>
      </c>
    </row>
    <row r="484" spans="1:5" x14ac:dyDescent="0.25">
      <c r="A484" s="1">
        <v>2022</v>
      </c>
      <c r="B484" s="1">
        <v>1237</v>
      </c>
      <c r="C484" s="2">
        <v>45862</v>
      </c>
      <c r="D484" s="1" t="s">
        <v>2467</v>
      </c>
      <c r="E484" s="1">
        <v>8</v>
      </c>
    </row>
    <row r="485" spans="1:5" x14ac:dyDescent="0.25">
      <c r="A485" s="1">
        <v>2022</v>
      </c>
      <c r="B485" s="1">
        <v>1425</v>
      </c>
      <c r="C485" s="2">
        <v>45801</v>
      </c>
      <c r="D485" s="1" t="s">
        <v>2465</v>
      </c>
      <c r="E485" s="1">
        <v>8.94</v>
      </c>
    </row>
    <row r="486" spans="1:5" x14ac:dyDescent="0.25">
      <c r="A486" s="1">
        <v>2022</v>
      </c>
      <c r="B486" s="1">
        <v>1553</v>
      </c>
      <c r="C486" s="2">
        <v>45696</v>
      </c>
      <c r="D486" s="1" t="s">
        <v>2464</v>
      </c>
      <c r="E486" s="1">
        <v>-1.54</v>
      </c>
    </row>
    <row r="487" spans="1:5" x14ac:dyDescent="0.25">
      <c r="A487" s="1">
        <v>2022</v>
      </c>
      <c r="B487" s="1">
        <v>1810</v>
      </c>
      <c r="C487" s="2">
        <v>46085</v>
      </c>
      <c r="D487" s="1" t="s">
        <v>2468</v>
      </c>
      <c r="E487" s="1">
        <v>7.95</v>
      </c>
    </row>
    <row r="488" spans="1:5" x14ac:dyDescent="0.25">
      <c r="A488" s="1">
        <v>2022</v>
      </c>
      <c r="B488" s="1">
        <v>1144</v>
      </c>
      <c r="C488" s="2">
        <v>45612</v>
      </c>
      <c r="D488" s="1" t="s">
        <v>2467</v>
      </c>
      <c r="E488" s="1">
        <v>3.34</v>
      </c>
    </row>
    <row r="489" spans="1:5" x14ac:dyDescent="0.25">
      <c r="A489" s="1">
        <v>2022</v>
      </c>
      <c r="B489" s="1">
        <v>1596</v>
      </c>
      <c r="C489" s="2">
        <v>45715</v>
      </c>
      <c r="D489" s="1" t="s">
        <v>2464</v>
      </c>
      <c r="E489" s="1">
        <v>0.14000000000000001</v>
      </c>
    </row>
    <row r="490" spans="1:5" x14ac:dyDescent="0.25">
      <c r="A490" s="1">
        <v>2022</v>
      </c>
      <c r="B490" s="1">
        <v>1824</v>
      </c>
      <c r="C490" s="2">
        <v>45621</v>
      </c>
      <c r="D490" s="1" t="s">
        <v>2464</v>
      </c>
      <c r="E490" s="1">
        <v>7.05</v>
      </c>
    </row>
    <row r="491" spans="1:5" x14ac:dyDescent="0.25">
      <c r="A491" s="1">
        <v>2022</v>
      </c>
      <c r="B491" s="1">
        <v>1498</v>
      </c>
      <c r="C491" s="2">
        <v>45884</v>
      </c>
      <c r="D491" s="1" t="s">
        <v>2467</v>
      </c>
      <c r="E491" s="1">
        <v>10.45</v>
      </c>
    </row>
    <row r="492" spans="1:5" x14ac:dyDescent="0.25">
      <c r="A492" s="1">
        <v>2022</v>
      </c>
      <c r="B492" s="1">
        <v>1065</v>
      </c>
      <c r="C492" s="2">
        <v>45643</v>
      </c>
      <c r="D492" s="1" t="s">
        <v>2467</v>
      </c>
      <c r="E492" s="1">
        <v>1.69</v>
      </c>
    </row>
    <row r="493" spans="1:5" x14ac:dyDescent="0.25">
      <c r="A493" s="1">
        <v>2022</v>
      </c>
      <c r="B493" s="1">
        <v>1038</v>
      </c>
      <c r="C493" s="2">
        <v>45759</v>
      </c>
      <c r="D493" s="1" t="s">
        <v>2467</v>
      </c>
      <c r="E493" s="1">
        <v>0.91</v>
      </c>
    </row>
    <row r="494" spans="1:5" x14ac:dyDescent="0.25">
      <c r="A494" s="1">
        <v>2022</v>
      </c>
      <c r="B494" s="1">
        <v>1326</v>
      </c>
      <c r="C494" s="2">
        <v>46117</v>
      </c>
      <c r="D494" s="1" t="s">
        <v>2464</v>
      </c>
      <c r="E494" s="1">
        <v>0.17</v>
      </c>
    </row>
    <row r="495" spans="1:5" x14ac:dyDescent="0.25">
      <c r="A495" s="1">
        <v>2022</v>
      </c>
      <c r="B495" s="1">
        <v>1549</v>
      </c>
      <c r="C495" s="2">
        <v>45984</v>
      </c>
      <c r="D495" s="1" t="s">
        <v>2468</v>
      </c>
      <c r="E495" s="1">
        <v>11.26</v>
      </c>
    </row>
    <row r="496" spans="1:5" x14ac:dyDescent="0.25">
      <c r="A496" s="1">
        <v>2022</v>
      </c>
      <c r="B496" s="1">
        <v>1167</v>
      </c>
      <c r="C496" s="2">
        <v>45918</v>
      </c>
      <c r="D496" s="1" t="s">
        <v>2466</v>
      </c>
      <c r="E496" s="1">
        <v>9.41</v>
      </c>
    </row>
    <row r="497" spans="1:5" x14ac:dyDescent="0.25">
      <c r="A497" s="1">
        <v>2022</v>
      </c>
      <c r="B497" s="1">
        <v>1624</v>
      </c>
      <c r="C497" s="2">
        <v>46151</v>
      </c>
      <c r="D497" s="1" t="s">
        <v>2467</v>
      </c>
      <c r="E497" s="1">
        <v>3.91</v>
      </c>
    </row>
    <row r="498" spans="1:5" x14ac:dyDescent="0.25">
      <c r="A498" s="1">
        <v>2022</v>
      </c>
      <c r="B498" s="1">
        <v>1346</v>
      </c>
      <c r="C498" s="2">
        <v>46060</v>
      </c>
      <c r="D498" s="1" t="s">
        <v>2466</v>
      </c>
      <c r="E498" s="1">
        <v>4.28</v>
      </c>
    </row>
    <row r="499" spans="1:5" x14ac:dyDescent="0.25">
      <c r="A499" s="1">
        <v>2022</v>
      </c>
      <c r="B499" s="1">
        <v>1344</v>
      </c>
      <c r="C499" s="2">
        <v>46098</v>
      </c>
      <c r="D499" s="1" t="s">
        <v>2466</v>
      </c>
      <c r="E499" s="1">
        <v>0.79</v>
      </c>
    </row>
    <row r="500" spans="1:5" x14ac:dyDescent="0.25">
      <c r="A500" s="1">
        <v>2022</v>
      </c>
      <c r="B500" s="1">
        <v>1136</v>
      </c>
      <c r="C500" s="2">
        <v>45520</v>
      </c>
      <c r="D500" s="1" t="s">
        <v>2466</v>
      </c>
      <c r="E500" s="1">
        <v>6.73</v>
      </c>
    </row>
    <row r="501" spans="1:5" x14ac:dyDescent="0.25">
      <c r="A501" s="1">
        <v>2022</v>
      </c>
      <c r="B501" s="1">
        <v>1239</v>
      </c>
      <c r="C501" s="2">
        <v>45653</v>
      </c>
      <c r="D501" s="1" t="s">
        <v>2464</v>
      </c>
      <c r="E501" s="1">
        <v>-0.09</v>
      </c>
    </row>
    <row r="502" spans="1:5" x14ac:dyDescent="0.25">
      <c r="A502" s="1">
        <v>2022</v>
      </c>
      <c r="B502" s="1">
        <v>1137</v>
      </c>
      <c r="C502" s="2">
        <v>45568</v>
      </c>
      <c r="D502" s="1" t="s">
        <v>2468</v>
      </c>
      <c r="E502" s="1">
        <v>3.62</v>
      </c>
    </row>
    <row r="503" spans="1:5" x14ac:dyDescent="0.25">
      <c r="A503" s="1">
        <v>2022</v>
      </c>
      <c r="B503" s="1">
        <v>1110</v>
      </c>
      <c r="C503" s="2">
        <v>45858</v>
      </c>
      <c r="D503" s="1" t="s">
        <v>2466</v>
      </c>
      <c r="E503" s="1">
        <v>0.86</v>
      </c>
    </row>
    <row r="504" spans="1:5" x14ac:dyDescent="0.25">
      <c r="A504" s="1">
        <v>2022</v>
      </c>
      <c r="B504" s="1">
        <v>1010</v>
      </c>
      <c r="C504" s="2">
        <v>46133</v>
      </c>
      <c r="D504" s="1" t="s">
        <v>2466</v>
      </c>
      <c r="E504" s="1">
        <v>-1.69</v>
      </c>
    </row>
    <row r="505" spans="1:5" x14ac:dyDescent="0.25">
      <c r="A505" s="1">
        <v>2022</v>
      </c>
      <c r="B505" s="1">
        <v>1202</v>
      </c>
      <c r="C505" s="2">
        <v>45700</v>
      </c>
      <c r="D505" s="1" t="s">
        <v>2467</v>
      </c>
      <c r="E505" s="1">
        <v>3.72</v>
      </c>
    </row>
    <row r="506" spans="1:5" x14ac:dyDescent="0.25">
      <c r="A506" s="1">
        <v>2022</v>
      </c>
      <c r="B506" s="1">
        <v>1451</v>
      </c>
      <c r="C506" s="2">
        <v>45790</v>
      </c>
      <c r="D506" s="1" t="s">
        <v>2464</v>
      </c>
      <c r="E506" s="1">
        <v>8.2799999999999994</v>
      </c>
    </row>
    <row r="507" spans="1:5" x14ac:dyDescent="0.25">
      <c r="A507" s="1">
        <v>2022</v>
      </c>
      <c r="B507" s="1">
        <v>1125</v>
      </c>
      <c r="C507" s="2">
        <v>45500</v>
      </c>
      <c r="D507" s="1" t="s">
        <v>2465</v>
      </c>
      <c r="E507" s="1">
        <v>8.9700000000000006</v>
      </c>
    </row>
    <row r="508" spans="1:5" x14ac:dyDescent="0.25">
      <c r="A508" s="1">
        <v>2022</v>
      </c>
      <c r="B508" s="1">
        <v>1373</v>
      </c>
      <c r="C508" s="2">
        <v>46004</v>
      </c>
      <c r="D508" s="1" t="s">
        <v>2464</v>
      </c>
      <c r="E508" s="1">
        <v>4.13</v>
      </c>
    </row>
    <row r="509" spans="1:5" x14ac:dyDescent="0.25">
      <c r="A509" s="1">
        <v>2022</v>
      </c>
      <c r="B509" s="1">
        <v>1437</v>
      </c>
      <c r="C509" s="2">
        <v>46161</v>
      </c>
      <c r="D509" s="1" t="s">
        <v>2466</v>
      </c>
      <c r="E509" s="1">
        <v>8.86</v>
      </c>
    </row>
    <row r="510" spans="1:5" x14ac:dyDescent="0.25">
      <c r="A510" s="1">
        <v>2022</v>
      </c>
      <c r="B510" s="1">
        <v>1624</v>
      </c>
      <c r="C510" s="2">
        <v>45719</v>
      </c>
      <c r="D510" s="1" t="s">
        <v>2468</v>
      </c>
      <c r="E510" s="1">
        <v>8.51</v>
      </c>
    </row>
    <row r="511" spans="1:5" x14ac:dyDescent="0.25">
      <c r="A511" s="1">
        <v>2022</v>
      </c>
      <c r="B511" s="1">
        <v>1322</v>
      </c>
      <c r="C511" s="2">
        <v>46053</v>
      </c>
      <c r="D511" s="1" t="s">
        <v>2466</v>
      </c>
      <c r="E511" s="1">
        <v>10.58</v>
      </c>
    </row>
    <row r="512" spans="1:5" x14ac:dyDescent="0.25">
      <c r="A512" s="1">
        <v>2022</v>
      </c>
      <c r="B512" s="1">
        <v>1058</v>
      </c>
      <c r="C512" s="2">
        <v>45945</v>
      </c>
      <c r="D512" s="1" t="s">
        <v>2466</v>
      </c>
      <c r="E512" s="1">
        <v>1.89</v>
      </c>
    </row>
    <row r="513" spans="1:5" x14ac:dyDescent="0.25">
      <c r="A513" s="1">
        <v>2022</v>
      </c>
      <c r="B513" s="1">
        <v>1379</v>
      </c>
      <c r="C513" s="2">
        <v>46085</v>
      </c>
      <c r="D513" s="1" t="s">
        <v>2466</v>
      </c>
      <c r="E513" s="1">
        <v>-1.22</v>
      </c>
    </row>
    <row r="514" spans="1:5" x14ac:dyDescent="0.25">
      <c r="A514" s="1">
        <v>2022</v>
      </c>
      <c r="B514" s="1">
        <v>1177</v>
      </c>
      <c r="C514" s="2">
        <v>46160</v>
      </c>
      <c r="D514" s="1" t="s">
        <v>2466</v>
      </c>
      <c r="E514" s="1">
        <v>8.2899999999999991</v>
      </c>
    </row>
    <row r="515" spans="1:5" x14ac:dyDescent="0.25">
      <c r="A515" s="1">
        <v>2022</v>
      </c>
      <c r="B515" s="1">
        <v>1569</v>
      </c>
      <c r="C515" s="2">
        <v>45680</v>
      </c>
      <c r="D515" s="1" t="s">
        <v>2467</v>
      </c>
      <c r="E515" s="1">
        <v>9.42</v>
      </c>
    </row>
    <row r="516" spans="1:5" x14ac:dyDescent="0.25">
      <c r="A516" s="1">
        <v>2022</v>
      </c>
      <c r="B516" s="1">
        <v>1174</v>
      </c>
      <c r="C516" s="2">
        <v>46016</v>
      </c>
      <c r="D516" s="1" t="s">
        <v>2466</v>
      </c>
      <c r="E516" s="1">
        <v>-1.59</v>
      </c>
    </row>
    <row r="517" spans="1:5" x14ac:dyDescent="0.25">
      <c r="A517" s="1">
        <v>2022</v>
      </c>
      <c r="B517" s="1">
        <v>1277</v>
      </c>
      <c r="C517" s="2">
        <v>45853</v>
      </c>
      <c r="D517" s="1" t="s">
        <v>2466</v>
      </c>
      <c r="E517" s="1">
        <v>-1.35</v>
      </c>
    </row>
    <row r="518" spans="1:5" x14ac:dyDescent="0.25">
      <c r="A518" s="1">
        <v>2022</v>
      </c>
      <c r="B518" s="1">
        <v>1553</v>
      </c>
      <c r="C518" s="2">
        <v>46049</v>
      </c>
      <c r="D518" s="1" t="s">
        <v>2467</v>
      </c>
      <c r="E518" s="1">
        <v>4.42</v>
      </c>
    </row>
    <row r="519" spans="1:5" x14ac:dyDescent="0.25">
      <c r="A519" s="1">
        <v>2022</v>
      </c>
      <c r="B519" s="1">
        <v>1818</v>
      </c>
      <c r="C519" s="2">
        <v>45744</v>
      </c>
      <c r="D519" s="1" t="s">
        <v>2464</v>
      </c>
      <c r="E519" s="1">
        <v>-0.73</v>
      </c>
    </row>
    <row r="520" spans="1:5" x14ac:dyDescent="0.25">
      <c r="A520" s="1">
        <v>2022</v>
      </c>
      <c r="B520" s="1">
        <v>1734</v>
      </c>
      <c r="C520" s="2">
        <v>46077</v>
      </c>
      <c r="D520" s="1" t="s">
        <v>2466</v>
      </c>
      <c r="E520" s="1">
        <v>11.41</v>
      </c>
    </row>
    <row r="521" spans="1:5" x14ac:dyDescent="0.25">
      <c r="A521" s="1">
        <v>2022</v>
      </c>
      <c r="B521" s="1">
        <v>1677</v>
      </c>
      <c r="C521" s="2">
        <v>46053</v>
      </c>
      <c r="D521" s="1" t="s">
        <v>2466</v>
      </c>
      <c r="E521" s="1">
        <v>2.1</v>
      </c>
    </row>
    <row r="522" spans="1:5" x14ac:dyDescent="0.25">
      <c r="A522" s="1">
        <v>2022</v>
      </c>
      <c r="B522" s="1">
        <v>1382</v>
      </c>
      <c r="C522" s="2">
        <v>45851</v>
      </c>
      <c r="D522" s="1" t="s">
        <v>2464</v>
      </c>
      <c r="E522" s="1">
        <v>4.1500000000000004</v>
      </c>
    </row>
    <row r="523" spans="1:5" x14ac:dyDescent="0.25">
      <c r="A523" s="1">
        <v>2022</v>
      </c>
      <c r="B523" s="1">
        <v>1899</v>
      </c>
      <c r="C523" s="2">
        <v>45626</v>
      </c>
      <c r="D523" s="1" t="s">
        <v>2465</v>
      </c>
      <c r="E523" s="1">
        <v>10.83</v>
      </c>
    </row>
    <row r="524" spans="1:5" x14ac:dyDescent="0.25">
      <c r="A524" s="1">
        <v>2022</v>
      </c>
      <c r="B524" s="1">
        <v>1265</v>
      </c>
      <c r="C524" s="2">
        <v>45997</v>
      </c>
      <c r="D524" s="1" t="s">
        <v>2467</v>
      </c>
      <c r="E524" s="1">
        <v>8.2200000000000006</v>
      </c>
    </row>
    <row r="525" spans="1:5" x14ac:dyDescent="0.25">
      <c r="A525" s="1">
        <v>2022</v>
      </c>
      <c r="B525" s="1">
        <v>1104</v>
      </c>
      <c r="C525" s="2">
        <v>46082</v>
      </c>
      <c r="D525" s="1" t="s">
        <v>2467</v>
      </c>
      <c r="E525" s="1">
        <v>6.99</v>
      </c>
    </row>
    <row r="526" spans="1:5" x14ac:dyDescent="0.25">
      <c r="A526" s="1">
        <v>2022</v>
      </c>
      <c r="B526" s="1">
        <v>1707</v>
      </c>
      <c r="C526" s="2">
        <v>45567</v>
      </c>
      <c r="D526" s="1" t="s">
        <v>2467</v>
      </c>
      <c r="E526" s="1">
        <v>2.5</v>
      </c>
    </row>
    <row r="527" spans="1:5" x14ac:dyDescent="0.25">
      <c r="A527" s="1">
        <v>2022</v>
      </c>
      <c r="B527" s="1">
        <v>1266</v>
      </c>
      <c r="C527" s="2">
        <v>45719</v>
      </c>
      <c r="D527" s="1" t="s">
        <v>2465</v>
      </c>
      <c r="E527" s="1">
        <v>-0.52</v>
      </c>
    </row>
    <row r="528" spans="1:5" x14ac:dyDescent="0.25">
      <c r="A528" s="1">
        <v>2022</v>
      </c>
      <c r="B528" s="1">
        <v>1805</v>
      </c>
      <c r="C528" s="2">
        <v>46177</v>
      </c>
      <c r="D528" s="1" t="s">
        <v>2466</v>
      </c>
      <c r="E528" s="1">
        <v>10.96</v>
      </c>
    </row>
    <row r="529" spans="1:5" x14ac:dyDescent="0.25">
      <c r="A529" s="1">
        <v>2022</v>
      </c>
      <c r="B529" s="1">
        <v>1051</v>
      </c>
      <c r="C529" s="2">
        <v>46092</v>
      </c>
      <c r="D529" s="1" t="s">
        <v>2465</v>
      </c>
      <c r="E529" s="1">
        <v>3.04</v>
      </c>
    </row>
    <row r="530" spans="1:5" x14ac:dyDescent="0.25">
      <c r="A530" s="1">
        <v>2022</v>
      </c>
      <c r="B530" s="1">
        <v>1554</v>
      </c>
      <c r="C530" s="2">
        <v>46177</v>
      </c>
      <c r="D530" s="1" t="s">
        <v>2466</v>
      </c>
      <c r="E530" s="1">
        <v>5.52</v>
      </c>
    </row>
    <row r="531" spans="1:5" x14ac:dyDescent="0.25">
      <c r="A531" s="1">
        <v>2022</v>
      </c>
      <c r="B531" s="1">
        <v>1451</v>
      </c>
      <c r="C531" s="2">
        <v>45985</v>
      </c>
      <c r="D531" s="1" t="s">
        <v>2466</v>
      </c>
      <c r="E531" s="1">
        <v>9.0399999999999991</v>
      </c>
    </row>
    <row r="532" spans="1:5" x14ac:dyDescent="0.25">
      <c r="A532" s="1">
        <v>2022</v>
      </c>
      <c r="B532" s="1">
        <v>1480</v>
      </c>
      <c r="C532" s="2">
        <v>46048</v>
      </c>
      <c r="D532" s="1" t="s">
        <v>2466</v>
      </c>
      <c r="E532" s="1">
        <v>2.75</v>
      </c>
    </row>
    <row r="533" spans="1:5" x14ac:dyDescent="0.25">
      <c r="A533" s="1">
        <v>2022</v>
      </c>
      <c r="B533" s="1">
        <v>1893</v>
      </c>
      <c r="C533" s="2">
        <v>45821</v>
      </c>
      <c r="D533" s="1" t="s">
        <v>2464</v>
      </c>
      <c r="E533" s="1">
        <v>0.52</v>
      </c>
    </row>
    <row r="534" spans="1:5" x14ac:dyDescent="0.25">
      <c r="A534" s="1">
        <v>2022</v>
      </c>
      <c r="B534" s="1">
        <v>1324</v>
      </c>
      <c r="C534" s="2">
        <v>45962</v>
      </c>
      <c r="D534" s="1" t="s">
        <v>2464</v>
      </c>
      <c r="E534" s="1">
        <v>9.24</v>
      </c>
    </row>
    <row r="535" spans="1:5" x14ac:dyDescent="0.25">
      <c r="A535" s="1">
        <v>2022</v>
      </c>
      <c r="B535" s="1">
        <v>1598</v>
      </c>
      <c r="C535" s="2">
        <v>45859</v>
      </c>
      <c r="D535" s="1" t="s">
        <v>2468</v>
      </c>
      <c r="E535" s="1">
        <v>3.39</v>
      </c>
    </row>
    <row r="536" spans="1:5" x14ac:dyDescent="0.25">
      <c r="A536" s="1">
        <v>2022</v>
      </c>
      <c r="B536" s="1">
        <v>1776</v>
      </c>
      <c r="C536" s="2">
        <v>46079</v>
      </c>
      <c r="D536" s="1" t="s">
        <v>2467</v>
      </c>
      <c r="E536" s="1">
        <v>7.98</v>
      </c>
    </row>
    <row r="537" spans="1:5" x14ac:dyDescent="0.25">
      <c r="A537" s="1">
        <v>2022</v>
      </c>
      <c r="B537" s="1">
        <v>1519</v>
      </c>
      <c r="C537" s="2">
        <v>46021</v>
      </c>
      <c r="D537" s="1" t="s">
        <v>2466</v>
      </c>
      <c r="E537" s="1">
        <v>11.26</v>
      </c>
    </row>
    <row r="538" spans="1:5" x14ac:dyDescent="0.25">
      <c r="A538" s="1">
        <v>2022</v>
      </c>
      <c r="B538" s="1">
        <v>1497</v>
      </c>
      <c r="C538" s="2">
        <v>45860</v>
      </c>
      <c r="D538" s="1" t="s">
        <v>2466</v>
      </c>
      <c r="E538" s="1">
        <v>6.78</v>
      </c>
    </row>
    <row r="539" spans="1:5" x14ac:dyDescent="0.25">
      <c r="A539" s="1">
        <v>2022</v>
      </c>
      <c r="B539" s="1">
        <v>1462</v>
      </c>
      <c r="C539" s="2">
        <v>46178</v>
      </c>
      <c r="D539" s="1" t="s">
        <v>2464</v>
      </c>
      <c r="E539" s="1">
        <v>9.1199999999999992</v>
      </c>
    </row>
    <row r="540" spans="1:5" x14ac:dyDescent="0.25">
      <c r="A540" s="1">
        <v>2022</v>
      </c>
      <c r="B540" s="1">
        <v>1102</v>
      </c>
      <c r="C540" s="2">
        <v>45772</v>
      </c>
      <c r="D540" s="1" t="s">
        <v>2466</v>
      </c>
      <c r="E540" s="1">
        <v>-0.82</v>
      </c>
    </row>
    <row r="541" spans="1:5" x14ac:dyDescent="0.25">
      <c r="A541" s="1">
        <v>2022</v>
      </c>
      <c r="B541" s="1">
        <v>1048</v>
      </c>
      <c r="C541" s="2">
        <v>45734</v>
      </c>
      <c r="D541" s="1" t="s">
        <v>2464</v>
      </c>
      <c r="E541" s="1">
        <v>5.43</v>
      </c>
    </row>
    <row r="542" spans="1:5" x14ac:dyDescent="0.25">
      <c r="A542" s="1">
        <v>2022</v>
      </c>
      <c r="B542" s="1">
        <v>1525</v>
      </c>
      <c r="C542" s="2">
        <v>46067</v>
      </c>
      <c r="D542" s="1" t="s">
        <v>2464</v>
      </c>
      <c r="E542" s="1">
        <v>1.3</v>
      </c>
    </row>
    <row r="543" spans="1:5" x14ac:dyDescent="0.25">
      <c r="A543" s="1">
        <v>2022</v>
      </c>
      <c r="B543" s="1">
        <v>1354</v>
      </c>
      <c r="C543" s="2">
        <v>46141</v>
      </c>
      <c r="D543" s="1" t="s">
        <v>2465</v>
      </c>
      <c r="E543" s="1">
        <v>9.3000000000000007</v>
      </c>
    </row>
    <row r="544" spans="1:5" x14ac:dyDescent="0.25">
      <c r="A544" s="1">
        <v>2022</v>
      </c>
      <c r="B544" s="1">
        <v>1760</v>
      </c>
      <c r="C544" s="2">
        <v>45693</v>
      </c>
      <c r="D544" s="1" t="s">
        <v>2464</v>
      </c>
      <c r="E544" s="1">
        <v>7.37</v>
      </c>
    </row>
    <row r="545" spans="1:5" x14ac:dyDescent="0.25">
      <c r="A545" s="1">
        <v>2022</v>
      </c>
      <c r="B545" s="1">
        <v>1075</v>
      </c>
      <c r="C545" s="2">
        <v>45966</v>
      </c>
      <c r="D545" s="1" t="s">
        <v>2467</v>
      </c>
      <c r="E545" s="1">
        <v>9.9700000000000006</v>
      </c>
    </row>
    <row r="546" spans="1:5" x14ac:dyDescent="0.25">
      <c r="A546" s="1">
        <v>2022</v>
      </c>
      <c r="B546" s="1">
        <v>1883</v>
      </c>
      <c r="C546" s="2">
        <v>45530</v>
      </c>
      <c r="D546" s="1" t="s">
        <v>2467</v>
      </c>
      <c r="E546" s="1">
        <v>2.08</v>
      </c>
    </row>
    <row r="547" spans="1:5" x14ac:dyDescent="0.25">
      <c r="A547" s="1">
        <v>2022</v>
      </c>
      <c r="B547" s="1">
        <v>1036</v>
      </c>
      <c r="C547" s="2">
        <v>45755</v>
      </c>
      <c r="D547" s="1" t="s">
        <v>2466</v>
      </c>
      <c r="E547" s="1">
        <v>6.38</v>
      </c>
    </row>
    <row r="548" spans="1:5" x14ac:dyDescent="0.25">
      <c r="A548" s="1">
        <v>2022</v>
      </c>
      <c r="B548" s="1">
        <v>1360</v>
      </c>
      <c r="C548" s="2">
        <v>45841</v>
      </c>
      <c r="D548" s="1" t="s">
        <v>2464</v>
      </c>
      <c r="E548" s="1">
        <v>6.23</v>
      </c>
    </row>
    <row r="549" spans="1:5" x14ac:dyDescent="0.25">
      <c r="A549" s="1">
        <v>2022</v>
      </c>
      <c r="B549" s="1">
        <v>1634</v>
      </c>
      <c r="C549" s="2">
        <v>45702</v>
      </c>
      <c r="D549" s="1" t="s">
        <v>2467</v>
      </c>
      <c r="E549" s="1">
        <v>7.72</v>
      </c>
    </row>
    <row r="550" spans="1:5" x14ac:dyDescent="0.25">
      <c r="A550" s="1">
        <v>2022</v>
      </c>
      <c r="B550" s="1">
        <v>1182</v>
      </c>
      <c r="C550" s="2">
        <v>45578</v>
      </c>
      <c r="D550" s="1" t="s">
        <v>2468</v>
      </c>
      <c r="E550" s="1">
        <v>8.2899999999999991</v>
      </c>
    </row>
    <row r="551" spans="1:5" x14ac:dyDescent="0.25">
      <c r="A551" s="1">
        <v>2022</v>
      </c>
      <c r="B551" s="1">
        <v>1782</v>
      </c>
      <c r="C551" s="2">
        <v>45907</v>
      </c>
      <c r="D551" s="1" t="s">
        <v>2464</v>
      </c>
      <c r="E551" s="1">
        <v>4.92</v>
      </c>
    </row>
    <row r="552" spans="1:5" x14ac:dyDescent="0.25">
      <c r="A552" s="1">
        <v>2022</v>
      </c>
      <c r="B552" s="1">
        <v>1176</v>
      </c>
      <c r="C552" s="2">
        <v>46192</v>
      </c>
      <c r="D552" s="1" t="s">
        <v>2466</v>
      </c>
      <c r="E552" s="1">
        <v>-0.01</v>
      </c>
    </row>
    <row r="553" spans="1:5" x14ac:dyDescent="0.25">
      <c r="A553" s="1">
        <v>2022</v>
      </c>
      <c r="B553" s="1">
        <v>1504</v>
      </c>
      <c r="C553" s="2">
        <v>45744</v>
      </c>
      <c r="D553" s="1" t="s">
        <v>2465</v>
      </c>
      <c r="E553" s="1">
        <v>8.48</v>
      </c>
    </row>
    <row r="554" spans="1:5" x14ac:dyDescent="0.25">
      <c r="A554" s="1">
        <v>2022</v>
      </c>
      <c r="B554" s="1">
        <v>1255</v>
      </c>
      <c r="C554" s="2">
        <v>45933</v>
      </c>
      <c r="D554" s="1" t="s">
        <v>2466</v>
      </c>
      <c r="E554" s="1">
        <v>5.81</v>
      </c>
    </row>
    <row r="555" spans="1:5" x14ac:dyDescent="0.25">
      <c r="A555" s="1">
        <v>2022</v>
      </c>
      <c r="B555" s="1">
        <v>1186</v>
      </c>
      <c r="C555" s="2">
        <v>45949</v>
      </c>
      <c r="D555" s="1" t="s">
        <v>2466</v>
      </c>
      <c r="E555" s="1">
        <v>-1.7</v>
      </c>
    </row>
    <row r="556" spans="1:5" x14ac:dyDescent="0.25">
      <c r="A556" s="1">
        <v>2022</v>
      </c>
      <c r="B556" s="1">
        <v>1877</v>
      </c>
      <c r="C556" s="2">
        <v>45878</v>
      </c>
      <c r="D556" s="1" t="s">
        <v>2467</v>
      </c>
      <c r="E556" s="1">
        <v>0.1</v>
      </c>
    </row>
    <row r="557" spans="1:5" x14ac:dyDescent="0.25">
      <c r="A557" s="1">
        <v>2022</v>
      </c>
      <c r="B557" s="1">
        <v>1115</v>
      </c>
      <c r="C557" s="2">
        <v>45661</v>
      </c>
      <c r="D557" s="1" t="s">
        <v>2465</v>
      </c>
      <c r="E557" s="1">
        <v>0.47</v>
      </c>
    </row>
    <row r="558" spans="1:5" x14ac:dyDescent="0.25">
      <c r="A558" s="1">
        <v>2022</v>
      </c>
      <c r="B558" s="1">
        <v>1695</v>
      </c>
      <c r="C558" s="2">
        <v>45546</v>
      </c>
      <c r="D558" s="1" t="s">
        <v>2468</v>
      </c>
      <c r="E558" s="1">
        <v>7.59</v>
      </c>
    </row>
    <row r="559" spans="1:5" x14ac:dyDescent="0.25">
      <c r="A559" s="1">
        <v>2022</v>
      </c>
      <c r="B559" s="1">
        <v>1266</v>
      </c>
      <c r="C559" s="2">
        <v>46099</v>
      </c>
      <c r="D559" s="1" t="s">
        <v>2465</v>
      </c>
      <c r="E559" s="1">
        <v>9.9</v>
      </c>
    </row>
    <row r="560" spans="1:5" x14ac:dyDescent="0.25">
      <c r="A560" s="1">
        <v>2022</v>
      </c>
      <c r="B560" s="1">
        <v>1196</v>
      </c>
      <c r="C560" s="2">
        <v>46155</v>
      </c>
      <c r="D560" s="1" t="s">
        <v>2466</v>
      </c>
      <c r="E560" s="1">
        <v>8.36</v>
      </c>
    </row>
    <row r="561" spans="1:5" x14ac:dyDescent="0.25">
      <c r="A561" s="1">
        <v>2022</v>
      </c>
      <c r="B561" s="1">
        <v>1001</v>
      </c>
      <c r="C561" s="2">
        <v>45971</v>
      </c>
      <c r="D561" s="1" t="s">
        <v>2466</v>
      </c>
      <c r="E561" s="1">
        <v>0.83</v>
      </c>
    </row>
    <row r="562" spans="1:5" x14ac:dyDescent="0.25">
      <c r="A562" s="1">
        <v>2022</v>
      </c>
      <c r="B562" s="1">
        <v>1296</v>
      </c>
      <c r="C562" s="2">
        <v>45497</v>
      </c>
      <c r="D562" s="1" t="s">
        <v>2467</v>
      </c>
      <c r="E562" s="1">
        <v>2.23</v>
      </c>
    </row>
    <row r="563" spans="1:5" x14ac:dyDescent="0.25">
      <c r="A563" s="1">
        <v>2022</v>
      </c>
      <c r="B563" s="1">
        <v>1898</v>
      </c>
      <c r="C563" s="2">
        <v>45464</v>
      </c>
      <c r="D563" s="1" t="s">
        <v>2464</v>
      </c>
      <c r="E563" s="1">
        <v>2.27</v>
      </c>
    </row>
    <row r="564" spans="1:5" x14ac:dyDescent="0.25">
      <c r="A564" s="1">
        <v>2022</v>
      </c>
      <c r="B564" s="1">
        <v>1860</v>
      </c>
      <c r="C564" s="2">
        <v>45754</v>
      </c>
      <c r="D564" s="1" t="s">
        <v>2467</v>
      </c>
      <c r="E564" s="1">
        <v>5.12</v>
      </c>
    </row>
    <row r="565" spans="1:5" x14ac:dyDescent="0.25">
      <c r="A565" s="1">
        <v>2022</v>
      </c>
      <c r="B565" s="1">
        <v>1594</v>
      </c>
      <c r="C565" s="2">
        <v>45805</v>
      </c>
      <c r="D565" s="1" t="s">
        <v>2468</v>
      </c>
      <c r="E565" s="1">
        <v>-1.84</v>
      </c>
    </row>
    <row r="566" spans="1:5" x14ac:dyDescent="0.25">
      <c r="A566" s="1">
        <v>2022</v>
      </c>
      <c r="B566" s="1">
        <v>1475</v>
      </c>
      <c r="C566" s="2">
        <v>45462</v>
      </c>
      <c r="D566" s="1" t="s">
        <v>2464</v>
      </c>
      <c r="E566" s="1">
        <v>9.26</v>
      </c>
    </row>
    <row r="567" spans="1:5" x14ac:dyDescent="0.25">
      <c r="A567" s="1">
        <v>2022</v>
      </c>
      <c r="B567" s="1">
        <v>1010</v>
      </c>
      <c r="C567" s="2">
        <v>46133</v>
      </c>
      <c r="D567" s="1" t="s">
        <v>2468</v>
      </c>
      <c r="E567" s="1">
        <v>6.59</v>
      </c>
    </row>
    <row r="568" spans="1:5" x14ac:dyDescent="0.25">
      <c r="A568" s="1">
        <v>2022</v>
      </c>
      <c r="B568" s="1">
        <v>1386</v>
      </c>
      <c r="C568" s="2">
        <v>45596</v>
      </c>
      <c r="D568" s="1" t="s">
        <v>2468</v>
      </c>
      <c r="E568" s="1">
        <v>-1</v>
      </c>
    </row>
    <row r="569" spans="1:5" x14ac:dyDescent="0.25">
      <c r="A569" s="1">
        <v>2022</v>
      </c>
      <c r="B569" s="1">
        <v>1784</v>
      </c>
      <c r="C569" s="2">
        <v>45692</v>
      </c>
      <c r="D569" s="1" t="s">
        <v>2468</v>
      </c>
      <c r="E569" s="1">
        <v>0.65</v>
      </c>
    </row>
    <row r="570" spans="1:5" x14ac:dyDescent="0.25">
      <c r="A570" s="1">
        <v>2022</v>
      </c>
      <c r="B570" s="1">
        <v>1698</v>
      </c>
      <c r="C570" s="2">
        <v>45911</v>
      </c>
      <c r="D570" s="1" t="s">
        <v>2467</v>
      </c>
      <c r="E570" s="1">
        <v>4.96</v>
      </c>
    </row>
    <row r="571" spans="1:5" x14ac:dyDescent="0.25">
      <c r="A571" s="1">
        <v>2022</v>
      </c>
      <c r="B571" s="1">
        <v>1638</v>
      </c>
      <c r="C571" s="2">
        <v>45528</v>
      </c>
      <c r="D571" s="1" t="s">
        <v>2466</v>
      </c>
      <c r="E571" s="1">
        <v>3.56</v>
      </c>
    </row>
    <row r="572" spans="1:5" x14ac:dyDescent="0.25">
      <c r="A572" s="1">
        <v>2022</v>
      </c>
      <c r="B572" s="1">
        <v>1649</v>
      </c>
      <c r="C572" s="2">
        <v>46190</v>
      </c>
      <c r="D572" s="1" t="s">
        <v>2466</v>
      </c>
      <c r="E572" s="1">
        <v>0.24</v>
      </c>
    </row>
    <row r="573" spans="1:5" x14ac:dyDescent="0.25">
      <c r="A573" s="1">
        <v>2022</v>
      </c>
      <c r="B573" s="1">
        <v>1898</v>
      </c>
      <c r="C573" s="2">
        <v>45962</v>
      </c>
      <c r="D573" s="1" t="s">
        <v>2468</v>
      </c>
      <c r="E573" s="1">
        <v>3.8</v>
      </c>
    </row>
    <row r="574" spans="1:5" x14ac:dyDescent="0.25">
      <c r="A574" s="1">
        <v>2022</v>
      </c>
      <c r="B574" s="1">
        <v>1274</v>
      </c>
      <c r="C574" s="2">
        <v>45928</v>
      </c>
      <c r="D574" s="1" t="s">
        <v>2466</v>
      </c>
      <c r="E574" s="1">
        <v>4.33</v>
      </c>
    </row>
    <row r="575" spans="1:5" x14ac:dyDescent="0.25">
      <c r="A575" s="1">
        <v>2022</v>
      </c>
      <c r="B575" s="1">
        <v>1509</v>
      </c>
      <c r="C575" s="2">
        <v>46064</v>
      </c>
      <c r="D575" s="1" t="s">
        <v>2467</v>
      </c>
      <c r="E575" s="1">
        <v>2.46</v>
      </c>
    </row>
    <row r="576" spans="1:5" x14ac:dyDescent="0.25">
      <c r="A576" s="1">
        <v>2022</v>
      </c>
      <c r="B576" s="1">
        <v>1174</v>
      </c>
      <c r="C576" s="2">
        <v>45896</v>
      </c>
      <c r="D576" s="1" t="s">
        <v>2466</v>
      </c>
      <c r="E576" s="1">
        <v>10.77</v>
      </c>
    </row>
    <row r="577" spans="1:5" x14ac:dyDescent="0.25">
      <c r="A577" s="1">
        <v>2022</v>
      </c>
      <c r="B577" s="1">
        <v>1580</v>
      </c>
      <c r="C577" s="2">
        <v>45767</v>
      </c>
      <c r="D577" s="1" t="s">
        <v>2466</v>
      </c>
      <c r="E577" s="1">
        <v>-1.75</v>
      </c>
    </row>
    <row r="578" spans="1:5" x14ac:dyDescent="0.25">
      <c r="A578" s="1">
        <v>2022</v>
      </c>
      <c r="B578" s="1">
        <v>1082</v>
      </c>
      <c r="C578" s="2">
        <v>45575</v>
      </c>
      <c r="D578" s="1" t="s">
        <v>2465</v>
      </c>
      <c r="E578" s="1">
        <v>2.89</v>
      </c>
    </row>
    <row r="579" spans="1:5" x14ac:dyDescent="0.25">
      <c r="A579" s="1">
        <v>2022</v>
      </c>
      <c r="B579" s="1">
        <v>1085</v>
      </c>
      <c r="C579" s="2">
        <v>45578</v>
      </c>
      <c r="D579" s="1" t="s">
        <v>2466</v>
      </c>
      <c r="E579" s="1">
        <v>9.33</v>
      </c>
    </row>
    <row r="580" spans="1:5" x14ac:dyDescent="0.25">
      <c r="A580" s="1">
        <v>2022</v>
      </c>
      <c r="B580" s="1">
        <v>1137</v>
      </c>
      <c r="C580" s="2">
        <v>45995</v>
      </c>
      <c r="D580" s="1" t="s">
        <v>2464</v>
      </c>
      <c r="E580" s="1">
        <v>7.16</v>
      </c>
    </row>
    <row r="581" spans="1:5" x14ac:dyDescent="0.25">
      <c r="A581" s="1">
        <v>2022</v>
      </c>
      <c r="B581" s="1">
        <v>1586</v>
      </c>
      <c r="C581" s="2">
        <v>46135</v>
      </c>
      <c r="D581" s="1" t="s">
        <v>2466</v>
      </c>
      <c r="E581" s="1">
        <v>0.11</v>
      </c>
    </row>
    <row r="582" spans="1:5" x14ac:dyDescent="0.25">
      <c r="A582" s="1">
        <v>2022</v>
      </c>
      <c r="B582" s="1">
        <v>1292</v>
      </c>
      <c r="C582" s="2">
        <v>45497</v>
      </c>
      <c r="D582" s="1" t="s">
        <v>2464</v>
      </c>
      <c r="E582" s="1">
        <v>-1</v>
      </c>
    </row>
    <row r="583" spans="1:5" x14ac:dyDescent="0.25">
      <c r="A583" s="1">
        <v>2022</v>
      </c>
      <c r="B583" s="1">
        <v>1885</v>
      </c>
      <c r="C583" s="2">
        <v>45773</v>
      </c>
      <c r="D583" s="1" t="s">
        <v>2465</v>
      </c>
      <c r="E583" s="1">
        <v>1.06</v>
      </c>
    </row>
    <row r="584" spans="1:5" x14ac:dyDescent="0.25">
      <c r="A584" s="1">
        <v>2022</v>
      </c>
      <c r="B584" s="1">
        <v>1155</v>
      </c>
      <c r="C584" s="2">
        <v>45799</v>
      </c>
      <c r="D584" s="1" t="s">
        <v>2468</v>
      </c>
      <c r="E584" s="1">
        <v>2.42</v>
      </c>
    </row>
    <row r="585" spans="1:5" x14ac:dyDescent="0.25">
      <c r="A585" s="1">
        <v>2022</v>
      </c>
      <c r="B585" s="1">
        <v>1680</v>
      </c>
      <c r="C585" s="2">
        <v>45716</v>
      </c>
      <c r="D585" s="1" t="s">
        <v>2465</v>
      </c>
      <c r="E585" s="1">
        <v>1.26</v>
      </c>
    </row>
    <row r="586" spans="1:5" x14ac:dyDescent="0.25">
      <c r="A586" s="1">
        <v>2022</v>
      </c>
      <c r="B586" s="1">
        <v>1250</v>
      </c>
      <c r="C586" s="2">
        <v>46013</v>
      </c>
      <c r="D586" s="1" t="s">
        <v>2467</v>
      </c>
      <c r="E586" s="1">
        <v>7.36</v>
      </c>
    </row>
    <row r="587" spans="1:5" x14ac:dyDescent="0.25">
      <c r="A587" s="1">
        <v>2022</v>
      </c>
      <c r="B587" s="1">
        <v>1831</v>
      </c>
      <c r="C587" s="2">
        <v>45656</v>
      </c>
      <c r="D587" s="1" t="s">
        <v>2466</v>
      </c>
      <c r="E587" s="1">
        <v>7.04</v>
      </c>
    </row>
    <row r="588" spans="1:5" x14ac:dyDescent="0.25">
      <c r="A588" s="1">
        <v>2022</v>
      </c>
      <c r="B588" s="1">
        <v>1176</v>
      </c>
      <c r="C588" s="2">
        <v>45689</v>
      </c>
      <c r="D588" s="1" t="s">
        <v>2467</v>
      </c>
      <c r="E588" s="1">
        <v>7.3</v>
      </c>
    </row>
    <row r="589" spans="1:5" x14ac:dyDescent="0.25">
      <c r="A589" s="1">
        <v>2022</v>
      </c>
      <c r="B589" s="1">
        <v>1184</v>
      </c>
      <c r="C589" s="2">
        <v>45473</v>
      </c>
      <c r="D589" s="1" t="s">
        <v>2464</v>
      </c>
      <c r="E589" s="1">
        <v>4.04</v>
      </c>
    </row>
    <row r="590" spans="1:5" x14ac:dyDescent="0.25">
      <c r="A590" s="1">
        <v>2022</v>
      </c>
      <c r="B590" s="1">
        <v>1077</v>
      </c>
      <c r="C590" s="2">
        <v>45583</v>
      </c>
      <c r="D590" s="1" t="s">
        <v>2468</v>
      </c>
      <c r="E590" s="1">
        <v>7.29</v>
      </c>
    </row>
    <row r="591" spans="1:5" x14ac:dyDescent="0.25">
      <c r="A591" s="1">
        <v>2022</v>
      </c>
      <c r="B591" s="1">
        <v>1638</v>
      </c>
      <c r="C591" s="2">
        <v>45477</v>
      </c>
      <c r="D591" s="1" t="s">
        <v>2464</v>
      </c>
      <c r="E591" s="1">
        <v>7.05</v>
      </c>
    </row>
    <row r="592" spans="1:5" x14ac:dyDescent="0.25">
      <c r="A592" s="1">
        <v>2022</v>
      </c>
      <c r="B592" s="1">
        <v>1564</v>
      </c>
      <c r="C592" s="2">
        <v>46073</v>
      </c>
      <c r="D592" s="1" t="s">
        <v>2468</v>
      </c>
      <c r="E592" s="1">
        <v>-0.64</v>
      </c>
    </row>
    <row r="593" spans="1:5" x14ac:dyDescent="0.25">
      <c r="A593" s="1">
        <v>2022</v>
      </c>
      <c r="B593" s="1">
        <v>1209</v>
      </c>
      <c r="C593" s="2">
        <v>45601</v>
      </c>
      <c r="D593" s="1" t="s">
        <v>2464</v>
      </c>
      <c r="E593" s="1">
        <v>1.1200000000000001</v>
      </c>
    </row>
    <row r="594" spans="1:5" x14ac:dyDescent="0.25">
      <c r="A594" s="1">
        <v>2022</v>
      </c>
      <c r="B594" s="1">
        <v>1551</v>
      </c>
      <c r="C594" s="2">
        <v>45724</v>
      </c>
      <c r="D594" s="1" t="s">
        <v>2464</v>
      </c>
      <c r="E594" s="1">
        <v>-1.39</v>
      </c>
    </row>
    <row r="595" spans="1:5" x14ac:dyDescent="0.25">
      <c r="A595" s="1">
        <v>2022</v>
      </c>
      <c r="B595" s="1">
        <v>1587</v>
      </c>
      <c r="C595" s="2">
        <v>45793</v>
      </c>
      <c r="D595" s="1" t="s">
        <v>2466</v>
      </c>
      <c r="E595" s="1">
        <v>7.86</v>
      </c>
    </row>
    <row r="596" spans="1:5" x14ac:dyDescent="0.25">
      <c r="A596" s="1">
        <v>2022</v>
      </c>
      <c r="B596" s="1">
        <v>1160</v>
      </c>
      <c r="C596" s="2">
        <v>45983</v>
      </c>
      <c r="D596" s="1" t="s">
        <v>2464</v>
      </c>
      <c r="E596" s="1">
        <v>9.4600000000000009</v>
      </c>
    </row>
    <row r="597" spans="1:5" x14ac:dyDescent="0.25">
      <c r="A597" s="1">
        <v>2022</v>
      </c>
      <c r="B597" s="1">
        <v>1085</v>
      </c>
      <c r="C597" s="2">
        <v>46073</v>
      </c>
      <c r="D597" s="1" t="s">
        <v>2466</v>
      </c>
      <c r="E597" s="1">
        <v>9.91</v>
      </c>
    </row>
    <row r="598" spans="1:5" x14ac:dyDescent="0.25">
      <c r="A598" s="1">
        <v>2022</v>
      </c>
      <c r="B598" s="1">
        <v>1096</v>
      </c>
      <c r="C598" s="2">
        <v>45894</v>
      </c>
      <c r="D598" s="1" t="s">
        <v>2466</v>
      </c>
      <c r="E598" s="1">
        <v>8.9499999999999993</v>
      </c>
    </row>
    <row r="599" spans="1:5" x14ac:dyDescent="0.25">
      <c r="A599" s="1">
        <v>2022</v>
      </c>
      <c r="B599" s="1">
        <v>1381</v>
      </c>
      <c r="C599" s="2">
        <v>45504</v>
      </c>
      <c r="D599" s="1" t="s">
        <v>2467</v>
      </c>
      <c r="E599" s="1">
        <v>5.16</v>
      </c>
    </row>
    <row r="600" spans="1:5" x14ac:dyDescent="0.25">
      <c r="A600" s="1">
        <v>2022</v>
      </c>
      <c r="B600" s="1">
        <v>1115</v>
      </c>
      <c r="C600" s="2">
        <v>45885</v>
      </c>
      <c r="D600" s="1" t="s">
        <v>2468</v>
      </c>
      <c r="E600" s="1">
        <v>5.54</v>
      </c>
    </row>
    <row r="601" spans="1:5" x14ac:dyDescent="0.25">
      <c r="A601" s="1">
        <v>2022</v>
      </c>
      <c r="B601" s="1">
        <v>1890</v>
      </c>
      <c r="C601" s="2">
        <v>46182</v>
      </c>
      <c r="D601" s="1" t="s">
        <v>2465</v>
      </c>
      <c r="E601" s="1">
        <v>5.61</v>
      </c>
    </row>
    <row r="602" spans="1:5" x14ac:dyDescent="0.25">
      <c r="A602" s="1">
        <v>2022</v>
      </c>
      <c r="B602" s="1">
        <v>1548</v>
      </c>
      <c r="C602" s="2">
        <v>45874</v>
      </c>
      <c r="D602" s="1" t="s">
        <v>2467</v>
      </c>
      <c r="E602" s="1">
        <v>11.88</v>
      </c>
    </row>
    <row r="603" spans="1:5" x14ac:dyDescent="0.25">
      <c r="A603" s="1">
        <v>2022</v>
      </c>
      <c r="B603" s="1">
        <v>1305</v>
      </c>
      <c r="C603" s="2">
        <v>45726</v>
      </c>
      <c r="D603" s="1" t="s">
        <v>2464</v>
      </c>
      <c r="E603" s="1">
        <v>-0.54</v>
      </c>
    </row>
    <row r="604" spans="1:5" x14ac:dyDescent="0.25">
      <c r="A604" s="1">
        <v>2022</v>
      </c>
      <c r="B604" s="1">
        <v>1596</v>
      </c>
      <c r="C604" s="2">
        <v>45517</v>
      </c>
      <c r="D604" s="1" t="s">
        <v>2464</v>
      </c>
      <c r="E604" s="1">
        <v>5.43</v>
      </c>
    </row>
    <row r="605" spans="1:5" x14ac:dyDescent="0.25">
      <c r="A605" s="1">
        <v>2022</v>
      </c>
      <c r="B605" s="1">
        <v>1268</v>
      </c>
      <c r="C605" s="2">
        <v>45816</v>
      </c>
      <c r="D605" s="1" t="s">
        <v>2464</v>
      </c>
      <c r="E605" s="1">
        <v>3.45</v>
      </c>
    </row>
    <row r="606" spans="1:5" x14ac:dyDescent="0.25">
      <c r="A606" s="1">
        <v>2022</v>
      </c>
      <c r="B606" s="1">
        <v>1312</v>
      </c>
      <c r="C606" s="2">
        <v>46055</v>
      </c>
      <c r="D606" s="1" t="s">
        <v>2466</v>
      </c>
      <c r="E606" s="1">
        <v>9.7200000000000006</v>
      </c>
    </row>
    <row r="607" spans="1:5" x14ac:dyDescent="0.25">
      <c r="A607" s="1">
        <v>2022</v>
      </c>
      <c r="B607" s="1">
        <v>1689</v>
      </c>
      <c r="C607" s="2">
        <v>45976</v>
      </c>
      <c r="D607" s="1" t="s">
        <v>2464</v>
      </c>
      <c r="E607" s="1">
        <v>-1.4</v>
      </c>
    </row>
    <row r="608" spans="1:5" x14ac:dyDescent="0.25">
      <c r="A608" s="1">
        <v>2022</v>
      </c>
      <c r="B608" s="1">
        <v>1397</v>
      </c>
      <c r="C608" s="2">
        <v>45554</v>
      </c>
      <c r="D608" s="1" t="s">
        <v>2466</v>
      </c>
      <c r="E608" s="1">
        <v>5.98</v>
      </c>
    </row>
    <row r="609" spans="1:5" x14ac:dyDescent="0.25">
      <c r="A609" s="1">
        <v>2022</v>
      </c>
      <c r="B609" s="1">
        <v>1514</v>
      </c>
      <c r="C609" s="2">
        <v>45614</v>
      </c>
      <c r="D609" s="1" t="s">
        <v>2467</v>
      </c>
      <c r="E609" s="1">
        <v>4.1900000000000004</v>
      </c>
    </row>
    <row r="610" spans="1:5" x14ac:dyDescent="0.25">
      <c r="A610" s="1">
        <v>2022</v>
      </c>
      <c r="B610" s="1">
        <v>1537</v>
      </c>
      <c r="C610" s="2">
        <v>45630</v>
      </c>
      <c r="D610" s="1" t="s">
        <v>2467</v>
      </c>
      <c r="E610" s="1">
        <v>1.42</v>
      </c>
    </row>
    <row r="611" spans="1:5" x14ac:dyDescent="0.25">
      <c r="A611" s="1">
        <v>2022</v>
      </c>
      <c r="B611" s="1">
        <v>1321</v>
      </c>
      <c r="C611" s="2">
        <v>46135</v>
      </c>
      <c r="D611" s="1" t="s">
        <v>2468</v>
      </c>
      <c r="E611" s="1">
        <v>8.86</v>
      </c>
    </row>
    <row r="612" spans="1:5" x14ac:dyDescent="0.25">
      <c r="A612" s="1">
        <v>2022</v>
      </c>
      <c r="B612" s="1">
        <v>1397</v>
      </c>
      <c r="C612" s="2">
        <v>45750</v>
      </c>
      <c r="D612" s="1" t="s">
        <v>2465</v>
      </c>
      <c r="E612" s="1">
        <v>1.94</v>
      </c>
    </row>
    <row r="613" spans="1:5" x14ac:dyDescent="0.25">
      <c r="A613" s="1">
        <v>2022</v>
      </c>
      <c r="B613" s="1">
        <v>1891</v>
      </c>
      <c r="C613" s="2">
        <v>45740</v>
      </c>
      <c r="D613" s="1" t="s">
        <v>2465</v>
      </c>
      <c r="E613" s="1">
        <v>8.49</v>
      </c>
    </row>
    <row r="614" spans="1:5" x14ac:dyDescent="0.25">
      <c r="A614" s="1">
        <v>2022</v>
      </c>
      <c r="B614" s="1">
        <v>1793</v>
      </c>
      <c r="C614" s="2">
        <v>45512</v>
      </c>
      <c r="D614" s="1" t="s">
        <v>2464</v>
      </c>
      <c r="E614" s="1">
        <v>6.34</v>
      </c>
    </row>
    <row r="615" spans="1:5" x14ac:dyDescent="0.25">
      <c r="A615" s="1">
        <v>2022</v>
      </c>
      <c r="B615" s="1">
        <v>1741</v>
      </c>
      <c r="C615" s="2">
        <v>45677</v>
      </c>
      <c r="D615" s="1" t="s">
        <v>2466</v>
      </c>
      <c r="E615" s="1">
        <v>1.05</v>
      </c>
    </row>
    <row r="616" spans="1:5" x14ac:dyDescent="0.25">
      <c r="A616" s="1">
        <v>2022</v>
      </c>
      <c r="B616" s="1">
        <v>1674</v>
      </c>
      <c r="C616" s="2">
        <v>46126</v>
      </c>
      <c r="D616" s="1" t="s">
        <v>2466</v>
      </c>
      <c r="E616" s="1">
        <v>-0.43</v>
      </c>
    </row>
    <row r="617" spans="1:5" x14ac:dyDescent="0.25">
      <c r="A617" s="1">
        <v>2022</v>
      </c>
      <c r="B617" s="1">
        <v>1144</v>
      </c>
      <c r="C617" s="2">
        <v>45819</v>
      </c>
      <c r="D617" s="1" t="s">
        <v>2465</v>
      </c>
      <c r="E617" s="1">
        <v>9.32</v>
      </c>
    </row>
    <row r="618" spans="1:5" x14ac:dyDescent="0.25">
      <c r="A618" s="1">
        <v>2022</v>
      </c>
      <c r="B618" s="1">
        <v>1183</v>
      </c>
      <c r="C618" s="2">
        <v>46029</v>
      </c>
      <c r="D618" s="1" t="s">
        <v>2464</v>
      </c>
      <c r="E618" s="1">
        <v>0.71</v>
      </c>
    </row>
    <row r="619" spans="1:5" x14ac:dyDescent="0.25">
      <c r="A619" s="1">
        <v>2022</v>
      </c>
      <c r="B619" s="1">
        <v>1017</v>
      </c>
      <c r="C619" s="2">
        <v>45950</v>
      </c>
      <c r="D619" s="1" t="s">
        <v>2467</v>
      </c>
      <c r="E619" s="1">
        <v>7.66</v>
      </c>
    </row>
    <row r="620" spans="1:5" x14ac:dyDescent="0.25">
      <c r="A620" s="1">
        <v>2022</v>
      </c>
      <c r="B620" s="1">
        <v>1046</v>
      </c>
      <c r="C620" s="2">
        <v>45832</v>
      </c>
      <c r="D620" s="1" t="s">
        <v>2467</v>
      </c>
      <c r="E620" s="1">
        <v>0.28000000000000003</v>
      </c>
    </row>
    <row r="621" spans="1:5" x14ac:dyDescent="0.25">
      <c r="A621" s="1">
        <v>2022</v>
      </c>
      <c r="B621" s="1">
        <v>1259</v>
      </c>
      <c r="C621" s="2">
        <v>45842</v>
      </c>
      <c r="D621" s="1" t="s">
        <v>2466</v>
      </c>
      <c r="E621" s="1">
        <v>9.14</v>
      </c>
    </row>
    <row r="622" spans="1:5" x14ac:dyDescent="0.25">
      <c r="A622" s="1">
        <v>2022</v>
      </c>
      <c r="B622" s="1">
        <v>1115</v>
      </c>
      <c r="C622" s="2">
        <v>45702</v>
      </c>
      <c r="D622" s="1" t="s">
        <v>2467</v>
      </c>
      <c r="E622" s="1">
        <v>8.26</v>
      </c>
    </row>
    <row r="623" spans="1:5" x14ac:dyDescent="0.25">
      <c r="A623" s="1">
        <v>2022</v>
      </c>
      <c r="B623" s="1">
        <v>1523</v>
      </c>
      <c r="C623" s="2">
        <v>46106</v>
      </c>
      <c r="D623" s="1" t="s">
        <v>2464</v>
      </c>
      <c r="E623" s="1">
        <v>-0.74</v>
      </c>
    </row>
    <row r="624" spans="1:5" x14ac:dyDescent="0.25">
      <c r="A624" s="1">
        <v>2022</v>
      </c>
      <c r="B624" s="1">
        <v>1883</v>
      </c>
      <c r="C624" s="2">
        <v>45874</v>
      </c>
      <c r="D624" s="1" t="s">
        <v>2467</v>
      </c>
      <c r="E624" s="1">
        <v>0.15</v>
      </c>
    </row>
    <row r="625" spans="1:5" x14ac:dyDescent="0.25">
      <c r="A625" s="1">
        <v>2022</v>
      </c>
      <c r="B625" s="1">
        <v>1778</v>
      </c>
      <c r="C625" s="2">
        <v>46116</v>
      </c>
      <c r="D625" s="1" t="s">
        <v>2465</v>
      </c>
      <c r="E625" s="1">
        <v>6.23</v>
      </c>
    </row>
    <row r="626" spans="1:5" x14ac:dyDescent="0.25">
      <c r="A626" s="1">
        <v>2022</v>
      </c>
      <c r="B626" s="1">
        <v>1608</v>
      </c>
      <c r="C626" s="2">
        <v>45553</v>
      </c>
      <c r="D626" s="1" t="s">
        <v>2467</v>
      </c>
      <c r="E626" s="1">
        <v>6.06</v>
      </c>
    </row>
    <row r="627" spans="1:5" x14ac:dyDescent="0.25">
      <c r="A627" s="1">
        <v>2022</v>
      </c>
      <c r="B627" s="1">
        <v>1539</v>
      </c>
      <c r="C627" s="2">
        <v>45835</v>
      </c>
      <c r="D627" s="1" t="s">
        <v>2464</v>
      </c>
      <c r="E627" s="1">
        <v>7.12</v>
      </c>
    </row>
    <row r="628" spans="1:5" x14ac:dyDescent="0.25">
      <c r="A628" s="1">
        <v>2022</v>
      </c>
      <c r="B628" s="1">
        <v>1526</v>
      </c>
      <c r="C628" s="2">
        <v>45814</v>
      </c>
      <c r="D628" s="1" t="s">
        <v>2466</v>
      </c>
      <c r="E628" s="1">
        <v>-0.45</v>
      </c>
    </row>
    <row r="629" spans="1:5" x14ac:dyDescent="0.25">
      <c r="A629" s="1">
        <v>2022</v>
      </c>
      <c r="B629" s="1">
        <v>1562</v>
      </c>
      <c r="C629" s="2">
        <v>45487</v>
      </c>
      <c r="D629" s="1" t="s">
        <v>2464</v>
      </c>
      <c r="E629" s="1">
        <v>-1.2</v>
      </c>
    </row>
    <row r="630" spans="1:5" x14ac:dyDescent="0.25">
      <c r="A630" s="1">
        <v>2022</v>
      </c>
      <c r="B630" s="1">
        <v>1896</v>
      </c>
      <c r="C630" s="2">
        <v>46153</v>
      </c>
      <c r="D630" s="1" t="s">
        <v>2465</v>
      </c>
      <c r="E630" s="1">
        <v>3.91</v>
      </c>
    </row>
    <row r="631" spans="1:5" x14ac:dyDescent="0.25">
      <c r="A631" s="1">
        <v>2022</v>
      </c>
      <c r="B631" s="1">
        <v>1021</v>
      </c>
      <c r="C631" s="2">
        <v>45877</v>
      </c>
      <c r="D631" s="1" t="s">
        <v>2466</v>
      </c>
      <c r="E631" s="1">
        <v>7.89</v>
      </c>
    </row>
    <row r="632" spans="1:5" x14ac:dyDescent="0.25">
      <c r="A632" s="1">
        <v>2022</v>
      </c>
      <c r="B632" s="1">
        <v>1063</v>
      </c>
      <c r="C632" s="2">
        <v>45999</v>
      </c>
      <c r="D632" s="1" t="s">
        <v>2464</v>
      </c>
      <c r="E632" s="1">
        <v>2.87</v>
      </c>
    </row>
    <row r="633" spans="1:5" x14ac:dyDescent="0.25">
      <c r="A633" s="1">
        <v>2022</v>
      </c>
      <c r="B633" s="1">
        <v>1201</v>
      </c>
      <c r="C633" s="2">
        <v>45638</v>
      </c>
      <c r="D633" s="1" t="s">
        <v>2466</v>
      </c>
      <c r="E633" s="1">
        <v>5.55</v>
      </c>
    </row>
    <row r="634" spans="1:5" x14ac:dyDescent="0.25">
      <c r="A634" s="1">
        <v>2022</v>
      </c>
      <c r="B634" s="1">
        <v>1198</v>
      </c>
      <c r="C634" s="2">
        <v>45879</v>
      </c>
      <c r="D634" s="1" t="s">
        <v>2465</v>
      </c>
      <c r="E634" s="1">
        <v>0.64</v>
      </c>
    </row>
    <row r="635" spans="1:5" x14ac:dyDescent="0.25">
      <c r="A635" s="1">
        <v>2022</v>
      </c>
      <c r="B635" s="1">
        <v>1098</v>
      </c>
      <c r="C635" s="2">
        <v>45982</v>
      </c>
      <c r="D635" s="1" t="s">
        <v>2464</v>
      </c>
      <c r="E635" s="1">
        <v>2.5</v>
      </c>
    </row>
    <row r="636" spans="1:5" x14ac:dyDescent="0.25">
      <c r="A636" s="1">
        <v>2022</v>
      </c>
      <c r="B636" s="1">
        <v>1047</v>
      </c>
      <c r="C636" s="2">
        <v>45921</v>
      </c>
      <c r="D636" s="1" t="s">
        <v>2468</v>
      </c>
      <c r="E636" s="1">
        <v>9.33</v>
      </c>
    </row>
    <row r="637" spans="1:5" x14ac:dyDescent="0.25">
      <c r="A637" s="1">
        <v>2022</v>
      </c>
      <c r="B637" s="1">
        <v>1276</v>
      </c>
      <c r="C637" s="2">
        <v>45707</v>
      </c>
      <c r="D637" s="1" t="s">
        <v>2466</v>
      </c>
      <c r="E637" s="1">
        <v>10.41</v>
      </c>
    </row>
    <row r="638" spans="1:5" x14ac:dyDescent="0.25">
      <c r="A638" s="1">
        <v>2022</v>
      </c>
      <c r="B638" s="1">
        <v>1240</v>
      </c>
      <c r="C638" s="2">
        <v>45591</v>
      </c>
      <c r="D638" s="1" t="s">
        <v>2464</v>
      </c>
      <c r="E638" s="1">
        <v>11.09</v>
      </c>
    </row>
    <row r="639" spans="1:5" x14ac:dyDescent="0.25">
      <c r="A639" s="1">
        <v>2022</v>
      </c>
      <c r="B639" s="1">
        <v>1566</v>
      </c>
      <c r="C639" s="2">
        <v>46011</v>
      </c>
      <c r="D639" s="1" t="s">
        <v>2466</v>
      </c>
      <c r="E639" s="1">
        <v>10.95</v>
      </c>
    </row>
    <row r="640" spans="1:5" x14ac:dyDescent="0.25">
      <c r="A640" s="1">
        <v>2022</v>
      </c>
      <c r="B640" s="1">
        <v>1862</v>
      </c>
      <c r="C640" s="2">
        <v>46086</v>
      </c>
      <c r="D640" s="1" t="s">
        <v>2466</v>
      </c>
      <c r="E640" s="1">
        <v>7.24</v>
      </c>
    </row>
    <row r="641" spans="1:5" x14ac:dyDescent="0.25">
      <c r="A641" s="1">
        <v>2022</v>
      </c>
      <c r="B641" s="1">
        <v>1578</v>
      </c>
      <c r="C641" s="2">
        <v>45523</v>
      </c>
      <c r="D641" s="1" t="s">
        <v>2464</v>
      </c>
      <c r="E641" s="1">
        <v>-1.17</v>
      </c>
    </row>
    <row r="642" spans="1:5" x14ac:dyDescent="0.25">
      <c r="A642" s="1">
        <v>2022</v>
      </c>
      <c r="B642" s="1">
        <v>1407</v>
      </c>
      <c r="C642" s="2">
        <v>45933</v>
      </c>
      <c r="D642" s="1" t="s">
        <v>2465</v>
      </c>
      <c r="E642" s="1">
        <v>0.3</v>
      </c>
    </row>
    <row r="643" spans="1:5" x14ac:dyDescent="0.25">
      <c r="A643" s="1">
        <v>2022</v>
      </c>
      <c r="B643" s="1">
        <v>1468</v>
      </c>
      <c r="C643" s="2">
        <v>45850</v>
      </c>
      <c r="D643" s="1" t="s">
        <v>2465</v>
      </c>
      <c r="E643" s="1">
        <v>11.07</v>
      </c>
    </row>
    <row r="644" spans="1:5" x14ac:dyDescent="0.25">
      <c r="A644" s="1">
        <v>2022</v>
      </c>
      <c r="B644" s="1">
        <v>1878</v>
      </c>
      <c r="C644" s="2">
        <v>45902</v>
      </c>
      <c r="D644" s="1" t="s">
        <v>2466</v>
      </c>
      <c r="E644" s="1">
        <v>0.48</v>
      </c>
    </row>
    <row r="645" spans="1:5" x14ac:dyDescent="0.25">
      <c r="A645" s="1">
        <v>2022</v>
      </c>
      <c r="B645" s="1">
        <v>1569</v>
      </c>
      <c r="C645" s="2">
        <v>45496</v>
      </c>
      <c r="D645" s="1" t="s">
        <v>2466</v>
      </c>
      <c r="E645" s="1">
        <v>10.35</v>
      </c>
    </row>
    <row r="646" spans="1:5" x14ac:dyDescent="0.25">
      <c r="A646" s="1">
        <v>2022</v>
      </c>
      <c r="B646" s="1">
        <v>1513</v>
      </c>
      <c r="C646" s="2">
        <v>46111</v>
      </c>
      <c r="D646" s="1" t="s">
        <v>2465</v>
      </c>
      <c r="E646" s="1">
        <v>7.42</v>
      </c>
    </row>
    <row r="647" spans="1:5" x14ac:dyDescent="0.25">
      <c r="A647" s="1">
        <v>2022</v>
      </c>
      <c r="B647" s="1">
        <v>1208</v>
      </c>
      <c r="C647" s="2">
        <v>45817</v>
      </c>
      <c r="D647" s="1" t="s">
        <v>2466</v>
      </c>
      <c r="E647" s="1">
        <v>9.4</v>
      </c>
    </row>
    <row r="648" spans="1:5" x14ac:dyDescent="0.25">
      <c r="A648" s="1">
        <v>2022</v>
      </c>
      <c r="B648" s="1">
        <v>1417</v>
      </c>
      <c r="C648" s="2">
        <v>45954</v>
      </c>
      <c r="D648" s="1" t="s">
        <v>2464</v>
      </c>
      <c r="E648" s="1">
        <v>5.08</v>
      </c>
    </row>
    <row r="649" spans="1:5" x14ac:dyDescent="0.25">
      <c r="A649" s="1">
        <v>2022</v>
      </c>
      <c r="B649" s="1">
        <v>1650</v>
      </c>
      <c r="C649" s="2">
        <v>45678</v>
      </c>
      <c r="D649" s="1" t="s">
        <v>2464</v>
      </c>
      <c r="E649" s="1">
        <v>10.37</v>
      </c>
    </row>
    <row r="650" spans="1:5" x14ac:dyDescent="0.25">
      <c r="A650" s="1">
        <v>2022</v>
      </c>
      <c r="B650" s="1">
        <v>1555</v>
      </c>
      <c r="C650" s="2">
        <v>45788</v>
      </c>
      <c r="D650" s="1" t="s">
        <v>2465</v>
      </c>
      <c r="E650" s="1">
        <v>0.48</v>
      </c>
    </row>
    <row r="651" spans="1:5" x14ac:dyDescent="0.25">
      <c r="A651" s="1">
        <v>2022</v>
      </c>
      <c r="B651" s="1">
        <v>1465</v>
      </c>
      <c r="C651" s="2">
        <v>45945</v>
      </c>
      <c r="D651" s="1" t="s">
        <v>2464</v>
      </c>
      <c r="E651" s="1">
        <v>1.47</v>
      </c>
    </row>
    <row r="652" spans="1:5" x14ac:dyDescent="0.25">
      <c r="A652" s="1">
        <v>2022</v>
      </c>
      <c r="B652" s="1">
        <v>1565</v>
      </c>
      <c r="C652" s="2">
        <v>46163</v>
      </c>
      <c r="D652" s="1" t="s">
        <v>2467</v>
      </c>
      <c r="E652" s="1">
        <v>11.51</v>
      </c>
    </row>
    <row r="653" spans="1:5" x14ac:dyDescent="0.25">
      <c r="A653" s="1">
        <v>2022</v>
      </c>
      <c r="B653" s="1">
        <v>1111</v>
      </c>
      <c r="C653" s="2">
        <v>45558</v>
      </c>
      <c r="D653" s="1" t="s">
        <v>2464</v>
      </c>
      <c r="E653" s="1">
        <v>11.62</v>
      </c>
    </row>
    <row r="654" spans="1:5" x14ac:dyDescent="0.25">
      <c r="A654" s="1">
        <v>2022</v>
      </c>
      <c r="B654" s="1">
        <v>1194</v>
      </c>
      <c r="C654" s="2">
        <v>46071</v>
      </c>
      <c r="D654" s="1" t="s">
        <v>2466</v>
      </c>
      <c r="E654" s="1">
        <v>7.29</v>
      </c>
    </row>
    <row r="655" spans="1:5" x14ac:dyDescent="0.25">
      <c r="A655" s="1">
        <v>2022</v>
      </c>
      <c r="B655" s="1">
        <v>1810</v>
      </c>
      <c r="C655" s="2">
        <v>45965</v>
      </c>
      <c r="D655" s="1" t="s">
        <v>2466</v>
      </c>
      <c r="E655" s="1">
        <v>0.82</v>
      </c>
    </row>
    <row r="656" spans="1:5" x14ac:dyDescent="0.25">
      <c r="A656" s="1">
        <v>2022</v>
      </c>
      <c r="B656" s="1">
        <v>1231</v>
      </c>
      <c r="C656" s="2">
        <v>45536</v>
      </c>
      <c r="D656" s="1" t="s">
        <v>2466</v>
      </c>
      <c r="E656" s="1">
        <v>-0.61</v>
      </c>
    </row>
    <row r="657" spans="1:5" x14ac:dyDescent="0.25">
      <c r="A657" s="1">
        <v>2022</v>
      </c>
      <c r="B657" s="1">
        <v>1553</v>
      </c>
      <c r="C657" s="2">
        <v>46157</v>
      </c>
      <c r="D657" s="1" t="s">
        <v>2466</v>
      </c>
      <c r="E657" s="1">
        <v>2.89</v>
      </c>
    </row>
    <row r="658" spans="1:5" x14ac:dyDescent="0.25">
      <c r="A658" s="1">
        <v>2022</v>
      </c>
      <c r="B658" s="1">
        <v>1191</v>
      </c>
      <c r="C658" s="2">
        <v>46079</v>
      </c>
      <c r="D658" s="1" t="s">
        <v>2467</v>
      </c>
      <c r="E658" s="1">
        <v>8.32</v>
      </c>
    </row>
    <row r="659" spans="1:5" x14ac:dyDescent="0.25">
      <c r="A659" s="1">
        <v>2022</v>
      </c>
      <c r="B659" s="1">
        <v>1745</v>
      </c>
      <c r="C659" s="2">
        <v>46096</v>
      </c>
      <c r="D659" s="1" t="s">
        <v>2464</v>
      </c>
      <c r="E659" s="1">
        <v>5.4</v>
      </c>
    </row>
    <row r="660" spans="1:5" x14ac:dyDescent="0.25">
      <c r="A660" s="1">
        <v>2022</v>
      </c>
      <c r="B660" s="1">
        <v>1333</v>
      </c>
      <c r="C660" s="2">
        <v>45546</v>
      </c>
      <c r="D660" s="1" t="s">
        <v>2464</v>
      </c>
      <c r="E660" s="1">
        <v>3.68</v>
      </c>
    </row>
    <row r="661" spans="1:5" x14ac:dyDescent="0.25">
      <c r="A661" s="1">
        <v>2022</v>
      </c>
      <c r="B661" s="1">
        <v>1493</v>
      </c>
      <c r="C661" s="2">
        <v>45926</v>
      </c>
      <c r="D661" s="1" t="s">
        <v>2467</v>
      </c>
      <c r="E661" s="1">
        <v>3.4</v>
      </c>
    </row>
    <row r="662" spans="1:5" x14ac:dyDescent="0.25">
      <c r="A662" s="1">
        <v>2022</v>
      </c>
      <c r="B662" s="1">
        <v>1666</v>
      </c>
      <c r="C662" s="2">
        <v>45495</v>
      </c>
      <c r="D662" s="1" t="s">
        <v>2464</v>
      </c>
      <c r="E662" s="1">
        <v>3.91</v>
      </c>
    </row>
    <row r="663" spans="1:5" x14ac:dyDescent="0.25">
      <c r="A663" s="1">
        <v>2022</v>
      </c>
      <c r="B663" s="1">
        <v>1644</v>
      </c>
      <c r="C663" s="2">
        <v>46084</v>
      </c>
      <c r="D663" s="1" t="s">
        <v>2468</v>
      </c>
      <c r="E663" s="1">
        <v>9.56</v>
      </c>
    </row>
    <row r="664" spans="1:5" x14ac:dyDescent="0.25">
      <c r="A664" s="1">
        <v>2022</v>
      </c>
      <c r="B664" s="1">
        <v>1171</v>
      </c>
      <c r="C664" s="2">
        <v>45606</v>
      </c>
      <c r="D664" s="1" t="s">
        <v>2464</v>
      </c>
      <c r="E664" s="1">
        <v>6.89</v>
      </c>
    </row>
    <row r="665" spans="1:5" x14ac:dyDescent="0.25">
      <c r="A665" s="1">
        <v>2022</v>
      </c>
      <c r="B665" s="1">
        <v>1551</v>
      </c>
      <c r="C665" s="2">
        <v>45466</v>
      </c>
      <c r="D665" s="1" t="s">
        <v>2464</v>
      </c>
      <c r="E665" s="1">
        <v>9.99</v>
      </c>
    </row>
    <row r="666" spans="1:5" x14ac:dyDescent="0.25">
      <c r="A666" s="1">
        <v>2022</v>
      </c>
      <c r="B666" s="1">
        <v>1832</v>
      </c>
      <c r="C666" s="2">
        <v>45613</v>
      </c>
      <c r="D666" s="1" t="s">
        <v>2467</v>
      </c>
      <c r="E666" s="1">
        <v>1.46</v>
      </c>
    </row>
    <row r="667" spans="1:5" x14ac:dyDescent="0.25">
      <c r="A667" s="1">
        <v>2022</v>
      </c>
      <c r="B667" s="1">
        <v>1076</v>
      </c>
      <c r="C667" s="2">
        <v>45650</v>
      </c>
      <c r="D667" s="1" t="s">
        <v>2466</v>
      </c>
      <c r="E667" s="1">
        <v>4.54</v>
      </c>
    </row>
    <row r="668" spans="1:5" x14ac:dyDescent="0.25">
      <c r="A668" s="1">
        <v>2022</v>
      </c>
      <c r="B668" s="1">
        <v>1455</v>
      </c>
      <c r="C668" s="2">
        <v>46171</v>
      </c>
      <c r="D668" s="1" t="s">
        <v>2465</v>
      </c>
      <c r="E668" s="1">
        <v>-0.37</v>
      </c>
    </row>
    <row r="669" spans="1:5" x14ac:dyDescent="0.25">
      <c r="A669" s="1">
        <v>2022</v>
      </c>
      <c r="B669" s="1">
        <v>1515</v>
      </c>
      <c r="C669" s="2">
        <v>45857</v>
      </c>
      <c r="D669" s="1" t="s">
        <v>2464</v>
      </c>
      <c r="E669" s="1">
        <v>2.93</v>
      </c>
    </row>
    <row r="670" spans="1:5" x14ac:dyDescent="0.25">
      <c r="A670" s="1">
        <v>2022</v>
      </c>
      <c r="B670" s="1">
        <v>1607</v>
      </c>
      <c r="C670" s="2">
        <v>45891</v>
      </c>
      <c r="D670" s="1" t="s">
        <v>2465</v>
      </c>
      <c r="E670" s="1">
        <v>6.11</v>
      </c>
    </row>
    <row r="671" spans="1:5" x14ac:dyDescent="0.25">
      <c r="A671" s="1">
        <v>2022</v>
      </c>
      <c r="B671" s="1">
        <v>1546</v>
      </c>
      <c r="C671" s="2">
        <v>45896</v>
      </c>
      <c r="D671" s="1" t="s">
        <v>2466</v>
      </c>
      <c r="E671" s="1">
        <v>5.57</v>
      </c>
    </row>
    <row r="672" spans="1:5" x14ac:dyDescent="0.25">
      <c r="A672" s="1">
        <v>2022</v>
      </c>
      <c r="B672" s="1">
        <v>1306</v>
      </c>
      <c r="C672" s="2">
        <v>45713</v>
      </c>
      <c r="D672" s="1" t="s">
        <v>2468</v>
      </c>
      <c r="E672" s="1">
        <v>7.25</v>
      </c>
    </row>
    <row r="673" spans="1:5" x14ac:dyDescent="0.25">
      <c r="A673" s="1">
        <v>2022</v>
      </c>
      <c r="B673" s="1">
        <v>1182</v>
      </c>
      <c r="C673" s="2">
        <v>45683</v>
      </c>
      <c r="D673" s="1" t="s">
        <v>2464</v>
      </c>
      <c r="E673" s="1">
        <v>11.87</v>
      </c>
    </row>
    <row r="674" spans="1:5" x14ac:dyDescent="0.25">
      <c r="A674" s="1">
        <v>2022</v>
      </c>
      <c r="B674" s="1">
        <v>1841</v>
      </c>
      <c r="C674" s="2">
        <v>45589</v>
      </c>
      <c r="D674" s="1" t="s">
        <v>2466</v>
      </c>
      <c r="E674" s="1">
        <v>7.82</v>
      </c>
    </row>
    <row r="675" spans="1:5" x14ac:dyDescent="0.25">
      <c r="A675" s="1">
        <v>2022</v>
      </c>
      <c r="B675" s="1">
        <v>1385</v>
      </c>
      <c r="C675" s="2">
        <v>45843</v>
      </c>
      <c r="D675" s="1" t="s">
        <v>2468</v>
      </c>
      <c r="E675" s="1">
        <v>7.74</v>
      </c>
    </row>
    <row r="676" spans="1:5" x14ac:dyDescent="0.25">
      <c r="A676" s="1">
        <v>2022</v>
      </c>
      <c r="B676" s="1">
        <v>1841</v>
      </c>
      <c r="C676" s="2">
        <v>45947</v>
      </c>
      <c r="D676" s="1" t="s">
        <v>2465</v>
      </c>
      <c r="E676" s="1">
        <v>5.47</v>
      </c>
    </row>
    <row r="677" spans="1:5" x14ac:dyDescent="0.25">
      <c r="A677" s="1">
        <v>2022</v>
      </c>
      <c r="B677" s="1">
        <v>1782</v>
      </c>
      <c r="C677" s="2">
        <v>45676</v>
      </c>
      <c r="D677" s="1" t="s">
        <v>2466</v>
      </c>
      <c r="E677" s="1">
        <v>6.56</v>
      </c>
    </row>
    <row r="678" spans="1:5" x14ac:dyDescent="0.25">
      <c r="A678" s="1">
        <v>2022</v>
      </c>
      <c r="B678" s="1">
        <v>1362</v>
      </c>
      <c r="C678" s="2">
        <v>45925</v>
      </c>
      <c r="D678" s="1" t="s">
        <v>2464</v>
      </c>
      <c r="E678" s="1">
        <v>-0.06</v>
      </c>
    </row>
    <row r="679" spans="1:5" x14ac:dyDescent="0.25">
      <c r="A679" s="1">
        <v>2022</v>
      </c>
      <c r="B679" s="1">
        <v>1458</v>
      </c>
      <c r="C679" s="2">
        <v>45927</v>
      </c>
      <c r="D679" s="1" t="s">
        <v>2466</v>
      </c>
      <c r="E679" s="1">
        <v>2.31</v>
      </c>
    </row>
    <row r="680" spans="1:5" x14ac:dyDescent="0.25">
      <c r="A680" s="1">
        <v>2022</v>
      </c>
      <c r="B680" s="1">
        <v>1519</v>
      </c>
      <c r="C680" s="2">
        <v>45692</v>
      </c>
      <c r="D680" s="1" t="s">
        <v>2466</v>
      </c>
      <c r="E680" s="1">
        <v>2.81</v>
      </c>
    </row>
    <row r="681" spans="1:5" x14ac:dyDescent="0.25">
      <c r="A681" s="1">
        <v>2022</v>
      </c>
      <c r="B681" s="1">
        <v>1228</v>
      </c>
      <c r="C681" s="2">
        <v>45608</v>
      </c>
      <c r="D681" s="1" t="s">
        <v>2467</v>
      </c>
      <c r="E681" s="1">
        <v>7.4</v>
      </c>
    </row>
    <row r="682" spans="1:5" x14ac:dyDescent="0.25">
      <c r="A682" s="1">
        <v>2022</v>
      </c>
      <c r="B682" s="1">
        <v>1643</v>
      </c>
      <c r="C682" s="2">
        <v>46167</v>
      </c>
      <c r="D682" s="1" t="s">
        <v>2464</v>
      </c>
      <c r="E682" s="1">
        <v>8.6999999999999993</v>
      </c>
    </row>
    <row r="683" spans="1:5" x14ac:dyDescent="0.25">
      <c r="A683" s="1">
        <v>2022</v>
      </c>
      <c r="B683" s="1">
        <v>1755</v>
      </c>
      <c r="C683" s="2">
        <v>46027</v>
      </c>
      <c r="D683" s="1" t="s">
        <v>2467</v>
      </c>
      <c r="E683" s="1">
        <v>10.41</v>
      </c>
    </row>
    <row r="684" spans="1:5" x14ac:dyDescent="0.25">
      <c r="A684" s="1">
        <v>2022</v>
      </c>
      <c r="B684" s="1">
        <v>1593</v>
      </c>
      <c r="C684" s="2">
        <v>45536</v>
      </c>
      <c r="D684" s="1" t="s">
        <v>2464</v>
      </c>
      <c r="E684" s="1">
        <v>4.2300000000000004</v>
      </c>
    </row>
    <row r="685" spans="1:5" x14ac:dyDescent="0.25">
      <c r="A685" s="1">
        <v>2022</v>
      </c>
      <c r="B685" s="1">
        <v>1642</v>
      </c>
      <c r="C685" s="2">
        <v>45640</v>
      </c>
      <c r="D685" s="1" t="s">
        <v>2467</v>
      </c>
      <c r="E685" s="1">
        <v>0</v>
      </c>
    </row>
    <row r="686" spans="1:5" x14ac:dyDescent="0.25">
      <c r="A686" s="1">
        <v>2022</v>
      </c>
      <c r="B686" s="1">
        <v>1632</v>
      </c>
      <c r="C686" s="2">
        <v>46078</v>
      </c>
      <c r="D686" s="1" t="s">
        <v>2465</v>
      </c>
      <c r="E686" s="1">
        <v>3.92</v>
      </c>
    </row>
    <row r="687" spans="1:5" x14ac:dyDescent="0.25">
      <c r="A687" s="1">
        <v>2022</v>
      </c>
      <c r="B687" s="1">
        <v>1311</v>
      </c>
      <c r="C687" s="2">
        <v>45904</v>
      </c>
      <c r="D687" s="1" t="s">
        <v>2464</v>
      </c>
      <c r="E687" s="1">
        <v>8.6999999999999993</v>
      </c>
    </row>
    <row r="688" spans="1:5" x14ac:dyDescent="0.25">
      <c r="A688" s="1">
        <v>2022</v>
      </c>
      <c r="B688" s="1">
        <v>1587</v>
      </c>
      <c r="C688" s="2">
        <v>45946</v>
      </c>
      <c r="D688" s="1" t="s">
        <v>2465</v>
      </c>
      <c r="E688" s="1">
        <v>4.78</v>
      </c>
    </row>
    <row r="689" spans="1:5" x14ac:dyDescent="0.25">
      <c r="A689" s="1">
        <v>2022</v>
      </c>
      <c r="B689" s="1">
        <v>1575</v>
      </c>
      <c r="C689" s="2">
        <v>45553</v>
      </c>
      <c r="D689" s="1" t="s">
        <v>2464</v>
      </c>
      <c r="E689" s="1">
        <v>5.75</v>
      </c>
    </row>
    <row r="690" spans="1:5" x14ac:dyDescent="0.25">
      <c r="A690" s="1">
        <v>2022</v>
      </c>
      <c r="B690" s="1">
        <v>1609</v>
      </c>
      <c r="C690" s="2">
        <v>46185</v>
      </c>
      <c r="D690" s="1" t="s">
        <v>2467</v>
      </c>
      <c r="E690" s="1">
        <v>2.2999999999999998</v>
      </c>
    </row>
    <row r="691" spans="1:5" x14ac:dyDescent="0.25">
      <c r="A691" s="1">
        <v>2022</v>
      </c>
      <c r="B691" s="1">
        <v>1696</v>
      </c>
      <c r="C691" s="2">
        <v>46014</v>
      </c>
      <c r="D691" s="1" t="s">
        <v>2467</v>
      </c>
      <c r="E691" s="1">
        <v>1.57</v>
      </c>
    </row>
    <row r="692" spans="1:5" x14ac:dyDescent="0.25">
      <c r="A692" s="1">
        <v>2022</v>
      </c>
      <c r="B692" s="1">
        <v>1360</v>
      </c>
      <c r="C692" s="2">
        <v>45810</v>
      </c>
      <c r="D692" s="1" t="s">
        <v>2467</v>
      </c>
      <c r="E692" s="1">
        <v>3.68</v>
      </c>
    </row>
    <row r="693" spans="1:5" x14ac:dyDescent="0.25">
      <c r="A693" s="1">
        <v>2022</v>
      </c>
      <c r="B693" s="1">
        <v>1077</v>
      </c>
      <c r="C693" s="2">
        <v>45944</v>
      </c>
      <c r="D693" s="1" t="s">
        <v>2466</v>
      </c>
      <c r="E693" s="1">
        <v>9.24</v>
      </c>
    </row>
    <row r="694" spans="1:5" x14ac:dyDescent="0.25">
      <c r="A694" s="1">
        <v>2022</v>
      </c>
      <c r="B694" s="1">
        <v>1821</v>
      </c>
      <c r="C694" s="2">
        <v>45797</v>
      </c>
      <c r="D694" s="1" t="s">
        <v>2467</v>
      </c>
      <c r="E694" s="1">
        <v>-0.42</v>
      </c>
    </row>
    <row r="695" spans="1:5" x14ac:dyDescent="0.25">
      <c r="A695" s="1">
        <v>2022</v>
      </c>
      <c r="B695" s="1">
        <v>1473</v>
      </c>
      <c r="C695" s="2">
        <v>45943</v>
      </c>
      <c r="D695" s="1" t="s">
        <v>2466</v>
      </c>
      <c r="E695" s="1">
        <v>2.0499999999999998</v>
      </c>
    </row>
    <row r="696" spans="1:5" x14ac:dyDescent="0.25">
      <c r="A696" s="1">
        <v>2022</v>
      </c>
      <c r="B696" s="1">
        <v>1469</v>
      </c>
      <c r="C696" s="2">
        <v>45652</v>
      </c>
      <c r="D696" s="1" t="s">
        <v>2468</v>
      </c>
      <c r="E696" s="1">
        <v>0.89</v>
      </c>
    </row>
    <row r="697" spans="1:5" x14ac:dyDescent="0.25">
      <c r="A697" s="1">
        <v>2022</v>
      </c>
      <c r="B697" s="1">
        <v>1750</v>
      </c>
      <c r="C697" s="2">
        <v>46174</v>
      </c>
      <c r="D697" s="1" t="s">
        <v>2464</v>
      </c>
      <c r="E697" s="1">
        <v>11.96</v>
      </c>
    </row>
    <row r="698" spans="1:5" x14ac:dyDescent="0.25">
      <c r="A698" s="1">
        <v>2022</v>
      </c>
      <c r="B698" s="1">
        <v>1299</v>
      </c>
      <c r="C698" s="2">
        <v>46179</v>
      </c>
      <c r="D698" s="1" t="s">
        <v>2464</v>
      </c>
      <c r="E698" s="1">
        <v>1.71</v>
      </c>
    </row>
    <row r="699" spans="1:5" x14ac:dyDescent="0.25">
      <c r="A699" s="1">
        <v>2022</v>
      </c>
      <c r="B699" s="1">
        <v>1323</v>
      </c>
      <c r="C699" s="2">
        <v>45544</v>
      </c>
      <c r="D699" s="1" t="s">
        <v>2464</v>
      </c>
      <c r="E699" s="1">
        <v>9.09</v>
      </c>
    </row>
    <row r="700" spans="1:5" x14ac:dyDescent="0.25">
      <c r="A700" s="1">
        <v>2022</v>
      </c>
      <c r="B700" s="1">
        <v>1170</v>
      </c>
      <c r="C700" s="2">
        <v>45748</v>
      </c>
      <c r="D700" s="1" t="s">
        <v>2465</v>
      </c>
      <c r="E700" s="1">
        <v>10.26</v>
      </c>
    </row>
    <row r="701" spans="1:5" x14ac:dyDescent="0.25">
      <c r="A701" s="1">
        <v>2022</v>
      </c>
      <c r="B701" s="1">
        <v>1334</v>
      </c>
      <c r="C701" s="2">
        <v>45913</v>
      </c>
      <c r="D701" s="1" t="s">
        <v>2466</v>
      </c>
      <c r="E701" s="1">
        <v>-0.34</v>
      </c>
    </row>
    <row r="702" spans="1:5" x14ac:dyDescent="0.25">
      <c r="A702" s="1">
        <v>2022</v>
      </c>
      <c r="B702" s="1">
        <v>1032</v>
      </c>
      <c r="C702" s="2">
        <v>46186</v>
      </c>
      <c r="D702" s="1" t="s">
        <v>2466</v>
      </c>
      <c r="E702" s="1">
        <v>3.58</v>
      </c>
    </row>
    <row r="703" spans="1:5" x14ac:dyDescent="0.25">
      <c r="A703" s="1">
        <v>2022</v>
      </c>
      <c r="B703" s="1">
        <v>1469</v>
      </c>
      <c r="C703" s="2">
        <v>45465</v>
      </c>
      <c r="D703" s="1" t="s">
        <v>2464</v>
      </c>
      <c r="E703" s="1">
        <v>3.55</v>
      </c>
    </row>
    <row r="704" spans="1:5" x14ac:dyDescent="0.25">
      <c r="A704" s="1">
        <v>2022</v>
      </c>
      <c r="B704" s="1">
        <v>1296</v>
      </c>
      <c r="C704" s="2">
        <v>46030</v>
      </c>
      <c r="D704" s="1" t="s">
        <v>2464</v>
      </c>
      <c r="E704" s="1">
        <v>-1.75</v>
      </c>
    </row>
    <row r="705" spans="1:5" x14ac:dyDescent="0.25">
      <c r="A705" s="1">
        <v>2022</v>
      </c>
      <c r="B705" s="1">
        <v>1557</v>
      </c>
      <c r="C705" s="2">
        <v>45495</v>
      </c>
      <c r="D705" s="1" t="s">
        <v>2466</v>
      </c>
      <c r="E705" s="1">
        <v>1.79</v>
      </c>
    </row>
    <row r="706" spans="1:5" x14ac:dyDescent="0.25">
      <c r="A706" s="1">
        <v>2022</v>
      </c>
      <c r="B706" s="1">
        <v>1853</v>
      </c>
      <c r="C706" s="2">
        <v>45528</v>
      </c>
      <c r="D706" s="1" t="s">
        <v>2467</v>
      </c>
      <c r="E706" s="1">
        <v>3.02</v>
      </c>
    </row>
    <row r="707" spans="1:5" x14ac:dyDescent="0.25">
      <c r="A707" s="1">
        <v>2022</v>
      </c>
      <c r="B707" s="1">
        <v>1106</v>
      </c>
      <c r="C707" s="2">
        <v>45714</v>
      </c>
      <c r="D707" s="1" t="s">
        <v>2466</v>
      </c>
      <c r="E707" s="1">
        <v>-1.99</v>
      </c>
    </row>
    <row r="708" spans="1:5" x14ac:dyDescent="0.25">
      <c r="A708" s="1">
        <v>2022</v>
      </c>
      <c r="B708" s="1">
        <v>1898</v>
      </c>
      <c r="C708" s="2">
        <v>45560</v>
      </c>
      <c r="D708" s="1" t="s">
        <v>2466</v>
      </c>
      <c r="E708" s="1">
        <v>10.25</v>
      </c>
    </row>
    <row r="709" spans="1:5" x14ac:dyDescent="0.25">
      <c r="A709" s="1">
        <v>2022</v>
      </c>
      <c r="B709" s="1">
        <v>1823</v>
      </c>
      <c r="C709" s="2">
        <v>45505</v>
      </c>
      <c r="D709" s="1" t="s">
        <v>2464</v>
      </c>
      <c r="E709" s="1">
        <v>2.62</v>
      </c>
    </row>
    <row r="710" spans="1:5" x14ac:dyDescent="0.25">
      <c r="A710" s="1">
        <v>2022</v>
      </c>
      <c r="B710" s="1">
        <v>1312</v>
      </c>
      <c r="C710" s="2">
        <v>45821</v>
      </c>
      <c r="D710" s="1" t="s">
        <v>2466</v>
      </c>
      <c r="E710" s="1">
        <v>6.66</v>
      </c>
    </row>
    <row r="711" spans="1:5" x14ac:dyDescent="0.25">
      <c r="A711" s="1">
        <v>2022</v>
      </c>
      <c r="B711" s="1">
        <v>1754</v>
      </c>
      <c r="C711" s="2">
        <v>45536</v>
      </c>
      <c r="D711" s="1" t="s">
        <v>2467</v>
      </c>
      <c r="E711" s="1">
        <v>1.67</v>
      </c>
    </row>
    <row r="712" spans="1:5" x14ac:dyDescent="0.25">
      <c r="A712" s="1">
        <v>2022</v>
      </c>
      <c r="B712" s="1">
        <v>1875</v>
      </c>
      <c r="C712" s="2">
        <v>45699</v>
      </c>
      <c r="D712" s="1" t="s">
        <v>2464</v>
      </c>
      <c r="E712" s="1">
        <v>5.75</v>
      </c>
    </row>
    <row r="713" spans="1:5" x14ac:dyDescent="0.25">
      <c r="A713" s="1">
        <v>2022</v>
      </c>
      <c r="B713" s="1">
        <v>1425</v>
      </c>
      <c r="C713" s="2">
        <v>46158</v>
      </c>
      <c r="D713" s="1" t="s">
        <v>2466</v>
      </c>
      <c r="E713" s="1">
        <v>-1.8</v>
      </c>
    </row>
    <row r="714" spans="1:5" x14ac:dyDescent="0.25">
      <c r="A714" s="1">
        <v>2022</v>
      </c>
      <c r="B714" s="1">
        <v>1457</v>
      </c>
      <c r="C714" s="2">
        <v>45664</v>
      </c>
      <c r="D714" s="1" t="s">
        <v>2468</v>
      </c>
      <c r="E714" s="1">
        <v>10.81</v>
      </c>
    </row>
    <row r="715" spans="1:5" x14ac:dyDescent="0.25">
      <c r="A715" s="1">
        <v>2022</v>
      </c>
      <c r="B715" s="1">
        <v>1048</v>
      </c>
      <c r="C715" s="2">
        <v>45690</v>
      </c>
      <c r="D715" s="1" t="s">
        <v>2464</v>
      </c>
      <c r="E715" s="1">
        <v>0.98</v>
      </c>
    </row>
    <row r="716" spans="1:5" x14ac:dyDescent="0.25">
      <c r="A716" s="1">
        <v>2022</v>
      </c>
      <c r="B716" s="1">
        <v>1695</v>
      </c>
      <c r="C716" s="2">
        <v>45664</v>
      </c>
      <c r="D716" s="1" t="s">
        <v>2468</v>
      </c>
      <c r="E716" s="1">
        <v>8.08</v>
      </c>
    </row>
    <row r="717" spans="1:5" x14ac:dyDescent="0.25">
      <c r="A717" s="1">
        <v>2022</v>
      </c>
      <c r="B717" s="1">
        <v>1778</v>
      </c>
      <c r="C717" s="2">
        <v>45473</v>
      </c>
      <c r="D717" s="1" t="s">
        <v>2465</v>
      </c>
      <c r="E717" s="1">
        <v>-0.56999999999999995</v>
      </c>
    </row>
    <row r="718" spans="1:5" x14ac:dyDescent="0.25">
      <c r="A718" s="1">
        <v>2022</v>
      </c>
      <c r="B718" s="1">
        <v>1890</v>
      </c>
      <c r="C718" s="2">
        <v>45582</v>
      </c>
      <c r="D718" s="1" t="s">
        <v>2468</v>
      </c>
      <c r="E718" s="1">
        <v>7.03</v>
      </c>
    </row>
    <row r="719" spans="1:5" x14ac:dyDescent="0.25">
      <c r="A719" s="1">
        <v>2022</v>
      </c>
      <c r="B719" s="1">
        <v>1017</v>
      </c>
      <c r="C719" s="2">
        <v>45633</v>
      </c>
      <c r="D719" s="1" t="s">
        <v>2468</v>
      </c>
      <c r="E719" s="1">
        <v>3.42</v>
      </c>
    </row>
    <row r="720" spans="1:5" x14ac:dyDescent="0.25">
      <c r="A720" s="1">
        <v>2022</v>
      </c>
      <c r="B720" s="1">
        <v>1099</v>
      </c>
      <c r="C720" s="2">
        <v>45790</v>
      </c>
      <c r="D720" s="1" t="s">
        <v>2467</v>
      </c>
      <c r="E720" s="1">
        <v>8.74</v>
      </c>
    </row>
    <row r="721" spans="1:5" x14ac:dyDescent="0.25">
      <c r="A721" s="1">
        <v>2022</v>
      </c>
      <c r="B721" s="1">
        <v>1196</v>
      </c>
      <c r="C721" s="2">
        <v>45901</v>
      </c>
      <c r="D721" s="1" t="s">
        <v>2467</v>
      </c>
      <c r="E721" s="1">
        <v>11.7</v>
      </c>
    </row>
    <row r="722" spans="1:5" x14ac:dyDescent="0.25">
      <c r="A722" s="1">
        <v>2022</v>
      </c>
      <c r="B722" s="1">
        <v>1680</v>
      </c>
      <c r="C722" s="2">
        <v>45571</v>
      </c>
      <c r="D722" s="1" t="s">
        <v>2467</v>
      </c>
      <c r="E722" s="1">
        <v>4.05</v>
      </c>
    </row>
    <row r="723" spans="1:5" x14ac:dyDescent="0.25">
      <c r="A723" s="1">
        <v>2022</v>
      </c>
      <c r="B723" s="1">
        <v>1583</v>
      </c>
      <c r="C723" s="2">
        <v>46137</v>
      </c>
      <c r="D723" s="1" t="s">
        <v>2464</v>
      </c>
      <c r="E723" s="1">
        <v>5.04</v>
      </c>
    </row>
    <row r="724" spans="1:5" x14ac:dyDescent="0.25">
      <c r="A724" s="1">
        <v>2022</v>
      </c>
      <c r="B724" s="1">
        <v>1491</v>
      </c>
      <c r="C724" s="2">
        <v>46102</v>
      </c>
      <c r="D724" s="1" t="s">
        <v>2464</v>
      </c>
      <c r="E724" s="1">
        <v>7.15</v>
      </c>
    </row>
    <row r="725" spans="1:5" x14ac:dyDescent="0.25">
      <c r="A725" s="1">
        <v>2022</v>
      </c>
      <c r="B725" s="1">
        <v>1543</v>
      </c>
      <c r="C725" s="2">
        <v>45597</v>
      </c>
      <c r="D725" s="1" t="s">
        <v>2467</v>
      </c>
      <c r="E725" s="1">
        <v>0.27</v>
      </c>
    </row>
    <row r="726" spans="1:5" x14ac:dyDescent="0.25">
      <c r="A726" s="1">
        <v>2022</v>
      </c>
      <c r="B726" s="1">
        <v>1899</v>
      </c>
      <c r="C726" s="2">
        <v>45723</v>
      </c>
      <c r="D726" s="1" t="s">
        <v>2464</v>
      </c>
      <c r="E726" s="1">
        <v>-1.56</v>
      </c>
    </row>
    <row r="727" spans="1:5" x14ac:dyDescent="0.25">
      <c r="A727" s="1">
        <v>2022</v>
      </c>
      <c r="B727" s="1">
        <v>1646</v>
      </c>
      <c r="C727" s="2">
        <v>46061</v>
      </c>
      <c r="D727" s="1" t="s">
        <v>2466</v>
      </c>
      <c r="E727" s="1">
        <v>3.99</v>
      </c>
    </row>
    <row r="728" spans="1:5" x14ac:dyDescent="0.25">
      <c r="A728" s="1">
        <v>2022</v>
      </c>
      <c r="B728" s="1">
        <v>1704</v>
      </c>
      <c r="C728" s="2">
        <v>45966</v>
      </c>
      <c r="D728" s="1" t="s">
        <v>2464</v>
      </c>
      <c r="E728" s="1">
        <v>-1.33</v>
      </c>
    </row>
    <row r="729" spans="1:5" x14ac:dyDescent="0.25">
      <c r="A729" s="1">
        <v>2022</v>
      </c>
      <c r="B729" s="1">
        <v>1277</v>
      </c>
      <c r="C729" s="2">
        <v>45877</v>
      </c>
      <c r="D729" s="1" t="s">
        <v>2467</v>
      </c>
      <c r="E729" s="1">
        <v>2.2400000000000002</v>
      </c>
    </row>
    <row r="730" spans="1:5" x14ac:dyDescent="0.25">
      <c r="A730" s="1">
        <v>2022</v>
      </c>
      <c r="B730" s="1">
        <v>1258</v>
      </c>
      <c r="C730" s="2">
        <v>45608</v>
      </c>
      <c r="D730" s="1" t="s">
        <v>2466</v>
      </c>
      <c r="E730" s="1">
        <v>6.42</v>
      </c>
    </row>
    <row r="731" spans="1:5" x14ac:dyDescent="0.25">
      <c r="A731" s="1">
        <v>2022</v>
      </c>
      <c r="B731" s="1">
        <v>1044</v>
      </c>
      <c r="C731" s="2">
        <v>45877</v>
      </c>
      <c r="D731" s="1" t="s">
        <v>2465</v>
      </c>
      <c r="E731" s="1">
        <v>4.78</v>
      </c>
    </row>
    <row r="732" spans="1:5" x14ac:dyDescent="0.25">
      <c r="A732" s="1">
        <v>2022</v>
      </c>
      <c r="B732" s="1">
        <v>1681</v>
      </c>
      <c r="C732" s="2">
        <v>45500</v>
      </c>
      <c r="D732" s="1" t="s">
        <v>2468</v>
      </c>
      <c r="E732" s="1">
        <v>11.37</v>
      </c>
    </row>
    <row r="733" spans="1:5" x14ac:dyDescent="0.25">
      <c r="A733" s="1">
        <v>2022</v>
      </c>
      <c r="B733" s="1">
        <v>1572</v>
      </c>
      <c r="C733" s="2">
        <v>45646</v>
      </c>
      <c r="D733" s="1" t="s">
        <v>2465</v>
      </c>
      <c r="E733" s="1">
        <v>9.4600000000000009</v>
      </c>
    </row>
    <row r="734" spans="1:5" x14ac:dyDescent="0.25">
      <c r="A734" s="1">
        <v>2022</v>
      </c>
      <c r="B734" s="1">
        <v>1383</v>
      </c>
      <c r="C734" s="2">
        <v>45962</v>
      </c>
      <c r="D734" s="1" t="s">
        <v>2466</v>
      </c>
      <c r="E734" s="1">
        <v>2.21</v>
      </c>
    </row>
    <row r="735" spans="1:5" x14ac:dyDescent="0.25">
      <c r="A735" s="1">
        <v>2022</v>
      </c>
      <c r="B735" s="1">
        <v>1039</v>
      </c>
      <c r="C735" s="2">
        <v>46080</v>
      </c>
      <c r="D735" s="1" t="s">
        <v>2465</v>
      </c>
      <c r="E735" s="1">
        <v>-0.02</v>
      </c>
    </row>
    <row r="736" spans="1:5" x14ac:dyDescent="0.25">
      <c r="A736" s="1">
        <v>2022</v>
      </c>
      <c r="B736" s="1">
        <v>1796</v>
      </c>
      <c r="C736" s="2">
        <v>45801</v>
      </c>
      <c r="D736" s="1" t="s">
        <v>2466</v>
      </c>
      <c r="E736" s="1">
        <v>-0.36</v>
      </c>
    </row>
    <row r="737" spans="1:5" x14ac:dyDescent="0.25">
      <c r="A737" s="1">
        <v>2022</v>
      </c>
      <c r="B737" s="1">
        <v>1352</v>
      </c>
      <c r="C737" s="2">
        <v>45536</v>
      </c>
      <c r="D737" s="1" t="s">
        <v>2465</v>
      </c>
      <c r="E737" s="1">
        <v>10.210000000000001</v>
      </c>
    </row>
    <row r="738" spans="1:5" x14ac:dyDescent="0.25">
      <c r="A738" s="1">
        <v>2022</v>
      </c>
      <c r="B738" s="1">
        <v>1140</v>
      </c>
      <c r="C738" s="2">
        <v>45641</v>
      </c>
      <c r="D738" s="1" t="s">
        <v>2468</v>
      </c>
      <c r="E738" s="1">
        <v>11.05</v>
      </c>
    </row>
    <row r="739" spans="1:5" x14ac:dyDescent="0.25">
      <c r="A739" s="1">
        <v>2022</v>
      </c>
      <c r="B739" s="1">
        <v>1786</v>
      </c>
      <c r="C739" s="2">
        <v>45862</v>
      </c>
      <c r="D739" s="1" t="s">
        <v>2466</v>
      </c>
      <c r="E739" s="1">
        <v>0.57999999999999996</v>
      </c>
    </row>
    <row r="740" spans="1:5" x14ac:dyDescent="0.25">
      <c r="A740" s="1">
        <v>2022</v>
      </c>
      <c r="B740" s="1">
        <v>1875</v>
      </c>
      <c r="C740" s="2">
        <v>45643</v>
      </c>
      <c r="D740" s="1" t="s">
        <v>2466</v>
      </c>
      <c r="E740" s="1">
        <v>-0.25</v>
      </c>
    </row>
    <row r="741" spans="1:5" x14ac:dyDescent="0.25">
      <c r="A741" s="1">
        <v>2022</v>
      </c>
      <c r="B741" s="1">
        <v>1008</v>
      </c>
      <c r="C741" s="2">
        <v>45893</v>
      </c>
      <c r="D741" s="1" t="s">
        <v>2468</v>
      </c>
      <c r="E741" s="1">
        <v>1.3</v>
      </c>
    </row>
    <row r="742" spans="1:5" x14ac:dyDescent="0.25">
      <c r="A742" s="1">
        <v>2022</v>
      </c>
      <c r="B742" s="1">
        <v>1650</v>
      </c>
      <c r="C742" s="2">
        <v>46034</v>
      </c>
      <c r="D742" s="1" t="s">
        <v>2467</v>
      </c>
      <c r="E742" s="1">
        <v>4.1500000000000004</v>
      </c>
    </row>
    <row r="743" spans="1:5" x14ac:dyDescent="0.25">
      <c r="A743" s="1">
        <v>2022</v>
      </c>
      <c r="B743" s="1">
        <v>1030</v>
      </c>
      <c r="C743" s="2">
        <v>45916</v>
      </c>
      <c r="D743" s="1" t="s">
        <v>2467</v>
      </c>
      <c r="E743" s="1">
        <v>4.9800000000000004</v>
      </c>
    </row>
    <row r="744" spans="1:5" x14ac:dyDescent="0.25">
      <c r="A744" s="1">
        <v>2022</v>
      </c>
      <c r="B744" s="1">
        <v>1491</v>
      </c>
      <c r="C744" s="2">
        <v>45629</v>
      </c>
      <c r="D744" s="1" t="s">
        <v>2465</v>
      </c>
      <c r="E744" s="1">
        <v>2.25</v>
      </c>
    </row>
    <row r="745" spans="1:5" x14ac:dyDescent="0.25">
      <c r="A745" s="1">
        <v>2022</v>
      </c>
      <c r="B745" s="1">
        <v>1295</v>
      </c>
      <c r="C745" s="2">
        <v>45798</v>
      </c>
      <c r="D745" s="1" t="s">
        <v>2468</v>
      </c>
      <c r="E745" s="1">
        <v>3.21</v>
      </c>
    </row>
    <row r="746" spans="1:5" x14ac:dyDescent="0.25">
      <c r="A746" s="1">
        <v>2022</v>
      </c>
      <c r="B746" s="1">
        <v>1228</v>
      </c>
      <c r="C746" s="2">
        <v>46042</v>
      </c>
      <c r="D746" s="1" t="s">
        <v>2465</v>
      </c>
      <c r="E746" s="1">
        <v>2.57</v>
      </c>
    </row>
    <row r="747" spans="1:5" x14ac:dyDescent="0.25">
      <c r="A747" s="1">
        <v>2022</v>
      </c>
      <c r="B747" s="1">
        <v>1098</v>
      </c>
      <c r="C747" s="2">
        <v>45914</v>
      </c>
      <c r="D747" s="1" t="s">
        <v>2466</v>
      </c>
      <c r="E747" s="1">
        <v>5.48</v>
      </c>
    </row>
    <row r="748" spans="1:5" x14ac:dyDescent="0.25">
      <c r="A748" s="1">
        <v>2022</v>
      </c>
      <c r="B748" s="1">
        <v>1320</v>
      </c>
      <c r="C748" s="2">
        <v>45738</v>
      </c>
      <c r="D748" s="1" t="s">
        <v>2464</v>
      </c>
      <c r="E748" s="1">
        <v>4.8499999999999996</v>
      </c>
    </row>
    <row r="749" spans="1:5" x14ac:dyDescent="0.25">
      <c r="A749" s="1">
        <v>2022</v>
      </c>
      <c r="B749" s="1">
        <v>1083</v>
      </c>
      <c r="C749" s="2">
        <v>45933</v>
      </c>
      <c r="D749" s="1" t="s">
        <v>2466</v>
      </c>
      <c r="E749" s="1">
        <v>2.02</v>
      </c>
    </row>
    <row r="750" spans="1:5" x14ac:dyDescent="0.25">
      <c r="A750" s="1">
        <v>2022</v>
      </c>
      <c r="B750" s="1">
        <v>1746</v>
      </c>
      <c r="C750" s="2">
        <v>45509</v>
      </c>
      <c r="D750" s="1" t="s">
        <v>2468</v>
      </c>
      <c r="E750" s="1">
        <v>1.05</v>
      </c>
    </row>
    <row r="751" spans="1:5" x14ac:dyDescent="0.25">
      <c r="A751" s="1">
        <v>2022</v>
      </c>
      <c r="B751" s="1">
        <v>1170</v>
      </c>
      <c r="C751" s="2">
        <v>45842</v>
      </c>
      <c r="D751" s="1" t="s">
        <v>2464</v>
      </c>
      <c r="E751" s="1">
        <v>-1.95</v>
      </c>
    </row>
    <row r="752" spans="1:5" x14ac:dyDescent="0.25">
      <c r="A752" s="1">
        <v>2022</v>
      </c>
      <c r="B752" s="1">
        <v>1255</v>
      </c>
      <c r="C752" s="2">
        <v>45976</v>
      </c>
      <c r="D752" s="1" t="s">
        <v>2465</v>
      </c>
      <c r="E752" s="1">
        <v>-0.21</v>
      </c>
    </row>
    <row r="753" spans="1:5" x14ac:dyDescent="0.25">
      <c r="A753" s="1">
        <v>2022</v>
      </c>
      <c r="B753" s="1">
        <v>1189</v>
      </c>
      <c r="C753" s="2">
        <v>46047</v>
      </c>
      <c r="D753" s="1" t="s">
        <v>2464</v>
      </c>
      <c r="E753" s="1">
        <v>11.03</v>
      </c>
    </row>
    <row r="754" spans="1:5" x14ac:dyDescent="0.25">
      <c r="A754" s="1">
        <v>2022</v>
      </c>
      <c r="B754" s="1">
        <v>1069</v>
      </c>
      <c r="C754" s="2">
        <v>45795</v>
      </c>
      <c r="D754" s="1" t="s">
        <v>2467</v>
      </c>
      <c r="E754" s="1">
        <v>1.32</v>
      </c>
    </row>
    <row r="755" spans="1:5" x14ac:dyDescent="0.25">
      <c r="A755" s="1">
        <v>2022</v>
      </c>
      <c r="B755" s="1">
        <v>1797</v>
      </c>
      <c r="C755" s="2">
        <v>45705</v>
      </c>
      <c r="D755" s="1" t="s">
        <v>2466</v>
      </c>
      <c r="E755" s="1">
        <v>6.87</v>
      </c>
    </row>
    <row r="756" spans="1:5" x14ac:dyDescent="0.25">
      <c r="A756" s="1">
        <v>2022</v>
      </c>
      <c r="B756" s="1">
        <v>1474</v>
      </c>
      <c r="C756" s="2">
        <v>46061</v>
      </c>
      <c r="D756" s="1" t="s">
        <v>2467</v>
      </c>
      <c r="E756" s="1">
        <v>0.2</v>
      </c>
    </row>
    <row r="757" spans="1:5" x14ac:dyDescent="0.25">
      <c r="A757" s="1">
        <v>2022</v>
      </c>
      <c r="B757" s="1">
        <v>1790</v>
      </c>
      <c r="C757" s="2">
        <v>45546</v>
      </c>
      <c r="D757" s="1" t="s">
        <v>2467</v>
      </c>
      <c r="E757" s="1">
        <v>5.51</v>
      </c>
    </row>
    <row r="758" spans="1:5" x14ac:dyDescent="0.25">
      <c r="A758" s="1">
        <v>2022</v>
      </c>
      <c r="B758" s="1">
        <v>1558</v>
      </c>
      <c r="C758" s="2">
        <v>45885</v>
      </c>
      <c r="D758" s="1" t="s">
        <v>2466</v>
      </c>
      <c r="E758" s="1">
        <v>6.64</v>
      </c>
    </row>
    <row r="759" spans="1:5" x14ac:dyDescent="0.25">
      <c r="A759" s="1">
        <v>2022</v>
      </c>
      <c r="B759" s="1">
        <v>1569</v>
      </c>
      <c r="C759" s="2">
        <v>46171</v>
      </c>
      <c r="D759" s="1" t="s">
        <v>2468</v>
      </c>
      <c r="E759" s="1">
        <v>7.97</v>
      </c>
    </row>
    <row r="760" spans="1:5" x14ac:dyDescent="0.25">
      <c r="A760" s="1">
        <v>2022</v>
      </c>
      <c r="B760" s="1">
        <v>1328</v>
      </c>
      <c r="C760" s="2">
        <v>46136</v>
      </c>
      <c r="D760" s="1" t="s">
        <v>2468</v>
      </c>
      <c r="E760" s="1">
        <v>0.39</v>
      </c>
    </row>
    <row r="761" spans="1:5" x14ac:dyDescent="0.25">
      <c r="A761" s="1">
        <v>2022</v>
      </c>
      <c r="B761" s="1">
        <v>1598</v>
      </c>
      <c r="C761" s="2">
        <v>45894</v>
      </c>
      <c r="D761" s="1" t="s">
        <v>2467</v>
      </c>
      <c r="E761" s="1">
        <v>0.38</v>
      </c>
    </row>
    <row r="762" spans="1:5" x14ac:dyDescent="0.25">
      <c r="A762" s="1">
        <v>2022</v>
      </c>
      <c r="B762" s="1">
        <v>1861</v>
      </c>
      <c r="C762" s="2">
        <v>45715</v>
      </c>
      <c r="D762" s="1" t="s">
        <v>2468</v>
      </c>
      <c r="E762" s="1">
        <v>-0.04</v>
      </c>
    </row>
    <row r="763" spans="1:5" x14ac:dyDescent="0.25">
      <c r="A763" s="1">
        <v>2022</v>
      </c>
      <c r="B763" s="1">
        <v>1879</v>
      </c>
      <c r="C763" s="2">
        <v>45947</v>
      </c>
      <c r="D763" s="1" t="s">
        <v>2468</v>
      </c>
      <c r="E763" s="1">
        <v>-0.57999999999999996</v>
      </c>
    </row>
    <row r="764" spans="1:5" x14ac:dyDescent="0.25">
      <c r="A764" s="1">
        <v>2022</v>
      </c>
      <c r="B764" s="1">
        <v>1118</v>
      </c>
      <c r="C764" s="2">
        <v>45750</v>
      </c>
      <c r="D764" s="1" t="s">
        <v>2468</v>
      </c>
      <c r="E764" s="1">
        <v>4.8499999999999996</v>
      </c>
    </row>
    <row r="765" spans="1:5" x14ac:dyDescent="0.25">
      <c r="A765" s="1">
        <v>2022</v>
      </c>
      <c r="B765" s="1">
        <v>1629</v>
      </c>
      <c r="C765" s="2">
        <v>45965</v>
      </c>
      <c r="D765" s="1" t="s">
        <v>2464</v>
      </c>
      <c r="E765" s="1">
        <v>4.28</v>
      </c>
    </row>
    <row r="766" spans="1:5" x14ac:dyDescent="0.25">
      <c r="A766" s="1">
        <v>2022</v>
      </c>
      <c r="B766" s="1">
        <v>1056</v>
      </c>
      <c r="C766" s="2">
        <v>46072</v>
      </c>
      <c r="D766" s="1" t="s">
        <v>2468</v>
      </c>
      <c r="E766" s="1">
        <v>10.83</v>
      </c>
    </row>
    <row r="767" spans="1:5" x14ac:dyDescent="0.25">
      <c r="A767" s="1">
        <v>2022</v>
      </c>
      <c r="B767" s="1">
        <v>1541</v>
      </c>
      <c r="C767" s="2">
        <v>45944</v>
      </c>
      <c r="D767" s="1" t="s">
        <v>2464</v>
      </c>
      <c r="E767" s="1">
        <v>3.09</v>
      </c>
    </row>
    <row r="768" spans="1:5" x14ac:dyDescent="0.25">
      <c r="A768" s="1">
        <v>2022</v>
      </c>
      <c r="B768" s="1">
        <v>1613</v>
      </c>
      <c r="C768" s="2">
        <v>45639</v>
      </c>
      <c r="D768" s="1" t="s">
        <v>2464</v>
      </c>
      <c r="E768" s="1">
        <v>1.62</v>
      </c>
    </row>
    <row r="769" spans="1:5" x14ac:dyDescent="0.25">
      <c r="A769" s="1">
        <v>2022</v>
      </c>
      <c r="B769" s="1">
        <v>1465</v>
      </c>
      <c r="C769" s="2">
        <v>46154</v>
      </c>
      <c r="D769" s="1" t="s">
        <v>2467</v>
      </c>
      <c r="E769" s="1">
        <v>1.77</v>
      </c>
    </row>
    <row r="770" spans="1:5" x14ac:dyDescent="0.25">
      <c r="A770" s="1">
        <v>2022</v>
      </c>
      <c r="B770" s="1">
        <v>1235</v>
      </c>
      <c r="C770" s="2">
        <v>45641</v>
      </c>
      <c r="D770" s="1" t="s">
        <v>2468</v>
      </c>
      <c r="E770" s="1">
        <v>6.94</v>
      </c>
    </row>
    <row r="771" spans="1:5" x14ac:dyDescent="0.25">
      <c r="A771" s="1">
        <v>2022</v>
      </c>
      <c r="B771" s="1">
        <v>1365</v>
      </c>
      <c r="C771" s="2">
        <v>45661</v>
      </c>
      <c r="D771" s="1" t="s">
        <v>2466</v>
      </c>
      <c r="E771" s="1">
        <v>2.17</v>
      </c>
    </row>
    <row r="772" spans="1:5" x14ac:dyDescent="0.25">
      <c r="A772" s="1">
        <v>2022</v>
      </c>
      <c r="B772" s="1">
        <v>1894</v>
      </c>
      <c r="C772" s="2">
        <v>46069</v>
      </c>
      <c r="D772" s="1" t="s">
        <v>2467</v>
      </c>
      <c r="E772" s="1">
        <v>-0.43</v>
      </c>
    </row>
    <row r="773" spans="1:5" x14ac:dyDescent="0.25">
      <c r="A773" s="1">
        <v>2022</v>
      </c>
      <c r="B773" s="1">
        <v>1808</v>
      </c>
      <c r="C773" s="2">
        <v>45955</v>
      </c>
      <c r="D773" s="1" t="s">
        <v>2467</v>
      </c>
      <c r="E773" s="1">
        <v>-0.33</v>
      </c>
    </row>
    <row r="774" spans="1:5" x14ac:dyDescent="0.25">
      <c r="A774" s="1">
        <v>2022</v>
      </c>
      <c r="B774" s="1">
        <v>1594</v>
      </c>
      <c r="C774" s="2">
        <v>45737</v>
      </c>
      <c r="D774" s="1" t="s">
        <v>2467</v>
      </c>
      <c r="E774" s="1">
        <v>7.83</v>
      </c>
    </row>
    <row r="775" spans="1:5" x14ac:dyDescent="0.25">
      <c r="A775" s="1">
        <v>2022</v>
      </c>
      <c r="B775" s="1">
        <v>1584</v>
      </c>
      <c r="C775" s="2">
        <v>45858</v>
      </c>
      <c r="D775" s="1" t="s">
        <v>2467</v>
      </c>
      <c r="E775" s="1">
        <v>0.79</v>
      </c>
    </row>
    <row r="776" spans="1:5" x14ac:dyDescent="0.25">
      <c r="A776" s="1">
        <v>2022</v>
      </c>
      <c r="B776" s="1">
        <v>1296</v>
      </c>
      <c r="C776" s="2">
        <v>46170</v>
      </c>
      <c r="D776" s="1" t="s">
        <v>2466</v>
      </c>
      <c r="E776" s="1">
        <v>-1.49</v>
      </c>
    </row>
    <row r="777" spans="1:5" x14ac:dyDescent="0.25">
      <c r="A777" s="1">
        <v>2022</v>
      </c>
      <c r="B777" s="1">
        <v>1236</v>
      </c>
      <c r="C777" s="2">
        <v>46159</v>
      </c>
      <c r="D777" s="1" t="s">
        <v>2467</v>
      </c>
      <c r="E777" s="1">
        <v>5.15</v>
      </c>
    </row>
    <row r="778" spans="1:5" x14ac:dyDescent="0.25">
      <c r="A778" s="1">
        <v>2022</v>
      </c>
      <c r="B778" s="1">
        <v>1031</v>
      </c>
      <c r="C778" s="2">
        <v>46152</v>
      </c>
      <c r="D778" s="1" t="s">
        <v>2466</v>
      </c>
      <c r="E778" s="1">
        <v>0.73</v>
      </c>
    </row>
    <row r="779" spans="1:5" x14ac:dyDescent="0.25">
      <c r="A779" s="1">
        <v>2022</v>
      </c>
      <c r="B779" s="1">
        <v>1542</v>
      </c>
      <c r="C779" s="2">
        <v>45630</v>
      </c>
      <c r="D779" s="1" t="s">
        <v>2466</v>
      </c>
      <c r="E779" s="1">
        <v>3.9</v>
      </c>
    </row>
    <row r="780" spans="1:5" x14ac:dyDescent="0.25">
      <c r="A780" s="1">
        <v>2022</v>
      </c>
      <c r="B780" s="1">
        <v>1894</v>
      </c>
      <c r="C780" s="2">
        <v>45490</v>
      </c>
      <c r="D780" s="1" t="s">
        <v>2464</v>
      </c>
      <c r="E780" s="1">
        <v>7.64</v>
      </c>
    </row>
    <row r="781" spans="1:5" x14ac:dyDescent="0.25">
      <c r="A781" s="1">
        <v>2022</v>
      </c>
      <c r="B781" s="1">
        <v>1245</v>
      </c>
      <c r="C781" s="2">
        <v>46173</v>
      </c>
      <c r="D781" s="1" t="s">
        <v>2466</v>
      </c>
      <c r="E781" s="1">
        <v>3.98</v>
      </c>
    </row>
    <row r="782" spans="1:5" x14ac:dyDescent="0.25">
      <c r="A782" s="1">
        <v>2022</v>
      </c>
      <c r="B782" s="1">
        <v>1038</v>
      </c>
      <c r="C782" s="2">
        <v>45600</v>
      </c>
      <c r="D782" s="1" t="s">
        <v>2467</v>
      </c>
      <c r="E782" s="1">
        <v>5.08</v>
      </c>
    </row>
    <row r="783" spans="1:5" x14ac:dyDescent="0.25">
      <c r="A783" s="1">
        <v>2022</v>
      </c>
      <c r="B783" s="1">
        <v>1179</v>
      </c>
      <c r="C783" s="2">
        <v>45613</v>
      </c>
      <c r="D783" s="1" t="s">
        <v>2464</v>
      </c>
      <c r="E783" s="1">
        <v>2.94</v>
      </c>
    </row>
    <row r="784" spans="1:5" x14ac:dyDescent="0.25">
      <c r="A784" s="1">
        <v>2022</v>
      </c>
      <c r="B784" s="1">
        <v>1178</v>
      </c>
      <c r="C784" s="2">
        <v>46053</v>
      </c>
      <c r="D784" s="1" t="s">
        <v>2467</v>
      </c>
      <c r="E784" s="1">
        <v>5.61</v>
      </c>
    </row>
    <row r="785" spans="1:5" x14ac:dyDescent="0.25">
      <c r="A785" s="1">
        <v>2022</v>
      </c>
      <c r="B785" s="1">
        <v>1201</v>
      </c>
      <c r="C785" s="2">
        <v>45479</v>
      </c>
      <c r="D785" s="1" t="s">
        <v>2464</v>
      </c>
      <c r="E785" s="1">
        <v>1.99</v>
      </c>
    </row>
    <row r="786" spans="1:5" x14ac:dyDescent="0.25">
      <c r="A786" s="1">
        <v>2022</v>
      </c>
      <c r="B786" s="1">
        <v>1568</v>
      </c>
      <c r="C786" s="2">
        <v>45482</v>
      </c>
      <c r="D786" s="1" t="s">
        <v>2465</v>
      </c>
      <c r="E786" s="1">
        <v>0.57999999999999996</v>
      </c>
    </row>
    <row r="787" spans="1:5" x14ac:dyDescent="0.25">
      <c r="A787" s="1">
        <v>2022</v>
      </c>
      <c r="B787" s="1">
        <v>1700</v>
      </c>
      <c r="C787" s="2">
        <v>45712</v>
      </c>
      <c r="D787" s="1" t="s">
        <v>2464</v>
      </c>
      <c r="E787" s="1">
        <v>2.39</v>
      </c>
    </row>
    <row r="788" spans="1:5" x14ac:dyDescent="0.25">
      <c r="A788" s="1">
        <v>2022</v>
      </c>
      <c r="B788" s="1">
        <v>1125</v>
      </c>
      <c r="C788" s="2">
        <v>46106</v>
      </c>
      <c r="D788" s="1" t="s">
        <v>2467</v>
      </c>
      <c r="E788" s="1">
        <v>7.68</v>
      </c>
    </row>
    <row r="789" spans="1:5" x14ac:dyDescent="0.25">
      <c r="A789" s="1">
        <v>2022</v>
      </c>
      <c r="B789" s="1">
        <v>1418</v>
      </c>
      <c r="C789" s="2">
        <v>46164</v>
      </c>
      <c r="D789" s="1" t="s">
        <v>2468</v>
      </c>
      <c r="E789" s="1">
        <v>9.64</v>
      </c>
    </row>
    <row r="790" spans="1:5" x14ac:dyDescent="0.25">
      <c r="A790" s="1">
        <v>2022</v>
      </c>
      <c r="B790" s="1">
        <v>1217</v>
      </c>
      <c r="C790" s="2">
        <v>46098</v>
      </c>
      <c r="D790" s="1" t="s">
        <v>2468</v>
      </c>
      <c r="E790" s="1">
        <v>8.2100000000000009</v>
      </c>
    </row>
    <row r="791" spans="1:5" x14ac:dyDescent="0.25">
      <c r="A791" s="1">
        <v>2022</v>
      </c>
      <c r="B791" s="1">
        <v>1494</v>
      </c>
      <c r="C791" s="2">
        <v>45840</v>
      </c>
      <c r="D791" s="1" t="s">
        <v>2464</v>
      </c>
      <c r="E791" s="1">
        <v>-0.57999999999999996</v>
      </c>
    </row>
    <row r="792" spans="1:5" x14ac:dyDescent="0.25">
      <c r="A792" s="1">
        <v>2022</v>
      </c>
      <c r="B792" s="1">
        <v>1578</v>
      </c>
      <c r="C792" s="2">
        <v>45714</v>
      </c>
      <c r="D792" s="1" t="s">
        <v>2464</v>
      </c>
      <c r="E792" s="1">
        <v>2.99</v>
      </c>
    </row>
    <row r="793" spans="1:5" x14ac:dyDescent="0.25">
      <c r="A793" s="1">
        <v>2022</v>
      </c>
      <c r="B793" s="1">
        <v>1702</v>
      </c>
      <c r="C793" s="2">
        <v>46082</v>
      </c>
      <c r="D793" s="1" t="s">
        <v>2467</v>
      </c>
      <c r="E793" s="1">
        <v>0.63</v>
      </c>
    </row>
    <row r="794" spans="1:5" x14ac:dyDescent="0.25">
      <c r="A794" s="1">
        <v>2022</v>
      </c>
      <c r="B794" s="1">
        <v>1285</v>
      </c>
      <c r="C794" s="2">
        <v>45671</v>
      </c>
      <c r="D794" s="1" t="s">
        <v>2465</v>
      </c>
      <c r="E794" s="1">
        <v>4.95</v>
      </c>
    </row>
    <row r="795" spans="1:5" x14ac:dyDescent="0.25">
      <c r="A795" s="1">
        <v>2022</v>
      </c>
      <c r="B795" s="1">
        <v>1752</v>
      </c>
      <c r="C795" s="2">
        <v>45642</v>
      </c>
      <c r="D795" s="1" t="s">
        <v>2467</v>
      </c>
      <c r="E795" s="1">
        <v>4.2</v>
      </c>
    </row>
    <row r="796" spans="1:5" x14ac:dyDescent="0.25">
      <c r="A796" s="1">
        <v>2022</v>
      </c>
      <c r="B796" s="1">
        <v>1387</v>
      </c>
      <c r="C796" s="2">
        <v>45492</v>
      </c>
      <c r="D796" s="1" t="s">
        <v>2466</v>
      </c>
      <c r="E796" s="1">
        <v>6.29</v>
      </c>
    </row>
    <row r="797" spans="1:5" x14ac:dyDescent="0.25">
      <c r="A797" s="1">
        <v>2022</v>
      </c>
      <c r="B797" s="1">
        <v>1407</v>
      </c>
      <c r="C797" s="2">
        <v>45505</v>
      </c>
      <c r="D797" s="1" t="s">
        <v>2464</v>
      </c>
      <c r="E797" s="1">
        <v>11.82</v>
      </c>
    </row>
    <row r="798" spans="1:5" x14ac:dyDescent="0.25">
      <c r="A798" s="1">
        <v>2022</v>
      </c>
      <c r="B798" s="1">
        <v>1229</v>
      </c>
      <c r="C798" s="2">
        <v>45660</v>
      </c>
      <c r="D798" s="1" t="s">
        <v>2466</v>
      </c>
      <c r="E798" s="1">
        <v>9.39</v>
      </c>
    </row>
    <row r="799" spans="1:5" x14ac:dyDescent="0.25">
      <c r="A799" s="1">
        <v>2022</v>
      </c>
      <c r="B799" s="1">
        <v>1139</v>
      </c>
      <c r="C799" s="2">
        <v>45701</v>
      </c>
      <c r="D799" s="1" t="s">
        <v>2467</v>
      </c>
      <c r="E799" s="1">
        <v>10.44</v>
      </c>
    </row>
    <row r="800" spans="1:5" x14ac:dyDescent="0.25">
      <c r="A800" s="1">
        <v>2022</v>
      </c>
      <c r="B800" s="1">
        <v>1644</v>
      </c>
      <c r="C800" s="2">
        <v>45907</v>
      </c>
      <c r="D800" s="1" t="s">
        <v>2465</v>
      </c>
      <c r="E800" s="1">
        <v>1.67</v>
      </c>
    </row>
    <row r="801" spans="1:5" x14ac:dyDescent="0.25">
      <c r="A801" s="1">
        <v>2022</v>
      </c>
      <c r="B801" s="1">
        <v>1349</v>
      </c>
      <c r="C801" s="2">
        <v>45581</v>
      </c>
      <c r="D801" s="1" t="s">
        <v>2464</v>
      </c>
      <c r="E801" s="1">
        <v>6.53</v>
      </c>
    </row>
    <row r="802" spans="1:5" x14ac:dyDescent="0.25">
      <c r="A802" s="1">
        <v>2022</v>
      </c>
      <c r="B802" s="1">
        <v>1588</v>
      </c>
      <c r="C802" s="2">
        <v>45532</v>
      </c>
      <c r="D802" s="1" t="s">
        <v>2464</v>
      </c>
      <c r="E802" s="1">
        <v>7.65</v>
      </c>
    </row>
    <row r="803" spans="1:5" x14ac:dyDescent="0.25">
      <c r="A803" s="1">
        <v>2022</v>
      </c>
      <c r="B803" s="1">
        <v>1114</v>
      </c>
      <c r="C803" s="2">
        <v>45603</v>
      </c>
      <c r="D803" s="1" t="s">
        <v>2464</v>
      </c>
      <c r="E803" s="1">
        <v>5.45</v>
      </c>
    </row>
    <row r="804" spans="1:5" x14ac:dyDescent="0.25">
      <c r="A804" s="1">
        <v>2022</v>
      </c>
      <c r="B804" s="1">
        <v>1567</v>
      </c>
      <c r="C804" s="2">
        <v>45753</v>
      </c>
      <c r="D804" s="1" t="s">
        <v>2468</v>
      </c>
      <c r="E804" s="1">
        <v>4.72</v>
      </c>
    </row>
    <row r="805" spans="1:5" x14ac:dyDescent="0.25">
      <c r="A805" s="1">
        <v>2022</v>
      </c>
      <c r="B805" s="1">
        <v>1591</v>
      </c>
      <c r="C805" s="2">
        <v>45651</v>
      </c>
      <c r="D805" s="1" t="s">
        <v>2464</v>
      </c>
      <c r="E805" s="1">
        <v>5.44</v>
      </c>
    </row>
    <row r="806" spans="1:5" x14ac:dyDescent="0.25">
      <c r="A806" s="1">
        <v>2022</v>
      </c>
      <c r="B806" s="1">
        <v>1239</v>
      </c>
      <c r="C806" s="2">
        <v>45907</v>
      </c>
      <c r="D806" s="1" t="s">
        <v>2468</v>
      </c>
      <c r="E806" s="1">
        <v>0.28999999999999998</v>
      </c>
    </row>
    <row r="807" spans="1:5" x14ac:dyDescent="0.25">
      <c r="A807" s="1">
        <v>2022</v>
      </c>
      <c r="B807" s="1">
        <v>1721</v>
      </c>
      <c r="C807" s="2">
        <v>45697</v>
      </c>
      <c r="D807" s="1" t="s">
        <v>2464</v>
      </c>
      <c r="E807" s="1">
        <v>5.56</v>
      </c>
    </row>
    <row r="808" spans="1:5" x14ac:dyDescent="0.25">
      <c r="A808" s="1">
        <v>2022</v>
      </c>
      <c r="B808" s="1">
        <v>1419</v>
      </c>
      <c r="C808" s="2">
        <v>45580</v>
      </c>
      <c r="D808" s="1" t="s">
        <v>2467</v>
      </c>
      <c r="E808" s="1">
        <v>10.66</v>
      </c>
    </row>
    <row r="809" spans="1:5" x14ac:dyDescent="0.25">
      <c r="A809" s="1">
        <v>2022</v>
      </c>
      <c r="B809" s="1">
        <v>1174</v>
      </c>
      <c r="C809" s="2">
        <v>45884</v>
      </c>
      <c r="D809" s="1" t="s">
        <v>2467</v>
      </c>
      <c r="E809" s="1">
        <v>3.46</v>
      </c>
    </row>
    <row r="810" spans="1:5" x14ac:dyDescent="0.25">
      <c r="A810" s="1">
        <v>2022</v>
      </c>
      <c r="B810" s="1">
        <v>1753</v>
      </c>
      <c r="C810" s="2">
        <v>45647</v>
      </c>
      <c r="D810" s="1" t="s">
        <v>2467</v>
      </c>
      <c r="E810" s="1">
        <v>6.67</v>
      </c>
    </row>
    <row r="811" spans="1:5" x14ac:dyDescent="0.25">
      <c r="A811" s="1">
        <v>2022</v>
      </c>
      <c r="B811" s="1">
        <v>1859</v>
      </c>
      <c r="C811" s="2">
        <v>46102</v>
      </c>
      <c r="D811" s="1" t="s">
        <v>2467</v>
      </c>
      <c r="E811" s="1">
        <v>6.16</v>
      </c>
    </row>
    <row r="812" spans="1:5" x14ac:dyDescent="0.25">
      <c r="A812" s="1">
        <v>2022</v>
      </c>
      <c r="B812" s="1">
        <v>1448</v>
      </c>
      <c r="C812" s="2">
        <v>45780</v>
      </c>
      <c r="D812" s="1" t="s">
        <v>2466</v>
      </c>
      <c r="E812" s="1">
        <v>5.85</v>
      </c>
    </row>
    <row r="813" spans="1:5" x14ac:dyDescent="0.25">
      <c r="A813" s="1">
        <v>2022</v>
      </c>
      <c r="B813" s="1">
        <v>1897</v>
      </c>
      <c r="C813" s="2">
        <v>45489</v>
      </c>
      <c r="D813" s="1" t="s">
        <v>2468</v>
      </c>
      <c r="E813" s="1">
        <v>9.5299999999999994</v>
      </c>
    </row>
    <row r="814" spans="1:5" x14ac:dyDescent="0.25">
      <c r="A814" s="1">
        <v>2022</v>
      </c>
      <c r="B814" s="1">
        <v>1502</v>
      </c>
      <c r="C814" s="2">
        <v>45622</v>
      </c>
      <c r="D814" s="1" t="s">
        <v>2468</v>
      </c>
      <c r="E814" s="1">
        <v>6.89</v>
      </c>
    </row>
    <row r="815" spans="1:5" x14ac:dyDescent="0.25">
      <c r="A815" s="1">
        <v>2022</v>
      </c>
      <c r="B815" s="1">
        <v>1584</v>
      </c>
      <c r="C815" s="2">
        <v>45634</v>
      </c>
      <c r="D815" s="1" t="s">
        <v>2468</v>
      </c>
      <c r="E815" s="1">
        <v>8.56</v>
      </c>
    </row>
    <row r="816" spans="1:5" x14ac:dyDescent="0.25">
      <c r="A816" s="1">
        <v>2022</v>
      </c>
      <c r="B816" s="1">
        <v>1129</v>
      </c>
      <c r="C816" s="2">
        <v>46165</v>
      </c>
      <c r="D816" s="1" t="s">
        <v>2464</v>
      </c>
      <c r="E816" s="1">
        <v>9.8000000000000007</v>
      </c>
    </row>
    <row r="817" spans="1:5" x14ac:dyDescent="0.25">
      <c r="A817" s="1">
        <v>2022</v>
      </c>
      <c r="B817" s="1">
        <v>1052</v>
      </c>
      <c r="C817" s="2">
        <v>45684</v>
      </c>
      <c r="D817" s="1" t="s">
        <v>2466</v>
      </c>
      <c r="E817" s="1">
        <v>0.01</v>
      </c>
    </row>
    <row r="818" spans="1:5" x14ac:dyDescent="0.25">
      <c r="A818" s="1">
        <v>2022</v>
      </c>
      <c r="B818" s="1">
        <v>1451</v>
      </c>
      <c r="C818" s="2">
        <v>45997</v>
      </c>
      <c r="D818" s="1" t="s">
        <v>2467</v>
      </c>
      <c r="E818" s="1">
        <v>8.24</v>
      </c>
    </row>
    <row r="819" spans="1:5" x14ac:dyDescent="0.25">
      <c r="A819" s="1">
        <v>2022</v>
      </c>
      <c r="B819" s="1">
        <v>1623</v>
      </c>
      <c r="C819" s="2">
        <v>45987</v>
      </c>
      <c r="D819" s="1" t="s">
        <v>2464</v>
      </c>
      <c r="E819" s="1">
        <v>9.48</v>
      </c>
    </row>
    <row r="820" spans="1:5" x14ac:dyDescent="0.25">
      <c r="A820" s="1">
        <v>2022</v>
      </c>
      <c r="B820" s="1">
        <v>1306</v>
      </c>
      <c r="C820" s="2">
        <v>45597</v>
      </c>
      <c r="D820" s="1" t="s">
        <v>2466</v>
      </c>
      <c r="E820" s="1">
        <v>6.95</v>
      </c>
    </row>
    <row r="821" spans="1:5" x14ac:dyDescent="0.25">
      <c r="A821" s="1">
        <v>2022</v>
      </c>
      <c r="B821" s="1">
        <v>1880</v>
      </c>
      <c r="C821" s="2">
        <v>45657</v>
      </c>
      <c r="D821" s="1" t="s">
        <v>2467</v>
      </c>
      <c r="E821" s="1">
        <v>10.58</v>
      </c>
    </row>
    <row r="822" spans="1:5" x14ac:dyDescent="0.25">
      <c r="A822" s="1">
        <v>2022</v>
      </c>
      <c r="B822" s="1">
        <v>1473</v>
      </c>
      <c r="C822" s="2">
        <v>45931</v>
      </c>
      <c r="D822" s="1" t="s">
        <v>2464</v>
      </c>
      <c r="E822" s="1">
        <v>10.97</v>
      </c>
    </row>
    <row r="823" spans="1:5" x14ac:dyDescent="0.25">
      <c r="A823" s="1">
        <v>2022</v>
      </c>
      <c r="B823" s="1">
        <v>1768</v>
      </c>
      <c r="C823" s="2">
        <v>46102</v>
      </c>
      <c r="D823" s="1" t="s">
        <v>2467</v>
      </c>
      <c r="E823" s="1">
        <v>10.82</v>
      </c>
    </row>
    <row r="824" spans="1:5" x14ac:dyDescent="0.25">
      <c r="A824" s="1">
        <v>2022</v>
      </c>
      <c r="B824" s="1">
        <v>1268</v>
      </c>
      <c r="C824" s="2">
        <v>45723</v>
      </c>
      <c r="D824" s="1" t="s">
        <v>2468</v>
      </c>
      <c r="E824" s="1">
        <v>9.35</v>
      </c>
    </row>
    <row r="825" spans="1:5" x14ac:dyDescent="0.25">
      <c r="A825" s="1">
        <v>2022</v>
      </c>
      <c r="B825" s="1">
        <v>1808</v>
      </c>
      <c r="C825" s="2">
        <v>46101</v>
      </c>
      <c r="D825" s="1" t="s">
        <v>2467</v>
      </c>
      <c r="E825" s="1">
        <v>9.1300000000000008</v>
      </c>
    </row>
    <row r="826" spans="1:5" x14ac:dyDescent="0.25">
      <c r="A826" s="1">
        <v>2022</v>
      </c>
      <c r="B826" s="1">
        <v>1211</v>
      </c>
      <c r="C826" s="2">
        <v>46040</v>
      </c>
      <c r="D826" s="1" t="s">
        <v>2465</v>
      </c>
      <c r="E826" s="1">
        <v>4.95</v>
      </c>
    </row>
    <row r="827" spans="1:5" x14ac:dyDescent="0.25">
      <c r="A827" s="1">
        <v>2022</v>
      </c>
      <c r="B827" s="1">
        <v>1894</v>
      </c>
      <c r="C827" s="2">
        <v>45988</v>
      </c>
      <c r="D827" s="1" t="s">
        <v>2466</v>
      </c>
      <c r="E827" s="1">
        <v>5.32</v>
      </c>
    </row>
    <row r="828" spans="1:5" x14ac:dyDescent="0.25">
      <c r="A828" s="1">
        <v>2022</v>
      </c>
      <c r="B828" s="1">
        <v>1400</v>
      </c>
      <c r="C828" s="2">
        <v>45544</v>
      </c>
      <c r="D828" s="1" t="s">
        <v>2464</v>
      </c>
      <c r="E828" s="1">
        <v>-0.84</v>
      </c>
    </row>
    <row r="829" spans="1:5" x14ac:dyDescent="0.25">
      <c r="A829" s="1">
        <v>2022</v>
      </c>
      <c r="B829" s="1">
        <v>1743</v>
      </c>
      <c r="C829" s="2">
        <v>45688</v>
      </c>
      <c r="D829" s="1" t="s">
        <v>2466</v>
      </c>
      <c r="E829" s="1">
        <v>6.93</v>
      </c>
    </row>
    <row r="830" spans="1:5" x14ac:dyDescent="0.25">
      <c r="A830" s="1">
        <v>2022</v>
      </c>
      <c r="B830" s="1">
        <v>1214</v>
      </c>
      <c r="C830" s="2">
        <v>45658</v>
      </c>
      <c r="D830" s="1" t="s">
        <v>2468</v>
      </c>
      <c r="E830" s="1">
        <v>8.5299999999999994</v>
      </c>
    </row>
    <row r="831" spans="1:5" x14ac:dyDescent="0.25">
      <c r="A831" s="1">
        <v>2022</v>
      </c>
      <c r="B831" s="1">
        <v>1869</v>
      </c>
      <c r="C831" s="2">
        <v>45625</v>
      </c>
      <c r="D831" s="1" t="s">
        <v>2464</v>
      </c>
      <c r="E831" s="1">
        <v>8.86</v>
      </c>
    </row>
    <row r="832" spans="1:5" x14ac:dyDescent="0.25">
      <c r="A832" s="1">
        <v>2022</v>
      </c>
      <c r="B832" s="1">
        <v>1591</v>
      </c>
      <c r="C832" s="2">
        <v>46106</v>
      </c>
      <c r="D832" s="1" t="s">
        <v>2466</v>
      </c>
      <c r="E832" s="1">
        <v>6.54</v>
      </c>
    </row>
    <row r="833" spans="1:5" x14ac:dyDescent="0.25">
      <c r="A833" s="1">
        <v>2022</v>
      </c>
      <c r="B833" s="1">
        <v>1503</v>
      </c>
      <c r="C833" s="2">
        <v>45514</v>
      </c>
      <c r="D833" s="1" t="s">
        <v>2464</v>
      </c>
      <c r="E833" s="1">
        <v>1.85</v>
      </c>
    </row>
    <row r="834" spans="1:5" x14ac:dyDescent="0.25">
      <c r="A834" s="1">
        <v>2022</v>
      </c>
      <c r="B834" s="1">
        <v>1344</v>
      </c>
      <c r="C834" s="2">
        <v>45978</v>
      </c>
      <c r="D834" s="1" t="s">
        <v>2464</v>
      </c>
      <c r="E834" s="1">
        <v>10.43</v>
      </c>
    </row>
    <row r="835" spans="1:5" x14ac:dyDescent="0.25">
      <c r="A835" s="1">
        <v>2022</v>
      </c>
      <c r="B835" s="1">
        <v>1023</v>
      </c>
      <c r="C835" s="2">
        <v>45691</v>
      </c>
      <c r="D835" s="1" t="s">
        <v>2466</v>
      </c>
      <c r="E835" s="1">
        <v>9.67</v>
      </c>
    </row>
    <row r="836" spans="1:5" x14ac:dyDescent="0.25">
      <c r="A836" s="1">
        <v>2022</v>
      </c>
      <c r="B836" s="1">
        <v>1455</v>
      </c>
      <c r="C836" s="2">
        <v>45824</v>
      </c>
      <c r="D836" s="1" t="s">
        <v>2467</v>
      </c>
      <c r="E836" s="1">
        <v>6.08</v>
      </c>
    </row>
    <row r="837" spans="1:5" x14ac:dyDescent="0.25">
      <c r="A837" s="1">
        <v>2022</v>
      </c>
      <c r="B837" s="1">
        <v>1379</v>
      </c>
      <c r="C837" s="2">
        <v>45962</v>
      </c>
      <c r="D837" s="1" t="s">
        <v>2468</v>
      </c>
      <c r="E837" s="1">
        <v>7.0000000000000007E-2</v>
      </c>
    </row>
    <row r="838" spans="1:5" x14ac:dyDescent="0.25">
      <c r="A838" s="1">
        <v>2022</v>
      </c>
      <c r="B838" s="1">
        <v>1882</v>
      </c>
      <c r="C838" s="2">
        <v>45529</v>
      </c>
      <c r="D838" s="1" t="s">
        <v>2465</v>
      </c>
      <c r="E838" s="1">
        <v>10.94</v>
      </c>
    </row>
    <row r="839" spans="1:5" x14ac:dyDescent="0.25">
      <c r="A839" s="1">
        <v>2022</v>
      </c>
      <c r="B839" s="1">
        <v>1599</v>
      </c>
      <c r="C839" s="2">
        <v>45485</v>
      </c>
      <c r="D839" s="1" t="s">
        <v>2466</v>
      </c>
      <c r="E839" s="1">
        <v>1.0900000000000001</v>
      </c>
    </row>
    <row r="840" spans="1:5" x14ac:dyDescent="0.25">
      <c r="A840" s="1">
        <v>2022</v>
      </c>
      <c r="B840" s="1">
        <v>1808</v>
      </c>
      <c r="C840" s="2">
        <v>45672</v>
      </c>
      <c r="D840" s="1" t="s">
        <v>2468</v>
      </c>
      <c r="E840" s="1">
        <v>-0.75</v>
      </c>
    </row>
    <row r="841" spans="1:5" x14ac:dyDescent="0.25">
      <c r="A841" s="1">
        <v>2022</v>
      </c>
      <c r="B841" s="1">
        <v>1848</v>
      </c>
      <c r="C841" s="2">
        <v>45634</v>
      </c>
      <c r="D841" s="1" t="s">
        <v>2468</v>
      </c>
      <c r="E841" s="1">
        <v>8.42</v>
      </c>
    </row>
    <row r="842" spans="1:5" x14ac:dyDescent="0.25">
      <c r="A842" s="1">
        <v>2022</v>
      </c>
      <c r="B842" s="1">
        <v>1551</v>
      </c>
      <c r="C842" s="2">
        <v>46100</v>
      </c>
      <c r="D842" s="1" t="s">
        <v>2464</v>
      </c>
      <c r="E842" s="1">
        <v>8.56</v>
      </c>
    </row>
    <row r="843" spans="1:5" x14ac:dyDescent="0.25">
      <c r="A843" s="1">
        <v>2022</v>
      </c>
      <c r="B843" s="1">
        <v>1475</v>
      </c>
      <c r="C843" s="2">
        <v>45770</v>
      </c>
      <c r="D843" s="1" t="s">
        <v>2464</v>
      </c>
      <c r="E843" s="1">
        <v>8.76</v>
      </c>
    </row>
    <row r="844" spans="1:5" x14ac:dyDescent="0.25">
      <c r="A844" s="1">
        <v>2022</v>
      </c>
      <c r="B844" s="1">
        <v>1684</v>
      </c>
      <c r="C844" s="2">
        <v>45617</v>
      </c>
      <c r="D844" s="1" t="s">
        <v>2468</v>
      </c>
      <c r="E844" s="1">
        <v>0.73</v>
      </c>
    </row>
    <row r="845" spans="1:5" x14ac:dyDescent="0.25">
      <c r="A845" s="1">
        <v>2022</v>
      </c>
      <c r="B845" s="1">
        <v>1689</v>
      </c>
      <c r="C845" s="2">
        <v>45901</v>
      </c>
      <c r="D845" s="1" t="s">
        <v>2465</v>
      </c>
      <c r="E845" s="1">
        <v>-1.72</v>
      </c>
    </row>
    <row r="846" spans="1:5" x14ac:dyDescent="0.25">
      <c r="A846" s="1">
        <v>2022</v>
      </c>
      <c r="B846" s="1">
        <v>1762</v>
      </c>
      <c r="C846" s="2">
        <v>45628</v>
      </c>
      <c r="D846" s="1" t="s">
        <v>2464</v>
      </c>
      <c r="E846" s="1">
        <v>-0.28999999999999998</v>
      </c>
    </row>
    <row r="847" spans="1:5" x14ac:dyDescent="0.25">
      <c r="A847" s="1">
        <v>2022</v>
      </c>
      <c r="B847" s="1">
        <v>1246</v>
      </c>
      <c r="C847" s="2">
        <v>45744</v>
      </c>
      <c r="D847" s="1" t="s">
        <v>2464</v>
      </c>
      <c r="E847" s="1">
        <v>-1.85</v>
      </c>
    </row>
    <row r="848" spans="1:5" x14ac:dyDescent="0.25">
      <c r="A848" s="1">
        <v>2022</v>
      </c>
      <c r="B848" s="1">
        <v>1878</v>
      </c>
      <c r="C848" s="2">
        <v>45536</v>
      </c>
      <c r="D848" s="1" t="s">
        <v>2466</v>
      </c>
      <c r="E848" s="1">
        <v>9.94</v>
      </c>
    </row>
    <row r="849" spans="1:5" x14ac:dyDescent="0.25">
      <c r="A849" s="1">
        <v>2022</v>
      </c>
      <c r="B849" s="1">
        <v>1485</v>
      </c>
      <c r="C849" s="2">
        <v>45844</v>
      </c>
      <c r="D849" s="1" t="s">
        <v>2467</v>
      </c>
      <c r="E849" s="1">
        <v>-0.12</v>
      </c>
    </row>
    <row r="850" spans="1:5" x14ac:dyDescent="0.25">
      <c r="A850" s="1">
        <v>2022</v>
      </c>
      <c r="B850" s="1">
        <v>1886</v>
      </c>
      <c r="C850" s="2">
        <v>46082</v>
      </c>
      <c r="D850" s="1" t="s">
        <v>2468</v>
      </c>
      <c r="E850" s="1">
        <v>2.89</v>
      </c>
    </row>
    <row r="851" spans="1:5" x14ac:dyDescent="0.25">
      <c r="A851" s="1">
        <v>2022</v>
      </c>
      <c r="B851" s="1">
        <v>1249</v>
      </c>
      <c r="C851" s="2">
        <v>46168</v>
      </c>
      <c r="D851" s="1" t="s">
        <v>2465</v>
      </c>
      <c r="E851" s="1">
        <v>-1.41</v>
      </c>
    </row>
    <row r="852" spans="1:5" x14ac:dyDescent="0.25">
      <c r="A852" s="1">
        <v>2022</v>
      </c>
      <c r="B852" s="1">
        <v>1060</v>
      </c>
      <c r="C852" s="2">
        <v>45658</v>
      </c>
      <c r="D852" s="1" t="s">
        <v>2468</v>
      </c>
      <c r="E852" s="1">
        <v>9.57</v>
      </c>
    </row>
    <row r="853" spans="1:5" x14ac:dyDescent="0.25">
      <c r="A853" s="1">
        <v>2022</v>
      </c>
      <c r="B853" s="1">
        <v>1816</v>
      </c>
      <c r="C853" s="2">
        <v>45473</v>
      </c>
      <c r="D853" s="1" t="s">
        <v>2464</v>
      </c>
      <c r="E853" s="1">
        <v>9.98</v>
      </c>
    </row>
    <row r="854" spans="1:5" x14ac:dyDescent="0.25">
      <c r="A854" s="1">
        <v>2022</v>
      </c>
      <c r="B854" s="1">
        <v>1734</v>
      </c>
      <c r="C854" s="2">
        <v>45592</v>
      </c>
      <c r="D854" s="1" t="s">
        <v>2464</v>
      </c>
      <c r="E854" s="1">
        <v>-1.4</v>
      </c>
    </row>
    <row r="855" spans="1:5" x14ac:dyDescent="0.25">
      <c r="A855" s="1">
        <v>2022</v>
      </c>
      <c r="B855" s="1">
        <v>1335</v>
      </c>
      <c r="C855" s="2">
        <v>46129</v>
      </c>
      <c r="D855" s="1" t="s">
        <v>2464</v>
      </c>
      <c r="E855" s="1">
        <v>10.31</v>
      </c>
    </row>
    <row r="856" spans="1:5" x14ac:dyDescent="0.25">
      <c r="A856" s="1">
        <v>2022</v>
      </c>
      <c r="B856" s="1">
        <v>1306</v>
      </c>
      <c r="C856" s="2">
        <v>45634</v>
      </c>
      <c r="D856" s="1" t="s">
        <v>2466</v>
      </c>
      <c r="E856" s="1">
        <v>8</v>
      </c>
    </row>
    <row r="857" spans="1:5" x14ac:dyDescent="0.25">
      <c r="A857" s="1">
        <v>2022</v>
      </c>
      <c r="B857" s="1">
        <v>1211</v>
      </c>
      <c r="C857" s="2">
        <v>45918</v>
      </c>
      <c r="D857" s="1" t="s">
        <v>2465</v>
      </c>
      <c r="E857" s="1">
        <v>-1.02</v>
      </c>
    </row>
    <row r="858" spans="1:5" x14ac:dyDescent="0.25">
      <c r="A858" s="1">
        <v>2022</v>
      </c>
      <c r="B858" s="1">
        <v>1351</v>
      </c>
      <c r="C858" s="2">
        <v>45817</v>
      </c>
      <c r="D858" s="1" t="s">
        <v>2467</v>
      </c>
      <c r="E858" s="1">
        <v>0.88</v>
      </c>
    </row>
    <row r="859" spans="1:5" x14ac:dyDescent="0.25">
      <c r="A859" s="1">
        <v>2022</v>
      </c>
      <c r="B859" s="1">
        <v>1775</v>
      </c>
      <c r="C859" s="2">
        <v>45732</v>
      </c>
      <c r="D859" s="1" t="s">
        <v>2465</v>
      </c>
      <c r="E859" s="1">
        <v>-0.04</v>
      </c>
    </row>
    <row r="860" spans="1:5" x14ac:dyDescent="0.25">
      <c r="A860" s="1">
        <v>2022</v>
      </c>
      <c r="B860" s="1">
        <v>1450</v>
      </c>
      <c r="C860" s="2">
        <v>45637</v>
      </c>
      <c r="D860" s="1" t="s">
        <v>2464</v>
      </c>
      <c r="E860" s="1">
        <v>1.04</v>
      </c>
    </row>
    <row r="861" spans="1:5" x14ac:dyDescent="0.25">
      <c r="A861" s="1">
        <v>2022</v>
      </c>
      <c r="B861" s="1">
        <v>1357</v>
      </c>
      <c r="C861" s="2">
        <v>45490</v>
      </c>
      <c r="D861" s="1" t="s">
        <v>2465</v>
      </c>
      <c r="E861" s="1">
        <v>5.96</v>
      </c>
    </row>
    <row r="862" spans="1:5" x14ac:dyDescent="0.25">
      <c r="A862" s="1">
        <v>2022</v>
      </c>
      <c r="B862" s="1">
        <v>1214</v>
      </c>
      <c r="C862" s="2">
        <v>45990</v>
      </c>
      <c r="D862" s="1" t="s">
        <v>2468</v>
      </c>
      <c r="E862" s="1">
        <v>1.39</v>
      </c>
    </row>
    <row r="863" spans="1:5" x14ac:dyDescent="0.25">
      <c r="A863" s="1">
        <v>2022</v>
      </c>
      <c r="B863" s="1">
        <v>1633</v>
      </c>
      <c r="C863" s="2">
        <v>45664</v>
      </c>
      <c r="D863" s="1" t="s">
        <v>2464</v>
      </c>
      <c r="E863" s="1">
        <v>7.86</v>
      </c>
    </row>
    <row r="864" spans="1:5" x14ac:dyDescent="0.25">
      <c r="A864" s="1">
        <v>2022</v>
      </c>
      <c r="B864" s="1">
        <v>1641</v>
      </c>
      <c r="C864" s="2">
        <v>45603</v>
      </c>
      <c r="D864" s="1" t="s">
        <v>2468</v>
      </c>
      <c r="E864" s="1">
        <v>5.62</v>
      </c>
    </row>
    <row r="865" spans="1:5" x14ac:dyDescent="0.25">
      <c r="A865" s="1">
        <v>2022</v>
      </c>
      <c r="B865" s="1">
        <v>1894</v>
      </c>
      <c r="C865" s="2">
        <v>45505</v>
      </c>
      <c r="D865" s="1" t="s">
        <v>2465</v>
      </c>
      <c r="E865" s="1">
        <v>-0.74</v>
      </c>
    </row>
    <row r="866" spans="1:5" x14ac:dyDescent="0.25">
      <c r="A866" s="1">
        <v>2022</v>
      </c>
      <c r="B866" s="1">
        <v>1648</v>
      </c>
      <c r="C866" s="2">
        <v>45699</v>
      </c>
      <c r="D866" s="1" t="s">
        <v>2467</v>
      </c>
      <c r="E866" s="1">
        <v>4.3099999999999996</v>
      </c>
    </row>
    <row r="867" spans="1:5" x14ac:dyDescent="0.25">
      <c r="A867" s="1">
        <v>2022</v>
      </c>
      <c r="B867" s="1">
        <v>1252</v>
      </c>
      <c r="C867" s="2">
        <v>46106</v>
      </c>
      <c r="D867" s="1" t="s">
        <v>2464</v>
      </c>
      <c r="E867" s="1">
        <v>7.11</v>
      </c>
    </row>
    <row r="868" spans="1:5" x14ac:dyDescent="0.25">
      <c r="A868" s="1">
        <v>2022</v>
      </c>
      <c r="B868" s="1">
        <v>1881</v>
      </c>
      <c r="C868" s="2">
        <v>45608</v>
      </c>
      <c r="D868" s="1" t="s">
        <v>2465</v>
      </c>
      <c r="E868" s="1">
        <v>9.49</v>
      </c>
    </row>
    <row r="869" spans="1:5" x14ac:dyDescent="0.25">
      <c r="A869" s="1">
        <v>2022</v>
      </c>
      <c r="B869" s="1">
        <v>1245</v>
      </c>
      <c r="C869" s="2">
        <v>45532</v>
      </c>
      <c r="D869" s="1" t="s">
        <v>2467</v>
      </c>
      <c r="E869" s="1">
        <v>5.95</v>
      </c>
    </row>
    <row r="870" spans="1:5" x14ac:dyDescent="0.25">
      <c r="A870" s="1">
        <v>2022</v>
      </c>
      <c r="B870" s="1">
        <v>1365</v>
      </c>
      <c r="C870" s="2">
        <v>45475</v>
      </c>
      <c r="D870" s="1" t="s">
        <v>2468</v>
      </c>
      <c r="E870" s="1">
        <v>9.06</v>
      </c>
    </row>
    <row r="871" spans="1:5" x14ac:dyDescent="0.25">
      <c r="A871" s="1">
        <v>2022</v>
      </c>
      <c r="B871" s="1">
        <v>1118</v>
      </c>
      <c r="C871" s="2">
        <v>45553</v>
      </c>
      <c r="D871" s="1" t="s">
        <v>2464</v>
      </c>
      <c r="E871" s="1">
        <v>3.32</v>
      </c>
    </row>
    <row r="872" spans="1:5" x14ac:dyDescent="0.25">
      <c r="A872" s="1">
        <v>2022</v>
      </c>
      <c r="B872" s="1">
        <v>1252</v>
      </c>
      <c r="C872" s="2">
        <v>45689</v>
      </c>
      <c r="D872" s="1" t="s">
        <v>2465</v>
      </c>
      <c r="E872" s="1">
        <v>11.39</v>
      </c>
    </row>
    <row r="873" spans="1:5" x14ac:dyDescent="0.25">
      <c r="A873" s="1">
        <v>2022</v>
      </c>
      <c r="B873" s="1">
        <v>1628</v>
      </c>
      <c r="C873" s="2">
        <v>45467</v>
      </c>
      <c r="D873" s="1" t="s">
        <v>2464</v>
      </c>
      <c r="E873" s="1">
        <v>7.24</v>
      </c>
    </row>
    <row r="874" spans="1:5" x14ac:dyDescent="0.25">
      <c r="A874" s="1">
        <v>2022</v>
      </c>
      <c r="B874" s="1">
        <v>1858</v>
      </c>
      <c r="C874" s="2">
        <v>46028</v>
      </c>
      <c r="D874" s="1" t="s">
        <v>2466</v>
      </c>
      <c r="E874" s="1">
        <v>4.5999999999999996</v>
      </c>
    </row>
    <row r="875" spans="1:5" x14ac:dyDescent="0.25">
      <c r="A875" s="1">
        <v>2022</v>
      </c>
      <c r="B875" s="1">
        <v>1186</v>
      </c>
      <c r="C875" s="2">
        <v>45526</v>
      </c>
      <c r="D875" s="1" t="s">
        <v>2467</v>
      </c>
      <c r="E875" s="1">
        <v>-1.61</v>
      </c>
    </row>
    <row r="876" spans="1:5" x14ac:dyDescent="0.25">
      <c r="A876" s="1">
        <v>2022</v>
      </c>
      <c r="B876" s="1">
        <v>1162</v>
      </c>
      <c r="C876" s="2">
        <v>46019</v>
      </c>
      <c r="D876" s="1" t="s">
        <v>2465</v>
      </c>
      <c r="E876" s="1">
        <v>11.95</v>
      </c>
    </row>
    <row r="877" spans="1:5" x14ac:dyDescent="0.25">
      <c r="A877" s="1">
        <v>2022</v>
      </c>
      <c r="B877" s="1">
        <v>1665</v>
      </c>
      <c r="C877" s="2">
        <v>45574</v>
      </c>
      <c r="D877" s="1" t="s">
        <v>2465</v>
      </c>
      <c r="E877" s="1">
        <v>3.74</v>
      </c>
    </row>
    <row r="878" spans="1:5" x14ac:dyDescent="0.25">
      <c r="A878" s="1">
        <v>2022</v>
      </c>
      <c r="B878" s="1">
        <v>1351</v>
      </c>
      <c r="C878" s="2">
        <v>46187</v>
      </c>
      <c r="D878" s="1" t="s">
        <v>2466</v>
      </c>
      <c r="E878" s="1">
        <v>2.13</v>
      </c>
    </row>
    <row r="879" spans="1:5" x14ac:dyDescent="0.25">
      <c r="A879" s="1">
        <v>2022</v>
      </c>
      <c r="B879" s="1">
        <v>1533</v>
      </c>
      <c r="C879" s="2">
        <v>45914</v>
      </c>
      <c r="D879" s="1" t="s">
        <v>2464</v>
      </c>
      <c r="E879" s="1">
        <v>3.29</v>
      </c>
    </row>
    <row r="880" spans="1:5" x14ac:dyDescent="0.25">
      <c r="A880" s="1">
        <v>2022</v>
      </c>
      <c r="B880" s="1">
        <v>1261</v>
      </c>
      <c r="C880" s="2">
        <v>45855</v>
      </c>
      <c r="D880" s="1" t="s">
        <v>2467</v>
      </c>
      <c r="E880" s="1">
        <v>-1.04</v>
      </c>
    </row>
    <row r="881" spans="1:5" x14ac:dyDescent="0.25">
      <c r="A881" s="1">
        <v>2022</v>
      </c>
      <c r="B881" s="1">
        <v>1721</v>
      </c>
      <c r="C881" s="2">
        <v>45564</v>
      </c>
      <c r="D881" s="1" t="s">
        <v>2465</v>
      </c>
      <c r="E881" s="1">
        <v>-0.93</v>
      </c>
    </row>
    <row r="882" spans="1:5" x14ac:dyDescent="0.25">
      <c r="A882" s="1">
        <v>2022</v>
      </c>
      <c r="B882" s="1">
        <v>1107</v>
      </c>
      <c r="C882" s="2">
        <v>45788</v>
      </c>
      <c r="D882" s="1" t="s">
        <v>2467</v>
      </c>
      <c r="E882" s="1">
        <v>11.42</v>
      </c>
    </row>
    <row r="883" spans="1:5" x14ac:dyDescent="0.25">
      <c r="A883" s="1">
        <v>2022</v>
      </c>
      <c r="B883" s="1">
        <v>1331</v>
      </c>
      <c r="C883" s="2">
        <v>45953</v>
      </c>
      <c r="D883" s="1" t="s">
        <v>2466</v>
      </c>
      <c r="E883" s="1">
        <v>2.69</v>
      </c>
    </row>
    <row r="884" spans="1:5" x14ac:dyDescent="0.25">
      <c r="A884" s="1">
        <v>2022</v>
      </c>
      <c r="B884" s="1">
        <v>1893</v>
      </c>
      <c r="C884" s="2">
        <v>45942</v>
      </c>
      <c r="D884" s="1" t="s">
        <v>2467</v>
      </c>
      <c r="E884" s="1">
        <v>3.73</v>
      </c>
    </row>
    <row r="885" spans="1:5" x14ac:dyDescent="0.25">
      <c r="A885" s="1">
        <v>2022</v>
      </c>
      <c r="B885" s="1">
        <v>1271</v>
      </c>
      <c r="C885" s="2">
        <v>46034</v>
      </c>
      <c r="D885" s="1" t="s">
        <v>2464</v>
      </c>
      <c r="E885" s="1">
        <v>11.65</v>
      </c>
    </row>
    <row r="886" spans="1:5" x14ac:dyDescent="0.25">
      <c r="A886" s="1">
        <v>2022</v>
      </c>
      <c r="B886" s="1">
        <v>1127</v>
      </c>
      <c r="C886" s="2">
        <v>45896</v>
      </c>
      <c r="D886" s="1" t="s">
        <v>2464</v>
      </c>
      <c r="E886" s="1">
        <v>0.64</v>
      </c>
    </row>
    <row r="887" spans="1:5" x14ac:dyDescent="0.25">
      <c r="A887" s="1">
        <v>2022</v>
      </c>
      <c r="B887" s="1">
        <v>1573</v>
      </c>
      <c r="C887" s="2">
        <v>46185</v>
      </c>
      <c r="D887" s="1" t="s">
        <v>2464</v>
      </c>
      <c r="E887" s="1">
        <v>-0.1</v>
      </c>
    </row>
    <row r="888" spans="1:5" x14ac:dyDescent="0.25">
      <c r="A888" s="1">
        <v>2022</v>
      </c>
      <c r="B888" s="1">
        <v>1219</v>
      </c>
      <c r="C888" s="2">
        <v>46160</v>
      </c>
      <c r="D888" s="1" t="s">
        <v>2464</v>
      </c>
      <c r="E888" s="1">
        <v>1.7</v>
      </c>
    </row>
    <row r="889" spans="1:5" x14ac:dyDescent="0.25">
      <c r="A889" s="1">
        <v>2022</v>
      </c>
      <c r="B889" s="1">
        <v>1498</v>
      </c>
      <c r="C889" s="2">
        <v>45965</v>
      </c>
      <c r="D889" s="1" t="s">
        <v>2465</v>
      </c>
      <c r="E889" s="1">
        <v>0.92</v>
      </c>
    </row>
    <row r="890" spans="1:5" x14ac:dyDescent="0.25">
      <c r="A890" s="1">
        <v>2022</v>
      </c>
      <c r="B890" s="1">
        <v>1137</v>
      </c>
      <c r="C890" s="2">
        <v>45726</v>
      </c>
      <c r="D890" s="1" t="s">
        <v>2464</v>
      </c>
      <c r="E890" s="1">
        <v>1.69</v>
      </c>
    </row>
    <row r="891" spans="1:5" x14ac:dyDescent="0.25">
      <c r="A891" s="1">
        <v>2022</v>
      </c>
      <c r="B891" s="1">
        <v>1265</v>
      </c>
      <c r="C891" s="2">
        <v>45916</v>
      </c>
      <c r="D891" s="1" t="s">
        <v>2467</v>
      </c>
      <c r="E891" s="1">
        <v>4.3499999999999996</v>
      </c>
    </row>
    <row r="892" spans="1:5" x14ac:dyDescent="0.25">
      <c r="A892" s="1">
        <v>2022</v>
      </c>
      <c r="B892" s="1">
        <v>1541</v>
      </c>
      <c r="C892" s="2">
        <v>45656</v>
      </c>
      <c r="D892" s="1" t="s">
        <v>2466</v>
      </c>
      <c r="E892" s="1">
        <v>6.29</v>
      </c>
    </row>
    <row r="893" spans="1:5" x14ac:dyDescent="0.25">
      <c r="A893" s="1">
        <v>2022</v>
      </c>
      <c r="B893" s="1">
        <v>1813</v>
      </c>
      <c r="C893" s="2">
        <v>45786</v>
      </c>
      <c r="D893" s="1" t="s">
        <v>2466</v>
      </c>
      <c r="E893" s="1">
        <v>10.97</v>
      </c>
    </row>
    <row r="894" spans="1:5" x14ac:dyDescent="0.25">
      <c r="A894" s="1">
        <v>2022</v>
      </c>
      <c r="B894" s="1">
        <v>1589</v>
      </c>
      <c r="C894" s="2">
        <v>45906</v>
      </c>
      <c r="D894" s="1" t="s">
        <v>2465</v>
      </c>
      <c r="E894" s="1">
        <v>6.05</v>
      </c>
    </row>
    <row r="895" spans="1:5" x14ac:dyDescent="0.25">
      <c r="A895" s="1">
        <v>2022</v>
      </c>
      <c r="B895" s="1">
        <v>1045</v>
      </c>
      <c r="C895" s="2">
        <v>45778</v>
      </c>
      <c r="D895" s="1" t="s">
        <v>2465</v>
      </c>
      <c r="E895" s="1">
        <v>4.93</v>
      </c>
    </row>
    <row r="896" spans="1:5" x14ac:dyDescent="0.25">
      <c r="A896" s="1">
        <v>2022</v>
      </c>
      <c r="B896" s="1">
        <v>1266</v>
      </c>
      <c r="C896" s="2">
        <v>45886</v>
      </c>
      <c r="D896" s="1" t="s">
        <v>2464</v>
      </c>
      <c r="E896" s="1">
        <v>5.98</v>
      </c>
    </row>
    <row r="897" spans="1:5" x14ac:dyDescent="0.25">
      <c r="A897" s="1">
        <v>2022</v>
      </c>
      <c r="B897" s="1">
        <v>1177</v>
      </c>
      <c r="C897" s="2">
        <v>45824</v>
      </c>
      <c r="D897" s="1" t="s">
        <v>2467</v>
      </c>
      <c r="E897" s="1">
        <v>11.14</v>
      </c>
    </row>
    <row r="898" spans="1:5" x14ac:dyDescent="0.25">
      <c r="A898" s="1">
        <v>2022</v>
      </c>
      <c r="B898" s="1">
        <v>1521</v>
      </c>
      <c r="C898" s="2">
        <v>45944</v>
      </c>
      <c r="D898" s="1" t="s">
        <v>2467</v>
      </c>
      <c r="E898" s="1">
        <v>8.7100000000000009</v>
      </c>
    </row>
    <row r="899" spans="1:5" x14ac:dyDescent="0.25">
      <c r="A899" s="1">
        <v>2022</v>
      </c>
      <c r="B899" s="1">
        <v>1892</v>
      </c>
      <c r="C899" s="2">
        <v>46091</v>
      </c>
      <c r="D899" s="1" t="s">
        <v>2468</v>
      </c>
      <c r="E899" s="1">
        <v>8.56</v>
      </c>
    </row>
    <row r="900" spans="1:5" x14ac:dyDescent="0.25">
      <c r="A900" s="1">
        <v>2022</v>
      </c>
      <c r="B900" s="1">
        <v>1359</v>
      </c>
      <c r="C900" s="2">
        <v>45625</v>
      </c>
      <c r="D900" s="1" t="s">
        <v>2464</v>
      </c>
      <c r="E900" s="1">
        <v>9.98</v>
      </c>
    </row>
    <row r="901" spans="1:5" x14ac:dyDescent="0.25">
      <c r="A901" s="1">
        <v>2022</v>
      </c>
      <c r="B901" s="1">
        <v>1242</v>
      </c>
      <c r="C901" s="2">
        <v>45841</v>
      </c>
      <c r="D901" s="1" t="s">
        <v>2468</v>
      </c>
      <c r="E901" s="1">
        <v>5.53</v>
      </c>
    </row>
    <row r="902" spans="1:5" x14ac:dyDescent="0.25">
      <c r="A902" s="1">
        <v>2022</v>
      </c>
      <c r="B902" s="1">
        <v>1464</v>
      </c>
      <c r="C902" s="2">
        <v>45635</v>
      </c>
      <c r="D902" s="1" t="s">
        <v>2466</v>
      </c>
      <c r="E902" s="1">
        <v>9.84</v>
      </c>
    </row>
    <row r="903" spans="1:5" x14ac:dyDescent="0.25">
      <c r="A903" s="1">
        <v>2022</v>
      </c>
      <c r="B903" s="1">
        <v>1126</v>
      </c>
      <c r="C903" s="2">
        <v>46010</v>
      </c>
      <c r="D903" s="1" t="s">
        <v>2467</v>
      </c>
      <c r="E903" s="1">
        <v>1.72</v>
      </c>
    </row>
    <row r="904" spans="1:5" x14ac:dyDescent="0.25">
      <c r="A904" s="1">
        <v>2022</v>
      </c>
      <c r="B904" s="1">
        <v>1201</v>
      </c>
      <c r="C904" s="2">
        <v>45485</v>
      </c>
      <c r="D904" s="1" t="s">
        <v>2464</v>
      </c>
      <c r="E904" s="1">
        <v>6.99</v>
      </c>
    </row>
    <row r="905" spans="1:5" x14ac:dyDescent="0.25">
      <c r="A905" s="1">
        <v>2022</v>
      </c>
      <c r="B905" s="1">
        <v>1435</v>
      </c>
      <c r="C905" s="2">
        <v>45927</v>
      </c>
      <c r="D905" s="1" t="s">
        <v>2464</v>
      </c>
      <c r="E905" s="1">
        <v>9.0399999999999991</v>
      </c>
    </row>
    <row r="906" spans="1:5" x14ac:dyDescent="0.25">
      <c r="A906" s="1">
        <v>2022</v>
      </c>
      <c r="B906" s="1">
        <v>1775</v>
      </c>
      <c r="C906" s="2">
        <v>45489</v>
      </c>
      <c r="D906" s="1" t="s">
        <v>2465</v>
      </c>
      <c r="E906" s="1">
        <v>9.75</v>
      </c>
    </row>
    <row r="907" spans="1:5" x14ac:dyDescent="0.25">
      <c r="A907" s="1">
        <v>2022</v>
      </c>
      <c r="B907" s="1">
        <v>1840</v>
      </c>
      <c r="C907" s="2">
        <v>45722</v>
      </c>
      <c r="D907" s="1" t="s">
        <v>2467</v>
      </c>
      <c r="E907" s="1">
        <v>8.86</v>
      </c>
    </row>
    <row r="908" spans="1:5" x14ac:dyDescent="0.25">
      <c r="A908" s="1">
        <v>2022</v>
      </c>
      <c r="B908" s="1">
        <v>1784</v>
      </c>
      <c r="C908" s="2">
        <v>46017</v>
      </c>
      <c r="D908" s="1" t="s">
        <v>2464</v>
      </c>
      <c r="E908" s="1">
        <v>0.84</v>
      </c>
    </row>
    <row r="909" spans="1:5" x14ac:dyDescent="0.25">
      <c r="A909" s="1">
        <v>2022</v>
      </c>
      <c r="B909" s="1">
        <v>1213</v>
      </c>
      <c r="C909" s="2">
        <v>45930</v>
      </c>
      <c r="D909" s="1" t="s">
        <v>2464</v>
      </c>
      <c r="E909" s="1">
        <v>5.0999999999999996</v>
      </c>
    </row>
    <row r="910" spans="1:5" x14ac:dyDescent="0.25">
      <c r="A910" s="1">
        <v>2022</v>
      </c>
      <c r="B910" s="1">
        <v>1210</v>
      </c>
      <c r="C910" s="2">
        <v>45857</v>
      </c>
      <c r="D910" s="1" t="s">
        <v>2467</v>
      </c>
      <c r="E910" s="1">
        <v>4.2</v>
      </c>
    </row>
    <row r="911" spans="1:5" x14ac:dyDescent="0.25">
      <c r="A911" s="1">
        <v>2022</v>
      </c>
      <c r="B911" s="1">
        <v>1765</v>
      </c>
      <c r="C911" s="2">
        <v>45637</v>
      </c>
      <c r="D911" s="1" t="s">
        <v>2468</v>
      </c>
      <c r="E911" s="1">
        <v>11.47</v>
      </c>
    </row>
    <row r="912" spans="1:5" x14ac:dyDescent="0.25">
      <c r="A912" s="1">
        <v>2022</v>
      </c>
      <c r="B912" s="1">
        <v>1227</v>
      </c>
      <c r="C912" s="2">
        <v>45500</v>
      </c>
      <c r="D912" s="1" t="s">
        <v>2466</v>
      </c>
      <c r="E912" s="1">
        <v>1</v>
      </c>
    </row>
    <row r="913" spans="1:5" x14ac:dyDescent="0.25">
      <c r="A913" s="1">
        <v>2022</v>
      </c>
      <c r="B913" s="1">
        <v>1290</v>
      </c>
      <c r="C913" s="2">
        <v>46058</v>
      </c>
      <c r="D913" s="1" t="s">
        <v>2467</v>
      </c>
      <c r="E913" s="1">
        <v>4.29</v>
      </c>
    </row>
    <row r="914" spans="1:5" x14ac:dyDescent="0.25">
      <c r="A914" s="1">
        <v>2022</v>
      </c>
      <c r="B914" s="1">
        <v>1849</v>
      </c>
      <c r="C914" s="2">
        <v>45720</v>
      </c>
      <c r="D914" s="1" t="s">
        <v>2467</v>
      </c>
      <c r="E914" s="1">
        <v>-0.68</v>
      </c>
    </row>
    <row r="915" spans="1:5" x14ac:dyDescent="0.25">
      <c r="A915" s="1">
        <v>2022</v>
      </c>
      <c r="B915" s="1">
        <v>1734</v>
      </c>
      <c r="C915" s="2">
        <v>45764</v>
      </c>
      <c r="D915" s="1" t="s">
        <v>2464</v>
      </c>
      <c r="E915" s="1">
        <v>6.47</v>
      </c>
    </row>
    <row r="916" spans="1:5" x14ac:dyDescent="0.25">
      <c r="A916" s="1">
        <v>2022</v>
      </c>
      <c r="B916" s="1">
        <v>1637</v>
      </c>
      <c r="C916" s="2">
        <v>45920</v>
      </c>
      <c r="D916" s="1" t="s">
        <v>2464</v>
      </c>
      <c r="E916" s="1">
        <v>11.19</v>
      </c>
    </row>
    <row r="917" spans="1:5" x14ac:dyDescent="0.25">
      <c r="A917" s="1">
        <v>2022</v>
      </c>
      <c r="B917" s="1">
        <v>1357</v>
      </c>
      <c r="C917" s="2">
        <v>46074</v>
      </c>
      <c r="D917" s="1" t="s">
        <v>2466</v>
      </c>
      <c r="E917" s="1">
        <v>5.18</v>
      </c>
    </row>
    <row r="918" spans="1:5" x14ac:dyDescent="0.25">
      <c r="A918" s="1">
        <v>2022</v>
      </c>
      <c r="B918" s="1">
        <v>1652</v>
      </c>
      <c r="C918" s="2">
        <v>45624</v>
      </c>
      <c r="D918" s="1" t="s">
        <v>2465</v>
      </c>
      <c r="E918" s="1">
        <v>11.57</v>
      </c>
    </row>
    <row r="919" spans="1:5" x14ac:dyDescent="0.25">
      <c r="A919" s="1">
        <v>2022</v>
      </c>
      <c r="B919" s="1">
        <v>1190</v>
      </c>
      <c r="C919" s="2">
        <v>45772</v>
      </c>
      <c r="D919" s="1" t="s">
        <v>2466</v>
      </c>
      <c r="E919" s="1">
        <v>3.54</v>
      </c>
    </row>
    <row r="920" spans="1:5" x14ac:dyDescent="0.25">
      <c r="A920" s="1">
        <v>2022</v>
      </c>
      <c r="B920" s="1">
        <v>1357</v>
      </c>
      <c r="C920" s="2">
        <v>45908</v>
      </c>
      <c r="D920" s="1" t="s">
        <v>2467</v>
      </c>
      <c r="E920" s="1">
        <v>9.0299999999999994</v>
      </c>
    </row>
    <row r="921" spans="1:5" x14ac:dyDescent="0.25">
      <c r="A921" s="1">
        <v>2022</v>
      </c>
      <c r="B921" s="1">
        <v>1040</v>
      </c>
      <c r="C921" s="2">
        <v>45866</v>
      </c>
      <c r="D921" s="1" t="s">
        <v>2467</v>
      </c>
      <c r="E921" s="1">
        <v>-1.05</v>
      </c>
    </row>
    <row r="922" spans="1:5" x14ac:dyDescent="0.25">
      <c r="A922" s="1">
        <v>2022</v>
      </c>
      <c r="B922" s="1">
        <v>1867</v>
      </c>
      <c r="C922" s="2">
        <v>45979</v>
      </c>
      <c r="D922" s="1" t="s">
        <v>2466</v>
      </c>
      <c r="E922" s="1">
        <v>10.07</v>
      </c>
    </row>
    <row r="923" spans="1:5" x14ac:dyDescent="0.25">
      <c r="A923" s="1">
        <v>2022</v>
      </c>
      <c r="B923" s="1">
        <v>1238</v>
      </c>
      <c r="C923" s="2">
        <v>45673</v>
      </c>
      <c r="D923" s="1" t="s">
        <v>2464</v>
      </c>
      <c r="E923" s="1">
        <v>6.56</v>
      </c>
    </row>
    <row r="924" spans="1:5" x14ac:dyDescent="0.25">
      <c r="A924" s="1">
        <v>2022</v>
      </c>
      <c r="B924" s="1">
        <v>1741</v>
      </c>
      <c r="C924" s="2">
        <v>45485</v>
      </c>
      <c r="D924" s="1" t="s">
        <v>2468</v>
      </c>
      <c r="E924" s="1">
        <v>4.3</v>
      </c>
    </row>
    <row r="925" spans="1:5" x14ac:dyDescent="0.25">
      <c r="A925" s="1">
        <v>2022</v>
      </c>
      <c r="B925" s="1">
        <v>1137</v>
      </c>
      <c r="C925" s="2">
        <v>45608</v>
      </c>
      <c r="D925" s="1" t="s">
        <v>2464</v>
      </c>
      <c r="E925" s="1">
        <v>1.76</v>
      </c>
    </row>
    <row r="926" spans="1:5" x14ac:dyDescent="0.25">
      <c r="A926" s="1">
        <v>2022</v>
      </c>
      <c r="B926" s="1">
        <v>1286</v>
      </c>
      <c r="C926" s="2">
        <v>45501</v>
      </c>
      <c r="D926" s="1" t="s">
        <v>2464</v>
      </c>
      <c r="E926" s="1">
        <v>-1.72</v>
      </c>
    </row>
    <row r="927" spans="1:5" x14ac:dyDescent="0.25">
      <c r="A927" s="1">
        <v>2022</v>
      </c>
      <c r="B927" s="1">
        <v>1724</v>
      </c>
      <c r="C927" s="2">
        <v>46042</v>
      </c>
      <c r="D927" s="1" t="s">
        <v>2467</v>
      </c>
      <c r="E927" s="1">
        <v>7.65</v>
      </c>
    </row>
    <row r="928" spans="1:5" x14ac:dyDescent="0.25">
      <c r="A928" s="1">
        <v>2022</v>
      </c>
      <c r="B928" s="1">
        <v>1858</v>
      </c>
      <c r="C928" s="2">
        <v>45889</v>
      </c>
      <c r="D928" s="1" t="s">
        <v>2467</v>
      </c>
      <c r="E928" s="1">
        <v>-0.6</v>
      </c>
    </row>
    <row r="929" spans="1:5" x14ac:dyDescent="0.25">
      <c r="A929" s="1">
        <v>2022</v>
      </c>
      <c r="B929" s="1">
        <v>1220</v>
      </c>
      <c r="C929" s="2">
        <v>45989</v>
      </c>
      <c r="D929" s="1" t="s">
        <v>2466</v>
      </c>
      <c r="E929" s="1">
        <v>1.79</v>
      </c>
    </row>
    <row r="930" spans="1:5" x14ac:dyDescent="0.25">
      <c r="A930" s="1">
        <v>2022</v>
      </c>
      <c r="B930" s="1">
        <v>1799</v>
      </c>
      <c r="C930" s="2">
        <v>46077</v>
      </c>
      <c r="D930" s="1" t="s">
        <v>2466</v>
      </c>
      <c r="E930" s="1">
        <v>9.76</v>
      </c>
    </row>
    <row r="931" spans="1:5" x14ac:dyDescent="0.25">
      <c r="A931" s="1">
        <v>2022</v>
      </c>
      <c r="B931" s="1">
        <v>1658</v>
      </c>
      <c r="C931" s="2">
        <v>45855</v>
      </c>
      <c r="D931" s="1" t="s">
        <v>2464</v>
      </c>
      <c r="E931" s="1">
        <v>-1.17</v>
      </c>
    </row>
    <row r="932" spans="1:5" x14ac:dyDescent="0.25">
      <c r="A932" s="1">
        <v>2022</v>
      </c>
      <c r="B932" s="1">
        <v>1494</v>
      </c>
      <c r="C932" s="2">
        <v>45701</v>
      </c>
      <c r="D932" s="1" t="s">
        <v>2467</v>
      </c>
      <c r="E932" s="1">
        <v>-0.62</v>
      </c>
    </row>
    <row r="933" spans="1:5" x14ac:dyDescent="0.25">
      <c r="A933" s="1">
        <v>2022</v>
      </c>
      <c r="B933" s="1">
        <v>1649</v>
      </c>
      <c r="C933" s="2">
        <v>45700</v>
      </c>
      <c r="D933" s="1" t="s">
        <v>2466</v>
      </c>
      <c r="E933" s="1">
        <v>0.02</v>
      </c>
    </row>
    <row r="934" spans="1:5" x14ac:dyDescent="0.25">
      <c r="A934" s="1">
        <v>2022</v>
      </c>
      <c r="B934" s="1">
        <v>1283</v>
      </c>
      <c r="C934" s="2">
        <v>46131</v>
      </c>
      <c r="D934" s="1" t="s">
        <v>2467</v>
      </c>
      <c r="E934" s="1">
        <v>-1.61</v>
      </c>
    </row>
    <row r="935" spans="1:5" x14ac:dyDescent="0.25">
      <c r="A935" s="1">
        <v>2022</v>
      </c>
      <c r="B935" s="1">
        <v>1747</v>
      </c>
      <c r="C935" s="2">
        <v>46124</v>
      </c>
      <c r="D935" s="1" t="s">
        <v>2467</v>
      </c>
      <c r="E935" s="1">
        <v>0.11</v>
      </c>
    </row>
    <row r="936" spans="1:5" x14ac:dyDescent="0.25">
      <c r="A936" s="1">
        <v>2022</v>
      </c>
      <c r="B936" s="1">
        <v>1399</v>
      </c>
      <c r="C936" s="2">
        <v>45574</v>
      </c>
      <c r="D936" s="1" t="s">
        <v>2467</v>
      </c>
      <c r="E936" s="1">
        <v>10.119999999999999</v>
      </c>
    </row>
    <row r="937" spans="1:5" x14ac:dyDescent="0.25">
      <c r="A937" s="1">
        <v>2022</v>
      </c>
      <c r="B937" s="1">
        <v>1588</v>
      </c>
      <c r="C937" s="2">
        <v>45946</v>
      </c>
      <c r="D937" s="1" t="s">
        <v>2465</v>
      </c>
      <c r="E937" s="1">
        <v>0.87</v>
      </c>
    </row>
    <row r="938" spans="1:5" x14ac:dyDescent="0.25">
      <c r="A938" s="1">
        <v>2022</v>
      </c>
      <c r="B938" s="1">
        <v>1181</v>
      </c>
      <c r="C938" s="2">
        <v>45942</v>
      </c>
      <c r="D938" s="1" t="s">
        <v>2468</v>
      </c>
      <c r="E938" s="1">
        <v>-0.91</v>
      </c>
    </row>
    <row r="939" spans="1:5" x14ac:dyDescent="0.25">
      <c r="A939" s="1">
        <v>2022</v>
      </c>
      <c r="B939" s="1">
        <v>1507</v>
      </c>
      <c r="C939" s="2">
        <v>45854</v>
      </c>
      <c r="D939" s="1" t="s">
        <v>2467</v>
      </c>
      <c r="E939" s="1">
        <v>9.11</v>
      </c>
    </row>
    <row r="940" spans="1:5" x14ac:dyDescent="0.25">
      <c r="A940" s="1">
        <v>2022</v>
      </c>
      <c r="B940" s="1">
        <v>1189</v>
      </c>
      <c r="C940" s="2">
        <v>45779</v>
      </c>
      <c r="D940" s="1" t="s">
        <v>2467</v>
      </c>
      <c r="E940" s="1">
        <v>-1.8</v>
      </c>
    </row>
    <row r="941" spans="1:5" x14ac:dyDescent="0.25">
      <c r="A941" s="1">
        <v>2022</v>
      </c>
      <c r="B941" s="1">
        <v>1852</v>
      </c>
      <c r="C941" s="2">
        <v>45866</v>
      </c>
      <c r="D941" s="1" t="s">
        <v>2466</v>
      </c>
      <c r="E941" s="1">
        <v>0.41</v>
      </c>
    </row>
    <row r="942" spans="1:5" x14ac:dyDescent="0.25">
      <c r="A942" s="1">
        <v>2022</v>
      </c>
      <c r="B942" s="1">
        <v>1102</v>
      </c>
      <c r="C942" s="2">
        <v>45893</v>
      </c>
      <c r="D942" s="1" t="s">
        <v>2464</v>
      </c>
      <c r="E942" s="1">
        <v>5.47</v>
      </c>
    </row>
    <row r="943" spans="1:5" x14ac:dyDescent="0.25">
      <c r="A943" s="1">
        <v>2022</v>
      </c>
      <c r="B943" s="1">
        <v>1636</v>
      </c>
      <c r="C943" s="2">
        <v>45521</v>
      </c>
      <c r="D943" s="1" t="s">
        <v>2464</v>
      </c>
      <c r="E943" s="1">
        <v>-1.5</v>
      </c>
    </row>
    <row r="944" spans="1:5" x14ac:dyDescent="0.25">
      <c r="A944" s="1">
        <v>2022</v>
      </c>
      <c r="B944" s="1">
        <v>1312</v>
      </c>
      <c r="C944" s="2">
        <v>45936</v>
      </c>
      <c r="D944" s="1" t="s">
        <v>2465</v>
      </c>
      <c r="E944" s="1">
        <v>5.36</v>
      </c>
    </row>
    <row r="945" spans="1:5" x14ac:dyDescent="0.25">
      <c r="A945" s="1">
        <v>2022</v>
      </c>
      <c r="B945" s="1">
        <v>1101</v>
      </c>
      <c r="C945" s="2">
        <v>45557</v>
      </c>
      <c r="D945" s="1" t="s">
        <v>2465</v>
      </c>
      <c r="E945" s="1">
        <v>1.01</v>
      </c>
    </row>
    <row r="946" spans="1:5" x14ac:dyDescent="0.25">
      <c r="A946" s="1">
        <v>2022</v>
      </c>
      <c r="B946" s="1">
        <v>1486</v>
      </c>
      <c r="C946" s="2">
        <v>45779</v>
      </c>
      <c r="D946" s="1" t="s">
        <v>2464</v>
      </c>
      <c r="E946" s="1">
        <v>0.09</v>
      </c>
    </row>
    <row r="947" spans="1:5" x14ac:dyDescent="0.25">
      <c r="A947" s="1">
        <v>2022</v>
      </c>
      <c r="B947" s="1">
        <v>1408</v>
      </c>
      <c r="C947" s="2">
        <v>46022</v>
      </c>
      <c r="D947" s="1" t="s">
        <v>2467</v>
      </c>
      <c r="E947" s="1">
        <v>7.72</v>
      </c>
    </row>
    <row r="948" spans="1:5" x14ac:dyDescent="0.25">
      <c r="A948" s="1">
        <v>2022</v>
      </c>
      <c r="B948" s="1">
        <v>1173</v>
      </c>
      <c r="C948" s="2">
        <v>45735</v>
      </c>
      <c r="D948" s="1" t="s">
        <v>2464</v>
      </c>
      <c r="E948" s="1">
        <v>11.08</v>
      </c>
    </row>
    <row r="949" spans="1:5" x14ac:dyDescent="0.25">
      <c r="A949" s="1">
        <v>2022</v>
      </c>
      <c r="B949" s="1">
        <v>1155</v>
      </c>
      <c r="C949" s="2">
        <v>46090</v>
      </c>
      <c r="D949" s="1" t="s">
        <v>2464</v>
      </c>
      <c r="E949" s="1">
        <v>-1.55</v>
      </c>
    </row>
    <row r="950" spans="1:5" x14ac:dyDescent="0.25">
      <c r="A950" s="1">
        <v>2022</v>
      </c>
      <c r="B950" s="1">
        <v>1343</v>
      </c>
      <c r="C950" s="2">
        <v>46123</v>
      </c>
      <c r="D950" s="1" t="s">
        <v>2466</v>
      </c>
      <c r="E950" s="1">
        <v>3.47</v>
      </c>
    </row>
    <row r="951" spans="1:5" x14ac:dyDescent="0.25">
      <c r="A951" s="1">
        <v>2022</v>
      </c>
      <c r="B951" s="1">
        <v>1821</v>
      </c>
      <c r="C951" s="2">
        <v>46188</v>
      </c>
      <c r="D951" s="1" t="s">
        <v>2465</v>
      </c>
      <c r="E951" s="1">
        <v>8.1</v>
      </c>
    </row>
    <row r="952" spans="1:5" x14ac:dyDescent="0.25">
      <c r="A952" s="1">
        <v>2022</v>
      </c>
      <c r="B952" s="1">
        <v>1071</v>
      </c>
      <c r="C952" s="2">
        <v>45787</v>
      </c>
      <c r="D952" s="1" t="s">
        <v>2468</v>
      </c>
      <c r="E952" s="1">
        <v>0.75</v>
      </c>
    </row>
    <row r="953" spans="1:5" x14ac:dyDescent="0.25">
      <c r="A953" s="1">
        <v>2022</v>
      </c>
      <c r="B953" s="1">
        <v>1556</v>
      </c>
      <c r="C953" s="2">
        <v>45780</v>
      </c>
      <c r="D953" s="1" t="s">
        <v>2464</v>
      </c>
      <c r="E953" s="1">
        <v>-1.86</v>
      </c>
    </row>
    <row r="954" spans="1:5" x14ac:dyDescent="0.25">
      <c r="A954" s="1">
        <v>2022</v>
      </c>
      <c r="B954" s="1">
        <v>1476</v>
      </c>
      <c r="C954" s="2">
        <v>45654</v>
      </c>
      <c r="D954" s="1" t="s">
        <v>2467</v>
      </c>
      <c r="E954" s="1">
        <v>6.47</v>
      </c>
    </row>
    <row r="955" spans="1:5" x14ac:dyDescent="0.25">
      <c r="A955" s="1">
        <v>2022</v>
      </c>
      <c r="B955" s="1">
        <v>1030</v>
      </c>
      <c r="C955" s="2">
        <v>45698</v>
      </c>
      <c r="D955" s="1" t="s">
        <v>2464</v>
      </c>
      <c r="E955" s="1">
        <v>-0.66</v>
      </c>
    </row>
    <row r="956" spans="1:5" x14ac:dyDescent="0.25">
      <c r="A956" s="1">
        <v>2022</v>
      </c>
      <c r="B956" s="1">
        <v>1249</v>
      </c>
      <c r="C956" s="2">
        <v>45783</v>
      </c>
      <c r="D956" s="1" t="s">
        <v>2466</v>
      </c>
      <c r="E956" s="1">
        <v>2.67</v>
      </c>
    </row>
    <row r="957" spans="1:5" x14ac:dyDescent="0.25">
      <c r="A957" s="1">
        <v>2022</v>
      </c>
      <c r="B957" s="1">
        <v>1817</v>
      </c>
      <c r="C957" s="2">
        <v>46020</v>
      </c>
      <c r="D957" s="1" t="s">
        <v>2464</v>
      </c>
      <c r="E957" s="1">
        <v>-1.64</v>
      </c>
    </row>
    <row r="958" spans="1:5" x14ac:dyDescent="0.25">
      <c r="A958" s="1">
        <v>2022</v>
      </c>
      <c r="B958" s="1">
        <v>1472</v>
      </c>
      <c r="C958" s="2">
        <v>45498</v>
      </c>
      <c r="D958" s="1" t="s">
        <v>2466</v>
      </c>
      <c r="E958" s="1">
        <v>6.61</v>
      </c>
    </row>
    <row r="959" spans="1:5" x14ac:dyDescent="0.25">
      <c r="A959" s="1">
        <v>2022</v>
      </c>
      <c r="B959" s="1">
        <v>1091</v>
      </c>
      <c r="C959" s="2">
        <v>45490</v>
      </c>
      <c r="D959" s="1" t="s">
        <v>2466</v>
      </c>
      <c r="E959" s="1">
        <v>8.5399999999999991</v>
      </c>
    </row>
    <row r="960" spans="1:5" x14ac:dyDescent="0.25">
      <c r="A960" s="1">
        <v>2022</v>
      </c>
      <c r="B960" s="1">
        <v>1035</v>
      </c>
      <c r="C960" s="2">
        <v>45499</v>
      </c>
      <c r="D960" s="1" t="s">
        <v>2467</v>
      </c>
      <c r="E960" s="1">
        <v>0.4</v>
      </c>
    </row>
    <row r="961" spans="1:5" x14ac:dyDescent="0.25">
      <c r="A961" s="1">
        <v>2022</v>
      </c>
      <c r="B961" s="1">
        <v>1095</v>
      </c>
      <c r="C961" s="2">
        <v>45586</v>
      </c>
      <c r="D961" s="1" t="s">
        <v>2464</v>
      </c>
      <c r="E961" s="1">
        <v>0.86</v>
      </c>
    </row>
    <row r="962" spans="1:5" x14ac:dyDescent="0.25">
      <c r="A962" s="1">
        <v>2022</v>
      </c>
      <c r="B962" s="1">
        <v>1832</v>
      </c>
      <c r="C962" s="2">
        <v>46066</v>
      </c>
      <c r="D962" s="1" t="s">
        <v>2465</v>
      </c>
      <c r="E962" s="1">
        <v>5.93</v>
      </c>
    </row>
    <row r="963" spans="1:5" x14ac:dyDescent="0.25">
      <c r="A963" s="1">
        <v>2022</v>
      </c>
      <c r="B963" s="1">
        <v>1761</v>
      </c>
      <c r="C963" s="2">
        <v>45470</v>
      </c>
      <c r="D963" s="1" t="s">
        <v>2467</v>
      </c>
      <c r="E963" s="1">
        <v>10.38</v>
      </c>
    </row>
    <row r="964" spans="1:5" x14ac:dyDescent="0.25">
      <c r="A964" s="1">
        <v>2022</v>
      </c>
      <c r="B964" s="1">
        <v>1670</v>
      </c>
      <c r="C964" s="2">
        <v>45724</v>
      </c>
      <c r="D964" s="1" t="s">
        <v>2465</v>
      </c>
      <c r="E964" s="1">
        <v>4.9400000000000004</v>
      </c>
    </row>
    <row r="965" spans="1:5" x14ac:dyDescent="0.25">
      <c r="A965" s="1">
        <v>2022</v>
      </c>
      <c r="B965" s="1">
        <v>1190</v>
      </c>
      <c r="C965" s="2">
        <v>45691</v>
      </c>
      <c r="D965" s="1" t="s">
        <v>2464</v>
      </c>
      <c r="E965" s="1">
        <v>-1.65</v>
      </c>
    </row>
    <row r="966" spans="1:5" x14ac:dyDescent="0.25">
      <c r="A966" s="1">
        <v>2022</v>
      </c>
      <c r="B966" s="1">
        <v>1843</v>
      </c>
      <c r="C966" s="2">
        <v>45723</v>
      </c>
      <c r="D966" s="1" t="s">
        <v>2467</v>
      </c>
      <c r="E966" s="1">
        <v>2.4300000000000002</v>
      </c>
    </row>
    <row r="967" spans="1:5" x14ac:dyDescent="0.25">
      <c r="A967" s="1">
        <v>2022</v>
      </c>
      <c r="B967" s="1">
        <v>1726</v>
      </c>
      <c r="C967" s="2">
        <v>46120</v>
      </c>
      <c r="D967" s="1" t="s">
        <v>2467</v>
      </c>
      <c r="E967" s="1">
        <v>8.41</v>
      </c>
    </row>
    <row r="968" spans="1:5" x14ac:dyDescent="0.25">
      <c r="A968" s="1">
        <v>2022</v>
      </c>
      <c r="B968" s="1">
        <v>1811</v>
      </c>
      <c r="C968" s="2">
        <v>45860</v>
      </c>
      <c r="D968" s="1" t="s">
        <v>2464</v>
      </c>
      <c r="E968" s="1">
        <v>11.98</v>
      </c>
    </row>
    <row r="969" spans="1:5" x14ac:dyDescent="0.25">
      <c r="A969" s="1">
        <v>2022</v>
      </c>
      <c r="B969" s="1">
        <v>1113</v>
      </c>
      <c r="C969" s="2">
        <v>45571</v>
      </c>
      <c r="D969" s="1" t="s">
        <v>2466</v>
      </c>
      <c r="E969" s="1">
        <v>5.66</v>
      </c>
    </row>
    <row r="970" spans="1:5" x14ac:dyDescent="0.25">
      <c r="A970" s="1">
        <v>2022</v>
      </c>
      <c r="B970" s="1">
        <v>1070</v>
      </c>
      <c r="C970" s="2">
        <v>45978</v>
      </c>
      <c r="D970" s="1" t="s">
        <v>2467</v>
      </c>
      <c r="E970" s="1">
        <v>9.68</v>
      </c>
    </row>
    <row r="971" spans="1:5" x14ac:dyDescent="0.25">
      <c r="A971" s="1">
        <v>2022</v>
      </c>
      <c r="B971" s="1">
        <v>1465</v>
      </c>
      <c r="C971" s="2">
        <v>45462</v>
      </c>
      <c r="D971" s="1" t="s">
        <v>2467</v>
      </c>
      <c r="E971" s="1">
        <v>2.29</v>
      </c>
    </row>
    <row r="972" spans="1:5" x14ac:dyDescent="0.25">
      <c r="A972" s="1">
        <v>2022</v>
      </c>
      <c r="B972" s="1">
        <v>1416</v>
      </c>
      <c r="C972" s="2">
        <v>45763</v>
      </c>
      <c r="D972" s="1" t="s">
        <v>2464</v>
      </c>
      <c r="E972" s="1">
        <v>11.77</v>
      </c>
    </row>
    <row r="973" spans="1:5" x14ac:dyDescent="0.25">
      <c r="A973" s="1">
        <v>2022</v>
      </c>
      <c r="B973" s="1">
        <v>1148</v>
      </c>
      <c r="C973" s="2">
        <v>45952</v>
      </c>
      <c r="D973" s="1" t="s">
        <v>2466</v>
      </c>
      <c r="E973" s="1">
        <v>8.6300000000000008</v>
      </c>
    </row>
    <row r="974" spans="1:5" x14ac:dyDescent="0.25">
      <c r="A974" s="1">
        <v>2022</v>
      </c>
      <c r="B974" s="1">
        <v>1300</v>
      </c>
      <c r="C974" s="2">
        <v>45765</v>
      </c>
      <c r="D974" s="1" t="s">
        <v>2466</v>
      </c>
      <c r="E974" s="1">
        <v>0.56999999999999995</v>
      </c>
    </row>
    <row r="975" spans="1:5" x14ac:dyDescent="0.25">
      <c r="A975" s="1">
        <v>2022</v>
      </c>
      <c r="B975" s="1">
        <v>1147</v>
      </c>
      <c r="C975" s="2">
        <v>45939</v>
      </c>
      <c r="D975" s="1" t="s">
        <v>2464</v>
      </c>
      <c r="E975" s="1">
        <v>7.07</v>
      </c>
    </row>
    <row r="976" spans="1:5" x14ac:dyDescent="0.25">
      <c r="A976" s="1">
        <v>2022</v>
      </c>
      <c r="B976" s="1">
        <v>1015</v>
      </c>
      <c r="C976" s="2">
        <v>45855</v>
      </c>
      <c r="D976" s="1" t="s">
        <v>2466</v>
      </c>
      <c r="E976" s="1">
        <v>2.79</v>
      </c>
    </row>
    <row r="977" spans="1:5" x14ac:dyDescent="0.25">
      <c r="A977" s="1">
        <v>2022</v>
      </c>
      <c r="B977" s="1">
        <v>1219</v>
      </c>
      <c r="C977" s="2">
        <v>45725</v>
      </c>
      <c r="D977" s="1" t="s">
        <v>2467</v>
      </c>
      <c r="E977" s="1">
        <v>8.57</v>
      </c>
    </row>
    <row r="978" spans="1:5" x14ac:dyDescent="0.25">
      <c r="A978" s="1">
        <v>2022</v>
      </c>
      <c r="B978" s="1">
        <v>1145</v>
      </c>
      <c r="C978" s="2">
        <v>45669</v>
      </c>
      <c r="D978" s="1" t="s">
        <v>2464</v>
      </c>
      <c r="E978" s="1">
        <v>6.17</v>
      </c>
    </row>
    <row r="979" spans="1:5" x14ac:dyDescent="0.25">
      <c r="A979" s="1">
        <v>2022</v>
      </c>
      <c r="B979" s="1">
        <v>1312</v>
      </c>
      <c r="C979" s="2">
        <v>46061</v>
      </c>
      <c r="D979" s="1" t="s">
        <v>2467</v>
      </c>
      <c r="E979" s="1">
        <v>9.17</v>
      </c>
    </row>
    <row r="980" spans="1:5" x14ac:dyDescent="0.25">
      <c r="A980" s="1">
        <v>2022</v>
      </c>
      <c r="B980" s="1">
        <v>1485</v>
      </c>
      <c r="C980" s="2">
        <v>45740</v>
      </c>
      <c r="D980" s="1" t="s">
        <v>2466</v>
      </c>
      <c r="E980" s="1">
        <v>3.26</v>
      </c>
    </row>
    <row r="981" spans="1:5" x14ac:dyDescent="0.25">
      <c r="A981" s="1">
        <v>2022</v>
      </c>
      <c r="B981" s="1">
        <v>1023</v>
      </c>
      <c r="C981" s="2">
        <v>45612</v>
      </c>
      <c r="D981" s="1" t="s">
        <v>2466</v>
      </c>
      <c r="E981" s="1">
        <v>7.44</v>
      </c>
    </row>
    <row r="982" spans="1:5" x14ac:dyDescent="0.25">
      <c r="A982" s="1">
        <v>2022</v>
      </c>
      <c r="B982" s="1">
        <v>1430</v>
      </c>
      <c r="C982" s="2">
        <v>45957</v>
      </c>
      <c r="D982" s="1" t="s">
        <v>2468</v>
      </c>
      <c r="E982" s="1">
        <v>2.42</v>
      </c>
    </row>
    <row r="983" spans="1:5" x14ac:dyDescent="0.25">
      <c r="A983" s="1">
        <v>2022</v>
      </c>
      <c r="B983" s="1">
        <v>1230</v>
      </c>
      <c r="C983" s="2">
        <v>45870</v>
      </c>
      <c r="D983" s="1" t="s">
        <v>2466</v>
      </c>
      <c r="E983" s="1">
        <v>4.58</v>
      </c>
    </row>
    <row r="984" spans="1:5" x14ac:dyDescent="0.25">
      <c r="A984" s="1">
        <v>2022</v>
      </c>
      <c r="B984" s="1">
        <v>1080</v>
      </c>
      <c r="C984" s="2">
        <v>46176</v>
      </c>
      <c r="D984" s="1" t="s">
        <v>2467</v>
      </c>
      <c r="E984" s="1">
        <v>6.44</v>
      </c>
    </row>
    <row r="985" spans="1:5" x14ac:dyDescent="0.25">
      <c r="A985" s="1">
        <v>2022</v>
      </c>
      <c r="B985" s="1">
        <v>1307</v>
      </c>
      <c r="C985" s="2">
        <v>46181</v>
      </c>
      <c r="D985" s="1" t="s">
        <v>2464</v>
      </c>
      <c r="E985" s="1">
        <v>11.59</v>
      </c>
    </row>
    <row r="986" spans="1:5" x14ac:dyDescent="0.25">
      <c r="A986" s="1">
        <v>2022</v>
      </c>
      <c r="B986" s="1">
        <v>1693</v>
      </c>
      <c r="C986" s="2">
        <v>45546</v>
      </c>
      <c r="D986" s="1" t="s">
        <v>2466</v>
      </c>
      <c r="E986" s="1">
        <v>1.78</v>
      </c>
    </row>
    <row r="987" spans="1:5" x14ac:dyDescent="0.25">
      <c r="A987" s="1">
        <v>2022</v>
      </c>
      <c r="B987" s="1">
        <v>1353</v>
      </c>
      <c r="C987" s="2">
        <v>45965</v>
      </c>
      <c r="D987" s="1" t="s">
        <v>2468</v>
      </c>
      <c r="E987" s="1">
        <v>6.18</v>
      </c>
    </row>
    <row r="988" spans="1:5" x14ac:dyDescent="0.25">
      <c r="A988" s="1">
        <v>2022</v>
      </c>
      <c r="B988" s="1">
        <v>1359</v>
      </c>
      <c r="C988" s="2">
        <v>45729</v>
      </c>
      <c r="D988" s="1" t="s">
        <v>2464</v>
      </c>
      <c r="E988" s="1">
        <v>3.35</v>
      </c>
    </row>
    <row r="989" spans="1:5" x14ac:dyDescent="0.25">
      <c r="A989" s="1">
        <v>2022</v>
      </c>
      <c r="B989" s="1">
        <v>1134</v>
      </c>
      <c r="C989" s="2">
        <v>45576</v>
      </c>
      <c r="D989" s="1" t="s">
        <v>2464</v>
      </c>
      <c r="E989" s="1">
        <v>-0.51</v>
      </c>
    </row>
    <row r="990" spans="1:5" x14ac:dyDescent="0.25">
      <c r="A990" s="1">
        <v>2022</v>
      </c>
      <c r="B990" s="1">
        <v>1683</v>
      </c>
      <c r="C990" s="2">
        <v>46191</v>
      </c>
      <c r="D990" s="1" t="s">
        <v>2464</v>
      </c>
      <c r="E990" s="1">
        <v>2.48</v>
      </c>
    </row>
    <row r="991" spans="1:5" x14ac:dyDescent="0.25">
      <c r="A991" s="1">
        <v>2022</v>
      </c>
      <c r="B991" s="1">
        <v>1549</v>
      </c>
      <c r="C991" s="2">
        <v>45634</v>
      </c>
      <c r="D991" s="1" t="s">
        <v>2464</v>
      </c>
      <c r="E991" s="1">
        <v>0.39</v>
      </c>
    </row>
    <row r="992" spans="1:5" x14ac:dyDescent="0.25">
      <c r="A992" s="1">
        <v>2022</v>
      </c>
      <c r="B992" s="1">
        <v>1440</v>
      </c>
      <c r="C992" s="2">
        <v>45844</v>
      </c>
      <c r="D992" s="1" t="s">
        <v>2465</v>
      </c>
      <c r="E992" s="1">
        <v>11.91</v>
      </c>
    </row>
    <row r="993" spans="1:5" x14ac:dyDescent="0.25">
      <c r="A993" s="1">
        <v>2022</v>
      </c>
      <c r="B993" s="1">
        <v>1719</v>
      </c>
      <c r="C993" s="2">
        <v>45794</v>
      </c>
      <c r="D993" s="1" t="s">
        <v>2467</v>
      </c>
      <c r="E993" s="1">
        <v>8.26</v>
      </c>
    </row>
    <row r="994" spans="1:5" x14ac:dyDescent="0.25">
      <c r="A994" s="1">
        <v>2022</v>
      </c>
      <c r="B994" s="1">
        <v>1821</v>
      </c>
      <c r="C994" s="2">
        <v>45838</v>
      </c>
      <c r="D994" s="1" t="s">
        <v>2465</v>
      </c>
      <c r="E994" s="1">
        <v>1.57</v>
      </c>
    </row>
    <row r="995" spans="1:5" x14ac:dyDescent="0.25">
      <c r="A995" s="1">
        <v>2022</v>
      </c>
      <c r="B995" s="1">
        <v>1569</v>
      </c>
      <c r="C995" s="2">
        <v>45994</v>
      </c>
      <c r="D995" s="1" t="s">
        <v>2465</v>
      </c>
      <c r="E995" s="1">
        <v>9.08</v>
      </c>
    </row>
    <row r="996" spans="1:5" x14ac:dyDescent="0.25">
      <c r="A996" s="1">
        <v>2022</v>
      </c>
      <c r="B996" s="1">
        <v>1526</v>
      </c>
      <c r="C996" s="2">
        <v>45470</v>
      </c>
      <c r="D996" s="1" t="s">
        <v>2465</v>
      </c>
      <c r="E996" s="1">
        <v>-0.22</v>
      </c>
    </row>
    <row r="997" spans="1:5" x14ac:dyDescent="0.25">
      <c r="A997" s="1">
        <v>2022</v>
      </c>
      <c r="B997" s="1">
        <v>1474</v>
      </c>
      <c r="C997" s="2">
        <v>45653</v>
      </c>
      <c r="D997" s="1" t="s">
        <v>2465</v>
      </c>
      <c r="E997" s="1">
        <v>11.99</v>
      </c>
    </row>
    <row r="998" spans="1:5" x14ac:dyDescent="0.25">
      <c r="A998" s="1">
        <v>2022</v>
      </c>
      <c r="B998" s="1">
        <v>1009</v>
      </c>
      <c r="C998" s="2">
        <v>46033</v>
      </c>
      <c r="D998" s="1" t="s">
        <v>2467</v>
      </c>
      <c r="E998" s="1">
        <v>2.37</v>
      </c>
    </row>
    <row r="999" spans="1:5" x14ac:dyDescent="0.25">
      <c r="A999" s="1">
        <v>2022</v>
      </c>
      <c r="B999" s="1">
        <v>1265</v>
      </c>
      <c r="C999" s="2">
        <v>45868</v>
      </c>
      <c r="D999" s="1" t="s">
        <v>2464</v>
      </c>
      <c r="E999" s="1">
        <v>5.16</v>
      </c>
    </row>
    <row r="1000" spans="1:5" x14ac:dyDescent="0.25">
      <c r="A1000" s="1">
        <v>2022</v>
      </c>
      <c r="B1000" s="1">
        <v>1236</v>
      </c>
      <c r="C1000" s="2">
        <v>46142</v>
      </c>
      <c r="D1000" s="1" t="s">
        <v>2467</v>
      </c>
      <c r="E1000" s="1">
        <v>9.49</v>
      </c>
    </row>
    <row r="1001" spans="1:5" x14ac:dyDescent="0.25">
      <c r="A1001" s="1">
        <v>2022</v>
      </c>
      <c r="B1001" s="1">
        <v>1570</v>
      </c>
      <c r="C1001" s="2">
        <v>45836</v>
      </c>
      <c r="D1001" s="1" t="s">
        <v>2464</v>
      </c>
      <c r="E1001" s="1">
        <v>11.67</v>
      </c>
    </row>
    <row r="1002" spans="1:5" x14ac:dyDescent="0.25">
      <c r="A1002" s="1">
        <v>2022</v>
      </c>
      <c r="B1002" s="1">
        <v>1112</v>
      </c>
      <c r="C1002" s="2">
        <v>45495</v>
      </c>
      <c r="D1002" s="1" t="s">
        <v>2464</v>
      </c>
      <c r="E1002" s="1">
        <v>4.87</v>
      </c>
    </row>
    <row r="1003" spans="1:5" x14ac:dyDescent="0.25">
      <c r="A1003" s="1">
        <v>2022</v>
      </c>
      <c r="B1003" s="1">
        <v>1634</v>
      </c>
      <c r="C1003" s="2">
        <v>45687</v>
      </c>
      <c r="D1003" s="1" t="s">
        <v>2466</v>
      </c>
      <c r="E1003" s="1">
        <v>-0.8</v>
      </c>
    </row>
    <row r="1004" spans="1:5" x14ac:dyDescent="0.25">
      <c r="A1004" s="1">
        <v>2022</v>
      </c>
      <c r="B1004" s="1">
        <v>1307</v>
      </c>
      <c r="C1004" s="2">
        <v>45659</v>
      </c>
      <c r="D1004" s="1" t="s">
        <v>2464</v>
      </c>
      <c r="E1004" s="1">
        <v>-1.3</v>
      </c>
    </row>
    <row r="1005" spans="1:5" x14ac:dyDescent="0.25">
      <c r="A1005" s="1">
        <v>2022</v>
      </c>
      <c r="B1005" s="1">
        <v>1584</v>
      </c>
      <c r="C1005" s="2">
        <v>46080</v>
      </c>
      <c r="D1005" s="1" t="s">
        <v>2466</v>
      </c>
      <c r="E1005" s="1">
        <v>3.5</v>
      </c>
    </row>
    <row r="1006" spans="1:5" x14ac:dyDescent="0.25">
      <c r="A1006" s="1">
        <v>2022</v>
      </c>
      <c r="B1006" s="1">
        <v>1747</v>
      </c>
      <c r="C1006" s="2">
        <v>46065</v>
      </c>
      <c r="D1006" s="1" t="s">
        <v>2466</v>
      </c>
      <c r="E1006" s="1">
        <v>9.67</v>
      </c>
    </row>
    <row r="1007" spans="1:5" x14ac:dyDescent="0.25">
      <c r="A1007" s="1">
        <v>2022</v>
      </c>
      <c r="B1007" s="1">
        <v>1804</v>
      </c>
      <c r="C1007" s="2">
        <v>45556</v>
      </c>
      <c r="D1007" s="1" t="s">
        <v>2468</v>
      </c>
      <c r="E1007" s="1">
        <v>11.72</v>
      </c>
    </row>
    <row r="1008" spans="1:5" x14ac:dyDescent="0.25">
      <c r="A1008" s="1">
        <v>2022</v>
      </c>
      <c r="B1008" s="1">
        <v>1285</v>
      </c>
      <c r="C1008" s="2">
        <v>45654</v>
      </c>
      <c r="D1008" s="1" t="s">
        <v>2467</v>
      </c>
      <c r="E1008" s="1">
        <v>5.14</v>
      </c>
    </row>
    <row r="1009" spans="1:5" x14ac:dyDescent="0.25">
      <c r="A1009" s="1">
        <v>2022</v>
      </c>
      <c r="B1009" s="1">
        <v>1276</v>
      </c>
      <c r="C1009" s="2">
        <v>45557</v>
      </c>
      <c r="D1009" s="1" t="s">
        <v>2467</v>
      </c>
      <c r="E1009" s="1">
        <v>11.22</v>
      </c>
    </row>
    <row r="1010" spans="1:5" x14ac:dyDescent="0.25">
      <c r="A1010" s="1">
        <v>2022</v>
      </c>
      <c r="B1010" s="1">
        <v>1040</v>
      </c>
      <c r="C1010" s="2">
        <v>46131</v>
      </c>
      <c r="D1010" s="1" t="s">
        <v>2466</v>
      </c>
      <c r="E1010" s="1">
        <v>-0.36</v>
      </c>
    </row>
    <row r="1011" spans="1:5" x14ac:dyDescent="0.25">
      <c r="A1011" s="1">
        <v>2022</v>
      </c>
      <c r="B1011" s="1">
        <v>1587</v>
      </c>
      <c r="C1011" s="2">
        <v>46179</v>
      </c>
      <c r="D1011" s="1" t="s">
        <v>2465</v>
      </c>
      <c r="E1011" s="1">
        <v>2.46</v>
      </c>
    </row>
    <row r="1012" spans="1:5" x14ac:dyDescent="0.25">
      <c r="A1012" s="1">
        <v>2022</v>
      </c>
      <c r="B1012" s="1">
        <v>1442</v>
      </c>
      <c r="C1012" s="2">
        <v>45654</v>
      </c>
      <c r="D1012" s="1" t="s">
        <v>2466</v>
      </c>
      <c r="E1012" s="1">
        <v>7.0000000000000007E-2</v>
      </c>
    </row>
    <row r="1013" spans="1:5" x14ac:dyDescent="0.25">
      <c r="A1013" s="1">
        <v>2022</v>
      </c>
      <c r="B1013" s="1">
        <v>1876</v>
      </c>
      <c r="C1013" s="2">
        <v>45758</v>
      </c>
      <c r="D1013" s="1" t="s">
        <v>2464</v>
      </c>
      <c r="E1013" s="1">
        <v>0.35</v>
      </c>
    </row>
    <row r="1014" spans="1:5" x14ac:dyDescent="0.25">
      <c r="A1014" s="1">
        <v>2022</v>
      </c>
      <c r="B1014" s="1">
        <v>1170</v>
      </c>
      <c r="C1014" s="2">
        <v>45847</v>
      </c>
      <c r="D1014" s="1" t="s">
        <v>2466</v>
      </c>
      <c r="E1014" s="1">
        <v>8.41</v>
      </c>
    </row>
    <row r="1015" spans="1:5" x14ac:dyDescent="0.25">
      <c r="A1015" s="1">
        <v>2022</v>
      </c>
      <c r="B1015" s="1">
        <v>1503</v>
      </c>
      <c r="C1015" s="2">
        <v>46043</v>
      </c>
      <c r="D1015" s="1" t="s">
        <v>2466</v>
      </c>
      <c r="E1015" s="1">
        <v>10.130000000000001</v>
      </c>
    </row>
    <row r="1016" spans="1:5" x14ac:dyDescent="0.25">
      <c r="A1016" s="1">
        <v>2022</v>
      </c>
      <c r="B1016" s="1">
        <v>1367</v>
      </c>
      <c r="C1016" s="2">
        <v>45666</v>
      </c>
      <c r="D1016" s="1" t="s">
        <v>2468</v>
      </c>
      <c r="E1016" s="1">
        <v>-1.98</v>
      </c>
    </row>
    <row r="1017" spans="1:5" x14ac:dyDescent="0.25">
      <c r="A1017" s="1">
        <v>2022</v>
      </c>
      <c r="B1017" s="1">
        <v>1213</v>
      </c>
      <c r="C1017" s="2">
        <v>46191</v>
      </c>
      <c r="D1017" s="1" t="s">
        <v>2466</v>
      </c>
      <c r="E1017" s="1">
        <v>-1.97</v>
      </c>
    </row>
    <row r="1018" spans="1:5" x14ac:dyDescent="0.25">
      <c r="A1018" s="1">
        <v>2022</v>
      </c>
      <c r="B1018" s="1">
        <v>1021</v>
      </c>
      <c r="C1018" s="2">
        <v>45972</v>
      </c>
      <c r="D1018" s="1" t="s">
        <v>2464</v>
      </c>
      <c r="E1018" s="1">
        <v>5.68</v>
      </c>
    </row>
    <row r="1019" spans="1:5" x14ac:dyDescent="0.25">
      <c r="A1019" s="1">
        <v>2022</v>
      </c>
      <c r="B1019" s="1">
        <v>1385</v>
      </c>
      <c r="C1019" s="2">
        <v>46062</v>
      </c>
      <c r="D1019" s="1" t="s">
        <v>2466</v>
      </c>
      <c r="E1019" s="1">
        <v>9.11</v>
      </c>
    </row>
    <row r="1020" spans="1:5" x14ac:dyDescent="0.25">
      <c r="A1020" s="1">
        <v>2022</v>
      </c>
      <c r="B1020" s="1">
        <v>1761</v>
      </c>
      <c r="C1020" s="2">
        <v>45912</v>
      </c>
      <c r="D1020" s="1" t="s">
        <v>2465</v>
      </c>
      <c r="E1020" s="1">
        <v>4.3499999999999996</v>
      </c>
    </row>
    <row r="1021" spans="1:5" x14ac:dyDescent="0.25">
      <c r="A1021" s="1">
        <v>2022</v>
      </c>
      <c r="B1021" s="1">
        <v>1607</v>
      </c>
      <c r="C1021" s="2">
        <v>45894</v>
      </c>
      <c r="D1021" s="1" t="s">
        <v>2464</v>
      </c>
      <c r="E1021" s="1">
        <v>6.57</v>
      </c>
    </row>
    <row r="1022" spans="1:5" x14ac:dyDescent="0.25">
      <c r="A1022" s="1">
        <v>2022</v>
      </c>
      <c r="B1022" s="1">
        <v>1003</v>
      </c>
      <c r="C1022" s="2">
        <v>45475</v>
      </c>
      <c r="D1022" s="1" t="s">
        <v>2464</v>
      </c>
      <c r="E1022" s="1">
        <v>-0.3</v>
      </c>
    </row>
    <row r="1023" spans="1:5" x14ac:dyDescent="0.25">
      <c r="A1023" s="1">
        <v>2022</v>
      </c>
      <c r="B1023" s="1">
        <v>1121</v>
      </c>
      <c r="C1023" s="2">
        <v>45973</v>
      </c>
      <c r="D1023" s="1" t="s">
        <v>2465</v>
      </c>
      <c r="E1023" s="1">
        <v>9.18</v>
      </c>
    </row>
    <row r="1024" spans="1:5" x14ac:dyDescent="0.25">
      <c r="A1024" s="1">
        <v>2022</v>
      </c>
      <c r="B1024" s="1">
        <v>1023</v>
      </c>
      <c r="C1024" s="2">
        <v>45476</v>
      </c>
      <c r="D1024" s="1" t="s">
        <v>2464</v>
      </c>
      <c r="E1024" s="1">
        <v>3.38</v>
      </c>
    </row>
    <row r="1025" spans="1:5" x14ac:dyDescent="0.25">
      <c r="A1025" s="1">
        <v>2022</v>
      </c>
      <c r="B1025" s="1">
        <v>1771</v>
      </c>
      <c r="C1025" s="2">
        <v>45691</v>
      </c>
      <c r="D1025" s="1" t="s">
        <v>2466</v>
      </c>
      <c r="E1025" s="1">
        <v>9.49</v>
      </c>
    </row>
    <row r="1026" spans="1:5" x14ac:dyDescent="0.25">
      <c r="A1026" s="1">
        <v>2022</v>
      </c>
      <c r="B1026" s="1">
        <v>1142</v>
      </c>
      <c r="C1026" s="2">
        <v>46165</v>
      </c>
      <c r="D1026" s="1" t="s">
        <v>2467</v>
      </c>
      <c r="E1026" s="1">
        <v>0.82</v>
      </c>
    </row>
    <row r="1027" spans="1:5" x14ac:dyDescent="0.25">
      <c r="A1027" s="1">
        <v>2022</v>
      </c>
      <c r="B1027" s="1">
        <v>1467</v>
      </c>
      <c r="C1027" s="2">
        <v>46137</v>
      </c>
      <c r="D1027" s="1" t="s">
        <v>2467</v>
      </c>
      <c r="E1027" s="1">
        <v>8.36</v>
      </c>
    </row>
    <row r="1028" spans="1:5" x14ac:dyDescent="0.25">
      <c r="A1028" s="1">
        <v>2022</v>
      </c>
      <c r="B1028" s="1">
        <v>1632</v>
      </c>
      <c r="C1028" s="2">
        <v>45945</v>
      </c>
      <c r="D1028" s="1" t="s">
        <v>2464</v>
      </c>
      <c r="E1028" s="1">
        <v>3.43</v>
      </c>
    </row>
    <row r="1029" spans="1:5" x14ac:dyDescent="0.25">
      <c r="A1029" s="1">
        <v>2022</v>
      </c>
      <c r="B1029" s="1">
        <v>1554</v>
      </c>
      <c r="C1029" s="2">
        <v>45808</v>
      </c>
      <c r="D1029" s="1" t="s">
        <v>2468</v>
      </c>
      <c r="E1029" s="1">
        <v>2.2000000000000002</v>
      </c>
    </row>
    <row r="1030" spans="1:5" x14ac:dyDescent="0.25">
      <c r="A1030" s="1">
        <v>2022</v>
      </c>
      <c r="B1030" s="1">
        <v>1862</v>
      </c>
      <c r="C1030" s="2">
        <v>45751</v>
      </c>
      <c r="D1030" s="1" t="s">
        <v>2464</v>
      </c>
      <c r="E1030" s="1">
        <v>11.2</v>
      </c>
    </row>
    <row r="1031" spans="1:5" x14ac:dyDescent="0.25">
      <c r="A1031" s="1">
        <v>2022</v>
      </c>
      <c r="B1031" s="1">
        <v>1887</v>
      </c>
      <c r="C1031" s="2">
        <v>45584</v>
      </c>
      <c r="D1031" s="1" t="s">
        <v>2465</v>
      </c>
      <c r="E1031" s="1">
        <v>4.72</v>
      </c>
    </row>
    <row r="1032" spans="1:5" x14ac:dyDescent="0.25">
      <c r="A1032" s="1">
        <v>2022</v>
      </c>
      <c r="B1032" s="1">
        <v>1264</v>
      </c>
      <c r="C1032" s="2">
        <v>45932</v>
      </c>
      <c r="D1032" s="1" t="s">
        <v>2465</v>
      </c>
      <c r="E1032" s="1">
        <v>1.43</v>
      </c>
    </row>
    <row r="1033" spans="1:5" x14ac:dyDescent="0.25">
      <c r="A1033" s="1">
        <v>2022</v>
      </c>
      <c r="B1033" s="1">
        <v>1051</v>
      </c>
      <c r="C1033" s="2">
        <v>46153</v>
      </c>
      <c r="D1033" s="1" t="s">
        <v>2464</v>
      </c>
      <c r="E1033" s="1">
        <v>10.9</v>
      </c>
    </row>
    <row r="1034" spans="1:5" x14ac:dyDescent="0.25">
      <c r="A1034" s="1">
        <v>2022</v>
      </c>
      <c r="B1034" s="1">
        <v>1835</v>
      </c>
      <c r="C1034" s="2">
        <v>45684</v>
      </c>
      <c r="D1034" s="1" t="s">
        <v>2467</v>
      </c>
      <c r="E1034" s="1">
        <v>7.58</v>
      </c>
    </row>
    <row r="1035" spans="1:5" x14ac:dyDescent="0.25">
      <c r="A1035" s="1">
        <v>2022</v>
      </c>
      <c r="B1035" s="1">
        <v>1255</v>
      </c>
      <c r="C1035" s="2">
        <v>45527</v>
      </c>
      <c r="D1035" s="1" t="s">
        <v>2465</v>
      </c>
      <c r="E1035" s="1">
        <v>-0.34</v>
      </c>
    </row>
    <row r="1036" spans="1:5" x14ac:dyDescent="0.25">
      <c r="A1036" s="1">
        <v>2022</v>
      </c>
      <c r="B1036" s="1">
        <v>1099</v>
      </c>
      <c r="C1036" s="2">
        <v>45966</v>
      </c>
      <c r="D1036" s="1" t="s">
        <v>2466</v>
      </c>
      <c r="E1036" s="1">
        <v>11.34</v>
      </c>
    </row>
    <row r="1037" spans="1:5" x14ac:dyDescent="0.25">
      <c r="A1037" s="1">
        <v>2022</v>
      </c>
      <c r="B1037" s="1">
        <v>1084</v>
      </c>
      <c r="C1037" s="2">
        <v>46124</v>
      </c>
      <c r="D1037" s="1" t="s">
        <v>2464</v>
      </c>
      <c r="E1037" s="1">
        <v>5.33</v>
      </c>
    </row>
    <row r="1038" spans="1:5" x14ac:dyDescent="0.25">
      <c r="A1038" s="1">
        <v>2022</v>
      </c>
      <c r="B1038" s="1">
        <v>1087</v>
      </c>
      <c r="C1038" s="2">
        <v>46051</v>
      </c>
      <c r="D1038" s="1" t="s">
        <v>2468</v>
      </c>
      <c r="E1038" s="1">
        <v>-0.71</v>
      </c>
    </row>
    <row r="1039" spans="1:5" x14ac:dyDescent="0.25">
      <c r="A1039" s="1">
        <v>2022</v>
      </c>
      <c r="B1039" s="1">
        <v>1618</v>
      </c>
      <c r="C1039" s="2">
        <v>46031</v>
      </c>
      <c r="D1039" s="1" t="s">
        <v>2468</v>
      </c>
      <c r="E1039" s="1">
        <v>7.72</v>
      </c>
    </row>
    <row r="1040" spans="1:5" x14ac:dyDescent="0.25">
      <c r="A1040" s="1">
        <v>2022</v>
      </c>
      <c r="B1040" s="1">
        <v>1337</v>
      </c>
      <c r="C1040" s="2">
        <v>45601</v>
      </c>
      <c r="D1040" s="1" t="s">
        <v>2466</v>
      </c>
      <c r="E1040" s="1">
        <v>8.6300000000000008</v>
      </c>
    </row>
    <row r="1041" spans="1:5" x14ac:dyDescent="0.25">
      <c r="A1041" s="1">
        <v>2022</v>
      </c>
      <c r="B1041" s="1">
        <v>1824</v>
      </c>
      <c r="C1041" s="2">
        <v>45539</v>
      </c>
      <c r="D1041" s="1" t="s">
        <v>2467</v>
      </c>
      <c r="E1041" s="1">
        <v>0.1</v>
      </c>
    </row>
    <row r="1042" spans="1:5" x14ac:dyDescent="0.25">
      <c r="A1042" s="1">
        <v>2022</v>
      </c>
      <c r="B1042" s="1">
        <v>1018</v>
      </c>
      <c r="C1042" s="2">
        <v>45625</v>
      </c>
      <c r="D1042" s="1" t="s">
        <v>2466</v>
      </c>
      <c r="E1042" s="1">
        <v>6.9</v>
      </c>
    </row>
    <row r="1043" spans="1:5" x14ac:dyDescent="0.25">
      <c r="A1043" s="1">
        <v>2022</v>
      </c>
      <c r="B1043" s="1">
        <v>1824</v>
      </c>
      <c r="C1043" s="2">
        <v>46001</v>
      </c>
      <c r="D1043" s="1" t="s">
        <v>2464</v>
      </c>
      <c r="E1043" s="1">
        <v>-1.04</v>
      </c>
    </row>
    <row r="1044" spans="1:5" x14ac:dyDescent="0.25">
      <c r="A1044" s="1">
        <v>2022</v>
      </c>
      <c r="B1044" s="1">
        <v>1208</v>
      </c>
      <c r="C1044" s="2">
        <v>45862</v>
      </c>
      <c r="D1044" s="1" t="s">
        <v>2468</v>
      </c>
      <c r="E1044" s="1">
        <v>8.68</v>
      </c>
    </row>
    <row r="1045" spans="1:5" x14ac:dyDescent="0.25">
      <c r="A1045" s="1">
        <v>2022</v>
      </c>
      <c r="B1045" s="1">
        <v>1284</v>
      </c>
      <c r="C1045" s="2">
        <v>45953</v>
      </c>
      <c r="D1045" s="1" t="s">
        <v>2465</v>
      </c>
      <c r="E1045" s="1">
        <v>3.76</v>
      </c>
    </row>
    <row r="1046" spans="1:5" x14ac:dyDescent="0.25">
      <c r="A1046" s="1">
        <v>2022</v>
      </c>
      <c r="B1046" s="1">
        <v>1457</v>
      </c>
      <c r="C1046" s="2">
        <v>45750</v>
      </c>
      <c r="D1046" s="1" t="s">
        <v>2468</v>
      </c>
      <c r="E1046" s="1">
        <v>3.25</v>
      </c>
    </row>
    <row r="1047" spans="1:5" x14ac:dyDescent="0.25">
      <c r="A1047" s="1">
        <v>2022</v>
      </c>
      <c r="B1047" s="1">
        <v>1588</v>
      </c>
      <c r="C1047" s="2">
        <v>46097</v>
      </c>
      <c r="D1047" s="1" t="s">
        <v>2467</v>
      </c>
      <c r="E1047" s="1">
        <v>1.97</v>
      </c>
    </row>
    <row r="1048" spans="1:5" x14ac:dyDescent="0.25">
      <c r="A1048" s="1">
        <v>2022</v>
      </c>
      <c r="B1048" s="1">
        <v>1720</v>
      </c>
      <c r="C1048" s="2">
        <v>45679</v>
      </c>
      <c r="D1048" s="1" t="s">
        <v>2467</v>
      </c>
      <c r="E1048" s="1">
        <v>10.09</v>
      </c>
    </row>
    <row r="1049" spans="1:5" x14ac:dyDescent="0.25">
      <c r="A1049" s="1">
        <v>2022</v>
      </c>
      <c r="B1049" s="1">
        <v>1442</v>
      </c>
      <c r="C1049" s="2">
        <v>45830</v>
      </c>
      <c r="D1049" s="1" t="s">
        <v>2467</v>
      </c>
      <c r="E1049" s="1">
        <v>0.08</v>
      </c>
    </row>
    <row r="1050" spans="1:5" x14ac:dyDescent="0.25">
      <c r="A1050" s="1">
        <v>2022</v>
      </c>
      <c r="B1050" s="1">
        <v>1054</v>
      </c>
      <c r="C1050" s="2">
        <v>46011</v>
      </c>
      <c r="D1050" s="1" t="s">
        <v>2464</v>
      </c>
      <c r="E1050" s="1">
        <v>-1.18</v>
      </c>
    </row>
    <row r="1051" spans="1:5" x14ac:dyDescent="0.25">
      <c r="A1051" s="1">
        <v>2022</v>
      </c>
      <c r="B1051" s="1">
        <v>1141</v>
      </c>
      <c r="C1051" s="2">
        <v>45714</v>
      </c>
      <c r="D1051" s="1" t="s">
        <v>2467</v>
      </c>
      <c r="E1051" s="1">
        <v>10.34</v>
      </c>
    </row>
    <row r="1052" spans="1:5" x14ac:dyDescent="0.25">
      <c r="A1052" s="1">
        <v>2022</v>
      </c>
      <c r="B1052" s="1">
        <v>1738</v>
      </c>
      <c r="C1052" s="2">
        <v>45846</v>
      </c>
      <c r="D1052" s="1" t="s">
        <v>2464</v>
      </c>
      <c r="E1052" s="1">
        <v>9.34</v>
      </c>
    </row>
    <row r="1053" spans="1:5" x14ac:dyDescent="0.25">
      <c r="A1053" s="1">
        <v>2022</v>
      </c>
      <c r="B1053" s="1">
        <v>1723</v>
      </c>
      <c r="C1053" s="2">
        <v>46117</v>
      </c>
      <c r="D1053" s="1" t="s">
        <v>2464</v>
      </c>
      <c r="E1053" s="1">
        <v>7.64</v>
      </c>
    </row>
    <row r="1054" spans="1:5" x14ac:dyDescent="0.25">
      <c r="A1054" s="1">
        <v>2022</v>
      </c>
      <c r="B1054" s="1">
        <v>1155</v>
      </c>
      <c r="C1054" s="2">
        <v>45992</v>
      </c>
      <c r="D1054" s="1" t="s">
        <v>2466</v>
      </c>
      <c r="E1054" s="1">
        <v>7.14</v>
      </c>
    </row>
    <row r="1055" spans="1:5" x14ac:dyDescent="0.25">
      <c r="A1055" s="1">
        <v>2022</v>
      </c>
      <c r="B1055" s="1">
        <v>1525</v>
      </c>
      <c r="C1055" s="2">
        <v>45796</v>
      </c>
      <c r="D1055" s="1" t="s">
        <v>2467</v>
      </c>
      <c r="E1055" s="1">
        <v>6.35</v>
      </c>
    </row>
    <row r="1056" spans="1:5" x14ac:dyDescent="0.25">
      <c r="A1056" s="1">
        <v>2022</v>
      </c>
      <c r="B1056" s="1">
        <v>1785</v>
      </c>
      <c r="C1056" s="2">
        <v>45691</v>
      </c>
      <c r="D1056" s="1" t="s">
        <v>2467</v>
      </c>
      <c r="E1056" s="1">
        <v>11.55</v>
      </c>
    </row>
    <row r="1057" spans="1:5" x14ac:dyDescent="0.25">
      <c r="A1057" s="1">
        <v>2022</v>
      </c>
      <c r="B1057" s="1">
        <v>1152</v>
      </c>
      <c r="C1057" s="2">
        <v>45785</v>
      </c>
      <c r="D1057" s="1" t="s">
        <v>2465</v>
      </c>
      <c r="E1057" s="1">
        <v>-0.03</v>
      </c>
    </row>
    <row r="1058" spans="1:5" x14ac:dyDescent="0.25">
      <c r="A1058" s="1">
        <v>2022</v>
      </c>
      <c r="B1058" s="1">
        <v>1543</v>
      </c>
      <c r="C1058" s="2">
        <v>46025</v>
      </c>
      <c r="D1058" s="1" t="s">
        <v>2468</v>
      </c>
      <c r="E1058" s="1">
        <v>5.01</v>
      </c>
    </row>
    <row r="1059" spans="1:5" x14ac:dyDescent="0.25">
      <c r="A1059" s="1">
        <v>2022</v>
      </c>
      <c r="B1059" s="1">
        <v>1071</v>
      </c>
      <c r="C1059" s="2">
        <v>45519</v>
      </c>
      <c r="D1059" s="1" t="s">
        <v>2467</v>
      </c>
      <c r="E1059" s="1">
        <v>1.67</v>
      </c>
    </row>
    <row r="1060" spans="1:5" x14ac:dyDescent="0.25">
      <c r="A1060" s="1">
        <v>2022</v>
      </c>
      <c r="B1060" s="1">
        <v>1332</v>
      </c>
      <c r="C1060" s="2">
        <v>45661</v>
      </c>
      <c r="D1060" s="1" t="s">
        <v>2466</v>
      </c>
      <c r="E1060" s="1">
        <v>4.55</v>
      </c>
    </row>
    <row r="1061" spans="1:5" x14ac:dyDescent="0.25">
      <c r="A1061" s="1">
        <v>2022</v>
      </c>
      <c r="B1061" s="1">
        <v>1808</v>
      </c>
      <c r="C1061" s="2">
        <v>45838</v>
      </c>
      <c r="D1061" s="1" t="s">
        <v>2468</v>
      </c>
      <c r="E1061" s="1">
        <v>6.92</v>
      </c>
    </row>
    <row r="1062" spans="1:5" x14ac:dyDescent="0.25">
      <c r="A1062" s="1">
        <v>2022</v>
      </c>
      <c r="B1062" s="1">
        <v>1197</v>
      </c>
      <c r="C1062" s="2">
        <v>46151</v>
      </c>
      <c r="D1062" s="1" t="s">
        <v>2465</v>
      </c>
      <c r="E1062" s="1">
        <v>2.36</v>
      </c>
    </row>
    <row r="1063" spans="1:5" x14ac:dyDescent="0.25">
      <c r="A1063" s="1">
        <v>2022</v>
      </c>
      <c r="B1063" s="1">
        <v>1227</v>
      </c>
      <c r="C1063" s="2">
        <v>45986</v>
      </c>
      <c r="D1063" s="1" t="s">
        <v>2468</v>
      </c>
      <c r="E1063" s="1">
        <v>11.94</v>
      </c>
    </row>
    <row r="1064" spans="1:5" x14ac:dyDescent="0.25">
      <c r="A1064" s="1">
        <v>2022</v>
      </c>
      <c r="B1064" s="1">
        <v>1017</v>
      </c>
      <c r="C1064" s="2">
        <v>46026</v>
      </c>
      <c r="D1064" s="1" t="s">
        <v>2464</v>
      </c>
      <c r="E1064" s="1">
        <v>2.13</v>
      </c>
    </row>
    <row r="1065" spans="1:5" x14ac:dyDescent="0.25">
      <c r="A1065" s="1">
        <v>2022</v>
      </c>
      <c r="B1065" s="1">
        <v>1163</v>
      </c>
      <c r="C1065" s="2">
        <v>45576</v>
      </c>
      <c r="D1065" s="1" t="s">
        <v>2464</v>
      </c>
      <c r="E1065" s="1">
        <v>11.89</v>
      </c>
    </row>
    <row r="1066" spans="1:5" x14ac:dyDescent="0.25">
      <c r="A1066" s="1">
        <v>2022</v>
      </c>
      <c r="B1066" s="1">
        <v>1573</v>
      </c>
      <c r="C1066" s="2">
        <v>45790</v>
      </c>
      <c r="D1066" s="1" t="s">
        <v>2466</v>
      </c>
      <c r="E1066" s="1">
        <v>5.72</v>
      </c>
    </row>
    <row r="1067" spans="1:5" x14ac:dyDescent="0.25">
      <c r="A1067" s="1">
        <v>2022</v>
      </c>
      <c r="B1067" s="1">
        <v>1339</v>
      </c>
      <c r="C1067" s="2">
        <v>45923</v>
      </c>
      <c r="D1067" s="1" t="s">
        <v>2464</v>
      </c>
      <c r="E1067" s="1">
        <v>5.69</v>
      </c>
    </row>
    <row r="1068" spans="1:5" x14ac:dyDescent="0.25">
      <c r="A1068" s="1">
        <v>2022</v>
      </c>
      <c r="B1068" s="1">
        <v>1703</v>
      </c>
      <c r="C1068" s="2">
        <v>46149</v>
      </c>
      <c r="D1068" s="1" t="s">
        <v>2465</v>
      </c>
      <c r="E1068" s="1">
        <v>11.14</v>
      </c>
    </row>
    <row r="1069" spans="1:5" x14ac:dyDescent="0.25">
      <c r="A1069" s="1">
        <v>2022</v>
      </c>
      <c r="B1069" s="1">
        <v>1643</v>
      </c>
      <c r="C1069" s="2">
        <v>45521</v>
      </c>
      <c r="D1069" s="1" t="s">
        <v>2466</v>
      </c>
      <c r="E1069" s="1">
        <v>9.01</v>
      </c>
    </row>
    <row r="1070" spans="1:5" x14ac:dyDescent="0.25">
      <c r="A1070" s="1">
        <v>2022</v>
      </c>
      <c r="B1070" s="1">
        <v>1335</v>
      </c>
      <c r="C1070" s="2">
        <v>45479</v>
      </c>
      <c r="D1070" s="1" t="s">
        <v>2468</v>
      </c>
      <c r="E1070" s="1">
        <v>5.9</v>
      </c>
    </row>
    <row r="1071" spans="1:5" x14ac:dyDescent="0.25">
      <c r="A1071" s="1">
        <v>2022</v>
      </c>
      <c r="B1071" s="1">
        <v>1293</v>
      </c>
      <c r="C1071" s="2">
        <v>45593</v>
      </c>
      <c r="D1071" s="1" t="s">
        <v>2465</v>
      </c>
      <c r="E1071" s="1">
        <v>-0.4</v>
      </c>
    </row>
    <row r="1072" spans="1:5" x14ac:dyDescent="0.25">
      <c r="A1072" s="1">
        <v>2022</v>
      </c>
      <c r="B1072" s="1">
        <v>1032</v>
      </c>
      <c r="C1072" s="2">
        <v>46083</v>
      </c>
      <c r="D1072" s="1" t="s">
        <v>2464</v>
      </c>
      <c r="E1072" s="1">
        <v>4.51</v>
      </c>
    </row>
    <row r="1073" spans="1:5" x14ac:dyDescent="0.25">
      <c r="A1073" s="1">
        <v>2022</v>
      </c>
      <c r="B1073" s="1">
        <v>1177</v>
      </c>
      <c r="C1073" s="2">
        <v>45817</v>
      </c>
      <c r="D1073" s="1" t="s">
        <v>2466</v>
      </c>
      <c r="E1073" s="1">
        <v>-1.22</v>
      </c>
    </row>
    <row r="1074" spans="1:5" x14ac:dyDescent="0.25">
      <c r="A1074" s="1">
        <v>2022</v>
      </c>
      <c r="B1074" s="1">
        <v>1436</v>
      </c>
      <c r="C1074" s="2">
        <v>45770</v>
      </c>
      <c r="D1074" s="1" t="s">
        <v>2465</v>
      </c>
      <c r="E1074" s="1">
        <v>-1.67</v>
      </c>
    </row>
    <row r="1075" spans="1:5" x14ac:dyDescent="0.25">
      <c r="A1075" s="1">
        <v>2022</v>
      </c>
      <c r="B1075" s="1">
        <v>1087</v>
      </c>
      <c r="C1075" s="2">
        <v>45829</v>
      </c>
      <c r="D1075" s="1" t="s">
        <v>2466</v>
      </c>
      <c r="E1075" s="1">
        <v>5.86</v>
      </c>
    </row>
    <row r="1076" spans="1:5" x14ac:dyDescent="0.25">
      <c r="A1076" s="1">
        <v>2022</v>
      </c>
      <c r="B1076" s="1">
        <v>1534</v>
      </c>
      <c r="C1076" s="2">
        <v>45905</v>
      </c>
      <c r="D1076" s="1" t="s">
        <v>2466</v>
      </c>
      <c r="E1076" s="1">
        <v>4.42</v>
      </c>
    </row>
    <row r="1077" spans="1:5" x14ac:dyDescent="0.25">
      <c r="A1077" s="1">
        <v>2022</v>
      </c>
      <c r="B1077" s="1">
        <v>1030</v>
      </c>
      <c r="C1077" s="2">
        <v>46126</v>
      </c>
      <c r="D1077" s="1" t="s">
        <v>2464</v>
      </c>
      <c r="E1077" s="1">
        <v>8.1300000000000008</v>
      </c>
    </row>
    <row r="1078" spans="1:5" x14ac:dyDescent="0.25">
      <c r="A1078" s="1">
        <v>2022</v>
      </c>
      <c r="B1078" s="1">
        <v>1763</v>
      </c>
      <c r="C1078" s="2">
        <v>46182</v>
      </c>
      <c r="D1078" s="1" t="s">
        <v>2466</v>
      </c>
      <c r="E1078" s="1">
        <v>0.81</v>
      </c>
    </row>
    <row r="1079" spans="1:5" x14ac:dyDescent="0.25">
      <c r="A1079" s="1">
        <v>2022</v>
      </c>
      <c r="B1079" s="1">
        <v>1130</v>
      </c>
      <c r="C1079" s="2">
        <v>45739</v>
      </c>
      <c r="D1079" s="1" t="s">
        <v>2465</v>
      </c>
      <c r="E1079" s="1">
        <v>-1.04</v>
      </c>
    </row>
    <row r="1080" spans="1:5" x14ac:dyDescent="0.25">
      <c r="A1080" s="1">
        <v>2022</v>
      </c>
      <c r="B1080" s="1">
        <v>1091</v>
      </c>
      <c r="C1080" s="2">
        <v>46053</v>
      </c>
      <c r="D1080" s="1" t="s">
        <v>2466</v>
      </c>
      <c r="E1080" s="1">
        <v>-1.59</v>
      </c>
    </row>
    <row r="1081" spans="1:5" x14ac:dyDescent="0.25">
      <c r="A1081" s="1">
        <v>2022</v>
      </c>
      <c r="B1081" s="1">
        <v>1270</v>
      </c>
      <c r="C1081" s="2">
        <v>45582</v>
      </c>
      <c r="D1081" s="1" t="s">
        <v>2468</v>
      </c>
      <c r="E1081" s="1">
        <v>-1.84</v>
      </c>
    </row>
    <row r="1082" spans="1:5" x14ac:dyDescent="0.25">
      <c r="A1082" s="1">
        <v>2022</v>
      </c>
      <c r="B1082" s="1">
        <v>1753</v>
      </c>
      <c r="C1082" s="2">
        <v>46067</v>
      </c>
      <c r="D1082" s="1" t="s">
        <v>2465</v>
      </c>
      <c r="E1082" s="1">
        <v>4.09</v>
      </c>
    </row>
    <row r="1083" spans="1:5" x14ac:dyDescent="0.25">
      <c r="A1083" s="1">
        <v>2022</v>
      </c>
      <c r="B1083" s="1">
        <v>1332</v>
      </c>
      <c r="C1083" s="2">
        <v>46012</v>
      </c>
      <c r="D1083" s="1" t="s">
        <v>2466</v>
      </c>
      <c r="E1083" s="1">
        <v>11.38</v>
      </c>
    </row>
    <row r="1084" spans="1:5" x14ac:dyDescent="0.25">
      <c r="A1084" s="1">
        <v>2022</v>
      </c>
      <c r="B1084" s="1">
        <v>1790</v>
      </c>
      <c r="C1084" s="2">
        <v>45585</v>
      </c>
      <c r="D1084" s="1" t="s">
        <v>2467</v>
      </c>
      <c r="E1084" s="1">
        <v>2.37</v>
      </c>
    </row>
    <row r="1085" spans="1:5" x14ac:dyDescent="0.25">
      <c r="A1085" s="1">
        <v>2022</v>
      </c>
      <c r="B1085" s="1">
        <v>1742</v>
      </c>
      <c r="C1085" s="2">
        <v>46165</v>
      </c>
      <c r="D1085" s="1" t="s">
        <v>2464</v>
      </c>
      <c r="E1085" s="1">
        <v>11.59</v>
      </c>
    </row>
    <row r="1086" spans="1:5" x14ac:dyDescent="0.25">
      <c r="A1086" s="1">
        <v>2022</v>
      </c>
      <c r="B1086" s="1">
        <v>1312</v>
      </c>
      <c r="C1086" s="2">
        <v>45946</v>
      </c>
      <c r="D1086" s="1" t="s">
        <v>2466</v>
      </c>
      <c r="E1086" s="1">
        <v>10.51</v>
      </c>
    </row>
    <row r="1087" spans="1:5" x14ac:dyDescent="0.25">
      <c r="A1087" s="1">
        <v>2022</v>
      </c>
      <c r="B1087" s="1">
        <v>1450</v>
      </c>
      <c r="C1087" s="2">
        <v>45733</v>
      </c>
      <c r="D1087" s="1" t="s">
        <v>2465</v>
      </c>
      <c r="E1087" s="1">
        <v>11.83</v>
      </c>
    </row>
    <row r="1088" spans="1:5" x14ac:dyDescent="0.25">
      <c r="A1088" s="1">
        <v>2022</v>
      </c>
      <c r="B1088" s="1">
        <v>1872</v>
      </c>
      <c r="C1088" s="2">
        <v>45590</v>
      </c>
      <c r="D1088" s="1" t="s">
        <v>2467</v>
      </c>
      <c r="E1088" s="1">
        <v>3.36</v>
      </c>
    </row>
    <row r="1089" spans="1:5" x14ac:dyDescent="0.25">
      <c r="A1089" s="1">
        <v>2022</v>
      </c>
      <c r="B1089" s="1">
        <v>1025</v>
      </c>
      <c r="C1089" s="2">
        <v>45682</v>
      </c>
      <c r="D1089" s="1" t="s">
        <v>2464</v>
      </c>
      <c r="E1089" s="1">
        <v>6.71</v>
      </c>
    </row>
    <row r="1090" spans="1:5" x14ac:dyDescent="0.25">
      <c r="A1090" s="1">
        <v>2022</v>
      </c>
      <c r="B1090" s="1">
        <v>1340</v>
      </c>
      <c r="C1090" s="2">
        <v>45573</v>
      </c>
      <c r="D1090" s="1" t="s">
        <v>2466</v>
      </c>
      <c r="E1090" s="1">
        <v>-1.9</v>
      </c>
    </row>
    <row r="1091" spans="1:5" x14ac:dyDescent="0.25">
      <c r="A1091" s="1">
        <v>2022</v>
      </c>
      <c r="B1091" s="1">
        <v>1511</v>
      </c>
      <c r="C1091" s="2">
        <v>45597</v>
      </c>
      <c r="D1091" s="1" t="s">
        <v>2466</v>
      </c>
      <c r="E1091" s="1">
        <v>11.5</v>
      </c>
    </row>
    <row r="1092" spans="1:5" x14ac:dyDescent="0.25">
      <c r="A1092" s="1">
        <v>2022</v>
      </c>
      <c r="B1092" s="1">
        <v>1316</v>
      </c>
      <c r="C1092" s="2">
        <v>45851</v>
      </c>
      <c r="D1092" s="1" t="s">
        <v>2467</v>
      </c>
      <c r="E1092" s="1">
        <v>9.83</v>
      </c>
    </row>
    <row r="1093" spans="1:5" x14ac:dyDescent="0.25">
      <c r="A1093" s="1">
        <v>2022</v>
      </c>
      <c r="B1093" s="1">
        <v>1265</v>
      </c>
      <c r="C1093" s="2">
        <v>45880</v>
      </c>
      <c r="D1093" s="1" t="s">
        <v>2466</v>
      </c>
      <c r="E1093" s="1">
        <v>2.9</v>
      </c>
    </row>
    <row r="1094" spans="1:5" x14ac:dyDescent="0.25">
      <c r="A1094" s="1">
        <v>2022</v>
      </c>
      <c r="B1094" s="1">
        <v>1431</v>
      </c>
      <c r="C1094" s="2">
        <v>45751</v>
      </c>
      <c r="D1094" s="1" t="s">
        <v>2464</v>
      </c>
      <c r="E1094" s="1">
        <v>4.88</v>
      </c>
    </row>
    <row r="1095" spans="1:5" x14ac:dyDescent="0.25">
      <c r="A1095" s="1">
        <v>2022</v>
      </c>
      <c r="B1095" s="1">
        <v>1419</v>
      </c>
      <c r="C1095" s="2">
        <v>46148</v>
      </c>
      <c r="D1095" s="1" t="s">
        <v>2466</v>
      </c>
      <c r="E1095" s="1">
        <v>0.28000000000000003</v>
      </c>
    </row>
    <row r="1096" spans="1:5" x14ac:dyDescent="0.25">
      <c r="A1096" s="1">
        <v>2022</v>
      </c>
      <c r="B1096" s="1">
        <v>1325</v>
      </c>
      <c r="C1096" s="2">
        <v>45521</v>
      </c>
      <c r="D1096" s="1" t="s">
        <v>2464</v>
      </c>
      <c r="E1096" s="1">
        <v>8.49</v>
      </c>
    </row>
    <row r="1097" spans="1:5" x14ac:dyDescent="0.25">
      <c r="A1097" s="1">
        <v>2022</v>
      </c>
      <c r="B1097" s="1">
        <v>1129</v>
      </c>
      <c r="C1097" s="2">
        <v>46154</v>
      </c>
      <c r="D1097" s="1" t="s">
        <v>2467</v>
      </c>
      <c r="E1097" s="1">
        <v>7.35</v>
      </c>
    </row>
    <row r="1098" spans="1:5" x14ac:dyDescent="0.25">
      <c r="A1098" s="1">
        <v>2022</v>
      </c>
      <c r="B1098" s="1">
        <v>1187</v>
      </c>
      <c r="C1098" s="2">
        <v>46088</v>
      </c>
      <c r="D1098" s="1" t="s">
        <v>2465</v>
      </c>
      <c r="E1098" s="1">
        <v>4.34</v>
      </c>
    </row>
    <row r="1099" spans="1:5" x14ac:dyDescent="0.25">
      <c r="A1099" s="1">
        <v>2022</v>
      </c>
      <c r="B1099" s="1">
        <v>1003</v>
      </c>
      <c r="C1099" s="2">
        <v>46036</v>
      </c>
      <c r="D1099" s="1" t="s">
        <v>2465</v>
      </c>
      <c r="E1099" s="1">
        <v>9.86</v>
      </c>
    </row>
    <row r="1100" spans="1:5" x14ac:dyDescent="0.25">
      <c r="A1100" s="1">
        <v>2022</v>
      </c>
      <c r="B1100" s="1">
        <v>1720</v>
      </c>
      <c r="C1100" s="2">
        <v>45522</v>
      </c>
      <c r="D1100" s="1" t="s">
        <v>2465</v>
      </c>
      <c r="E1100" s="1">
        <v>11.09</v>
      </c>
    </row>
    <row r="1101" spans="1:5" x14ac:dyDescent="0.25">
      <c r="A1101" s="1">
        <v>2022</v>
      </c>
      <c r="B1101" s="1">
        <v>1715</v>
      </c>
      <c r="C1101" s="2">
        <v>45776</v>
      </c>
      <c r="D1101" s="1" t="s">
        <v>2465</v>
      </c>
      <c r="E1101" s="1">
        <v>11.34</v>
      </c>
    </row>
    <row r="1102" spans="1:5" x14ac:dyDescent="0.25">
      <c r="A1102" s="1">
        <v>2022</v>
      </c>
      <c r="B1102" s="1">
        <v>1876</v>
      </c>
      <c r="C1102" s="2">
        <v>45867</v>
      </c>
      <c r="D1102" s="1" t="s">
        <v>2466</v>
      </c>
      <c r="E1102" s="1">
        <v>1.86</v>
      </c>
    </row>
    <row r="1103" spans="1:5" x14ac:dyDescent="0.25">
      <c r="A1103" s="1">
        <v>2022</v>
      </c>
      <c r="B1103" s="1">
        <v>1078</v>
      </c>
      <c r="C1103" s="2">
        <v>46113</v>
      </c>
      <c r="D1103" s="1" t="s">
        <v>2467</v>
      </c>
      <c r="E1103" s="1">
        <v>10.37</v>
      </c>
    </row>
    <row r="1104" spans="1:5" x14ac:dyDescent="0.25">
      <c r="A1104" s="1">
        <v>2022</v>
      </c>
      <c r="B1104" s="1">
        <v>1418</v>
      </c>
      <c r="C1104" s="2">
        <v>45747</v>
      </c>
      <c r="D1104" s="1" t="s">
        <v>2467</v>
      </c>
      <c r="E1104" s="1">
        <v>5.15</v>
      </c>
    </row>
    <row r="1105" spans="1:5" x14ac:dyDescent="0.25">
      <c r="A1105" s="1">
        <v>2022</v>
      </c>
      <c r="B1105" s="1">
        <v>1864</v>
      </c>
      <c r="C1105" s="2">
        <v>45718</v>
      </c>
      <c r="D1105" s="1" t="s">
        <v>2467</v>
      </c>
      <c r="E1105" s="1">
        <v>9.06</v>
      </c>
    </row>
    <row r="1106" spans="1:5" x14ac:dyDescent="0.25">
      <c r="A1106" s="1">
        <v>2022</v>
      </c>
      <c r="B1106" s="1">
        <v>1300</v>
      </c>
      <c r="C1106" s="2">
        <v>45945</v>
      </c>
      <c r="D1106" s="1" t="s">
        <v>2467</v>
      </c>
      <c r="E1106" s="1">
        <v>4.54</v>
      </c>
    </row>
    <row r="1107" spans="1:5" x14ac:dyDescent="0.25">
      <c r="A1107" s="1">
        <v>2022</v>
      </c>
      <c r="B1107" s="1">
        <v>1082</v>
      </c>
      <c r="C1107" s="2">
        <v>46008</v>
      </c>
      <c r="D1107" s="1" t="s">
        <v>2466</v>
      </c>
      <c r="E1107" s="1">
        <v>6.09</v>
      </c>
    </row>
    <row r="1108" spans="1:5" x14ac:dyDescent="0.25">
      <c r="A1108" s="1">
        <v>2022</v>
      </c>
      <c r="B1108" s="1">
        <v>1654</v>
      </c>
      <c r="C1108" s="2">
        <v>46038</v>
      </c>
      <c r="D1108" s="1" t="s">
        <v>2466</v>
      </c>
      <c r="E1108" s="1">
        <v>3.06</v>
      </c>
    </row>
    <row r="1109" spans="1:5" x14ac:dyDescent="0.25">
      <c r="A1109" s="1">
        <v>2022</v>
      </c>
      <c r="B1109" s="1">
        <v>1037</v>
      </c>
      <c r="C1109" s="2">
        <v>45923</v>
      </c>
      <c r="D1109" s="1" t="s">
        <v>2465</v>
      </c>
      <c r="E1109" s="1">
        <v>11.65</v>
      </c>
    </row>
    <row r="1110" spans="1:5" x14ac:dyDescent="0.25">
      <c r="A1110" s="1">
        <v>2022</v>
      </c>
      <c r="B1110" s="1">
        <v>1111</v>
      </c>
      <c r="C1110" s="2">
        <v>45746</v>
      </c>
      <c r="D1110" s="1" t="s">
        <v>2467</v>
      </c>
      <c r="E1110" s="1">
        <v>5.01</v>
      </c>
    </row>
    <row r="1111" spans="1:5" x14ac:dyDescent="0.25">
      <c r="A1111" s="1">
        <v>2022</v>
      </c>
      <c r="B1111" s="1">
        <v>1494</v>
      </c>
      <c r="C1111" s="2">
        <v>46020</v>
      </c>
      <c r="D1111" s="1" t="s">
        <v>2467</v>
      </c>
      <c r="E1111" s="1">
        <v>11.63</v>
      </c>
    </row>
    <row r="1112" spans="1:5" x14ac:dyDescent="0.25">
      <c r="A1112" s="1">
        <v>2022</v>
      </c>
      <c r="B1112" s="1">
        <v>1128</v>
      </c>
      <c r="C1112" s="2">
        <v>45491</v>
      </c>
      <c r="D1112" s="1" t="s">
        <v>2466</v>
      </c>
      <c r="E1112" s="1">
        <v>2.38</v>
      </c>
    </row>
    <row r="1113" spans="1:5" x14ac:dyDescent="0.25">
      <c r="A1113" s="1">
        <v>2022</v>
      </c>
      <c r="B1113" s="1">
        <v>1278</v>
      </c>
      <c r="C1113" s="2">
        <v>45958</v>
      </c>
      <c r="D1113" s="1" t="s">
        <v>2466</v>
      </c>
      <c r="E1113" s="1">
        <v>2.31</v>
      </c>
    </row>
    <row r="1114" spans="1:5" x14ac:dyDescent="0.25">
      <c r="A1114" s="1">
        <v>2022</v>
      </c>
      <c r="B1114" s="1">
        <v>1314</v>
      </c>
      <c r="C1114" s="2">
        <v>45935</v>
      </c>
      <c r="D1114" s="1" t="s">
        <v>2465</v>
      </c>
      <c r="E1114" s="1">
        <v>10.3</v>
      </c>
    </row>
    <row r="1115" spans="1:5" x14ac:dyDescent="0.25">
      <c r="A1115" s="1">
        <v>2022</v>
      </c>
      <c r="B1115" s="1">
        <v>1771</v>
      </c>
      <c r="C1115" s="2">
        <v>45611</v>
      </c>
      <c r="D1115" s="1" t="s">
        <v>2465</v>
      </c>
      <c r="E1115" s="1">
        <v>5.67</v>
      </c>
    </row>
    <row r="1116" spans="1:5" x14ac:dyDescent="0.25">
      <c r="A1116" s="1">
        <v>2022</v>
      </c>
      <c r="B1116" s="1">
        <v>1113</v>
      </c>
      <c r="C1116" s="2">
        <v>46117</v>
      </c>
      <c r="D1116" s="1" t="s">
        <v>2466</v>
      </c>
      <c r="E1116" s="1">
        <v>-0.78</v>
      </c>
    </row>
    <row r="1117" spans="1:5" x14ac:dyDescent="0.25">
      <c r="A1117" s="1">
        <v>2022</v>
      </c>
      <c r="B1117" s="1">
        <v>1809</v>
      </c>
      <c r="C1117" s="2">
        <v>45628</v>
      </c>
      <c r="D1117" s="1" t="s">
        <v>2465</v>
      </c>
      <c r="E1117" s="1">
        <v>9.81</v>
      </c>
    </row>
    <row r="1118" spans="1:5" x14ac:dyDescent="0.25">
      <c r="A1118" s="1">
        <v>2022</v>
      </c>
      <c r="B1118" s="1">
        <v>1619</v>
      </c>
      <c r="C1118" s="2">
        <v>45898</v>
      </c>
      <c r="D1118" s="1" t="s">
        <v>2468</v>
      </c>
      <c r="E1118" s="1">
        <v>0.28999999999999998</v>
      </c>
    </row>
    <row r="1119" spans="1:5" x14ac:dyDescent="0.25">
      <c r="A1119" s="1">
        <v>2022</v>
      </c>
      <c r="B1119" s="1">
        <v>1262</v>
      </c>
      <c r="C1119" s="2">
        <v>45622</v>
      </c>
      <c r="D1119" s="1" t="s">
        <v>2466</v>
      </c>
      <c r="E1119" s="1">
        <v>-1.76</v>
      </c>
    </row>
    <row r="1120" spans="1:5" x14ac:dyDescent="0.25">
      <c r="A1120" s="1">
        <v>2022</v>
      </c>
      <c r="B1120" s="1">
        <v>1409</v>
      </c>
      <c r="C1120" s="2">
        <v>45893</v>
      </c>
      <c r="D1120" s="1" t="s">
        <v>2467</v>
      </c>
      <c r="E1120" s="1">
        <v>9.2100000000000009</v>
      </c>
    </row>
    <row r="1121" spans="1:5" x14ac:dyDescent="0.25">
      <c r="A1121" s="1">
        <v>2022</v>
      </c>
      <c r="B1121" s="1">
        <v>1658</v>
      </c>
      <c r="C1121" s="2">
        <v>45713</v>
      </c>
      <c r="D1121" s="1" t="s">
        <v>2464</v>
      </c>
      <c r="E1121" s="1">
        <v>8.73</v>
      </c>
    </row>
    <row r="1122" spans="1:5" x14ac:dyDescent="0.25">
      <c r="A1122" s="1">
        <v>2022</v>
      </c>
      <c r="B1122" s="1">
        <v>1103</v>
      </c>
      <c r="C1122" s="2">
        <v>46030</v>
      </c>
      <c r="D1122" s="1" t="s">
        <v>2467</v>
      </c>
      <c r="E1122" s="1">
        <v>8.84</v>
      </c>
    </row>
    <row r="1123" spans="1:5" x14ac:dyDescent="0.25">
      <c r="A1123" s="1">
        <v>2022</v>
      </c>
      <c r="B1123" s="1">
        <v>1559</v>
      </c>
      <c r="C1123" s="2">
        <v>46030</v>
      </c>
      <c r="D1123" s="1" t="s">
        <v>2464</v>
      </c>
      <c r="E1123" s="1">
        <v>5.44</v>
      </c>
    </row>
    <row r="1124" spans="1:5" x14ac:dyDescent="0.25">
      <c r="A1124" s="1">
        <v>2022</v>
      </c>
      <c r="B1124" s="1">
        <v>1474</v>
      </c>
      <c r="C1124" s="2">
        <v>45470</v>
      </c>
      <c r="D1124" s="1" t="s">
        <v>2466</v>
      </c>
      <c r="E1124" s="1">
        <v>-1.96</v>
      </c>
    </row>
    <row r="1125" spans="1:5" x14ac:dyDescent="0.25">
      <c r="A1125" s="1">
        <v>2022</v>
      </c>
      <c r="B1125" s="1">
        <v>1684</v>
      </c>
      <c r="C1125" s="2">
        <v>45810</v>
      </c>
      <c r="D1125" s="1" t="s">
        <v>2465</v>
      </c>
      <c r="E1125" s="1">
        <v>1.27</v>
      </c>
    </row>
    <row r="1126" spans="1:5" x14ac:dyDescent="0.25">
      <c r="A1126" s="1">
        <v>2022</v>
      </c>
      <c r="B1126" s="1">
        <v>1230</v>
      </c>
      <c r="C1126" s="2">
        <v>45975</v>
      </c>
      <c r="D1126" s="1" t="s">
        <v>2468</v>
      </c>
      <c r="E1126" s="1">
        <v>7.48</v>
      </c>
    </row>
    <row r="1127" spans="1:5" x14ac:dyDescent="0.25">
      <c r="A1127" s="1">
        <v>2022</v>
      </c>
      <c r="B1127" s="1">
        <v>1807</v>
      </c>
      <c r="C1127" s="2">
        <v>46056</v>
      </c>
      <c r="D1127" s="1" t="s">
        <v>2467</v>
      </c>
      <c r="E1127" s="1">
        <v>5.01</v>
      </c>
    </row>
    <row r="1128" spans="1:5" x14ac:dyDescent="0.25">
      <c r="A1128" s="1">
        <v>2022</v>
      </c>
      <c r="B1128" s="1">
        <v>1884</v>
      </c>
      <c r="C1128" s="2">
        <v>45671</v>
      </c>
      <c r="D1128" s="1" t="s">
        <v>2466</v>
      </c>
      <c r="E1128" s="1">
        <v>8.14</v>
      </c>
    </row>
    <row r="1129" spans="1:5" x14ac:dyDescent="0.25">
      <c r="A1129" s="1">
        <v>2022</v>
      </c>
      <c r="B1129" s="1">
        <v>1540</v>
      </c>
      <c r="C1129" s="2">
        <v>45677</v>
      </c>
      <c r="D1129" s="1" t="s">
        <v>2467</v>
      </c>
      <c r="E1129" s="1">
        <v>6.21</v>
      </c>
    </row>
    <row r="1130" spans="1:5" x14ac:dyDescent="0.25">
      <c r="A1130" s="1">
        <v>2022</v>
      </c>
      <c r="B1130" s="1">
        <v>1429</v>
      </c>
      <c r="C1130" s="2">
        <v>46151</v>
      </c>
      <c r="D1130" s="1" t="s">
        <v>2464</v>
      </c>
      <c r="E1130" s="1">
        <v>11.9</v>
      </c>
    </row>
    <row r="1131" spans="1:5" x14ac:dyDescent="0.25">
      <c r="A1131" s="1">
        <v>2022</v>
      </c>
      <c r="B1131" s="1">
        <v>1414</v>
      </c>
      <c r="C1131" s="2">
        <v>46131</v>
      </c>
      <c r="D1131" s="1" t="s">
        <v>2467</v>
      </c>
      <c r="E1131" s="1">
        <v>10.130000000000001</v>
      </c>
    </row>
    <row r="1132" spans="1:5" x14ac:dyDescent="0.25">
      <c r="A1132" s="1">
        <v>2022</v>
      </c>
      <c r="B1132" s="1">
        <v>1018</v>
      </c>
      <c r="C1132" s="2">
        <v>46089</v>
      </c>
      <c r="D1132" s="1" t="s">
        <v>2468</v>
      </c>
      <c r="E1132" s="1">
        <v>9.85</v>
      </c>
    </row>
    <row r="1133" spans="1:5" x14ac:dyDescent="0.25">
      <c r="A1133" s="1">
        <v>2022</v>
      </c>
      <c r="B1133" s="1">
        <v>1836</v>
      </c>
      <c r="C1133" s="2">
        <v>46154</v>
      </c>
      <c r="D1133" s="1" t="s">
        <v>2464</v>
      </c>
      <c r="E1133" s="1">
        <v>11.9</v>
      </c>
    </row>
    <row r="1134" spans="1:5" x14ac:dyDescent="0.25">
      <c r="A1134" s="1">
        <v>2022</v>
      </c>
      <c r="B1134" s="1">
        <v>1186</v>
      </c>
      <c r="C1134" s="2">
        <v>45729</v>
      </c>
      <c r="D1134" s="1" t="s">
        <v>2464</v>
      </c>
      <c r="E1134" s="1">
        <v>0.25</v>
      </c>
    </row>
    <row r="1135" spans="1:5" x14ac:dyDescent="0.25">
      <c r="A1135" s="1">
        <v>2022</v>
      </c>
      <c r="B1135" s="1">
        <v>1899</v>
      </c>
      <c r="C1135" s="2">
        <v>45745</v>
      </c>
      <c r="D1135" s="1" t="s">
        <v>2468</v>
      </c>
      <c r="E1135" s="1">
        <v>2.35</v>
      </c>
    </row>
    <row r="1136" spans="1:5" x14ac:dyDescent="0.25">
      <c r="A1136" s="1">
        <v>2022</v>
      </c>
      <c r="B1136" s="1">
        <v>1672</v>
      </c>
      <c r="C1136" s="2">
        <v>46038</v>
      </c>
      <c r="D1136" s="1" t="s">
        <v>2467</v>
      </c>
      <c r="E1136" s="1">
        <v>-0.85</v>
      </c>
    </row>
    <row r="1137" spans="1:5" x14ac:dyDescent="0.25">
      <c r="A1137" s="1">
        <v>2022</v>
      </c>
      <c r="B1137" s="1">
        <v>1743</v>
      </c>
      <c r="C1137" s="2">
        <v>46012</v>
      </c>
      <c r="D1137" s="1" t="s">
        <v>2466</v>
      </c>
      <c r="E1137" s="1">
        <v>1.46</v>
      </c>
    </row>
    <row r="1138" spans="1:5" x14ac:dyDescent="0.25">
      <c r="A1138" s="1">
        <v>2022</v>
      </c>
      <c r="B1138" s="1">
        <v>1030</v>
      </c>
      <c r="C1138" s="2">
        <v>46067</v>
      </c>
      <c r="D1138" s="1" t="s">
        <v>2464</v>
      </c>
      <c r="E1138" s="1">
        <v>7.92</v>
      </c>
    </row>
    <row r="1139" spans="1:5" x14ac:dyDescent="0.25">
      <c r="A1139" s="1">
        <v>2022</v>
      </c>
      <c r="B1139" s="1">
        <v>1052</v>
      </c>
      <c r="C1139" s="2">
        <v>45563</v>
      </c>
      <c r="D1139" s="1" t="s">
        <v>2467</v>
      </c>
      <c r="E1139" s="1">
        <v>6.56</v>
      </c>
    </row>
    <row r="1140" spans="1:5" x14ac:dyDescent="0.25">
      <c r="A1140" s="1">
        <v>2022</v>
      </c>
      <c r="B1140" s="1">
        <v>1540</v>
      </c>
      <c r="C1140" s="2">
        <v>46142</v>
      </c>
      <c r="D1140" s="1" t="s">
        <v>2465</v>
      </c>
      <c r="E1140" s="1">
        <v>-1.94</v>
      </c>
    </row>
    <row r="1141" spans="1:5" x14ac:dyDescent="0.25">
      <c r="A1141" s="1">
        <v>2022</v>
      </c>
      <c r="B1141" s="1">
        <v>1245</v>
      </c>
      <c r="C1141" s="2">
        <v>45972</v>
      </c>
      <c r="D1141" s="1" t="s">
        <v>2467</v>
      </c>
      <c r="E1141" s="1">
        <v>-0.01</v>
      </c>
    </row>
    <row r="1142" spans="1:5" x14ac:dyDescent="0.25">
      <c r="A1142" s="1">
        <v>2022</v>
      </c>
      <c r="B1142" s="1">
        <v>1730</v>
      </c>
      <c r="C1142" s="2">
        <v>45758</v>
      </c>
      <c r="D1142" s="1" t="s">
        <v>2465</v>
      </c>
      <c r="E1142" s="1">
        <v>-1.26</v>
      </c>
    </row>
    <row r="1143" spans="1:5" x14ac:dyDescent="0.25">
      <c r="A1143" s="1">
        <v>2022</v>
      </c>
      <c r="B1143" s="1">
        <v>1059</v>
      </c>
      <c r="C1143" s="2">
        <v>45811</v>
      </c>
      <c r="D1143" s="1" t="s">
        <v>2466</v>
      </c>
      <c r="E1143" s="1">
        <v>0.28000000000000003</v>
      </c>
    </row>
    <row r="1144" spans="1:5" x14ac:dyDescent="0.25">
      <c r="A1144" s="1">
        <v>2022</v>
      </c>
      <c r="B1144" s="1">
        <v>1715</v>
      </c>
      <c r="C1144" s="2">
        <v>45834</v>
      </c>
      <c r="D1144" s="1" t="s">
        <v>2466</v>
      </c>
      <c r="E1144" s="1">
        <v>-0.53</v>
      </c>
    </row>
    <row r="1145" spans="1:5" x14ac:dyDescent="0.25">
      <c r="A1145" s="1">
        <v>2022</v>
      </c>
      <c r="B1145" s="1">
        <v>1457</v>
      </c>
      <c r="C1145" s="2">
        <v>45766</v>
      </c>
      <c r="D1145" s="1" t="s">
        <v>2464</v>
      </c>
      <c r="E1145" s="1">
        <v>-0.88</v>
      </c>
    </row>
    <row r="1146" spans="1:5" x14ac:dyDescent="0.25">
      <c r="A1146" s="1">
        <v>2022</v>
      </c>
      <c r="B1146" s="1">
        <v>1826</v>
      </c>
      <c r="C1146" s="2">
        <v>45751</v>
      </c>
      <c r="D1146" s="1" t="s">
        <v>2467</v>
      </c>
      <c r="E1146" s="1">
        <v>-1.55</v>
      </c>
    </row>
    <row r="1147" spans="1:5" x14ac:dyDescent="0.25">
      <c r="A1147" s="1">
        <v>2022</v>
      </c>
      <c r="B1147" s="1">
        <v>1013</v>
      </c>
      <c r="C1147" s="2">
        <v>45614</v>
      </c>
      <c r="D1147" s="1" t="s">
        <v>2466</v>
      </c>
      <c r="E1147" s="1">
        <v>2.17</v>
      </c>
    </row>
    <row r="1148" spans="1:5" x14ac:dyDescent="0.25">
      <c r="A1148" s="1">
        <v>2022</v>
      </c>
      <c r="B1148" s="1">
        <v>1486</v>
      </c>
      <c r="C1148" s="2">
        <v>45499</v>
      </c>
      <c r="D1148" s="1" t="s">
        <v>2464</v>
      </c>
      <c r="E1148" s="1">
        <v>1.37</v>
      </c>
    </row>
    <row r="1149" spans="1:5" x14ac:dyDescent="0.25">
      <c r="A1149" s="1">
        <v>2022</v>
      </c>
      <c r="B1149" s="1">
        <v>1768</v>
      </c>
      <c r="C1149" s="2">
        <v>45615</v>
      </c>
      <c r="D1149" s="1" t="s">
        <v>2467</v>
      </c>
      <c r="E1149" s="1">
        <v>8.4700000000000006</v>
      </c>
    </row>
    <row r="1150" spans="1:5" x14ac:dyDescent="0.25">
      <c r="A1150" s="1">
        <v>2022</v>
      </c>
      <c r="B1150" s="1">
        <v>1603</v>
      </c>
      <c r="C1150" s="2">
        <v>45485</v>
      </c>
      <c r="D1150" s="1" t="s">
        <v>2467</v>
      </c>
      <c r="E1150" s="1">
        <v>8.67</v>
      </c>
    </row>
    <row r="1151" spans="1:5" x14ac:dyDescent="0.25">
      <c r="A1151" s="1">
        <v>2022</v>
      </c>
      <c r="B1151" s="1">
        <v>1568</v>
      </c>
      <c r="C1151" s="2">
        <v>45838</v>
      </c>
      <c r="D1151" s="1" t="s">
        <v>2465</v>
      </c>
      <c r="E1151" s="1">
        <v>-1.36</v>
      </c>
    </row>
    <row r="1152" spans="1:5" x14ac:dyDescent="0.25">
      <c r="A1152" s="1">
        <v>2022</v>
      </c>
      <c r="B1152" s="1">
        <v>1767</v>
      </c>
      <c r="C1152" s="2">
        <v>45776</v>
      </c>
      <c r="D1152" s="1" t="s">
        <v>2464</v>
      </c>
      <c r="E1152" s="1">
        <v>10.38</v>
      </c>
    </row>
    <row r="1153" spans="1:5" x14ac:dyDescent="0.25">
      <c r="A1153" s="1">
        <v>2022</v>
      </c>
      <c r="B1153" s="1">
        <v>1775</v>
      </c>
      <c r="C1153" s="2">
        <v>45492</v>
      </c>
      <c r="D1153" s="1" t="s">
        <v>2465</v>
      </c>
      <c r="E1153" s="1">
        <v>10.38</v>
      </c>
    </row>
    <row r="1154" spans="1:5" x14ac:dyDescent="0.25">
      <c r="A1154" s="1">
        <v>2022</v>
      </c>
      <c r="B1154" s="1">
        <v>1159</v>
      </c>
      <c r="C1154" s="2">
        <v>45526</v>
      </c>
      <c r="D1154" s="1" t="s">
        <v>2468</v>
      </c>
      <c r="E1154" s="1">
        <v>7.57</v>
      </c>
    </row>
    <row r="1155" spans="1:5" x14ac:dyDescent="0.25">
      <c r="A1155" s="1">
        <v>2022</v>
      </c>
      <c r="B1155" s="1">
        <v>1631</v>
      </c>
      <c r="C1155" s="2">
        <v>45941</v>
      </c>
      <c r="D1155" s="1" t="s">
        <v>2464</v>
      </c>
      <c r="E1155" s="1">
        <v>8.1</v>
      </c>
    </row>
    <row r="1156" spans="1:5" x14ac:dyDescent="0.25">
      <c r="A1156" s="1">
        <v>2022</v>
      </c>
      <c r="B1156" s="1">
        <v>1264</v>
      </c>
      <c r="C1156" s="2">
        <v>45590</v>
      </c>
      <c r="D1156" s="1" t="s">
        <v>2464</v>
      </c>
      <c r="E1156" s="1">
        <v>6.15</v>
      </c>
    </row>
    <row r="1157" spans="1:5" x14ac:dyDescent="0.25">
      <c r="A1157" s="1">
        <v>2022</v>
      </c>
      <c r="B1157" s="1">
        <v>1291</v>
      </c>
      <c r="C1157" s="2">
        <v>45851</v>
      </c>
      <c r="D1157" s="1" t="s">
        <v>2467</v>
      </c>
      <c r="E1157" s="1">
        <v>9.5</v>
      </c>
    </row>
    <row r="1158" spans="1:5" x14ac:dyDescent="0.25">
      <c r="A1158" s="1">
        <v>2022</v>
      </c>
      <c r="B1158" s="1">
        <v>1336</v>
      </c>
      <c r="C1158" s="2">
        <v>45787</v>
      </c>
      <c r="D1158" s="1" t="s">
        <v>2468</v>
      </c>
      <c r="E1158" s="1">
        <v>10.9</v>
      </c>
    </row>
    <row r="1159" spans="1:5" x14ac:dyDescent="0.25">
      <c r="A1159" s="1">
        <v>2022</v>
      </c>
      <c r="B1159" s="1">
        <v>1643</v>
      </c>
      <c r="C1159" s="2">
        <v>45697</v>
      </c>
      <c r="D1159" s="1" t="s">
        <v>2464</v>
      </c>
      <c r="E1159" s="1">
        <v>-0.92</v>
      </c>
    </row>
    <row r="1160" spans="1:5" x14ac:dyDescent="0.25">
      <c r="A1160" s="1">
        <v>2022</v>
      </c>
      <c r="B1160" s="1">
        <v>1448</v>
      </c>
      <c r="C1160" s="2">
        <v>45717</v>
      </c>
      <c r="D1160" s="1" t="s">
        <v>2468</v>
      </c>
      <c r="E1160" s="1">
        <v>1.1299999999999999</v>
      </c>
    </row>
    <row r="1161" spans="1:5" x14ac:dyDescent="0.25">
      <c r="A1161" s="1">
        <v>2022</v>
      </c>
      <c r="B1161" s="1">
        <v>1542</v>
      </c>
      <c r="C1161" s="2">
        <v>45803</v>
      </c>
      <c r="D1161" s="1" t="s">
        <v>2466</v>
      </c>
      <c r="E1161" s="1">
        <v>7.89</v>
      </c>
    </row>
    <row r="1162" spans="1:5" x14ac:dyDescent="0.25">
      <c r="A1162" s="1">
        <v>2022</v>
      </c>
      <c r="B1162" s="1">
        <v>1023</v>
      </c>
      <c r="C1162" s="2">
        <v>46134</v>
      </c>
      <c r="D1162" s="1" t="s">
        <v>2467</v>
      </c>
      <c r="E1162" s="1">
        <v>10.92</v>
      </c>
    </row>
    <row r="1163" spans="1:5" x14ac:dyDescent="0.25">
      <c r="A1163" s="1">
        <v>2022</v>
      </c>
      <c r="B1163" s="1">
        <v>1571</v>
      </c>
      <c r="C1163" s="2">
        <v>45852</v>
      </c>
      <c r="D1163" s="1" t="s">
        <v>2467</v>
      </c>
      <c r="E1163" s="1">
        <v>5.32</v>
      </c>
    </row>
    <row r="1164" spans="1:5" x14ac:dyDescent="0.25">
      <c r="A1164" s="1">
        <v>2022</v>
      </c>
      <c r="B1164" s="1">
        <v>1003</v>
      </c>
      <c r="C1164" s="2">
        <v>45483</v>
      </c>
      <c r="D1164" s="1" t="s">
        <v>2467</v>
      </c>
      <c r="E1164" s="1">
        <v>-7.0000000000000007E-2</v>
      </c>
    </row>
    <row r="1165" spans="1:5" x14ac:dyDescent="0.25">
      <c r="A1165" s="1">
        <v>2022</v>
      </c>
      <c r="B1165" s="1">
        <v>1479</v>
      </c>
      <c r="C1165" s="2">
        <v>45757</v>
      </c>
      <c r="D1165" s="1" t="s">
        <v>2464</v>
      </c>
      <c r="E1165" s="1">
        <v>8.01</v>
      </c>
    </row>
    <row r="1166" spans="1:5" x14ac:dyDescent="0.25">
      <c r="A1166" s="1">
        <v>2022</v>
      </c>
      <c r="B1166" s="1">
        <v>1479</v>
      </c>
      <c r="C1166" s="2">
        <v>45698</v>
      </c>
      <c r="D1166" s="1" t="s">
        <v>2464</v>
      </c>
      <c r="E1166" s="1">
        <v>11.24</v>
      </c>
    </row>
    <row r="1167" spans="1:5" x14ac:dyDescent="0.25">
      <c r="A1167" s="1">
        <v>2022</v>
      </c>
      <c r="B1167" s="1">
        <v>1108</v>
      </c>
      <c r="C1167" s="2">
        <v>45787</v>
      </c>
      <c r="D1167" s="1" t="s">
        <v>2465</v>
      </c>
      <c r="E1167" s="1">
        <v>-1.62</v>
      </c>
    </row>
    <row r="1168" spans="1:5" x14ac:dyDescent="0.25">
      <c r="A1168" s="1">
        <v>2022</v>
      </c>
      <c r="B1168" s="1">
        <v>1706</v>
      </c>
      <c r="C1168" s="2">
        <v>45840</v>
      </c>
      <c r="D1168" s="1" t="s">
        <v>2464</v>
      </c>
      <c r="E1168" s="1">
        <v>8.91</v>
      </c>
    </row>
    <row r="1169" spans="1:5" x14ac:dyDescent="0.25">
      <c r="A1169" s="1">
        <v>2022</v>
      </c>
      <c r="B1169" s="1">
        <v>1481</v>
      </c>
      <c r="C1169" s="2">
        <v>45738</v>
      </c>
      <c r="D1169" s="1" t="s">
        <v>2466</v>
      </c>
      <c r="E1169" s="1">
        <v>-0.18</v>
      </c>
    </row>
    <row r="1170" spans="1:5" x14ac:dyDescent="0.25">
      <c r="A1170" s="1">
        <v>2022</v>
      </c>
      <c r="B1170" s="1">
        <v>1207</v>
      </c>
      <c r="C1170" s="2">
        <v>45647</v>
      </c>
      <c r="D1170" s="1" t="s">
        <v>2465</v>
      </c>
      <c r="E1170" s="1">
        <v>1.52</v>
      </c>
    </row>
    <row r="1171" spans="1:5" x14ac:dyDescent="0.25">
      <c r="A1171" s="1">
        <v>2022</v>
      </c>
      <c r="B1171" s="1">
        <v>1502</v>
      </c>
      <c r="C1171" s="2">
        <v>45563</v>
      </c>
      <c r="D1171" s="1" t="s">
        <v>2464</v>
      </c>
      <c r="E1171" s="1">
        <v>5.5</v>
      </c>
    </row>
    <row r="1172" spans="1:5" x14ac:dyDescent="0.25">
      <c r="A1172" s="1">
        <v>2022</v>
      </c>
      <c r="B1172" s="1">
        <v>1496</v>
      </c>
      <c r="C1172" s="2">
        <v>45508</v>
      </c>
      <c r="D1172" s="1" t="s">
        <v>2468</v>
      </c>
      <c r="E1172" s="1">
        <v>9.73</v>
      </c>
    </row>
    <row r="1173" spans="1:5" x14ac:dyDescent="0.25">
      <c r="A1173" s="1">
        <v>2022</v>
      </c>
      <c r="B1173" s="1">
        <v>1041</v>
      </c>
      <c r="C1173" s="2">
        <v>45989</v>
      </c>
      <c r="D1173" s="1" t="s">
        <v>2467</v>
      </c>
      <c r="E1173" s="1">
        <v>10.3</v>
      </c>
    </row>
    <row r="1174" spans="1:5" x14ac:dyDescent="0.25">
      <c r="A1174" s="1">
        <v>2022</v>
      </c>
      <c r="B1174" s="1">
        <v>1573</v>
      </c>
      <c r="C1174" s="2">
        <v>46169</v>
      </c>
      <c r="D1174" s="1" t="s">
        <v>2464</v>
      </c>
      <c r="E1174" s="1">
        <v>10.6</v>
      </c>
    </row>
    <row r="1175" spans="1:5" x14ac:dyDescent="0.25">
      <c r="A1175" s="1">
        <v>2022</v>
      </c>
      <c r="B1175" s="1">
        <v>1007</v>
      </c>
      <c r="C1175" s="2">
        <v>45953</v>
      </c>
      <c r="D1175" s="1" t="s">
        <v>2466</v>
      </c>
      <c r="E1175" s="1">
        <v>9.18</v>
      </c>
    </row>
    <row r="1176" spans="1:5" x14ac:dyDescent="0.25">
      <c r="A1176" s="1">
        <v>2022</v>
      </c>
      <c r="B1176" s="1">
        <v>1560</v>
      </c>
      <c r="C1176" s="2">
        <v>45717</v>
      </c>
      <c r="D1176" s="1" t="s">
        <v>2464</v>
      </c>
      <c r="E1176" s="1">
        <v>7.43</v>
      </c>
    </row>
    <row r="1177" spans="1:5" x14ac:dyDescent="0.25">
      <c r="A1177" s="1">
        <v>2022</v>
      </c>
      <c r="B1177" s="1">
        <v>1733</v>
      </c>
      <c r="C1177" s="2">
        <v>45532</v>
      </c>
      <c r="D1177" s="1" t="s">
        <v>2468</v>
      </c>
      <c r="E1177" s="1">
        <v>8.98</v>
      </c>
    </row>
    <row r="1178" spans="1:5" x14ac:dyDescent="0.25">
      <c r="A1178" s="1">
        <v>2022</v>
      </c>
      <c r="B1178" s="1">
        <v>1476</v>
      </c>
      <c r="C1178" s="2">
        <v>45577</v>
      </c>
      <c r="D1178" s="1" t="s">
        <v>2464</v>
      </c>
      <c r="E1178" s="1">
        <v>-1.79</v>
      </c>
    </row>
    <row r="1179" spans="1:5" x14ac:dyDescent="0.25">
      <c r="A1179" s="1">
        <v>2022</v>
      </c>
      <c r="B1179" s="1">
        <v>1666</v>
      </c>
      <c r="C1179" s="2">
        <v>45799</v>
      </c>
      <c r="D1179" s="1" t="s">
        <v>2467</v>
      </c>
      <c r="E1179" s="1">
        <v>7.37</v>
      </c>
    </row>
    <row r="1180" spans="1:5" x14ac:dyDescent="0.25">
      <c r="A1180" s="1">
        <v>2022</v>
      </c>
      <c r="B1180" s="1">
        <v>1300</v>
      </c>
      <c r="C1180" s="2">
        <v>45836</v>
      </c>
      <c r="D1180" s="1" t="s">
        <v>2466</v>
      </c>
      <c r="E1180" s="1">
        <v>9.18</v>
      </c>
    </row>
    <row r="1181" spans="1:5" x14ac:dyDescent="0.25">
      <c r="A1181" s="1">
        <v>2022</v>
      </c>
      <c r="B1181" s="1">
        <v>1138</v>
      </c>
      <c r="C1181" s="2">
        <v>45670</v>
      </c>
      <c r="D1181" s="1" t="s">
        <v>2466</v>
      </c>
      <c r="E1181" s="1">
        <v>10.27</v>
      </c>
    </row>
    <row r="1182" spans="1:5" x14ac:dyDescent="0.25">
      <c r="A1182" s="1">
        <v>2022</v>
      </c>
      <c r="B1182" s="1">
        <v>1190</v>
      </c>
      <c r="C1182" s="2">
        <v>46000</v>
      </c>
      <c r="D1182" s="1" t="s">
        <v>2466</v>
      </c>
      <c r="E1182" s="1">
        <v>11.58</v>
      </c>
    </row>
    <row r="1183" spans="1:5" x14ac:dyDescent="0.25">
      <c r="A1183" s="1">
        <v>2022</v>
      </c>
      <c r="B1183" s="1">
        <v>1124</v>
      </c>
      <c r="C1183" s="2">
        <v>45618</v>
      </c>
      <c r="D1183" s="1" t="s">
        <v>2465</v>
      </c>
      <c r="E1183" s="1">
        <v>6.19</v>
      </c>
    </row>
    <row r="1184" spans="1:5" x14ac:dyDescent="0.25">
      <c r="A1184" s="1">
        <v>2022</v>
      </c>
      <c r="B1184" s="1">
        <v>1808</v>
      </c>
      <c r="C1184" s="2">
        <v>45827</v>
      </c>
      <c r="D1184" s="1" t="s">
        <v>2465</v>
      </c>
      <c r="E1184" s="1">
        <v>6.43</v>
      </c>
    </row>
    <row r="1185" spans="1:5" x14ac:dyDescent="0.25">
      <c r="A1185" s="1">
        <v>2022</v>
      </c>
      <c r="B1185" s="1">
        <v>1781</v>
      </c>
      <c r="C1185" s="2">
        <v>45463</v>
      </c>
      <c r="D1185" s="1" t="s">
        <v>2465</v>
      </c>
      <c r="E1185" s="1">
        <v>5.72</v>
      </c>
    </row>
    <row r="1186" spans="1:5" x14ac:dyDescent="0.25">
      <c r="A1186" s="1">
        <v>2022</v>
      </c>
      <c r="B1186" s="1">
        <v>1867</v>
      </c>
      <c r="C1186" s="2">
        <v>45462</v>
      </c>
      <c r="D1186" s="1" t="s">
        <v>2467</v>
      </c>
      <c r="E1186" s="1">
        <v>1.63</v>
      </c>
    </row>
    <row r="1187" spans="1:5" x14ac:dyDescent="0.25">
      <c r="A1187" s="1">
        <v>2022</v>
      </c>
      <c r="B1187" s="1">
        <v>1682</v>
      </c>
      <c r="C1187" s="2">
        <v>45941</v>
      </c>
      <c r="D1187" s="1" t="s">
        <v>2467</v>
      </c>
      <c r="E1187" s="1">
        <v>-1.72</v>
      </c>
    </row>
    <row r="1188" spans="1:5" x14ac:dyDescent="0.25">
      <c r="A1188" s="1">
        <v>2022</v>
      </c>
      <c r="B1188" s="1">
        <v>1820</v>
      </c>
      <c r="C1188" s="2">
        <v>45579</v>
      </c>
      <c r="D1188" s="1" t="s">
        <v>2467</v>
      </c>
      <c r="E1188" s="1">
        <v>7.55</v>
      </c>
    </row>
    <row r="1189" spans="1:5" x14ac:dyDescent="0.25">
      <c r="A1189" s="1">
        <v>2022</v>
      </c>
      <c r="B1189" s="1">
        <v>1365</v>
      </c>
      <c r="C1189" s="2">
        <v>45787</v>
      </c>
      <c r="D1189" s="1" t="s">
        <v>2464</v>
      </c>
      <c r="E1189" s="1">
        <v>4.12</v>
      </c>
    </row>
    <row r="1190" spans="1:5" x14ac:dyDescent="0.25">
      <c r="A1190" s="1">
        <v>2022</v>
      </c>
      <c r="B1190" s="1">
        <v>1706</v>
      </c>
      <c r="C1190" s="2">
        <v>46134</v>
      </c>
      <c r="D1190" s="1" t="s">
        <v>2464</v>
      </c>
      <c r="E1190" s="1">
        <v>1.44</v>
      </c>
    </row>
    <row r="1191" spans="1:5" x14ac:dyDescent="0.25">
      <c r="A1191" s="1">
        <v>2022</v>
      </c>
      <c r="B1191" s="1">
        <v>1870</v>
      </c>
      <c r="C1191" s="2">
        <v>45827</v>
      </c>
      <c r="D1191" s="1" t="s">
        <v>2468</v>
      </c>
      <c r="E1191" s="1">
        <v>7.76</v>
      </c>
    </row>
    <row r="1192" spans="1:5" x14ac:dyDescent="0.25">
      <c r="A1192" s="1">
        <v>2022</v>
      </c>
      <c r="B1192" s="1">
        <v>1898</v>
      </c>
      <c r="C1192" s="2">
        <v>45679</v>
      </c>
      <c r="D1192" s="1" t="s">
        <v>2466</v>
      </c>
      <c r="E1192" s="1">
        <v>-0.75</v>
      </c>
    </row>
    <row r="1193" spans="1:5" x14ac:dyDescent="0.25">
      <c r="A1193" s="1">
        <v>2022</v>
      </c>
      <c r="B1193" s="1">
        <v>1056</v>
      </c>
      <c r="C1193" s="2">
        <v>46050</v>
      </c>
      <c r="D1193" s="1" t="s">
        <v>2464</v>
      </c>
      <c r="E1193" s="1">
        <v>9.74</v>
      </c>
    </row>
    <row r="1194" spans="1:5" x14ac:dyDescent="0.25">
      <c r="A1194" s="1">
        <v>2022</v>
      </c>
      <c r="B1194" s="1">
        <v>1305</v>
      </c>
      <c r="C1194" s="2">
        <v>45488</v>
      </c>
      <c r="D1194" s="1" t="s">
        <v>2466</v>
      </c>
      <c r="E1194" s="1">
        <v>3.44</v>
      </c>
    </row>
    <row r="1195" spans="1:5" x14ac:dyDescent="0.25">
      <c r="A1195" s="1">
        <v>2022</v>
      </c>
      <c r="B1195" s="1">
        <v>1004</v>
      </c>
      <c r="C1195" s="2">
        <v>46012</v>
      </c>
      <c r="D1195" s="1" t="s">
        <v>2467</v>
      </c>
      <c r="E1195" s="1">
        <v>10.99</v>
      </c>
    </row>
    <row r="1196" spans="1:5" x14ac:dyDescent="0.25">
      <c r="A1196" s="1">
        <v>2022</v>
      </c>
      <c r="B1196" s="1">
        <v>1222</v>
      </c>
      <c r="C1196" s="2">
        <v>45858</v>
      </c>
      <c r="D1196" s="1" t="s">
        <v>2466</v>
      </c>
      <c r="E1196" s="1">
        <v>3.1</v>
      </c>
    </row>
    <row r="1197" spans="1:5" x14ac:dyDescent="0.25">
      <c r="A1197" s="1">
        <v>2022</v>
      </c>
      <c r="B1197" s="1">
        <v>1832</v>
      </c>
      <c r="C1197" s="2">
        <v>45826</v>
      </c>
      <c r="D1197" s="1" t="s">
        <v>2467</v>
      </c>
      <c r="E1197" s="1">
        <v>10.5</v>
      </c>
    </row>
    <row r="1198" spans="1:5" x14ac:dyDescent="0.25">
      <c r="A1198" s="1">
        <v>2022</v>
      </c>
      <c r="B1198" s="1">
        <v>1160</v>
      </c>
      <c r="C1198" s="2">
        <v>45984</v>
      </c>
      <c r="D1198" s="1" t="s">
        <v>2467</v>
      </c>
      <c r="E1198" s="1">
        <v>9.8800000000000008</v>
      </c>
    </row>
    <row r="1199" spans="1:5" x14ac:dyDescent="0.25">
      <c r="A1199" s="1">
        <v>2022</v>
      </c>
      <c r="B1199" s="1">
        <v>1719</v>
      </c>
      <c r="C1199" s="2">
        <v>45924</v>
      </c>
      <c r="D1199" s="1" t="s">
        <v>2464</v>
      </c>
      <c r="E1199" s="1">
        <v>6.68</v>
      </c>
    </row>
    <row r="1200" spans="1:5" x14ac:dyDescent="0.25">
      <c r="A1200" s="1">
        <v>2022</v>
      </c>
      <c r="B1200" s="1">
        <v>1886</v>
      </c>
      <c r="C1200" s="2">
        <v>45761</v>
      </c>
      <c r="D1200" s="1" t="s">
        <v>2466</v>
      </c>
      <c r="E1200" s="1">
        <v>6.09</v>
      </c>
    </row>
    <row r="1201" spans="1:5" x14ac:dyDescent="0.25">
      <c r="A1201" s="1">
        <v>2022</v>
      </c>
      <c r="B1201" s="1">
        <v>1295</v>
      </c>
      <c r="C1201" s="2">
        <v>46111</v>
      </c>
      <c r="D1201" s="1" t="s">
        <v>2467</v>
      </c>
      <c r="E1201" s="1">
        <v>5.05</v>
      </c>
    </row>
    <row r="1202" spans="1:5" x14ac:dyDescent="0.25">
      <c r="A1202" s="1">
        <v>2022</v>
      </c>
      <c r="B1202" s="1">
        <v>1225</v>
      </c>
      <c r="C1202" s="2">
        <v>45773</v>
      </c>
      <c r="D1202" s="1" t="s">
        <v>2464</v>
      </c>
      <c r="E1202" s="1">
        <v>-1.86</v>
      </c>
    </row>
    <row r="1203" spans="1:5" x14ac:dyDescent="0.25">
      <c r="A1203" s="1">
        <v>2022</v>
      </c>
      <c r="B1203" s="1">
        <v>1109</v>
      </c>
      <c r="C1203" s="2">
        <v>45914</v>
      </c>
      <c r="D1203" s="1" t="s">
        <v>2465</v>
      </c>
      <c r="E1203" s="1">
        <v>6.41</v>
      </c>
    </row>
    <row r="1204" spans="1:5" x14ac:dyDescent="0.25">
      <c r="A1204" s="1">
        <v>2022</v>
      </c>
      <c r="B1204" s="1">
        <v>1828</v>
      </c>
      <c r="C1204" s="2">
        <v>45774</v>
      </c>
      <c r="D1204" s="1" t="s">
        <v>2464</v>
      </c>
      <c r="E1204" s="1">
        <v>9.4</v>
      </c>
    </row>
    <row r="1205" spans="1:5" x14ac:dyDescent="0.25">
      <c r="A1205" s="1">
        <v>2022</v>
      </c>
      <c r="B1205" s="1">
        <v>1323</v>
      </c>
      <c r="C1205" s="2">
        <v>45477</v>
      </c>
      <c r="D1205" s="1" t="s">
        <v>2466</v>
      </c>
      <c r="E1205" s="1">
        <v>-1.34</v>
      </c>
    </row>
    <row r="1206" spans="1:5" x14ac:dyDescent="0.25">
      <c r="A1206" s="1">
        <v>2022</v>
      </c>
      <c r="B1206" s="1">
        <v>1103</v>
      </c>
      <c r="C1206" s="2">
        <v>45874</v>
      </c>
      <c r="D1206" s="1" t="s">
        <v>2468</v>
      </c>
      <c r="E1206" s="1">
        <v>10.76</v>
      </c>
    </row>
    <row r="1207" spans="1:5" x14ac:dyDescent="0.25">
      <c r="A1207" s="1">
        <v>2022</v>
      </c>
      <c r="B1207" s="1">
        <v>1386</v>
      </c>
      <c r="C1207" s="2">
        <v>45770</v>
      </c>
      <c r="D1207" s="1" t="s">
        <v>2467</v>
      </c>
      <c r="E1207" s="1">
        <v>8.08</v>
      </c>
    </row>
    <row r="1208" spans="1:5" x14ac:dyDescent="0.25">
      <c r="A1208" s="1">
        <v>2022</v>
      </c>
      <c r="B1208" s="1">
        <v>1781</v>
      </c>
      <c r="C1208" s="2">
        <v>46157</v>
      </c>
      <c r="D1208" s="1" t="s">
        <v>2465</v>
      </c>
      <c r="E1208" s="1">
        <v>7.78</v>
      </c>
    </row>
    <row r="1209" spans="1:5" x14ac:dyDescent="0.25">
      <c r="A1209" s="1">
        <v>2022</v>
      </c>
      <c r="B1209" s="1">
        <v>1413</v>
      </c>
      <c r="C1209" s="2">
        <v>45782</v>
      </c>
      <c r="D1209" s="1" t="s">
        <v>2466</v>
      </c>
      <c r="E1209" s="1">
        <v>1.24</v>
      </c>
    </row>
    <row r="1210" spans="1:5" x14ac:dyDescent="0.25">
      <c r="A1210" s="1">
        <v>2022</v>
      </c>
      <c r="B1210" s="1">
        <v>1888</v>
      </c>
      <c r="C1210" s="2">
        <v>46063</v>
      </c>
      <c r="D1210" s="1" t="s">
        <v>2468</v>
      </c>
      <c r="E1210" s="1">
        <v>1.26</v>
      </c>
    </row>
    <row r="1211" spans="1:5" x14ac:dyDescent="0.25">
      <c r="A1211" s="1">
        <v>2022</v>
      </c>
      <c r="B1211" s="1">
        <v>1563</v>
      </c>
      <c r="C1211" s="2">
        <v>46141</v>
      </c>
      <c r="D1211" s="1" t="s">
        <v>2464</v>
      </c>
      <c r="E1211" s="1">
        <v>-0.69</v>
      </c>
    </row>
    <row r="1212" spans="1:5" x14ac:dyDescent="0.25">
      <c r="A1212" s="1">
        <v>2022</v>
      </c>
      <c r="B1212" s="1">
        <v>1333</v>
      </c>
      <c r="C1212" s="2">
        <v>45893</v>
      </c>
      <c r="D1212" s="1" t="s">
        <v>2464</v>
      </c>
      <c r="E1212" s="1">
        <v>9.48</v>
      </c>
    </row>
    <row r="1213" spans="1:5" x14ac:dyDescent="0.25">
      <c r="A1213" s="1">
        <v>2022</v>
      </c>
      <c r="B1213" s="1">
        <v>1779</v>
      </c>
      <c r="C1213" s="2">
        <v>45934</v>
      </c>
      <c r="D1213" s="1" t="s">
        <v>2467</v>
      </c>
      <c r="E1213" s="1">
        <v>10.77</v>
      </c>
    </row>
    <row r="1214" spans="1:5" x14ac:dyDescent="0.25">
      <c r="A1214" s="1">
        <v>2022</v>
      </c>
      <c r="B1214" s="1">
        <v>1430</v>
      </c>
      <c r="C1214" s="2">
        <v>45929</v>
      </c>
      <c r="D1214" s="1" t="s">
        <v>2467</v>
      </c>
      <c r="E1214" s="1">
        <v>8.76</v>
      </c>
    </row>
    <row r="1215" spans="1:5" x14ac:dyDescent="0.25">
      <c r="A1215" s="1">
        <v>2022</v>
      </c>
      <c r="B1215" s="1">
        <v>1159</v>
      </c>
      <c r="C1215" s="2">
        <v>45496</v>
      </c>
      <c r="D1215" s="1" t="s">
        <v>2467</v>
      </c>
      <c r="E1215" s="1">
        <v>5.08</v>
      </c>
    </row>
    <row r="1216" spans="1:5" x14ac:dyDescent="0.25">
      <c r="A1216" s="1">
        <v>2022</v>
      </c>
      <c r="B1216" s="1">
        <v>1827</v>
      </c>
      <c r="C1216" s="2">
        <v>45624</v>
      </c>
      <c r="D1216" s="1" t="s">
        <v>2465</v>
      </c>
      <c r="E1216" s="1">
        <v>9.98</v>
      </c>
    </row>
    <row r="1217" spans="1:5" x14ac:dyDescent="0.25">
      <c r="A1217" s="1">
        <v>2022</v>
      </c>
      <c r="B1217" s="1">
        <v>1125</v>
      </c>
      <c r="C1217" s="2">
        <v>45467</v>
      </c>
      <c r="D1217" s="1" t="s">
        <v>2468</v>
      </c>
      <c r="E1217" s="1">
        <v>4.6100000000000003</v>
      </c>
    </row>
    <row r="1218" spans="1:5" x14ac:dyDescent="0.25">
      <c r="A1218" s="1">
        <v>2022</v>
      </c>
      <c r="B1218" s="1">
        <v>1565</v>
      </c>
      <c r="C1218" s="2">
        <v>45510</v>
      </c>
      <c r="D1218" s="1" t="s">
        <v>2468</v>
      </c>
      <c r="E1218" s="1">
        <v>2.4900000000000002</v>
      </c>
    </row>
    <row r="1219" spans="1:5" x14ac:dyDescent="0.25">
      <c r="A1219" s="1">
        <v>2022</v>
      </c>
      <c r="B1219" s="1">
        <v>1783</v>
      </c>
      <c r="C1219" s="2">
        <v>45483</v>
      </c>
      <c r="D1219" s="1" t="s">
        <v>2464</v>
      </c>
      <c r="E1219" s="1">
        <v>-0.08</v>
      </c>
    </row>
    <row r="1220" spans="1:5" x14ac:dyDescent="0.25">
      <c r="A1220" s="1">
        <v>2022</v>
      </c>
      <c r="B1220" s="1">
        <v>1788</v>
      </c>
      <c r="C1220" s="2">
        <v>45598</v>
      </c>
      <c r="D1220" s="1" t="s">
        <v>2464</v>
      </c>
      <c r="E1220" s="1">
        <v>10.68</v>
      </c>
    </row>
    <row r="1221" spans="1:5" x14ac:dyDescent="0.25">
      <c r="A1221" s="1">
        <v>2022</v>
      </c>
      <c r="B1221" s="1">
        <v>1504</v>
      </c>
      <c r="C1221" s="2">
        <v>45754</v>
      </c>
      <c r="D1221" s="1" t="s">
        <v>2468</v>
      </c>
      <c r="E1221" s="1">
        <v>9.3000000000000007</v>
      </c>
    </row>
    <row r="1222" spans="1:5" x14ac:dyDescent="0.25">
      <c r="A1222" s="1">
        <v>2022</v>
      </c>
      <c r="B1222" s="1">
        <v>1137</v>
      </c>
      <c r="C1222" s="2">
        <v>45878</v>
      </c>
      <c r="D1222" s="1" t="s">
        <v>2466</v>
      </c>
      <c r="E1222" s="1">
        <v>6.29</v>
      </c>
    </row>
    <row r="1223" spans="1:5" x14ac:dyDescent="0.25">
      <c r="A1223" s="1">
        <v>2022</v>
      </c>
      <c r="B1223" s="1">
        <v>1783</v>
      </c>
      <c r="C1223" s="2">
        <v>45909</v>
      </c>
      <c r="D1223" s="1" t="s">
        <v>2467</v>
      </c>
      <c r="E1223" s="1">
        <v>5.09</v>
      </c>
    </row>
    <row r="1224" spans="1:5" x14ac:dyDescent="0.25">
      <c r="A1224" s="1">
        <v>2022</v>
      </c>
      <c r="B1224" s="1">
        <v>1349</v>
      </c>
      <c r="C1224" s="2">
        <v>45825</v>
      </c>
      <c r="D1224" s="1" t="s">
        <v>2468</v>
      </c>
      <c r="E1224" s="1">
        <v>1.63</v>
      </c>
    </row>
    <row r="1225" spans="1:5" x14ac:dyDescent="0.25">
      <c r="A1225" s="1">
        <v>2022</v>
      </c>
      <c r="B1225" s="1">
        <v>1385</v>
      </c>
      <c r="C1225" s="2">
        <v>46025</v>
      </c>
      <c r="D1225" s="1" t="s">
        <v>2464</v>
      </c>
      <c r="E1225" s="1">
        <v>8.67</v>
      </c>
    </row>
    <row r="1226" spans="1:5" x14ac:dyDescent="0.25">
      <c r="A1226" s="1">
        <v>2022</v>
      </c>
      <c r="B1226" s="1">
        <v>1831</v>
      </c>
      <c r="C1226" s="2">
        <v>45547</v>
      </c>
      <c r="D1226" s="1" t="s">
        <v>2467</v>
      </c>
      <c r="E1226" s="1">
        <v>0.25</v>
      </c>
    </row>
    <row r="1227" spans="1:5" x14ac:dyDescent="0.25">
      <c r="A1227" s="1">
        <v>2022</v>
      </c>
      <c r="B1227" s="1">
        <v>1751</v>
      </c>
      <c r="C1227" s="2">
        <v>45757</v>
      </c>
      <c r="D1227" s="1" t="s">
        <v>2465</v>
      </c>
      <c r="E1227" s="1">
        <v>-1.74</v>
      </c>
    </row>
    <row r="1228" spans="1:5" x14ac:dyDescent="0.25">
      <c r="A1228" s="1">
        <v>2022</v>
      </c>
      <c r="B1228" s="1">
        <v>1302</v>
      </c>
      <c r="C1228" s="2">
        <v>45902</v>
      </c>
      <c r="D1228" s="1" t="s">
        <v>2467</v>
      </c>
      <c r="E1228" s="1">
        <v>4.09</v>
      </c>
    </row>
    <row r="1229" spans="1:5" x14ac:dyDescent="0.25">
      <c r="A1229" s="1">
        <v>2022</v>
      </c>
      <c r="B1229" s="1">
        <v>1755</v>
      </c>
      <c r="C1229" s="2">
        <v>46086</v>
      </c>
      <c r="D1229" s="1" t="s">
        <v>2468</v>
      </c>
      <c r="E1229" s="1">
        <v>8.8000000000000007</v>
      </c>
    </row>
    <row r="1230" spans="1:5" x14ac:dyDescent="0.25">
      <c r="A1230" s="1">
        <v>2022</v>
      </c>
      <c r="B1230" s="1">
        <v>1432</v>
      </c>
      <c r="C1230" s="2">
        <v>45979</v>
      </c>
      <c r="D1230" s="1" t="s">
        <v>2467</v>
      </c>
      <c r="E1230" s="1">
        <v>4.5599999999999996</v>
      </c>
    </row>
    <row r="1231" spans="1:5" x14ac:dyDescent="0.25">
      <c r="A1231" s="1">
        <v>2022</v>
      </c>
      <c r="B1231" s="1">
        <v>1037</v>
      </c>
      <c r="C1231" s="2">
        <v>45708</v>
      </c>
      <c r="D1231" s="1" t="s">
        <v>2468</v>
      </c>
      <c r="E1231" s="1">
        <v>-1.0900000000000001</v>
      </c>
    </row>
    <row r="1232" spans="1:5" x14ac:dyDescent="0.25">
      <c r="A1232" s="1">
        <v>2022</v>
      </c>
      <c r="B1232" s="1">
        <v>1104</v>
      </c>
      <c r="C1232" s="2">
        <v>45598</v>
      </c>
      <c r="D1232" s="1" t="s">
        <v>2464</v>
      </c>
      <c r="E1232" s="1">
        <v>4.45</v>
      </c>
    </row>
    <row r="1233" spans="1:5" x14ac:dyDescent="0.25">
      <c r="A1233" s="1">
        <v>2022</v>
      </c>
      <c r="B1233" s="1">
        <v>1062</v>
      </c>
      <c r="C1233" s="2">
        <v>45826</v>
      </c>
      <c r="D1233" s="1" t="s">
        <v>2467</v>
      </c>
      <c r="E1233" s="1">
        <v>-0.28000000000000003</v>
      </c>
    </row>
    <row r="1234" spans="1:5" x14ac:dyDescent="0.25">
      <c r="A1234" s="1">
        <v>2022</v>
      </c>
      <c r="B1234" s="1">
        <v>1393</v>
      </c>
      <c r="C1234" s="2">
        <v>45741</v>
      </c>
      <c r="D1234" s="1" t="s">
        <v>2467</v>
      </c>
      <c r="E1234" s="1">
        <v>8.57</v>
      </c>
    </row>
    <row r="1235" spans="1:5" x14ac:dyDescent="0.25">
      <c r="A1235" s="1">
        <v>2022</v>
      </c>
      <c r="B1235" s="1">
        <v>1492</v>
      </c>
      <c r="C1235" s="2">
        <v>45777</v>
      </c>
      <c r="D1235" s="1" t="s">
        <v>2466</v>
      </c>
      <c r="E1235" s="1">
        <v>4.74</v>
      </c>
    </row>
    <row r="1236" spans="1:5" x14ac:dyDescent="0.25">
      <c r="A1236" s="1">
        <v>2022</v>
      </c>
      <c r="B1236" s="1">
        <v>1740</v>
      </c>
      <c r="C1236" s="2">
        <v>45599</v>
      </c>
      <c r="D1236" s="1" t="s">
        <v>2464</v>
      </c>
      <c r="E1236" s="1">
        <v>1.03</v>
      </c>
    </row>
    <row r="1237" spans="1:5" x14ac:dyDescent="0.25">
      <c r="A1237" s="1">
        <v>2022</v>
      </c>
      <c r="B1237" s="1">
        <v>1498</v>
      </c>
      <c r="C1237" s="2">
        <v>45576</v>
      </c>
      <c r="D1237" s="1" t="s">
        <v>2468</v>
      </c>
      <c r="E1237" s="1">
        <v>2.2999999999999998</v>
      </c>
    </row>
    <row r="1238" spans="1:5" x14ac:dyDescent="0.25">
      <c r="A1238" s="1">
        <v>2022</v>
      </c>
      <c r="B1238" s="1">
        <v>1233</v>
      </c>
      <c r="C1238" s="2">
        <v>45912</v>
      </c>
      <c r="D1238" s="1" t="s">
        <v>2464</v>
      </c>
      <c r="E1238" s="1">
        <v>8.8699999999999992</v>
      </c>
    </row>
    <row r="1239" spans="1:5" x14ac:dyDescent="0.25">
      <c r="A1239" s="1">
        <v>2022</v>
      </c>
      <c r="B1239" s="1">
        <v>1452</v>
      </c>
      <c r="C1239" s="2">
        <v>46037</v>
      </c>
      <c r="D1239" s="1" t="s">
        <v>2467</v>
      </c>
      <c r="E1239" s="1">
        <v>9.5</v>
      </c>
    </row>
    <row r="1240" spans="1:5" x14ac:dyDescent="0.25">
      <c r="A1240" s="1">
        <v>2022</v>
      </c>
      <c r="B1240" s="1">
        <v>1860</v>
      </c>
      <c r="C1240" s="2">
        <v>45493</v>
      </c>
      <c r="D1240" s="1" t="s">
        <v>2467</v>
      </c>
      <c r="E1240" s="1">
        <v>5.05</v>
      </c>
    </row>
    <row r="1241" spans="1:5" x14ac:dyDescent="0.25">
      <c r="A1241" s="1">
        <v>2022</v>
      </c>
      <c r="B1241" s="1">
        <v>1332</v>
      </c>
      <c r="C1241" s="2">
        <v>46113</v>
      </c>
      <c r="D1241" s="1" t="s">
        <v>2467</v>
      </c>
      <c r="E1241" s="1">
        <v>7.4</v>
      </c>
    </row>
    <row r="1242" spans="1:5" x14ac:dyDescent="0.25">
      <c r="A1242" s="1">
        <v>2022</v>
      </c>
      <c r="B1242" s="1">
        <v>1392</v>
      </c>
      <c r="C1242" s="2">
        <v>45665</v>
      </c>
      <c r="D1242" s="1" t="s">
        <v>2464</v>
      </c>
      <c r="E1242" s="1">
        <v>0.27</v>
      </c>
    </row>
    <row r="1243" spans="1:5" x14ac:dyDescent="0.25">
      <c r="A1243" s="1">
        <v>2022</v>
      </c>
      <c r="B1243" s="1">
        <v>1176</v>
      </c>
      <c r="C1243" s="2">
        <v>46042</v>
      </c>
      <c r="D1243" s="1" t="s">
        <v>2468</v>
      </c>
      <c r="E1243" s="1">
        <v>1.63</v>
      </c>
    </row>
    <row r="1244" spans="1:5" x14ac:dyDescent="0.25">
      <c r="A1244" s="1">
        <v>2022</v>
      </c>
      <c r="B1244" s="1">
        <v>1769</v>
      </c>
      <c r="C1244" s="2">
        <v>46021</v>
      </c>
      <c r="D1244" s="1" t="s">
        <v>2465</v>
      </c>
      <c r="E1244" s="1">
        <v>7.59</v>
      </c>
    </row>
    <row r="1245" spans="1:5" x14ac:dyDescent="0.25">
      <c r="A1245" s="1">
        <v>2022</v>
      </c>
      <c r="B1245" s="1">
        <v>1412</v>
      </c>
      <c r="C1245" s="2">
        <v>45467</v>
      </c>
      <c r="D1245" s="1" t="s">
        <v>2466</v>
      </c>
      <c r="E1245" s="1">
        <v>10.51</v>
      </c>
    </row>
    <row r="1246" spans="1:5" x14ac:dyDescent="0.25">
      <c r="A1246" s="1">
        <v>2022</v>
      </c>
      <c r="B1246" s="1">
        <v>1190</v>
      </c>
      <c r="C1246" s="2">
        <v>45740</v>
      </c>
      <c r="D1246" s="1" t="s">
        <v>2467</v>
      </c>
      <c r="E1246" s="1">
        <v>11.96</v>
      </c>
    </row>
    <row r="1247" spans="1:5" x14ac:dyDescent="0.25">
      <c r="A1247" s="1">
        <v>2022</v>
      </c>
      <c r="B1247" s="1">
        <v>1459</v>
      </c>
      <c r="C1247" s="2">
        <v>45936</v>
      </c>
      <c r="D1247" s="1" t="s">
        <v>2465</v>
      </c>
      <c r="E1247" s="1">
        <v>4</v>
      </c>
    </row>
    <row r="1248" spans="1:5" x14ac:dyDescent="0.25">
      <c r="A1248" s="1">
        <v>2022</v>
      </c>
      <c r="B1248" s="1">
        <v>1139</v>
      </c>
      <c r="C1248" s="2">
        <v>45956</v>
      </c>
      <c r="D1248" s="1" t="s">
        <v>2464</v>
      </c>
      <c r="E1248" s="1">
        <v>4.2300000000000004</v>
      </c>
    </row>
    <row r="1249" spans="1:5" x14ac:dyDescent="0.25">
      <c r="A1249" s="1">
        <v>2022</v>
      </c>
      <c r="B1249" s="1">
        <v>1386</v>
      </c>
      <c r="C1249" s="2">
        <v>46074</v>
      </c>
      <c r="D1249" s="1" t="s">
        <v>2466</v>
      </c>
      <c r="E1249" s="1">
        <v>0.01</v>
      </c>
    </row>
    <row r="1250" spans="1:5" x14ac:dyDescent="0.25">
      <c r="A1250" s="1">
        <v>2022</v>
      </c>
      <c r="B1250" s="1">
        <v>1069</v>
      </c>
      <c r="C1250" s="2">
        <v>45876</v>
      </c>
      <c r="D1250" s="1" t="s">
        <v>2466</v>
      </c>
      <c r="E1250" s="1">
        <v>11.2</v>
      </c>
    </row>
    <row r="1251" spans="1:5" x14ac:dyDescent="0.25">
      <c r="A1251" s="1">
        <v>2022</v>
      </c>
      <c r="B1251" s="1">
        <v>1213</v>
      </c>
      <c r="C1251" s="2">
        <v>45819</v>
      </c>
      <c r="D1251" s="1" t="s">
        <v>2465</v>
      </c>
      <c r="E1251" s="1">
        <v>4.66</v>
      </c>
    </row>
    <row r="1252" spans="1:5" x14ac:dyDescent="0.25">
      <c r="A1252" s="1">
        <v>2022</v>
      </c>
      <c r="B1252" s="1">
        <v>1708</v>
      </c>
      <c r="C1252" s="2">
        <v>45600</v>
      </c>
      <c r="D1252" s="1" t="s">
        <v>2466</v>
      </c>
      <c r="E1252" s="1">
        <v>3.01</v>
      </c>
    </row>
    <row r="1253" spans="1:5" x14ac:dyDescent="0.25">
      <c r="A1253" s="1">
        <v>2022</v>
      </c>
      <c r="B1253" s="1">
        <v>1128</v>
      </c>
      <c r="C1253" s="2">
        <v>45996</v>
      </c>
      <c r="D1253" s="1" t="s">
        <v>2466</v>
      </c>
      <c r="E1253" s="1">
        <v>10.5</v>
      </c>
    </row>
    <row r="1254" spans="1:5" x14ac:dyDescent="0.25">
      <c r="A1254" s="1">
        <v>2022</v>
      </c>
      <c r="B1254" s="1">
        <v>1441</v>
      </c>
      <c r="C1254" s="2">
        <v>45943</v>
      </c>
      <c r="D1254" s="1" t="s">
        <v>2467</v>
      </c>
      <c r="E1254" s="1">
        <v>6.5</v>
      </c>
    </row>
    <row r="1255" spans="1:5" x14ac:dyDescent="0.25">
      <c r="A1255" s="1">
        <v>2022</v>
      </c>
      <c r="B1255" s="1">
        <v>1416</v>
      </c>
      <c r="C1255" s="2">
        <v>45545</v>
      </c>
      <c r="D1255" s="1" t="s">
        <v>2464</v>
      </c>
      <c r="E1255" s="1">
        <v>9.16</v>
      </c>
    </row>
    <row r="1256" spans="1:5" x14ac:dyDescent="0.25">
      <c r="A1256" s="1">
        <v>2022</v>
      </c>
      <c r="B1256" s="1">
        <v>1529</v>
      </c>
      <c r="C1256" s="2">
        <v>45532</v>
      </c>
      <c r="D1256" s="1" t="s">
        <v>2465</v>
      </c>
      <c r="E1256" s="1">
        <v>6.28</v>
      </c>
    </row>
    <row r="1257" spans="1:5" x14ac:dyDescent="0.25">
      <c r="A1257" s="1">
        <v>2022</v>
      </c>
      <c r="B1257" s="1">
        <v>1239</v>
      </c>
      <c r="C1257" s="2">
        <v>46180</v>
      </c>
      <c r="D1257" s="1" t="s">
        <v>2466</v>
      </c>
      <c r="E1257" s="1">
        <v>-1.19</v>
      </c>
    </row>
    <row r="1258" spans="1:5" x14ac:dyDescent="0.25">
      <c r="A1258" s="1">
        <v>2022</v>
      </c>
      <c r="B1258" s="1">
        <v>1342</v>
      </c>
      <c r="C1258" s="2">
        <v>46024</v>
      </c>
      <c r="D1258" s="1" t="s">
        <v>2468</v>
      </c>
      <c r="E1258" s="1">
        <v>8.8800000000000008</v>
      </c>
    </row>
    <row r="1259" spans="1:5" x14ac:dyDescent="0.25">
      <c r="A1259" s="1">
        <v>2022</v>
      </c>
      <c r="B1259" s="1">
        <v>1265</v>
      </c>
      <c r="C1259" s="2">
        <v>45912</v>
      </c>
      <c r="D1259" s="1" t="s">
        <v>2464</v>
      </c>
      <c r="E1259" s="1">
        <v>2.86</v>
      </c>
    </row>
    <row r="1260" spans="1:5" x14ac:dyDescent="0.25">
      <c r="A1260" s="1">
        <v>2022</v>
      </c>
      <c r="B1260" s="1">
        <v>1026</v>
      </c>
      <c r="C1260" s="2">
        <v>46066</v>
      </c>
      <c r="D1260" s="1" t="s">
        <v>2466</v>
      </c>
      <c r="E1260" s="1">
        <v>4.6399999999999997</v>
      </c>
    </row>
    <row r="1261" spans="1:5" x14ac:dyDescent="0.25">
      <c r="A1261" s="1">
        <v>2022</v>
      </c>
      <c r="B1261" s="1">
        <v>1591</v>
      </c>
      <c r="C1261" s="2">
        <v>45529</v>
      </c>
      <c r="D1261" s="1" t="s">
        <v>2465</v>
      </c>
      <c r="E1261" s="1">
        <v>8.39</v>
      </c>
    </row>
    <row r="1262" spans="1:5" x14ac:dyDescent="0.25">
      <c r="A1262" s="1">
        <v>2022</v>
      </c>
      <c r="B1262" s="1">
        <v>1335</v>
      </c>
      <c r="C1262" s="2">
        <v>45990</v>
      </c>
      <c r="D1262" s="1" t="s">
        <v>2467</v>
      </c>
      <c r="E1262" s="1">
        <v>4.01</v>
      </c>
    </row>
    <row r="1263" spans="1:5" x14ac:dyDescent="0.25">
      <c r="A1263" s="1">
        <v>2022</v>
      </c>
      <c r="B1263" s="1">
        <v>1263</v>
      </c>
      <c r="C1263" s="2">
        <v>45488</v>
      </c>
      <c r="D1263" s="1" t="s">
        <v>2464</v>
      </c>
      <c r="E1263" s="1">
        <v>2.4</v>
      </c>
    </row>
    <row r="1264" spans="1:5" x14ac:dyDescent="0.25">
      <c r="A1264" s="1">
        <v>2022</v>
      </c>
      <c r="B1264" s="1">
        <v>1698</v>
      </c>
      <c r="C1264" s="2">
        <v>45466</v>
      </c>
      <c r="D1264" s="1" t="s">
        <v>2468</v>
      </c>
      <c r="E1264" s="1">
        <v>3.76</v>
      </c>
    </row>
    <row r="1265" spans="1:5" x14ac:dyDescent="0.25">
      <c r="A1265" s="1">
        <v>2022</v>
      </c>
      <c r="B1265" s="1">
        <v>1059</v>
      </c>
      <c r="C1265" s="2">
        <v>46128</v>
      </c>
      <c r="D1265" s="1" t="s">
        <v>2467</v>
      </c>
      <c r="E1265" s="1">
        <v>5</v>
      </c>
    </row>
    <row r="1266" spans="1:5" x14ac:dyDescent="0.25">
      <c r="A1266" s="1">
        <v>2022</v>
      </c>
      <c r="B1266" s="1">
        <v>1474</v>
      </c>
      <c r="C1266" s="2">
        <v>45763</v>
      </c>
      <c r="D1266" s="1" t="s">
        <v>2467</v>
      </c>
      <c r="E1266" s="1">
        <v>7.95</v>
      </c>
    </row>
    <row r="1267" spans="1:5" x14ac:dyDescent="0.25">
      <c r="A1267" s="1">
        <v>2022</v>
      </c>
      <c r="B1267" s="1">
        <v>1352</v>
      </c>
      <c r="C1267" s="2">
        <v>45607</v>
      </c>
      <c r="D1267" s="1" t="s">
        <v>2467</v>
      </c>
      <c r="E1267" s="1">
        <v>0.22</v>
      </c>
    </row>
    <row r="1268" spans="1:5" x14ac:dyDescent="0.25">
      <c r="A1268" s="1">
        <v>2022</v>
      </c>
      <c r="B1268" s="1">
        <v>1870</v>
      </c>
      <c r="C1268" s="2">
        <v>46094</v>
      </c>
      <c r="D1268" s="1" t="s">
        <v>2464</v>
      </c>
      <c r="E1268" s="1">
        <v>6.21</v>
      </c>
    </row>
    <row r="1269" spans="1:5" x14ac:dyDescent="0.25">
      <c r="A1269" s="1">
        <v>2022</v>
      </c>
      <c r="B1269" s="1">
        <v>1883</v>
      </c>
      <c r="C1269" s="2">
        <v>45656</v>
      </c>
      <c r="D1269" s="1" t="s">
        <v>2464</v>
      </c>
      <c r="E1269" s="1">
        <v>1.38</v>
      </c>
    </row>
    <row r="1270" spans="1:5" x14ac:dyDescent="0.25">
      <c r="A1270" s="1">
        <v>2022</v>
      </c>
      <c r="B1270" s="1">
        <v>1800</v>
      </c>
      <c r="C1270" s="2">
        <v>45509</v>
      </c>
      <c r="D1270" s="1" t="s">
        <v>2467</v>
      </c>
      <c r="E1270" s="1">
        <v>0.06</v>
      </c>
    </row>
    <row r="1271" spans="1:5" x14ac:dyDescent="0.25">
      <c r="A1271" s="1">
        <v>2022</v>
      </c>
      <c r="B1271" s="1">
        <v>1185</v>
      </c>
      <c r="C1271" s="2">
        <v>45988</v>
      </c>
      <c r="D1271" s="1" t="s">
        <v>2467</v>
      </c>
      <c r="E1271" s="1">
        <v>0.94</v>
      </c>
    </row>
    <row r="1272" spans="1:5" x14ac:dyDescent="0.25">
      <c r="A1272" s="1">
        <v>2022</v>
      </c>
      <c r="B1272" s="1">
        <v>1412</v>
      </c>
      <c r="C1272" s="2">
        <v>46156</v>
      </c>
      <c r="D1272" s="1" t="s">
        <v>2466</v>
      </c>
      <c r="E1272" s="1">
        <v>4.38</v>
      </c>
    </row>
    <row r="1273" spans="1:5" x14ac:dyDescent="0.25">
      <c r="A1273" s="1">
        <v>2022</v>
      </c>
      <c r="B1273" s="1">
        <v>1211</v>
      </c>
      <c r="C1273" s="2">
        <v>45788</v>
      </c>
      <c r="D1273" s="1" t="s">
        <v>2466</v>
      </c>
      <c r="E1273" s="1">
        <v>-1.17</v>
      </c>
    </row>
    <row r="1274" spans="1:5" x14ac:dyDescent="0.25">
      <c r="A1274" s="1">
        <v>2022</v>
      </c>
      <c r="B1274" s="1">
        <v>1180</v>
      </c>
      <c r="C1274" s="2">
        <v>45763</v>
      </c>
      <c r="D1274" s="1" t="s">
        <v>2466</v>
      </c>
      <c r="E1274" s="1">
        <v>11.21</v>
      </c>
    </row>
    <row r="1275" spans="1:5" x14ac:dyDescent="0.25">
      <c r="A1275" s="1">
        <v>2022</v>
      </c>
      <c r="B1275" s="1">
        <v>1150</v>
      </c>
      <c r="C1275" s="2">
        <v>46040</v>
      </c>
      <c r="D1275" s="1" t="s">
        <v>2467</v>
      </c>
      <c r="E1275" s="1">
        <v>-0.55000000000000004</v>
      </c>
    </row>
    <row r="1276" spans="1:5" x14ac:dyDescent="0.25">
      <c r="A1276" s="1">
        <v>2022</v>
      </c>
      <c r="B1276" s="1">
        <v>1779</v>
      </c>
      <c r="C1276" s="2">
        <v>46073</v>
      </c>
      <c r="D1276" s="1" t="s">
        <v>2464</v>
      </c>
      <c r="E1276" s="1">
        <v>9.6999999999999993</v>
      </c>
    </row>
    <row r="1277" spans="1:5" x14ac:dyDescent="0.25">
      <c r="A1277" s="1">
        <v>2022</v>
      </c>
      <c r="B1277" s="1">
        <v>1850</v>
      </c>
      <c r="C1277" s="2">
        <v>45877</v>
      </c>
      <c r="D1277" s="1" t="s">
        <v>2468</v>
      </c>
      <c r="E1277" s="1">
        <v>7.12</v>
      </c>
    </row>
    <row r="1278" spans="1:5" x14ac:dyDescent="0.25">
      <c r="A1278" s="1">
        <v>2022</v>
      </c>
      <c r="B1278" s="1">
        <v>1501</v>
      </c>
      <c r="C1278" s="2">
        <v>45893</v>
      </c>
      <c r="D1278" s="1" t="s">
        <v>2465</v>
      </c>
      <c r="E1278" s="1">
        <v>6.49</v>
      </c>
    </row>
    <row r="1279" spans="1:5" x14ac:dyDescent="0.25">
      <c r="A1279" s="1">
        <v>2022</v>
      </c>
      <c r="B1279" s="1">
        <v>1503</v>
      </c>
      <c r="C1279" s="2">
        <v>45761</v>
      </c>
      <c r="D1279" s="1" t="s">
        <v>2464</v>
      </c>
      <c r="E1279" s="1">
        <v>3.92</v>
      </c>
    </row>
    <row r="1280" spans="1:5" x14ac:dyDescent="0.25">
      <c r="A1280" s="1">
        <v>2022</v>
      </c>
      <c r="B1280" s="1">
        <v>1058</v>
      </c>
      <c r="C1280" s="2">
        <v>46144</v>
      </c>
      <c r="D1280" s="1" t="s">
        <v>2467</v>
      </c>
      <c r="E1280" s="1">
        <v>0.21</v>
      </c>
    </row>
    <row r="1281" spans="1:5" x14ac:dyDescent="0.25">
      <c r="A1281" s="1">
        <v>2022</v>
      </c>
      <c r="B1281" s="1">
        <v>1556</v>
      </c>
      <c r="C1281" s="2">
        <v>45526</v>
      </c>
      <c r="D1281" s="1" t="s">
        <v>2468</v>
      </c>
      <c r="E1281" s="1">
        <v>-0.4</v>
      </c>
    </row>
    <row r="1282" spans="1:5" x14ac:dyDescent="0.25">
      <c r="A1282" s="1">
        <v>2022</v>
      </c>
      <c r="B1282" s="1">
        <v>1274</v>
      </c>
      <c r="C1282" s="2">
        <v>46072</v>
      </c>
      <c r="D1282" s="1" t="s">
        <v>2465</v>
      </c>
      <c r="E1282" s="1">
        <v>6.08</v>
      </c>
    </row>
    <row r="1283" spans="1:5" x14ac:dyDescent="0.25">
      <c r="A1283" s="1">
        <v>2022</v>
      </c>
      <c r="B1283" s="1">
        <v>1238</v>
      </c>
      <c r="C1283" s="2">
        <v>45469</v>
      </c>
      <c r="D1283" s="1" t="s">
        <v>2464</v>
      </c>
      <c r="E1283" s="1">
        <v>3.25</v>
      </c>
    </row>
    <row r="1284" spans="1:5" x14ac:dyDescent="0.25">
      <c r="A1284" s="1">
        <v>2022</v>
      </c>
      <c r="B1284" s="1">
        <v>1106</v>
      </c>
      <c r="C1284" s="2">
        <v>45616</v>
      </c>
      <c r="D1284" s="1" t="s">
        <v>2465</v>
      </c>
      <c r="E1284" s="1">
        <v>11.37</v>
      </c>
    </row>
    <row r="1285" spans="1:5" x14ac:dyDescent="0.25">
      <c r="A1285" s="1">
        <v>2022</v>
      </c>
      <c r="B1285" s="1">
        <v>1008</v>
      </c>
      <c r="C1285" s="2">
        <v>45560</v>
      </c>
      <c r="D1285" s="1" t="s">
        <v>2466</v>
      </c>
      <c r="E1285" s="1">
        <v>6.18</v>
      </c>
    </row>
    <row r="1286" spans="1:5" x14ac:dyDescent="0.25">
      <c r="A1286" s="1">
        <v>2022</v>
      </c>
      <c r="B1286" s="1">
        <v>1825</v>
      </c>
      <c r="C1286" s="2">
        <v>45471</v>
      </c>
      <c r="D1286" s="1" t="s">
        <v>2466</v>
      </c>
      <c r="E1286" s="1">
        <v>0.62</v>
      </c>
    </row>
    <row r="1287" spans="1:5" x14ac:dyDescent="0.25">
      <c r="A1287" s="1">
        <v>2022</v>
      </c>
      <c r="B1287" s="1">
        <v>1184</v>
      </c>
      <c r="C1287" s="2">
        <v>45517</v>
      </c>
      <c r="D1287" s="1" t="s">
        <v>2465</v>
      </c>
      <c r="E1287" s="1">
        <v>11.93</v>
      </c>
    </row>
    <row r="1288" spans="1:5" x14ac:dyDescent="0.25">
      <c r="A1288" s="1">
        <v>2022</v>
      </c>
      <c r="B1288" s="1">
        <v>1582</v>
      </c>
      <c r="C1288" s="2">
        <v>45907</v>
      </c>
      <c r="D1288" s="1" t="s">
        <v>2464</v>
      </c>
      <c r="E1288" s="1">
        <v>-0.66</v>
      </c>
    </row>
    <row r="1289" spans="1:5" x14ac:dyDescent="0.25">
      <c r="A1289" s="1">
        <v>2022</v>
      </c>
      <c r="B1289" s="1">
        <v>1272</v>
      </c>
      <c r="C1289" s="2">
        <v>46163</v>
      </c>
      <c r="D1289" s="1" t="s">
        <v>2466</v>
      </c>
      <c r="E1289" s="1">
        <v>7.5</v>
      </c>
    </row>
    <row r="1290" spans="1:5" x14ac:dyDescent="0.25">
      <c r="A1290" s="1">
        <v>2022</v>
      </c>
      <c r="B1290" s="1">
        <v>1275</v>
      </c>
      <c r="C1290" s="2">
        <v>45962</v>
      </c>
      <c r="D1290" s="1" t="s">
        <v>2467</v>
      </c>
      <c r="E1290" s="1">
        <v>9.6</v>
      </c>
    </row>
    <row r="1291" spans="1:5" x14ac:dyDescent="0.25">
      <c r="A1291" s="1">
        <v>2022</v>
      </c>
      <c r="B1291" s="1">
        <v>1062</v>
      </c>
      <c r="C1291" s="2">
        <v>45848</v>
      </c>
      <c r="D1291" s="1" t="s">
        <v>2465</v>
      </c>
      <c r="E1291" s="1">
        <v>5.65</v>
      </c>
    </row>
    <row r="1292" spans="1:5" x14ac:dyDescent="0.25">
      <c r="A1292" s="1">
        <v>2022</v>
      </c>
      <c r="B1292" s="1">
        <v>1889</v>
      </c>
      <c r="C1292" s="2">
        <v>46081</v>
      </c>
      <c r="D1292" s="1" t="s">
        <v>2464</v>
      </c>
      <c r="E1292" s="1">
        <v>4.3099999999999996</v>
      </c>
    </row>
    <row r="1293" spans="1:5" x14ac:dyDescent="0.25">
      <c r="A1293" s="1">
        <v>2022</v>
      </c>
      <c r="B1293" s="1">
        <v>1777</v>
      </c>
      <c r="C1293" s="2">
        <v>45585</v>
      </c>
      <c r="D1293" s="1" t="s">
        <v>2464</v>
      </c>
      <c r="E1293" s="1">
        <v>10.9</v>
      </c>
    </row>
    <row r="1294" spans="1:5" x14ac:dyDescent="0.25">
      <c r="A1294" s="1">
        <v>2022</v>
      </c>
      <c r="B1294" s="1">
        <v>1825</v>
      </c>
      <c r="C1294" s="2">
        <v>45704</v>
      </c>
      <c r="D1294" s="1" t="s">
        <v>2464</v>
      </c>
      <c r="E1294" s="1">
        <v>3.6</v>
      </c>
    </row>
    <row r="1295" spans="1:5" x14ac:dyDescent="0.25">
      <c r="A1295" s="1">
        <v>2022</v>
      </c>
      <c r="B1295" s="1">
        <v>1198</v>
      </c>
      <c r="C1295" s="2">
        <v>46000</v>
      </c>
      <c r="D1295" s="1" t="s">
        <v>2467</v>
      </c>
      <c r="E1295" s="1">
        <v>10.42</v>
      </c>
    </row>
    <row r="1296" spans="1:5" x14ac:dyDescent="0.25">
      <c r="A1296" s="1">
        <v>2022</v>
      </c>
      <c r="B1296" s="1">
        <v>1040</v>
      </c>
      <c r="C1296" s="2">
        <v>45645</v>
      </c>
      <c r="D1296" s="1" t="s">
        <v>2468</v>
      </c>
      <c r="E1296" s="1">
        <v>7.59</v>
      </c>
    </row>
    <row r="1297" spans="1:5" x14ac:dyDescent="0.25">
      <c r="A1297" s="1">
        <v>2022</v>
      </c>
      <c r="B1297" s="1">
        <v>1033</v>
      </c>
      <c r="C1297" s="2">
        <v>46190</v>
      </c>
      <c r="D1297" s="1" t="s">
        <v>2467</v>
      </c>
      <c r="E1297" s="1">
        <v>6.17</v>
      </c>
    </row>
    <row r="1298" spans="1:5" x14ac:dyDescent="0.25">
      <c r="A1298" s="1">
        <v>2022</v>
      </c>
      <c r="B1298" s="1">
        <v>1213</v>
      </c>
      <c r="C1298" s="2">
        <v>45730</v>
      </c>
      <c r="D1298" s="1" t="s">
        <v>2466</v>
      </c>
      <c r="E1298" s="1">
        <v>3.79</v>
      </c>
    </row>
    <row r="1299" spans="1:5" x14ac:dyDescent="0.25">
      <c r="A1299" s="1">
        <v>2022</v>
      </c>
      <c r="B1299" s="1">
        <v>1469</v>
      </c>
      <c r="C1299" s="2">
        <v>45761</v>
      </c>
      <c r="D1299" s="1" t="s">
        <v>2466</v>
      </c>
      <c r="E1299" s="1">
        <v>1.55</v>
      </c>
    </row>
    <row r="1300" spans="1:5" x14ac:dyDescent="0.25">
      <c r="A1300" s="1">
        <v>2022</v>
      </c>
      <c r="B1300" s="1">
        <v>1286</v>
      </c>
      <c r="C1300" s="2">
        <v>46042</v>
      </c>
      <c r="D1300" s="1" t="s">
        <v>2465</v>
      </c>
      <c r="E1300" s="1">
        <v>6.09</v>
      </c>
    </row>
    <row r="1301" spans="1:5" x14ac:dyDescent="0.25">
      <c r="A1301" s="1">
        <v>2022</v>
      </c>
      <c r="B1301" s="1">
        <v>1873</v>
      </c>
      <c r="C1301" s="2">
        <v>46113</v>
      </c>
      <c r="D1301" s="1" t="s">
        <v>2464</v>
      </c>
      <c r="E1301" s="1">
        <v>10.08</v>
      </c>
    </row>
    <row r="1302" spans="1:5" x14ac:dyDescent="0.25">
      <c r="A1302" s="1">
        <v>2022</v>
      </c>
      <c r="B1302" s="1">
        <v>1451</v>
      </c>
      <c r="C1302" s="2">
        <v>46168</v>
      </c>
      <c r="D1302" s="1" t="s">
        <v>2466</v>
      </c>
      <c r="E1302" s="1">
        <v>5.88</v>
      </c>
    </row>
    <row r="1303" spans="1:5" x14ac:dyDescent="0.25">
      <c r="A1303" s="1">
        <v>2022</v>
      </c>
      <c r="B1303" s="1">
        <v>1801</v>
      </c>
      <c r="C1303" s="2">
        <v>45721</v>
      </c>
      <c r="D1303" s="1" t="s">
        <v>2467</v>
      </c>
      <c r="E1303" s="1">
        <v>4.07</v>
      </c>
    </row>
    <row r="1304" spans="1:5" x14ac:dyDescent="0.25">
      <c r="A1304" s="1">
        <v>2022</v>
      </c>
      <c r="B1304" s="1">
        <v>1247</v>
      </c>
      <c r="C1304" s="2">
        <v>45485</v>
      </c>
      <c r="D1304" s="1" t="s">
        <v>2464</v>
      </c>
      <c r="E1304" s="1">
        <v>5.56</v>
      </c>
    </row>
    <row r="1305" spans="1:5" x14ac:dyDescent="0.25">
      <c r="A1305" s="1">
        <v>2022</v>
      </c>
      <c r="B1305" s="1">
        <v>1576</v>
      </c>
      <c r="C1305" s="2">
        <v>46011</v>
      </c>
      <c r="D1305" s="1" t="s">
        <v>2464</v>
      </c>
      <c r="E1305" s="1">
        <v>8.3800000000000008</v>
      </c>
    </row>
    <row r="1306" spans="1:5" x14ac:dyDescent="0.25">
      <c r="A1306" s="1">
        <v>2022</v>
      </c>
      <c r="B1306" s="1">
        <v>1774</v>
      </c>
      <c r="C1306" s="2">
        <v>45797</v>
      </c>
      <c r="D1306" s="1" t="s">
        <v>2468</v>
      </c>
      <c r="E1306" s="1">
        <v>1.64</v>
      </c>
    </row>
    <row r="1307" spans="1:5" x14ac:dyDescent="0.25">
      <c r="A1307" s="1">
        <v>2022</v>
      </c>
      <c r="B1307" s="1">
        <v>1160</v>
      </c>
      <c r="C1307" s="2">
        <v>45878</v>
      </c>
      <c r="D1307" s="1" t="s">
        <v>2468</v>
      </c>
      <c r="E1307" s="1">
        <v>6.62</v>
      </c>
    </row>
    <row r="1308" spans="1:5" x14ac:dyDescent="0.25">
      <c r="A1308" s="1">
        <v>2022</v>
      </c>
      <c r="B1308" s="1">
        <v>1627</v>
      </c>
      <c r="C1308" s="2">
        <v>46006</v>
      </c>
      <c r="D1308" s="1" t="s">
        <v>2468</v>
      </c>
      <c r="E1308" s="1">
        <v>-0.48</v>
      </c>
    </row>
    <row r="1309" spans="1:5" x14ac:dyDescent="0.25">
      <c r="A1309" s="1">
        <v>2022</v>
      </c>
      <c r="B1309" s="1">
        <v>1618</v>
      </c>
      <c r="C1309" s="2">
        <v>45468</v>
      </c>
      <c r="D1309" s="1" t="s">
        <v>2466</v>
      </c>
      <c r="E1309" s="1">
        <v>8.33</v>
      </c>
    </row>
    <row r="1310" spans="1:5" x14ac:dyDescent="0.25">
      <c r="A1310" s="1">
        <v>2022</v>
      </c>
      <c r="B1310" s="1">
        <v>1230</v>
      </c>
      <c r="C1310" s="2">
        <v>46174</v>
      </c>
      <c r="D1310" s="1" t="s">
        <v>2466</v>
      </c>
      <c r="E1310" s="1">
        <v>4.47</v>
      </c>
    </row>
    <row r="1311" spans="1:5" x14ac:dyDescent="0.25">
      <c r="A1311" s="1">
        <v>2022</v>
      </c>
      <c r="B1311" s="1">
        <v>1161</v>
      </c>
      <c r="C1311" s="2">
        <v>45852</v>
      </c>
      <c r="D1311" s="1" t="s">
        <v>2467</v>
      </c>
      <c r="E1311" s="1">
        <v>0.52</v>
      </c>
    </row>
    <row r="1312" spans="1:5" x14ac:dyDescent="0.25">
      <c r="A1312" s="1">
        <v>2022</v>
      </c>
      <c r="B1312" s="1">
        <v>1881</v>
      </c>
      <c r="C1312" s="2">
        <v>45605</v>
      </c>
      <c r="D1312" s="1" t="s">
        <v>2464</v>
      </c>
      <c r="E1312" s="1">
        <v>0.24</v>
      </c>
    </row>
    <row r="1313" spans="1:5" x14ac:dyDescent="0.25">
      <c r="A1313" s="1">
        <v>2022</v>
      </c>
      <c r="B1313" s="1">
        <v>1586</v>
      </c>
      <c r="C1313" s="2">
        <v>46091</v>
      </c>
      <c r="D1313" s="1" t="s">
        <v>2464</v>
      </c>
      <c r="E1313" s="1">
        <v>9.51</v>
      </c>
    </row>
    <row r="1314" spans="1:5" x14ac:dyDescent="0.25">
      <c r="A1314" s="1">
        <v>2022</v>
      </c>
      <c r="B1314" s="1">
        <v>1227</v>
      </c>
      <c r="C1314" s="2">
        <v>45816</v>
      </c>
      <c r="D1314" s="1" t="s">
        <v>2468</v>
      </c>
      <c r="E1314" s="1">
        <v>7.13</v>
      </c>
    </row>
    <row r="1315" spans="1:5" x14ac:dyDescent="0.25">
      <c r="A1315" s="1">
        <v>2022</v>
      </c>
      <c r="B1315" s="1">
        <v>1305</v>
      </c>
      <c r="C1315" s="2">
        <v>45992</v>
      </c>
      <c r="D1315" s="1" t="s">
        <v>2465</v>
      </c>
      <c r="E1315" s="1">
        <v>-1.17</v>
      </c>
    </row>
    <row r="1316" spans="1:5" x14ac:dyDescent="0.25">
      <c r="A1316" s="1">
        <v>2022</v>
      </c>
      <c r="B1316" s="1">
        <v>1850</v>
      </c>
      <c r="C1316" s="2">
        <v>45833</v>
      </c>
      <c r="D1316" s="1" t="s">
        <v>2465</v>
      </c>
      <c r="E1316" s="1">
        <v>8.06</v>
      </c>
    </row>
    <row r="1317" spans="1:5" x14ac:dyDescent="0.25">
      <c r="A1317" s="1">
        <v>2022</v>
      </c>
      <c r="B1317" s="1">
        <v>1463</v>
      </c>
      <c r="C1317" s="2">
        <v>45582</v>
      </c>
      <c r="D1317" s="1" t="s">
        <v>2465</v>
      </c>
      <c r="E1317" s="1">
        <v>7.04</v>
      </c>
    </row>
    <row r="1318" spans="1:5" x14ac:dyDescent="0.25">
      <c r="A1318" s="1">
        <v>2022</v>
      </c>
      <c r="B1318" s="1">
        <v>1843</v>
      </c>
      <c r="C1318" s="2">
        <v>45585</v>
      </c>
      <c r="D1318" s="1" t="s">
        <v>2466</v>
      </c>
      <c r="E1318" s="1">
        <v>4.3499999999999996</v>
      </c>
    </row>
    <row r="1319" spans="1:5" x14ac:dyDescent="0.25">
      <c r="A1319" s="1">
        <v>2022</v>
      </c>
      <c r="B1319" s="1">
        <v>1170</v>
      </c>
      <c r="C1319" s="2">
        <v>45646</v>
      </c>
      <c r="D1319" s="1" t="s">
        <v>2467</v>
      </c>
      <c r="E1319" s="1">
        <v>2.98</v>
      </c>
    </row>
    <row r="1320" spans="1:5" x14ac:dyDescent="0.25">
      <c r="A1320" s="1">
        <v>2022</v>
      </c>
      <c r="B1320" s="1">
        <v>1210</v>
      </c>
      <c r="C1320" s="2">
        <v>45518</v>
      </c>
      <c r="D1320" s="1" t="s">
        <v>2467</v>
      </c>
      <c r="E1320" s="1">
        <v>1.71</v>
      </c>
    </row>
    <row r="1321" spans="1:5" x14ac:dyDescent="0.25">
      <c r="A1321" s="1">
        <v>2022</v>
      </c>
      <c r="B1321" s="1">
        <v>1766</v>
      </c>
      <c r="C1321" s="2">
        <v>45918</v>
      </c>
      <c r="D1321" s="1" t="s">
        <v>2468</v>
      </c>
      <c r="E1321" s="1">
        <v>-1.67</v>
      </c>
    </row>
    <row r="1322" spans="1:5" x14ac:dyDescent="0.25">
      <c r="A1322" s="1">
        <v>2022</v>
      </c>
      <c r="B1322" s="1">
        <v>1740</v>
      </c>
      <c r="C1322" s="2">
        <v>45837</v>
      </c>
      <c r="D1322" s="1" t="s">
        <v>2464</v>
      </c>
      <c r="E1322" s="1">
        <v>5.08</v>
      </c>
    </row>
    <row r="1323" spans="1:5" x14ac:dyDescent="0.25">
      <c r="A1323" s="1">
        <v>2022</v>
      </c>
      <c r="B1323" s="1">
        <v>1559</v>
      </c>
      <c r="C1323" s="2">
        <v>45726</v>
      </c>
      <c r="D1323" s="1" t="s">
        <v>2465</v>
      </c>
      <c r="E1323" s="1">
        <v>2.2200000000000002</v>
      </c>
    </row>
    <row r="1324" spans="1:5" x14ac:dyDescent="0.25">
      <c r="A1324" s="1">
        <v>2022</v>
      </c>
      <c r="B1324" s="1">
        <v>1002</v>
      </c>
      <c r="C1324" s="2">
        <v>45710</v>
      </c>
      <c r="D1324" s="1" t="s">
        <v>2465</v>
      </c>
      <c r="E1324" s="1">
        <v>8.4700000000000006</v>
      </c>
    </row>
    <row r="1325" spans="1:5" x14ac:dyDescent="0.25">
      <c r="A1325" s="1">
        <v>2022</v>
      </c>
      <c r="B1325" s="1">
        <v>1372</v>
      </c>
      <c r="C1325" s="2">
        <v>46119</v>
      </c>
      <c r="D1325" s="1" t="s">
        <v>2465</v>
      </c>
      <c r="E1325" s="1">
        <v>9.85</v>
      </c>
    </row>
    <row r="1326" spans="1:5" x14ac:dyDescent="0.25">
      <c r="A1326" s="1">
        <v>2022</v>
      </c>
      <c r="B1326" s="1">
        <v>1022</v>
      </c>
      <c r="C1326" s="2">
        <v>45723</v>
      </c>
      <c r="D1326" s="1" t="s">
        <v>2466</v>
      </c>
      <c r="E1326" s="1">
        <v>-1.38</v>
      </c>
    </row>
    <row r="1327" spans="1:5" x14ac:dyDescent="0.25">
      <c r="A1327" s="1">
        <v>2022</v>
      </c>
      <c r="B1327" s="1">
        <v>1010</v>
      </c>
      <c r="C1327" s="2">
        <v>45541</v>
      </c>
      <c r="D1327" s="1" t="s">
        <v>2464</v>
      </c>
      <c r="E1327" s="1">
        <v>5.91</v>
      </c>
    </row>
    <row r="1328" spans="1:5" x14ac:dyDescent="0.25">
      <c r="A1328" s="1">
        <v>2022</v>
      </c>
      <c r="B1328" s="1">
        <v>1862</v>
      </c>
      <c r="C1328" s="2">
        <v>46175</v>
      </c>
      <c r="D1328" s="1" t="s">
        <v>2466</v>
      </c>
      <c r="E1328" s="1">
        <v>6.33</v>
      </c>
    </row>
    <row r="1329" spans="1:5" x14ac:dyDescent="0.25">
      <c r="A1329" s="1">
        <v>2022</v>
      </c>
      <c r="B1329" s="1">
        <v>1169</v>
      </c>
      <c r="C1329" s="2">
        <v>46094</v>
      </c>
      <c r="D1329" s="1" t="s">
        <v>2466</v>
      </c>
      <c r="E1329" s="1">
        <v>8.8000000000000007</v>
      </c>
    </row>
    <row r="1330" spans="1:5" x14ac:dyDescent="0.25">
      <c r="A1330" s="1">
        <v>2022</v>
      </c>
      <c r="B1330" s="1">
        <v>1380</v>
      </c>
      <c r="C1330" s="2">
        <v>46091</v>
      </c>
      <c r="D1330" s="1" t="s">
        <v>2467</v>
      </c>
      <c r="E1330" s="1">
        <v>10.35</v>
      </c>
    </row>
    <row r="1331" spans="1:5" x14ac:dyDescent="0.25">
      <c r="A1331" s="1">
        <v>2022</v>
      </c>
      <c r="B1331" s="1">
        <v>1243</v>
      </c>
      <c r="C1331" s="2">
        <v>45496</v>
      </c>
      <c r="D1331" s="1" t="s">
        <v>2464</v>
      </c>
      <c r="E1331" s="1">
        <v>1.91</v>
      </c>
    </row>
    <row r="1332" spans="1:5" x14ac:dyDescent="0.25">
      <c r="A1332" s="1">
        <v>2022</v>
      </c>
      <c r="B1332" s="1">
        <v>1555</v>
      </c>
      <c r="C1332" s="2">
        <v>46029</v>
      </c>
      <c r="D1332" s="1" t="s">
        <v>2464</v>
      </c>
      <c r="E1332" s="1">
        <v>6.19</v>
      </c>
    </row>
    <row r="1333" spans="1:5" x14ac:dyDescent="0.25">
      <c r="A1333" s="1">
        <v>2022</v>
      </c>
      <c r="B1333" s="1">
        <v>1177</v>
      </c>
      <c r="C1333" s="2">
        <v>45656</v>
      </c>
      <c r="D1333" s="1" t="s">
        <v>2466</v>
      </c>
      <c r="E1333" s="1">
        <v>2.88</v>
      </c>
    </row>
    <row r="1334" spans="1:5" x14ac:dyDescent="0.25">
      <c r="A1334" s="1">
        <v>2022</v>
      </c>
      <c r="B1334" s="1">
        <v>1197</v>
      </c>
      <c r="C1334" s="2">
        <v>45914</v>
      </c>
      <c r="D1334" s="1" t="s">
        <v>2466</v>
      </c>
      <c r="E1334" s="1">
        <v>0.89</v>
      </c>
    </row>
    <row r="1335" spans="1:5" x14ac:dyDescent="0.25">
      <c r="A1335" s="1">
        <v>2022</v>
      </c>
      <c r="B1335" s="1">
        <v>1006</v>
      </c>
      <c r="C1335" s="2">
        <v>46089</v>
      </c>
      <c r="D1335" s="1" t="s">
        <v>2466</v>
      </c>
      <c r="E1335" s="1">
        <v>1.43</v>
      </c>
    </row>
    <row r="1336" spans="1:5" x14ac:dyDescent="0.25">
      <c r="A1336" s="1">
        <v>2022</v>
      </c>
      <c r="B1336" s="1">
        <v>1068</v>
      </c>
      <c r="C1336" s="2">
        <v>45893</v>
      </c>
      <c r="D1336" s="1" t="s">
        <v>2464</v>
      </c>
      <c r="E1336" s="1">
        <v>0.16</v>
      </c>
    </row>
    <row r="1337" spans="1:5" x14ac:dyDescent="0.25">
      <c r="A1337" s="1">
        <v>2022</v>
      </c>
      <c r="B1337" s="1">
        <v>1383</v>
      </c>
      <c r="C1337" s="2">
        <v>46032</v>
      </c>
      <c r="D1337" s="1" t="s">
        <v>2468</v>
      </c>
      <c r="E1337" s="1">
        <v>2.82</v>
      </c>
    </row>
    <row r="1338" spans="1:5" x14ac:dyDescent="0.25">
      <c r="A1338" s="1">
        <v>2022</v>
      </c>
      <c r="B1338" s="1">
        <v>1060</v>
      </c>
      <c r="C1338" s="2">
        <v>45625</v>
      </c>
      <c r="D1338" s="1" t="s">
        <v>2464</v>
      </c>
      <c r="E1338" s="1">
        <v>6.65</v>
      </c>
    </row>
    <row r="1339" spans="1:5" x14ac:dyDescent="0.25">
      <c r="A1339" s="1">
        <v>2022</v>
      </c>
      <c r="B1339" s="1">
        <v>1746</v>
      </c>
      <c r="C1339" s="2">
        <v>46159</v>
      </c>
      <c r="D1339" s="1" t="s">
        <v>2466</v>
      </c>
      <c r="E1339" s="1">
        <v>11.85</v>
      </c>
    </row>
    <row r="1340" spans="1:5" x14ac:dyDescent="0.25">
      <c r="A1340" s="1">
        <v>2022</v>
      </c>
      <c r="B1340" s="1">
        <v>1290</v>
      </c>
      <c r="C1340" s="2">
        <v>46138</v>
      </c>
      <c r="D1340" s="1" t="s">
        <v>2468</v>
      </c>
      <c r="E1340" s="1">
        <v>9.15</v>
      </c>
    </row>
    <row r="1341" spans="1:5" x14ac:dyDescent="0.25">
      <c r="A1341" s="1">
        <v>2022</v>
      </c>
      <c r="B1341" s="1">
        <v>1699</v>
      </c>
      <c r="C1341" s="2">
        <v>45863</v>
      </c>
      <c r="D1341" s="1" t="s">
        <v>2464</v>
      </c>
      <c r="E1341" s="1">
        <v>1.1599999999999999</v>
      </c>
    </row>
    <row r="1342" spans="1:5" x14ac:dyDescent="0.25">
      <c r="A1342" s="1">
        <v>2022</v>
      </c>
      <c r="B1342" s="1">
        <v>1414</v>
      </c>
      <c r="C1342" s="2">
        <v>46045</v>
      </c>
      <c r="D1342" s="1" t="s">
        <v>2467</v>
      </c>
      <c r="E1342" s="1">
        <v>7.73</v>
      </c>
    </row>
    <row r="1343" spans="1:5" x14ac:dyDescent="0.25">
      <c r="A1343" s="1">
        <v>2022</v>
      </c>
      <c r="B1343" s="1">
        <v>1213</v>
      </c>
      <c r="C1343" s="2">
        <v>45532</v>
      </c>
      <c r="D1343" s="1" t="s">
        <v>2466</v>
      </c>
      <c r="E1343" s="1">
        <v>8.57</v>
      </c>
    </row>
    <row r="1344" spans="1:5" x14ac:dyDescent="0.25">
      <c r="A1344" s="1">
        <v>2022</v>
      </c>
      <c r="B1344" s="1">
        <v>1251</v>
      </c>
      <c r="C1344" s="2">
        <v>45994</v>
      </c>
      <c r="D1344" s="1" t="s">
        <v>2466</v>
      </c>
      <c r="E1344" s="1">
        <v>10.25</v>
      </c>
    </row>
    <row r="1345" spans="1:5" x14ac:dyDescent="0.25">
      <c r="A1345" s="1">
        <v>2022</v>
      </c>
      <c r="B1345" s="1">
        <v>1301</v>
      </c>
      <c r="C1345" s="2">
        <v>46154</v>
      </c>
      <c r="D1345" s="1" t="s">
        <v>2466</v>
      </c>
      <c r="E1345" s="1">
        <v>3.52</v>
      </c>
    </row>
    <row r="1346" spans="1:5" x14ac:dyDescent="0.25">
      <c r="A1346" s="1">
        <v>2022</v>
      </c>
      <c r="B1346" s="1">
        <v>1167</v>
      </c>
      <c r="C1346" s="2">
        <v>45552</v>
      </c>
      <c r="D1346" s="1" t="s">
        <v>2465</v>
      </c>
      <c r="E1346" s="1">
        <v>-0.15</v>
      </c>
    </row>
    <row r="1347" spans="1:5" x14ac:dyDescent="0.25">
      <c r="A1347" s="1">
        <v>2022</v>
      </c>
      <c r="B1347" s="1">
        <v>1831</v>
      </c>
      <c r="C1347" s="2">
        <v>45637</v>
      </c>
      <c r="D1347" s="1" t="s">
        <v>2464</v>
      </c>
      <c r="E1347" s="1">
        <v>2.86</v>
      </c>
    </row>
    <row r="1348" spans="1:5" x14ac:dyDescent="0.25">
      <c r="A1348" s="1">
        <v>2022</v>
      </c>
      <c r="B1348" s="1">
        <v>1764</v>
      </c>
      <c r="C1348" s="2">
        <v>45718</v>
      </c>
      <c r="D1348" s="1" t="s">
        <v>2466</v>
      </c>
      <c r="E1348" s="1">
        <v>-0.28999999999999998</v>
      </c>
    </row>
    <row r="1349" spans="1:5" x14ac:dyDescent="0.25">
      <c r="A1349" s="1">
        <v>2022</v>
      </c>
      <c r="B1349" s="1">
        <v>1851</v>
      </c>
      <c r="C1349" s="2">
        <v>45842</v>
      </c>
      <c r="D1349" s="1" t="s">
        <v>2467</v>
      </c>
      <c r="E1349" s="1">
        <v>8.5399999999999991</v>
      </c>
    </row>
    <row r="1350" spans="1:5" x14ac:dyDescent="0.25">
      <c r="A1350" s="1">
        <v>2022</v>
      </c>
      <c r="B1350" s="1">
        <v>1092</v>
      </c>
      <c r="C1350" s="2">
        <v>45495</v>
      </c>
      <c r="D1350" s="1" t="s">
        <v>2466</v>
      </c>
      <c r="E1350" s="1">
        <v>10.32</v>
      </c>
    </row>
    <row r="1351" spans="1:5" x14ac:dyDescent="0.25">
      <c r="A1351" s="1">
        <v>2022</v>
      </c>
      <c r="B1351" s="1">
        <v>1058</v>
      </c>
      <c r="C1351" s="2">
        <v>46111</v>
      </c>
      <c r="D1351" s="1" t="s">
        <v>2467</v>
      </c>
      <c r="E1351" s="1">
        <v>8.92</v>
      </c>
    </row>
    <row r="1352" spans="1:5" x14ac:dyDescent="0.25">
      <c r="A1352" s="1">
        <v>2022</v>
      </c>
      <c r="B1352" s="1">
        <v>1769</v>
      </c>
      <c r="C1352" s="2">
        <v>45961</v>
      </c>
      <c r="D1352" s="1" t="s">
        <v>2465</v>
      </c>
      <c r="E1352" s="1">
        <v>2.38</v>
      </c>
    </row>
    <row r="1353" spans="1:5" x14ac:dyDescent="0.25">
      <c r="A1353" s="1">
        <v>2022</v>
      </c>
      <c r="B1353" s="1">
        <v>1895</v>
      </c>
      <c r="C1353" s="2">
        <v>45502</v>
      </c>
      <c r="D1353" s="1" t="s">
        <v>2466</v>
      </c>
      <c r="E1353" s="1">
        <v>11.32</v>
      </c>
    </row>
    <row r="1354" spans="1:5" x14ac:dyDescent="0.25">
      <c r="A1354" s="1">
        <v>2022</v>
      </c>
      <c r="B1354" s="1">
        <v>1120</v>
      </c>
      <c r="C1354" s="2">
        <v>45518</v>
      </c>
      <c r="D1354" s="1" t="s">
        <v>2466</v>
      </c>
      <c r="E1354" s="1">
        <v>1.4</v>
      </c>
    </row>
    <row r="1355" spans="1:5" x14ac:dyDescent="0.25">
      <c r="A1355" s="1">
        <v>2022</v>
      </c>
      <c r="B1355" s="1">
        <v>1508</v>
      </c>
      <c r="C1355" s="2">
        <v>45897</v>
      </c>
      <c r="D1355" s="1" t="s">
        <v>2465</v>
      </c>
      <c r="E1355" s="1">
        <v>0.77</v>
      </c>
    </row>
    <row r="1356" spans="1:5" x14ac:dyDescent="0.25">
      <c r="A1356" s="1">
        <v>2022</v>
      </c>
      <c r="B1356" s="1">
        <v>1492</v>
      </c>
      <c r="C1356" s="2">
        <v>46049</v>
      </c>
      <c r="D1356" s="1" t="s">
        <v>2467</v>
      </c>
      <c r="E1356" s="1">
        <v>2.33</v>
      </c>
    </row>
    <row r="1357" spans="1:5" x14ac:dyDescent="0.25">
      <c r="A1357" s="1">
        <v>2022</v>
      </c>
      <c r="B1357" s="1">
        <v>1380</v>
      </c>
      <c r="C1357" s="2">
        <v>45727</v>
      </c>
      <c r="D1357" s="1" t="s">
        <v>2467</v>
      </c>
      <c r="E1357" s="1">
        <v>0.24</v>
      </c>
    </row>
    <row r="1358" spans="1:5" x14ac:dyDescent="0.25">
      <c r="A1358" s="1">
        <v>2022</v>
      </c>
      <c r="B1358" s="1">
        <v>1015</v>
      </c>
      <c r="C1358" s="2">
        <v>45585</v>
      </c>
      <c r="D1358" s="1" t="s">
        <v>2465</v>
      </c>
      <c r="E1358" s="1">
        <v>0.55000000000000004</v>
      </c>
    </row>
    <row r="1359" spans="1:5" x14ac:dyDescent="0.25">
      <c r="A1359" s="1">
        <v>2022</v>
      </c>
      <c r="B1359" s="1">
        <v>1793</v>
      </c>
      <c r="C1359" s="2">
        <v>45745</v>
      </c>
      <c r="D1359" s="1" t="s">
        <v>2467</v>
      </c>
      <c r="E1359" s="1">
        <v>6.97</v>
      </c>
    </row>
    <row r="1360" spans="1:5" x14ac:dyDescent="0.25">
      <c r="A1360" s="1">
        <v>2022</v>
      </c>
      <c r="B1360" s="1">
        <v>1579</v>
      </c>
      <c r="C1360" s="2">
        <v>45670</v>
      </c>
      <c r="D1360" s="1" t="s">
        <v>2466</v>
      </c>
      <c r="E1360" s="1">
        <v>10.62</v>
      </c>
    </row>
    <row r="1361" spans="1:5" x14ac:dyDescent="0.25">
      <c r="A1361" s="1">
        <v>2022</v>
      </c>
      <c r="B1361" s="1">
        <v>1350</v>
      </c>
      <c r="C1361" s="2">
        <v>45766</v>
      </c>
      <c r="D1361" s="1" t="s">
        <v>2464</v>
      </c>
      <c r="E1361" s="1">
        <v>6.2</v>
      </c>
    </row>
    <row r="1362" spans="1:5" x14ac:dyDescent="0.25">
      <c r="A1362" s="1">
        <v>2022</v>
      </c>
      <c r="B1362" s="1">
        <v>1185</v>
      </c>
      <c r="C1362" s="2">
        <v>46104</v>
      </c>
      <c r="D1362" s="1" t="s">
        <v>2465</v>
      </c>
      <c r="E1362" s="1">
        <v>4.25</v>
      </c>
    </row>
    <row r="1363" spans="1:5" x14ac:dyDescent="0.25">
      <c r="A1363" s="1">
        <v>2022</v>
      </c>
      <c r="B1363" s="1">
        <v>1719</v>
      </c>
      <c r="C1363" s="2">
        <v>45934</v>
      </c>
      <c r="D1363" s="1" t="s">
        <v>2466</v>
      </c>
      <c r="E1363" s="1">
        <v>-0.6</v>
      </c>
    </row>
    <row r="1364" spans="1:5" x14ac:dyDescent="0.25">
      <c r="A1364" s="1">
        <v>2022</v>
      </c>
      <c r="B1364" s="1">
        <v>1381</v>
      </c>
      <c r="C1364" s="2">
        <v>46093</v>
      </c>
      <c r="D1364" s="1" t="s">
        <v>2466</v>
      </c>
      <c r="E1364" s="1">
        <v>8.1199999999999992</v>
      </c>
    </row>
    <row r="1365" spans="1:5" x14ac:dyDescent="0.25">
      <c r="A1365" s="1">
        <v>2022</v>
      </c>
      <c r="B1365" s="1">
        <v>1131</v>
      </c>
      <c r="C1365" s="2">
        <v>45632</v>
      </c>
      <c r="D1365" s="1" t="s">
        <v>2465</v>
      </c>
      <c r="E1365" s="1">
        <v>9.9700000000000006</v>
      </c>
    </row>
    <row r="1366" spans="1:5" x14ac:dyDescent="0.25">
      <c r="A1366" s="1">
        <v>2022</v>
      </c>
      <c r="B1366" s="1">
        <v>1280</v>
      </c>
      <c r="C1366" s="2">
        <v>45787</v>
      </c>
      <c r="D1366" s="1" t="s">
        <v>2467</v>
      </c>
      <c r="E1366" s="1">
        <v>2.46</v>
      </c>
    </row>
    <row r="1367" spans="1:5" x14ac:dyDescent="0.25">
      <c r="A1367" s="1">
        <v>2022</v>
      </c>
      <c r="B1367" s="1">
        <v>1683</v>
      </c>
      <c r="C1367" s="2">
        <v>46105</v>
      </c>
      <c r="D1367" s="1" t="s">
        <v>2465</v>
      </c>
      <c r="E1367" s="1">
        <v>1.53</v>
      </c>
    </row>
    <row r="1368" spans="1:5" x14ac:dyDescent="0.25">
      <c r="A1368" s="1">
        <v>2022</v>
      </c>
      <c r="B1368" s="1">
        <v>1105</v>
      </c>
      <c r="C1368" s="2">
        <v>45576</v>
      </c>
      <c r="D1368" s="1" t="s">
        <v>2466</v>
      </c>
      <c r="E1368" s="1">
        <v>7.82</v>
      </c>
    </row>
    <row r="1369" spans="1:5" x14ac:dyDescent="0.25">
      <c r="A1369" s="1">
        <v>2022</v>
      </c>
      <c r="B1369" s="1">
        <v>1635</v>
      </c>
      <c r="C1369" s="2">
        <v>46056</v>
      </c>
      <c r="D1369" s="1" t="s">
        <v>2465</v>
      </c>
      <c r="E1369" s="1">
        <v>-0.31</v>
      </c>
    </row>
    <row r="1370" spans="1:5" x14ac:dyDescent="0.25">
      <c r="A1370" s="1">
        <v>2022</v>
      </c>
      <c r="B1370" s="1">
        <v>1828</v>
      </c>
      <c r="C1370" s="2">
        <v>46049</v>
      </c>
      <c r="D1370" s="1" t="s">
        <v>2466</v>
      </c>
      <c r="E1370" s="1">
        <v>-1.63</v>
      </c>
    </row>
    <row r="1371" spans="1:5" x14ac:dyDescent="0.25">
      <c r="A1371" s="1">
        <v>2022</v>
      </c>
      <c r="B1371" s="1">
        <v>1584</v>
      </c>
      <c r="C1371" s="2">
        <v>46090</v>
      </c>
      <c r="D1371" s="1" t="s">
        <v>2466</v>
      </c>
      <c r="E1371" s="1">
        <v>7.24</v>
      </c>
    </row>
    <row r="1372" spans="1:5" x14ac:dyDescent="0.25">
      <c r="A1372" s="1">
        <v>2022</v>
      </c>
      <c r="B1372" s="1">
        <v>1900</v>
      </c>
      <c r="C1372" s="2">
        <v>45733</v>
      </c>
      <c r="D1372" s="1" t="s">
        <v>2467</v>
      </c>
      <c r="E1372" s="1">
        <v>2.42</v>
      </c>
    </row>
    <row r="1373" spans="1:5" x14ac:dyDescent="0.25">
      <c r="A1373" s="1">
        <v>2022</v>
      </c>
      <c r="B1373" s="1">
        <v>1140</v>
      </c>
      <c r="C1373" s="2">
        <v>45548</v>
      </c>
      <c r="D1373" s="1" t="s">
        <v>2467</v>
      </c>
      <c r="E1373" s="1">
        <v>-1.1399999999999999</v>
      </c>
    </row>
    <row r="1374" spans="1:5" x14ac:dyDescent="0.25">
      <c r="A1374" s="1">
        <v>2022</v>
      </c>
      <c r="B1374" s="1">
        <v>1170</v>
      </c>
      <c r="C1374" s="2">
        <v>45941</v>
      </c>
      <c r="D1374" s="1" t="s">
        <v>2464</v>
      </c>
      <c r="E1374" s="1">
        <v>-1.1200000000000001</v>
      </c>
    </row>
    <row r="1375" spans="1:5" x14ac:dyDescent="0.25">
      <c r="A1375" s="1">
        <v>2022</v>
      </c>
      <c r="B1375" s="1">
        <v>1707</v>
      </c>
      <c r="C1375" s="2">
        <v>46060</v>
      </c>
      <c r="D1375" s="1" t="s">
        <v>2466</v>
      </c>
      <c r="E1375" s="1">
        <v>10.039999999999999</v>
      </c>
    </row>
    <row r="1376" spans="1:5" x14ac:dyDescent="0.25">
      <c r="A1376" s="1">
        <v>2022</v>
      </c>
      <c r="B1376" s="1">
        <v>1363</v>
      </c>
      <c r="C1376" s="2">
        <v>45923</v>
      </c>
      <c r="D1376" s="1" t="s">
        <v>2464</v>
      </c>
      <c r="E1376" s="1">
        <v>2.4500000000000002</v>
      </c>
    </row>
    <row r="1377" spans="1:5" x14ac:dyDescent="0.25">
      <c r="A1377" s="1">
        <v>2022</v>
      </c>
      <c r="B1377" s="1">
        <v>1277</v>
      </c>
      <c r="C1377" s="2">
        <v>45715</v>
      </c>
      <c r="D1377" s="1" t="s">
        <v>2466</v>
      </c>
      <c r="E1377" s="1">
        <v>8.08</v>
      </c>
    </row>
    <row r="1378" spans="1:5" x14ac:dyDescent="0.25">
      <c r="A1378" s="1">
        <v>2022</v>
      </c>
      <c r="B1378" s="1">
        <v>1142</v>
      </c>
      <c r="C1378" s="2">
        <v>45494</v>
      </c>
      <c r="D1378" s="1" t="s">
        <v>2464</v>
      </c>
      <c r="E1378" s="1">
        <v>6.15</v>
      </c>
    </row>
    <row r="1379" spans="1:5" x14ac:dyDescent="0.25">
      <c r="A1379" s="1">
        <v>2022</v>
      </c>
      <c r="B1379" s="1">
        <v>1107</v>
      </c>
      <c r="C1379" s="2">
        <v>46122</v>
      </c>
      <c r="D1379" s="1" t="s">
        <v>2467</v>
      </c>
      <c r="E1379" s="1">
        <v>1.33</v>
      </c>
    </row>
    <row r="1380" spans="1:5" x14ac:dyDescent="0.25">
      <c r="A1380" s="1">
        <v>2022</v>
      </c>
      <c r="B1380" s="1">
        <v>1861</v>
      </c>
      <c r="C1380" s="2">
        <v>46049</v>
      </c>
      <c r="D1380" s="1" t="s">
        <v>2464</v>
      </c>
      <c r="E1380" s="1">
        <v>5.24</v>
      </c>
    </row>
    <row r="1381" spans="1:5" x14ac:dyDescent="0.25">
      <c r="A1381" s="1">
        <v>2022</v>
      </c>
      <c r="B1381" s="1">
        <v>1452</v>
      </c>
      <c r="C1381" s="2">
        <v>45552</v>
      </c>
      <c r="D1381" s="1" t="s">
        <v>2467</v>
      </c>
      <c r="E1381" s="1">
        <v>10.84</v>
      </c>
    </row>
    <row r="1382" spans="1:5" x14ac:dyDescent="0.25">
      <c r="A1382" s="1">
        <v>2022</v>
      </c>
      <c r="B1382" s="1">
        <v>1472</v>
      </c>
      <c r="C1382" s="2">
        <v>45863</v>
      </c>
      <c r="D1382" s="1" t="s">
        <v>2466</v>
      </c>
      <c r="E1382" s="1">
        <v>1.65</v>
      </c>
    </row>
    <row r="1383" spans="1:5" x14ac:dyDescent="0.25">
      <c r="A1383" s="1">
        <v>2022</v>
      </c>
      <c r="B1383" s="1">
        <v>1619</v>
      </c>
      <c r="C1383" s="2">
        <v>45931</v>
      </c>
      <c r="D1383" s="1" t="s">
        <v>2466</v>
      </c>
      <c r="E1383" s="1">
        <v>3.24</v>
      </c>
    </row>
    <row r="1384" spans="1:5" x14ac:dyDescent="0.25">
      <c r="A1384" s="1">
        <v>2022</v>
      </c>
      <c r="B1384" s="1">
        <v>1759</v>
      </c>
      <c r="C1384" s="2">
        <v>45837</v>
      </c>
      <c r="D1384" s="1" t="s">
        <v>2467</v>
      </c>
      <c r="E1384" s="1">
        <v>10.039999999999999</v>
      </c>
    </row>
    <row r="1385" spans="1:5" x14ac:dyDescent="0.25">
      <c r="A1385" s="1">
        <v>2022</v>
      </c>
      <c r="B1385" s="1">
        <v>1157</v>
      </c>
      <c r="C1385" s="2">
        <v>46119</v>
      </c>
      <c r="D1385" s="1" t="s">
        <v>2464</v>
      </c>
      <c r="E1385" s="1">
        <v>5.0199999999999996</v>
      </c>
    </row>
    <row r="1386" spans="1:5" x14ac:dyDescent="0.25">
      <c r="A1386" s="1">
        <v>2022</v>
      </c>
      <c r="B1386" s="1">
        <v>1241</v>
      </c>
      <c r="C1386" s="2">
        <v>45778</v>
      </c>
      <c r="D1386" s="1" t="s">
        <v>2467</v>
      </c>
      <c r="E1386" s="1">
        <v>6.8</v>
      </c>
    </row>
    <row r="1387" spans="1:5" x14ac:dyDescent="0.25">
      <c r="A1387" s="1">
        <v>2022</v>
      </c>
      <c r="B1387" s="1">
        <v>1691</v>
      </c>
      <c r="C1387" s="2">
        <v>45896</v>
      </c>
      <c r="D1387" s="1" t="s">
        <v>2468</v>
      </c>
      <c r="E1387" s="1">
        <v>7.81</v>
      </c>
    </row>
    <row r="1388" spans="1:5" x14ac:dyDescent="0.25">
      <c r="A1388" s="1">
        <v>2022</v>
      </c>
      <c r="B1388" s="1">
        <v>1552</v>
      </c>
      <c r="C1388" s="2">
        <v>46099</v>
      </c>
      <c r="D1388" s="1" t="s">
        <v>2464</v>
      </c>
      <c r="E1388" s="1">
        <v>6.27</v>
      </c>
    </row>
    <row r="1389" spans="1:5" x14ac:dyDescent="0.25">
      <c r="A1389" s="1">
        <v>2022</v>
      </c>
      <c r="B1389" s="1">
        <v>1753</v>
      </c>
      <c r="C1389" s="2">
        <v>45631</v>
      </c>
      <c r="D1389" s="1" t="s">
        <v>2464</v>
      </c>
      <c r="E1389" s="1">
        <v>2.2400000000000002</v>
      </c>
    </row>
    <row r="1390" spans="1:5" x14ac:dyDescent="0.25">
      <c r="A1390" s="1">
        <v>2022</v>
      </c>
      <c r="B1390" s="1">
        <v>1555</v>
      </c>
      <c r="C1390" s="2">
        <v>45794</v>
      </c>
      <c r="D1390" s="1" t="s">
        <v>2467</v>
      </c>
      <c r="E1390" s="1">
        <v>4.9000000000000004</v>
      </c>
    </row>
    <row r="1391" spans="1:5" x14ac:dyDescent="0.25">
      <c r="A1391" s="1">
        <v>2022</v>
      </c>
      <c r="B1391" s="1">
        <v>1441</v>
      </c>
      <c r="C1391" s="2">
        <v>46111</v>
      </c>
      <c r="D1391" s="1" t="s">
        <v>2467</v>
      </c>
      <c r="E1391" s="1">
        <v>6.88</v>
      </c>
    </row>
    <row r="1392" spans="1:5" x14ac:dyDescent="0.25">
      <c r="A1392" s="1">
        <v>2022</v>
      </c>
      <c r="B1392" s="1">
        <v>1849</v>
      </c>
      <c r="C1392" s="2">
        <v>45486</v>
      </c>
      <c r="D1392" s="1" t="s">
        <v>2466</v>
      </c>
      <c r="E1392" s="1">
        <v>11.46</v>
      </c>
    </row>
    <row r="1393" spans="1:5" x14ac:dyDescent="0.25">
      <c r="A1393" s="1">
        <v>2022</v>
      </c>
      <c r="B1393" s="1">
        <v>1240</v>
      </c>
      <c r="C1393" s="2">
        <v>45506</v>
      </c>
      <c r="D1393" s="1" t="s">
        <v>2466</v>
      </c>
      <c r="E1393" s="1">
        <v>6.24</v>
      </c>
    </row>
    <row r="1394" spans="1:5" x14ac:dyDescent="0.25">
      <c r="A1394" s="1">
        <v>2022</v>
      </c>
      <c r="B1394" s="1">
        <v>1571</v>
      </c>
      <c r="C1394" s="2">
        <v>45833</v>
      </c>
      <c r="D1394" s="1" t="s">
        <v>2465</v>
      </c>
      <c r="E1394" s="1">
        <v>2.96</v>
      </c>
    </row>
    <row r="1395" spans="1:5" x14ac:dyDescent="0.25">
      <c r="A1395" s="1">
        <v>2022</v>
      </c>
      <c r="B1395" s="1">
        <v>1366</v>
      </c>
      <c r="C1395" s="2">
        <v>46157</v>
      </c>
      <c r="D1395" s="1" t="s">
        <v>2464</v>
      </c>
      <c r="E1395" s="1">
        <v>0.32</v>
      </c>
    </row>
    <row r="1396" spans="1:5" x14ac:dyDescent="0.25">
      <c r="A1396" s="1">
        <v>2022</v>
      </c>
      <c r="B1396" s="1">
        <v>1478</v>
      </c>
      <c r="C1396" s="2">
        <v>45545</v>
      </c>
      <c r="D1396" s="1" t="s">
        <v>2467</v>
      </c>
      <c r="E1396" s="1">
        <v>11.44</v>
      </c>
    </row>
    <row r="1397" spans="1:5" x14ac:dyDescent="0.25">
      <c r="A1397" s="1">
        <v>2022</v>
      </c>
      <c r="B1397" s="1">
        <v>1281</v>
      </c>
      <c r="C1397" s="2">
        <v>45825</v>
      </c>
      <c r="D1397" s="1" t="s">
        <v>2464</v>
      </c>
      <c r="E1397" s="1">
        <v>10.37</v>
      </c>
    </row>
    <row r="1398" spans="1:5" x14ac:dyDescent="0.25">
      <c r="A1398" s="1">
        <v>2022</v>
      </c>
      <c r="B1398" s="1">
        <v>1341</v>
      </c>
      <c r="C1398" s="2">
        <v>45571</v>
      </c>
      <c r="D1398" s="1" t="s">
        <v>2468</v>
      </c>
      <c r="E1398" s="1">
        <v>8.2899999999999991</v>
      </c>
    </row>
    <row r="1399" spans="1:5" x14ac:dyDescent="0.25">
      <c r="A1399" s="1">
        <v>2022</v>
      </c>
      <c r="B1399" s="1">
        <v>1543</v>
      </c>
      <c r="C1399" s="2">
        <v>45822</v>
      </c>
      <c r="D1399" s="1" t="s">
        <v>2466</v>
      </c>
      <c r="E1399" s="1">
        <v>9.61</v>
      </c>
    </row>
    <row r="1400" spans="1:5" x14ac:dyDescent="0.25">
      <c r="A1400" s="1">
        <v>2022</v>
      </c>
      <c r="B1400" s="1">
        <v>1554</v>
      </c>
      <c r="C1400" s="2">
        <v>46044</v>
      </c>
      <c r="D1400" s="1" t="s">
        <v>2466</v>
      </c>
      <c r="E1400" s="1">
        <v>11.62</v>
      </c>
    </row>
    <row r="1401" spans="1:5" x14ac:dyDescent="0.25">
      <c r="A1401" s="1">
        <v>2022</v>
      </c>
      <c r="B1401" s="1">
        <v>1328</v>
      </c>
      <c r="C1401" s="2">
        <v>46025</v>
      </c>
      <c r="D1401" s="1" t="s">
        <v>2465</v>
      </c>
      <c r="E1401" s="1">
        <v>7.95</v>
      </c>
    </row>
    <row r="1402" spans="1:5" x14ac:dyDescent="0.25">
      <c r="A1402" s="1">
        <v>2022</v>
      </c>
      <c r="B1402" s="1">
        <v>1489</v>
      </c>
      <c r="C1402" s="2">
        <v>45620</v>
      </c>
      <c r="D1402" s="1" t="s">
        <v>2466</v>
      </c>
      <c r="E1402" s="1">
        <v>3.66</v>
      </c>
    </row>
    <row r="1403" spans="1:5" x14ac:dyDescent="0.25">
      <c r="A1403" s="1">
        <v>2022</v>
      </c>
      <c r="B1403" s="1">
        <v>1176</v>
      </c>
      <c r="C1403" s="2">
        <v>45584</v>
      </c>
      <c r="D1403" s="1" t="s">
        <v>2464</v>
      </c>
      <c r="E1403" s="1">
        <v>8.36</v>
      </c>
    </row>
    <row r="1404" spans="1:5" x14ac:dyDescent="0.25">
      <c r="A1404" s="1">
        <v>2022</v>
      </c>
      <c r="B1404" s="1">
        <v>1272</v>
      </c>
      <c r="C1404" s="2">
        <v>45679</v>
      </c>
      <c r="D1404" s="1" t="s">
        <v>2465</v>
      </c>
      <c r="E1404" s="1">
        <v>4.75</v>
      </c>
    </row>
    <row r="1405" spans="1:5" x14ac:dyDescent="0.25">
      <c r="A1405" s="1">
        <v>2022</v>
      </c>
      <c r="B1405" s="1">
        <v>1674</v>
      </c>
      <c r="C1405" s="2">
        <v>45526</v>
      </c>
      <c r="D1405" s="1" t="s">
        <v>2466</v>
      </c>
      <c r="E1405" s="1">
        <v>3.07</v>
      </c>
    </row>
    <row r="1406" spans="1:5" x14ac:dyDescent="0.25">
      <c r="A1406" s="1">
        <v>2022</v>
      </c>
      <c r="B1406" s="1">
        <v>1221</v>
      </c>
      <c r="C1406" s="2">
        <v>45621</v>
      </c>
      <c r="D1406" s="1" t="s">
        <v>2468</v>
      </c>
      <c r="E1406" s="1">
        <v>8.32</v>
      </c>
    </row>
    <row r="1407" spans="1:5" x14ac:dyDescent="0.25">
      <c r="A1407" s="1">
        <v>2022</v>
      </c>
      <c r="B1407" s="1">
        <v>1082</v>
      </c>
      <c r="C1407" s="2">
        <v>46074</v>
      </c>
      <c r="D1407" s="1" t="s">
        <v>2465</v>
      </c>
      <c r="E1407" s="1">
        <v>0.36</v>
      </c>
    </row>
    <row r="1408" spans="1:5" x14ac:dyDescent="0.25">
      <c r="A1408" s="1">
        <v>2022</v>
      </c>
      <c r="B1408" s="1">
        <v>1162</v>
      </c>
      <c r="C1408" s="2">
        <v>45536</v>
      </c>
      <c r="D1408" s="1" t="s">
        <v>2466</v>
      </c>
      <c r="E1408" s="1">
        <v>0.56999999999999995</v>
      </c>
    </row>
    <row r="1409" spans="1:5" x14ac:dyDescent="0.25">
      <c r="A1409" s="1">
        <v>2022</v>
      </c>
      <c r="B1409" s="1">
        <v>1358</v>
      </c>
      <c r="C1409" s="2">
        <v>45539</v>
      </c>
      <c r="D1409" s="1" t="s">
        <v>2464</v>
      </c>
      <c r="E1409" s="1">
        <v>8.57</v>
      </c>
    </row>
    <row r="1410" spans="1:5" x14ac:dyDescent="0.25">
      <c r="A1410" s="1">
        <v>2022</v>
      </c>
      <c r="B1410" s="1">
        <v>1546</v>
      </c>
      <c r="C1410" s="2">
        <v>46056</v>
      </c>
      <c r="D1410" s="1" t="s">
        <v>2466</v>
      </c>
      <c r="E1410" s="1">
        <v>2.94</v>
      </c>
    </row>
    <row r="1411" spans="1:5" x14ac:dyDescent="0.25">
      <c r="A1411" s="1">
        <v>2022</v>
      </c>
      <c r="B1411" s="1">
        <v>1814</v>
      </c>
      <c r="C1411" s="2">
        <v>46039</v>
      </c>
      <c r="D1411" s="1" t="s">
        <v>2465</v>
      </c>
      <c r="E1411" s="1">
        <v>0.35</v>
      </c>
    </row>
    <row r="1412" spans="1:5" x14ac:dyDescent="0.25">
      <c r="A1412" s="1">
        <v>2022</v>
      </c>
      <c r="B1412" s="1">
        <v>1307</v>
      </c>
      <c r="C1412" s="2">
        <v>45611</v>
      </c>
      <c r="D1412" s="1" t="s">
        <v>2467</v>
      </c>
      <c r="E1412" s="1">
        <v>0.41</v>
      </c>
    </row>
    <row r="1413" spans="1:5" x14ac:dyDescent="0.25">
      <c r="A1413" s="1">
        <v>2022</v>
      </c>
      <c r="B1413" s="1">
        <v>1421</v>
      </c>
      <c r="C1413" s="2">
        <v>45893</v>
      </c>
      <c r="D1413" s="1" t="s">
        <v>2466</v>
      </c>
      <c r="E1413" s="1">
        <v>6.25</v>
      </c>
    </row>
    <row r="1414" spans="1:5" x14ac:dyDescent="0.25">
      <c r="A1414" s="1">
        <v>2022</v>
      </c>
      <c r="B1414" s="1">
        <v>1257</v>
      </c>
      <c r="C1414" s="2">
        <v>45471</v>
      </c>
      <c r="D1414" s="1" t="s">
        <v>2466</v>
      </c>
      <c r="E1414" s="1">
        <v>7.05</v>
      </c>
    </row>
    <row r="1415" spans="1:5" x14ac:dyDescent="0.25">
      <c r="A1415" s="1">
        <v>2022</v>
      </c>
      <c r="B1415" s="1">
        <v>1092</v>
      </c>
      <c r="C1415" s="2">
        <v>46181</v>
      </c>
      <c r="D1415" s="1" t="s">
        <v>2466</v>
      </c>
      <c r="E1415" s="1">
        <v>9.1</v>
      </c>
    </row>
    <row r="1416" spans="1:5" x14ac:dyDescent="0.25">
      <c r="A1416" s="1">
        <v>2022</v>
      </c>
      <c r="B1416" s="1">
        <v>1251</v>
      </c>
      <c r="C1416" s="2">
        <v>45696</v>
      </c>
      <c r="D1416" s="1" t="s">
        <v>2467</v>
      </c>
      <c r="E1416" s="1">
        <v>-0.78</v>
      </c>
    </row>
    <row r="1417" spans="1:5" x14ac:dyDescent="0.25">
      <c r="A1417" s="1">
        <v>2022</v>
      </c>
      <c r="B1417" s="1">
        <v>1583</v>
      </c>
      <c r="C1417" s="2">
        <v>46137</v>
      </c>
      <c r="D1417" s="1" t="s">
        <v>2466</v>
      </c>
      <c r="E1417" s="1">
        <v>6.32</v>
      </c>
    </row>
    <row r="1418" spans="1:5" x14ac:dyDescent="0.25">
      <c r="A1418" s="1">
        <v>2022</v>
      </c>
      <c r="B1418" s="1">
        <v>1806</v>
      </c>
      <c r="C1418" s="2">
        <v>45721</v>
      </c>
      <c r="D1418" s="1" t="s">
        <v>2464</v>
      </c>
      <c r="E1418" s="1">
        <v>6.48</v>
      </c>
    </row>
    <row r="1419" spans="1:5" x14ac:dyDescent="0.25">
      <c r="A1419" s="1">
        <v>2022</v>
      </c>
      <c r="B1419" s="1">
        <v>1670</v>
      </c>
      <c r="C1419" s="2">
        <v>46066</v>
      </c>
      <c r="D1419" s="1" t="s">
        <v>2465</v>
      </c>
      <c r="E1419" s="1">
        <v>3.52</v>
      </c>
    </row>
    <row r="1420" spans="1:5" x14ac:dyDescent="0.25">
      <c r="A1420" s="1">
        <v>2022</v>
      </c>
      <c r="B1420" s="1">
        <v>1851</v>
      </c>
      <c r="C1420" s="2">
        <v>45599</v>
      </c>
      <c r="D1420" s="1" t="s">
        <v>2467</v>
      </c>
      <c r="E1420" s="1">
        <v>-1.44</v>
      </c>
    </row>
    <row r="1421" spans="1:5" x14ac:dyDescent="0.25">
      <c r="A1421" s="1">
        <v>2022</v>
      </c>
      <c r="B1421" s="1">
        <v>1419</v>
      </c>
      <c r="C1421" s="2">
        <v>45986</v>
      </c>
      <c r="D1421" s="1" t="s">
        <v>2465</v>
      </c>
      <c r="E1421" s="1">
        <v>-2</v>
      </c>
    </row>
    <row r="1422" spans="1:5" x14ac:dyDescent="0.25">
      <c r="A1422" s="1">
        <v>2022</v>
      </c>
      <c r="B1422" s="1">
        <v>1850</v>
      </c>
      <c r="C1422" s="2">
        <v>45538</v>
      </c>
      <c r="D1422" s="1" t="s">
        <v>2468</v>
      </c>
      <c r="E1422" s="1">
        <v>9.59</v>
      </c>
    </row>
    <row r="1423" spans="1:5" x14ac:dyDescent="0.25">
      <c r="A1423" s="1">
        <v>2022</v>
      </c>
      <c r="B1423" s="1">
        <v>1053</v>
      </c>
      <c r="C1423" s="2">
        <v>46097</v>
      </c>
      <c r="D1423" s="1" t="s">
        <v>2468</v>
      </c>
      <c r="E1423" s="1">
        <v>4.0199999999999996</v>
      </c>
    </row>
    <row r="1424" spans="1:5" x14ac:dyDescent="0.25">
      <c r="A1424" s="1">
        <v>2022</v>
      </c>
      <c r="B1424" s="1">
        <v>1189</v>
      </c>
      <c r="C1424" s="2">
        <v>45750</v>
      </c>
      <c r="D1424" s="1" t="s">
        <v>2464</v>
      </c>
      <c r="E1424" s="1">
        <v>4.68</v>
      </c>
    </row>
    <row r="1425" spans="1:5" x14ac:dyDescent="0.25">
      <c r="A1425" s="1">
        <v>2022</v>
      </c>
      <c r="B1425" s="1">
        <v>1291</v>
      </c>
      <c r="C1425" s="2">
        <v>45957</v>
      </c>
      <c r="D1425" s="1" t="s">
        <v>2464</v>
      </c>
      <c r="E1425" s="1">
        <v>-1.74</v>
      </c>
    </row>
    <row r="1426" spans="1:5" x14ac:dyDescent="0.25">
      <c r="A1426" s="1">
        <v>2022</v>
      </c>
      <c r="B1426" s="1">
        <v>1237</v>
      </c>
      <c r="C1426" s="2">
        <v>45931</v>
      </c>
      <c r="D1426" s="1" t="s">
        <v>2464</v>
      </c>
      <c r="E1426" s="1">
        <v>-1.3</v>
      </c>
    </row>
    <row r="1427" spans="1:5" x14ac:dyDescent="0.25">
      <c r="A1427" s="1">
        <v>2022</v>
      </c>
      <c r="B1427" s="1">
        <v>1778</v>
      </c>
      <c r="C1427" s="2">
        <v>45500</v>
      </c>
      <c r="D1427" s="1" t="s">
        <v>2464</v>
      </c>
      <c r="E1427" s="1">
        <v>6.05</v>
      </c>
    </row>
    <row r="1428" spans="1:5" x14ac:dyDescent="0.25">
      <c r="A1428" s="1">
        <v>2022</v>
      </c>
      <c r="B1428" s="1">
        <v>1251</v>
      </c>
      <c r="C1428" s="2">
        <v>45503</v>
      </c>
      <c r="D1428" s="1" t="s">
        <v>2468</v>
      </c>
      <c r="E1428" s="1">
        <v>8.68</v>
      </c>
    </row>
    <row r="1429" spans="1:5" x14ac:dyDescent="0.25">
      <c r="A1429" s="1">
        <v>2022</v>
      </c>
      <c r="B1429" s="1">
        <v>1551</v>
      </c>
      <c r="C1429" s="2">
        <v>45999</v>
      </c>
      <c r="D1429" s="1" t="s">
        <v>2466</v>
      </c>
      <c r="E1429" s="1">
        <v>-0.12</v>
      </c>
    </row>
    <row r="1430" spans="1:5" x14ac:dyDescent="0.25">
      <c r="A1430" s="1">
        <v>2022</v>
      </c>
      <c r="B1430" s="1">
        <v>1305</v>
      </c>
      <c r="C1430" s="2">
        <v>46047</v>
      </c>
      <c r="D1430" s="1" t="s">
        <v>2467</v>
      </c>
      <c r="E1430" s="1">
        <v>-0.69</v>
      </c>
    </row>
    <row r="1431" spans="1:5" x14ac:dyDescent="0.25">
      <c r="A1431" s="1">
        <v>2022</v>
      </c>
      <c r="B1431" s="1">
        <v>1606</v>
      </c>
      <c r="C1431" s="2">
        <v>45995</v>
      </c>
      <c r="D1431" s="1" t="s">
        <v>2466</v>
      </c>
      <c r="E1431" s="1">
        <v>3.35</v>
      </c>
    </row>
    <row r="1432" spans="1:5" x14ac:dyDescent="0.25">
      <c r="A1432" s="1">
        <v>2022</v>
      </c>
      <c r="B1432" s="1">
        <v>1005</v>
      </c>
      <c r="C1432" s="2">
        <v>45489</v>
      </c>
      <c r="D1432" s="1" t="s">
        <v>2464</v>
      </c>
      <c r="E1432" s="1">
        <v>3.88</v>
      </c>
    </row>
    <row r="1433" spans="1:5" x14ac:dyDescent="0.25">
      <c r="A1433" s="1">
        <v>2022</v>
      </c>
      <c r="B1433" s="1">
        <v>1021</v>
      </c>
      <c r="C1433" s="2">
        <v>45941</v>
      </c>
      <c r="D1433" s="1" t="s">
        <v>2466</v>
      </c>
      <c r="E1433" s="1">
        <v>4.46</v>
      </c>
    </row>
    <row r="1434" spans="1:5" x14ac:dyDescent="0.25">
      <c r="A1434" s="1">
        <v>2022</v>
      </c>
      <c r="B1434" s="1">
        <v>1674</v>
      </c>
      <c r="C1434" s="2">
        <v>46186</v>
      </c>
      <c r="D1434" s="1" t="s">
        <v>2464</v>
      </c>
      <c r="E1434" s="1">
        <v>2.4900000000000002</v>
      </c>
    </row>
    <row r="1435" spans="1:5" x14ac:dyDescent="0.25">
      <c r="A1435" s="1">
        <v>2022</v>
      </c>
      <c r="B1435" s="1">
        <v>1287</v>
      </c>
      <c r="C1435" s="2">
        <v>45492</v>
      </c>
      <c r="D1435" s="1" t="s">
        <v>2465</v>
      </c>
      <c r="E1435" s="1">
        <v>-0.45</v>
      </c>
    </row>
    <row r="1436" spans="1:5" x14ac:dyDescent="0.25">
      <c r="A1436" s="1">
        <v>2022</v>
      </c>
      <c r="B1436" s="1">
        <v>1701</v>
      </c>
      <c r="C1436" s="2">
        <v>45491</v>
      </c>
      <c r="D1436" s="1" t="s">
        <v>2465</v>
      </c>
      <c r="E1436" s="1">
        <v>9.6300000000000008</v>
      </c>
    </row>
    <row r="1437" spans="1:5" x14ac:dyDescent="0.25">
      <c r="A1437" s="1">
        <v>2022</v>
      </c>
      <c r="B1437" s="1">
        <v>1056</v>
      </c>
      <c r="C1437" s="2">
        <v>45793</v>
      </c>
      <c r="D1437" s="1" t="s">
        <v>2467</v>
      </c>
      <c r="E1437" s="1">
        <v>11.66</v>
      </c>
    </row>
    <row r="1438" spans="1:5" x14ac:dyDescent="0.25">
      <c r="A1438" s="1">
        <v>2022</v>
      </c>
      <c r="B1438" s="1">
        <v>1891</v>
      </c>
      <c r="C1438" s="2">
        <v>45965</v>
      </c>
      <c r="D1438" s="1" t="s">
        <v>2466</v>
      </c>
      <c r="E1438" s="1">
        <v>3.47</v>
      </c>
    </row>
    <row r="1439" spans="1:5" x14ac:dyDescent="0.25">
      <c r="A1439" s="1">
        <v>2022</v>
      </c>
      <c r="B1439" s="1">
        <v>1223</v>
      </c>
      <c r="C1439" s="2">
        <v>45870</v>
      </c>
      <c r="D1439" s="1" t="s">
        <v>2468</v>
      </c>
      <c r="E1439" s="1">
        <v>-1.86</v>
      </c>
    </row>
    <row r="1440" spans="1:5" x14ac:dyDescent="0.25">
      <c r="A1440" s="1">
        <v>2022</v>
      </c>
      <c r="B1440" s="1">
        <v>1586</v>
      </c>
      <c r="C1440" s="2">
        <v>45692</v>
      </c>
      <c r="D1440" s="1" t="s">
        <v>2468</v>
      </c>
      <c r="E1440" s="1">
        <v>1.2</v>
      </c>
    </row>
    <row r="1441" spans="1:5" x14ac:dyDescent="0.25">
      <c r="A1441" s="1">
        <v>2022</v>
      </c>
      <c r="B1441" s="1">
        <v>1177</v>
      </c>
      <c r="C1441" s="2">
        <v>45898</v>
      </c>
      <c r="D1441" s="1" t="s">
        <v>2466</v>
      </c>
      <c r="E1441" s="1">
        <v>1.8</v>
      </c>
    </row>
    <row r="1442" spans="1:5" x14ac:dyDescent="0.25">
      <c r="A1442" s="1">
        <v>2022</v>
      </c>
      <c r="B1442" s="1">
        <v>1092</v>
      </c>
      <c r="C1442" s="2">
        <v>46118</v>
      </c>
      <c r="D1442" s="1" t="s">
        <v>2467</v>
      </c>
      <c r="E1442" s="1">
        <v>9.57</v>
      </c>
    </row>
    <row r="1443" spans="1:5" x14ac:dyDescent="0.25">
      <c r="A1443" s="1">
        <v>2022</v>
      </c>
      <c r="B1443" s="1">
        <v>1674</v>
      </c>
      <c r="C1443" s="2">
        <v>45657</v>
      </c>
      <c r="D1443" s="1" t="s">
        <v>2466</v>
      </c>
      <c r="E1443" s="1">
        <v>10</v>
      </c>
    </row>
    <row r="1444" spans="1:5" x14ac:dyDescent="0.25">
      <c r="A1444" s="1">
        <v>2022</v>
      </c>
      <c r="B1444" s="1">
        <v>1689</v>
      </c>
      <c r="C1444" s="2">
        <v>45869</v>
      </c>
      <c r="D1444" s="1" t="s">
        <v>2464</v>
      </c>
      <c r="E1444" s="1">
        <v>0.88</v>
      </c>
    </row>
    <row r="1445" spans="1:5" x14ac:dyDescent="0.25">
      <c r="A1445" s="1">
        <v>2022</v>
      </c>
      <c r="B1445" s="1">
        <v>1888</v>
      </c>
      <c r="C1445" s="2">
        <v>46113</v>
      </c>
      <c r="D1445" s="1" t="s">
        <v>2466</v>
      </c>
      <c r="E1445" s="1">
        <v>9.01</v>
      </c>
    </row>
    <row r="1446" spans="1:5" x14ac:dyDescent="0.25">
      <c r="A1446" s="1">
        <v>2022</v>
      </c>
      <c r="B1446" s="1">
        <v>1117</v>
      </c>
      <c r="C1446" s="2">
        <v>46092</v>
      </c>
      <c r="D1446" s="1" t="s">
        <v>2464</v>
      </c>
      <c r="E1446" s="1">
        <v>7</v>
      </c>
    </row>
    <row r="1447" spans="1:5" x14ac:dyDescent="0.25">
      <c r="A1447" s="1">
        <v>2022</v>
      </c>
      <c r="B1447" s="1">
        <v>1811</v>
      </c>
      <c r="C1447" s="2">
        <v>45985</v>
      </c>
      <c r="D1447" s="1" t="s">
        <v>2467</v>
      </c>
      <c r="E1447" s="1">
        <v>1.96</v>
      </c>
    </row>
    <row r="1448" spans="1:5" x14ac:dyDescent="0.25">
      <c r="A1448" s="1">
        <v>2022</v>
      </c>
      <c r="B1448" s="1">
        <v>1095</v>
      </c>
      <c r="C1448" s="2">
        <v>45521</v>
      </c>
      <c r="D1448" s="1" t="s">
        <v>2465</v>
      </c>
      <c r="E1448" s="1">
        <v>2.2000000000000002</v>
      </c>
    </row>
    <row r="1449" spans="1:5" x14ac:dyDescent="0.25">
      <c r="A1449" s="1">
        <v>2022</v>
      </c>
      <c r="B1449" s="1">
        <v>1204</v>
      </c>
      <c r="C1449" s="2">
        <v>46088</v>
      </c>
      <c r="D1449" s="1" t="s">
        <v>2464</v>
      </c>
      <c r="E1449" s="1">
        <v>3.45</v>
      </c>
    </row>
    <row r="1450" spans="1:5" x14ac:dyDescent="0.25">
      <c r="A1450" s="1">
        <v>2022</v>
      </c>
      <c r="B1450" s="1">
        <v>1282</v>
      </c>
      <c r="C1450" s="2">
        <v>45544</v>
      </c>
      <c r="D1450" s="1" t="s">
        <v>2467</v>
      </c>
      <c r="E1450" s="1">
        <v>-0.37</v>
      </c>
    </row>
    <row r="1451" spans="1:5" x14ac:dyDescent="0.25">
      <c r="A1451" s="1">
        <v>2022</v>
      </c>
      <c r="B1451" s="1">
        <v>1766</v>
      </c>
      <c r="C1451" s="2">
        <v>46032</v>
      </c>
      <c r="D1451" s="1" t="s">
        <v>2466</v>
      </c>
      <c r="E1451" s="1">
        <v>4.4400000000000004</v>
      </c>
    </row>
    <row r="1452" spans="1:5" x14ac:dyDescent="0.25">
      <c r="A1452" s="1">
        <v>2022</v>
      </c>
      <c r="B1452" s="1">
        <v>1475</v>
      </c>
      <c r="C1452" s="2">
        <v>45750</v>
      </c>
      <c r="D1452" s="1" t="s">
        <v>2467</v>
      </c>
      <c r="E1452" s="1">
        <v>7.22</v>
      </c>
    </row>
    <row r="1453" spans="1:5" x14ac:dyDescent="0.25">
      <c r="A1453" s="1">
        <v>2022</v>
      </c>
      <c r="B1453" s="1">
        <v>1397</v>
      </c>
      <c r="C1453" s="2">
        <v>45708</v>
      </c>
      <c r="D1453" s="1" t="s">
        <v>2468</v>
      </c>
      <c r="E1453" s="1">
        <v>4.67</v>
      </c>
    </row>
    <row r="1454" spans="1:5" x14ac:dyDescent="0.25">
      <c r="A1454" s="1">
        <v>2022</v>
      </c>
      <c r="B1454" s="1">
        <v>1430</v>
      </c>
      <c r="C1454" s="2">
        <v>46050</v>
      </c>
      <c r="D1454" s="1" t="s">
        <v>2464</v>
      </c>
      <c r="E1454" s="1">
        <v>3.91</v>
      </c>
    </row>
    <row r="1455" spans="1:5" x14ac:dyDescent="0.25">
      <c r="A1455" s="1">
        <v>2022</v>
      </c>
      <c r="B1455" s="1">
        <v>1709</v>
      </c>
      <c r="C1455" s="2">
        <v>45720</v>
      </c>
      <c r="D1455" s="1" t="s">
        <v>2466</v>
      </c>
      <c r="E1455" s="1">
        <v>9.06</v>
      </c>
    </row>
    <row r="1456" spans="1:5" x14ac:dyDescent="0.25">
      <c r="A1456" s="1">
        <v>2022</v>
      </c>
      <c r="B1456" s="1">
        <v>1618</v>
      </c>
      <c r="C1456" s="2">
        <v>45797</v>
      </c>
      <c r="D1456" s="1" t="s">
        <v>2467</v>
      </c>
      <c r="E1456" s="1">
        <v>0.52</v>
      </c>
    </row>
    <row r="1457" spans="1:5" x14ac:dyDescent="0.25">
      <c r="A1457" s="1">
        <v>2022</v>
      </c>
      <c r="B1457" s="1">
        <v>1046</v>
      </c>
      <c r="C1457" s="2">
        <v>45541</v>
      </c>
      <c r="D1457" s="1" t="s">
        <v>2467</v>
      </c>
      <c r="E1457" s="1">
        <v>10.32</v>
      </c>
    </row>
    <row r="1458" spans="1:5" x14ac:dyDescent="0.25">
      <c r="A1458" s="1">
        <v>2022</v>
      </c>
      <c r="B1458" s="1">
        <v>1828</v>
      </c>
      <c r="C1458" s="2">
        <v>46061</v>
      </c>
      <c r="D1458" s="1" t="s">
        <v>2464</v>
      </c>
      <c r="E1458" s="1">
        <v>4.63</v>
      </c>
    </row>
    <row r="1459" spans="1:5" x14ac:dyDescent="0.25">
      <c r="A1459" s="1">
        <v>2022</v>
      </c>
      <c r="B1459" s="1">
        <v>1878</v>
      </c>
      <c r="C1459" s="2">
        <v>45939</v>
      </c>
      <c r="D1459" s="1" t="s">
        <v>2468</v>
      </c>
      <c r="E1459" s="1">
        <v>-0.6</v>
      </c>
    </row>
    <row r="1460" spans="1:5" x14ac:dyDescent="0.25">
      <c r="A1460" s="1">
        <v>2022</v>
      </c>
      <c r="B1460" s="1">
        <v>1563</v>
      </c>
      <c r="C1460" s="2">
        <v>45666</v>
      </c>
      <c r="D1460" s="1" t="s">
        <v>2467</v>
      </c>
      <c r="E1460" s="1">
        <v>-1.72</v>
      </c>
    </row>
    <row r="1461" spans="1:5" x14ac:dyDescent="0.25">
      <c r="A1461" s="1">
        <v>2022</v>
      </c>
      <c r="B1461" s="1">
        <v>1088</v>
      </c>
      <c r="C1461" s="2">
        <v>46164</v>
      </c>
      <c r="D1461" s="1" t="s">
        <v>2467</v>
      </c>
      <c r="E1461" s="1">
        <v>6.68</v>
      </c>
    </row>
    <row r="1462" spans="1:5" x14ac:dyDescent="0.25">
      <c r="A1462" s="1">
        <v>2022</v>
      </c>
      <c r="B1462" s="1">
        <v>1578</v>
      </c>
      <c r="C1462" s="2">
        <v>45900</v>
      </c>
      <c r="D1462" s="1" t="s">
        <v>2466</v>
      </c>
      <c r="E1462" s="1">
        <v>0.41</v>
      </c>
    </row>
    <row r="1463" spans="1:5" x14ac:dyDescent="0.25">
      <c r="A1463" s="1">
        <v>2022</v>
      </c>
      <c r="B1463" s="1">
        <v>1714</v>
      </c>
      <c r="C1463" s="2">
        <v>45539</v>
      </c>
      <c r="D1463" s="1" t="s">
        <v>2466</v>
      </c>
      <c r="E1463" s="1">
        <v>-1.42</v>
      </c>
    </row>
    <row r="1464" spans="1:5" x14ac:dyDescent="0.25">
      <c r="A1464" s="1">
        <v>2022</v>
      </c>
      <c r="B1464" s="1">
        <v>1172</v>
      </c>
      <c r="C1464" s="2">
        <v>45683</v>
      </c>
      <c r="D1464" s="1" t="s">
        <v>2467</v>
      </c>
      <c r="E1464" s="1">
        <v>5.85</v>
      </c>
    </row>
    <row r="1465" spans="1:5" x14ac:dyDescent="0.25">
      <c r="A1465" s="1">
        <v>2022</v>
      </c>
      <c r="B1465" s="1">
        <v>1455</v>
      </c>
      <c r="C1465" s="2">
        <v>45666</v>
      </c>
      <c r="D1465" s="1" t="s">
        <v>2467</v>
      </c>
      <c r="E1465" s="1">
        <v>1.73</v>
      </c>
    </row>
    <row r="1466" spans="1:5" x14ac:dyDescent="0.25">
      <c r="A1466" s="1">
        <v>2022</v>
      </c>
      <c r="B1466" s="1">
        <v>1273</v>
      </c>
      <c r="C1466" s="2">
        <v>45578</v>
      </c>
      <c r="D1466" s="1" t="s">
        <v>2464</v>
      </c>
      <c r="E1466" s="1">
        <v>8.76</v>
      </c>
    </row>
    <row r="1467" spans="1:5" x14ac:dyDescent="0.25">
      <c r="A1467" s="1">
        <v>2022</v>
      </c>
      <c r="B1467" s="1">
        <v>1172</v>
      </c>
      <c r="C1467" s="2">
        <v>45907</v>
      </c>
      <c r="D1467" s="1" t="s">
        <v>2466</v>
      </c>
      <c r="E1467" s="1">
        <v>1.76</v>
      </c>
    </row>
    <row r="1468" spans="1:5" x14ac:dyDescent="0.25">
      <c r="A1468" s="1">
        <v>2022</v>
      </c>
      <c r="B1468" s="1">
        <v>1438</v>
      </c>
      <c r="C1468" s="2">
        <v>46186</v>
      </c>
      <c r="D1468" s="1" t="s">
        <v>2468</v>
      </c>
      <c r="E1468" s="1">
        <v>9.15</v>
      </c>
    </row>
    <row r="1469" spans="1:5" x14ac:dyDescent="0.25">
      <c r="A1469" s="1">
        <v>2022</v>
      </c>
      <c r="B1469" s="1">
        <v>1513</v>
      </c>
      <c r="C1469" s="2">
        <v>45721</v>
      </c>
      <c r="D1469" s="1" t="s">
        <v>2465</v>
      </c>
      <c r="E1469" s="1">
        <v>6.02</v>
      </c>
    </row>
    <row r="1470" spans="1:5" x14ac:dyDescent="0.25">
      <c r="A1470" s="1">
        <v>2022</v>
      </c>
      <c r="B1470" s="1">
        <v>1459</v>
      </c>
      <c r="C1470" s="2">
        <v>45626</v>
      </c>
      <c r="D1470" s="1" t="s">
        <v>2464</v>
      </c>
      <c r="E1470" s="1">
        <v>0.32</v>
      </c>
    </row>
    <row r="1471" spans="1:5" x14ac:dyDescent="0.25">
      <c r="A1471" s="1">
        <v>2022</v>
      </c>
      <c r="B1471" s="1">
        <v>1895</v>
      </c>
      <c r="C1471" s="2">
        <v>45610</v>
      </c>
      <c r="D1471" s="1" t="s">
        <v>2467</v>
      </c>
      <c r="E1471" s="1">
        <v>8.82</v>
      </c>
    </row>
    <row r="1472" spans="1:5" x14ac:dyDescent="0.25">
      <c r="A1472" s="1">
        <v>2022</v>
      </c>
      <c r="B1472" s="1">
        <v>1378</v>
      </c>
      <c r="C1472" s="2">
        <v>45902</v>
      </c>
      <c r="D1472" s="1" t="s">
        <v>2466</v>
      </c>
      <c r="E1472" s="1">
        <v>3.3</v>
      </c>
    </row>
    <row r="1473" spans="1:5" x14ac:dyDescent="0.25">
      <c r="A1473" s="1">
        <v>2022</v>
      </c>
      <c r="B1473" s="1">
        <v>1779</v>
      </c>
      <c r="C1473" s="2">
        <v>46065</v>
      </c>
      <c r="D1473" s="1" t="s">
        <v>2466</v>
      </c>
      <c r="E1473" s="1">
        <v>3.85</v>
      </c>
    </row>
    <row r="1474" spans="1:5" x14ac:dyDescent="0.25">
      <c r="A1474" s="1">
        <v>2022</v>
      </c>
      <c r="B1474" s="1">
        <v>1581</v>
      </c>
      <c r="C1474" s="2">
        <v>46184</v>
      </c>
      <c r="D1474" s="1" t="s">
        <v>2464</v>
      </c>
      <c r="E1474" s="1">
        <v>1.93</v>
      </c>
    </row>
    <row r="1475" spans="1:5" x14ac:dyDescent="0.25">
      <c r="A1475" s="1">
        <v>2022</v>
      </c>
      <c r="B1475" s="1">
        <v>1478</v>
      </c>
      <c r="C1475" s="2">
        <v>46191</v>
      </c>
      <c r="D1475" s="1" t="s">
        <v>2466</v>
      </c>
      <c r="E1475" s="1">
        <v>0.77</v>
      </c>
    </row>
    <row r="1476" spans="1:5" x14ac:dyDescent="0.25">
      <c r="A1476" s="1">
        <v>2022</v>
      </c>
      <c r="B1476" s="1">
        <v>1444</v>
      </c>
      <c r="C1476" s="2">
        <v>45950</v>
      </c>
      <c r="D1476" s="1" t="s">
        <v>2467</v>
      </c>
      <c r="E1476" s="1">
        <v>-1.1100000000000001</v>
      </c>
    </row>
    <row r="1477" spans="1:5" x14ac:dyDescent="0.25">
      <c r="A1477" s="1">
        <v>2022</v>
      </c>
      <c r="B1477" s="1">
        <v>1012</v>
      </c>
      <c r="C1477" s="2">
        <v>45784</v>
      </c>
      <c r="D1477" s="1" t="s">
        <v>2464</v>
      </c>
      <c r="E1477" s="1">
        <v>6.34</v>
      </c>
    </row>
    <row r="1478" spans="1:5" x14ac:dyDescent="0.25">
      <c r="A1478" s="1">
        <v>2022</v>
      </c>
      <c r="B1478" s="1">
        <v>1232</v>
      </c>
      <c r="C1478" s="2">
        <v>45735</v>
      </c>
      <c r="D1478" s="1" t="s">
        <v>2468</v>
      </c>
      <c r="E1478" s="1">
        <v>6.76</v>
      </c>
    </row>
    <row r="1479" spans="1:5" x14ac:dyDescent="0.25">
      <c r="A1479" s="1">
        <v>2022</v>
      </c>
      <c r="B1479" s="1">
        <v>1320</v>
      </c>
      <c r="C1479" s="2">
        <v>46065</v>
      </c>
      <c r="D1479" s="1" t="s">
        <v>2467</v>
      </c>
      <c r="E1479" s="1">
        <v>8.39</v>
      </c>
    </row>
    <row r="1480" spans="1:5" x14ac:dyDescent="0.25">
      <c r="A1480" s="1">
        <v>2022</v>
      </c>
      <c r="B1480" s="1">
        <v>1274</v>
      </c>
      <c r="C1480" s="2">
        <v>45510</v>
      </c>
      <c r="D1480" s="1" t="s">
        <v>2466</v>
      </c>
      <c r="E1480" s="1">
        <v>-0.72</v>
      </c>
    </row>
    <row r="1481" spans="1:5" x14ac:dyDescent="0.25">
      <c r="A1481" s="1">
        <v>2022</v>
      </c>
      <c r="B1481" s="1">
        <v>1743</v>
      </c>
      <c r="C1481" s="2">
        <v>45658</v>
      </c>
      <c r="D1481" s="1" t="s">
        <v>2467</v>
      </c>
      <c r="E1481" s="1">
        <v>1.28</v>
      </c>
    </row>
    <row r="1482" spans="1:5" x14ac:dyDescent="0.25">
      <c r="A1482" s="1">
        <v>2022</v>
      </c>
      <c r="B1482" s="1">
        <v>1798</v>
      </c>
      <c r="C1482" s="2">
        <v>46041</v>
      </c>
      <c r="D1482" s="1" t="s">
        <v>2464</v>
      </c>
      <c r="E1482" s="1">
        <v>9.69</v>
      </c>
    </row>
    <row r="1483" spans="1:5" x14ac:dyDescent="0.25">
      <c r="A1483" s="1">
        <v>2022</v>
      </c>
      <c r="B1483" s="1">
        <v>1033</v>
      </c>
      <c r="C1483" s="2">
        <v>45613</v>
      </c>
      <c r="D1483" s="1" t="s">
        <v>2466</v>
      </c>
      <c r="E1483" s="1">
        <v>4.68</v>
      </c>
    </row>
    <row r="1484" spans="1:5" x14ac:dyDescent="0.25">
      <c r="A1484" s="1">
        <v>2022</v>
      </c>
      <c r="B1484" s="1">
        <v>1079</v>
      </c>
      <c r="C1484" s="2">
        <v>45792</v>
      </c>
      <c r="D1484" s="1" t="s">
        <v>2467</v>
      </c>
      <c r="E1484" s="1">
        <v>7.41</v>
      </c>
    </row>
    <row r="1485" spans="1:5" x14ac:dyDescent="0.25">
      <c r="A1485" s="1">
        <v>2022</v>
      </c>
      <c r="B1485" s="1">
        <v>1051</v>
      </c>
      <c r="C1485" s="2">
        <v>45611</v>
      </c>
      <c r="D1485" s="1" t="s">
        <v>2467</v>
      </c>
      <c r="E1485" s="1">
        <v>4.84</v>
      </c>
    </row>
    <row r="1486" spans="1:5" x14ac:dyDescent="0.25">
      <c r="A1486" s="1">
        <v>2022</v>
      </c>
      <c r="B1486" s="1">
        <v>1663</v>
      </c>
      <c r="C1486" s="2">
        <v>45802</v>
      </c>
      <c r="D1486" s="1" t="s">
        <v>2465</v>
      </c>
      <c r="E1486" s="1">
        <v>8.32</v>
      </c>
    </row>
    <row r="1487" spans="1:5" x14ac:dyDescent="0.25">
      <c r="A1487" s="1">
        <v>2022</v>
      </c>
      <c r="B1487" s="1">
        <v>1300</v>
      </c>
      <c r="C1487" s="2">
        <v>45972</v>
      </c>
      <c r="D1487" s="1" t="s">
        <v>2466</v>
      </c>
      <c r="E1487" s="1">
        <v>4.38</v>
      </c>
    </row>
    <row r="1488" spans="1:5" x14ac:dyDescent="0.25">
      <c r="A1488" s="1">
        <v>2022</v>
      </c>
      <c r="B1488" s="1">
        <v>1535</v>
      </c>
      <c r="C1488" s="2">
        <v>45549</v>
      </c>
      <c r="D1488" s="1" t="s">
        <v>2467</v>
      </c>
      <c r="E1488" s="1">
        <v>1.86</v>
      </c>
    </row>
    <row r="1489" spans="1:5" x14ac:dyDescent="0.25">
      <c r="A1489" s="1">
        <v>2022</v>
      </c>
      <c r="B1489" s="1">
        <v>1468</v>
      </c>
      <c r="C1489" s="2">
        <v>45803</v>
      </c>
      <c r="D1489" s="1" t="s">
        <v>2464</v>
      </c>
      <c r="E1489" s="1">
        <v>3.55</v>
      </c>
    </row>
    <row r="1490" spans="1:5" x14ac:dyDescent="0.25">
      <c r="A1490" s="1">
        <v>2022</v>
      </c>
      <c r="B1490" s="1">
        <v>1384</v>
      </c>
      <c r="C1490" s="2">
        <v>45524</v>
      </c>
      <c r="D1490" s="1" t="s">
        <v>2464</v>
      </c>
      <c r="E1490" s="1">
        <v>5.59</v>
      </c>
    </row>
    <row r="1491" spans="1:5" x14ac:dyDescent="0.25">
      <c r="A1491" s="1">
        <v>2022</v>
      </c>
      <c r="B1491" s="1">
        <v>1462</v>
      </c>
      <c r="C1491" s="2">
        <v>45704</v>
      </c>
      <c r="D1491" s="1" t="s">
        <v>2468</v>
      </c>
      <c r="E1491" s="1">
        <v>10.3</v>
      </c>
    </row>
    <row r="1492" spans="1:5" x14ac:dyDescent="0.25">
      <c r="A1492" s="1">
        <v>2022</v>
      </c>
      <c r="B1492" s="1">
        <v>1262</v>
      </c>
      <c r="C1492" s="2">
        <v>45876</v>
      </c>
      <c r="D1492" s="1" t="s">
        <v>2465</v>
      </c>
      <c r="E1492" s="1">
        <v>9.89</v>
      </c>
    </row>
    <row r="1493" spans="1:5" x14ac:dyDescent="0.25">
      <c r="A1493" s="1">
        <v>2022</v>
      </c>
      <c r="B1493" s="1">
        <v>1134</v>
      </c>
      <c r="C1493" s="2">
        <v>45921</v>
      </c>
      <c r="D1493" s="1" t="s">
        <v>2465</v>
      </c>
      <c r="E1493" s="1">
        <v>8.57</v>
      </c>
    </row>
    <row r="1494" spans="1:5" x14ac:dyDescent="0.25">
      <c r="A1494" s="1">
        <v>2022</v>
      </c>
      <c r="B1494" s="1">
        <v>1413</v>
      </c>
      <c r="C1494" s="2">
        <v>46099</v>
      </c>
      <c r="D1494" s="1" t="s">
        <v>2464</v>
      </c>
      <c r="E1494" s="1">
        <v>3.15</v>
      </c>
    </row>
    <row r="1495" spans="1:5" x14ac:dyDescent="0.25">
      <c r="A1495" s="1">
        <v>2022</v>
      </c>
      <c r="B1495" s="1">
        <v>1304</v>
      </c>
      <c r="C1495" s="2">
        <v>46056</v>
      </c>
      <c r="D1495" s="1" t="s">
        <v>2464</v>
      </c>
      <c r="E1495" s="1">
        <v>5.27</v>
      </c>
    </row>
    <row r="1496" spans="1:5" x14ac:dyDescent="0.25">
      <c r="A1496" s="1">
        <v>2022</v>
      </c>
      <c r="B1496" s="1">
        <v>1836</v>
      </c>
      <c r="C1496" s="2">
        <v>45462</v>
      </c>
      <c r="D1496" s="1" t="s">
        <v>2464</v>
      </c>
      <c r="E1496" s="1">
        <v>11.14</v>
      </c>
    </row>
    <row r="1497" spans="1:5" x14ac:dyDescent="0.25">
      <c r="A1497" s="1">
        <v>2022</v>
      </c>
      <c r="B1497" s="1">
        <v>1152</v>
      </c>
      <c r="C1497" s="2">
        <v>45488</v>
      </c>
      <c r="D1497" s="1" t="s">
        <v>2467</v>
      </c>
      <c r="E1497" s="1">
        <v>4.66</v>
      </c>
    </row>
    <row r="1498" spans="1:5" x14ac:dyDescent="0.25">
      <c r="A1498" s="1">
        <v>2022</v>
      </c>
      <c r="B1498" s="1">
        <v>1712</v>
      </c>
      <c r="C1498" s="2">
        <v>46003</v>
      </c>
      <c r="D1498" s="1" t="s">
        <v>2466</v>
      </c>
      <c r="E1498" s="1">
        <v>6.08</v>
      </c>
    </row>
    <row r="1499" spans="1:5" x14ac:dyDescent="0.25">
      <c r="A1499" s="1">
        <v>2022</v>
      </c>
      <c r="B1499" s="1">
        <v>1112</v>
      </c>
      <c r="C1499" s="2">
        <v>45486</v>
      </c>
      <c r="D1499" s="1" t="s">
        <v>2464</v>
      </c>
      <c r="E1499" s="1">
        <v>8.8800000000000008</v>
      </c>
    </row>
    <row r="1500" spans="1:5" x14ac:dyDescent="0.25">
      <c r="A1500" s="1">
        <v>2022</v>
      </c>
      <c r="B1500" s="1">
        <v>1315</v>
      </c>
      <c r="C1500" s="2">
        <v>45859</v>
      </c>
      <c r="D1500" s="1" t="s">
        <v>2468</v>
      </c>
      <c r="E1500" s="1">
        <v>-1.43</v>
      </c>
    </row>
    <row r="1501" spans="1:5" x14ac:dyDescent="0.25">
      <c r="A1501" s="1">
        <v>2022</v>
      </c>
      <c r="B1501" s="1">
        <v>1465</v>
      </c>
      <c r="C1501" s="2">
        <v>46040</v>
      </c>
      <c r="D1501" s="1" t="s">
        <v>2465</v>
      </c>
      <c r="E1501" s="1">
        <v>-1.71</v>
      </c>
    </row>
    <row r="1502" spans="1:5" x14ac:dyDescent="0.25">
      <c r="A1502" s="1">
        <v>2022</v>
      </c>
      <c r="B1502" s="1">
        <v>1241</v>
      </c>
      <c r="C1502" s="2">
        <v>45681</v>
      </c>
      <c r="D1502" s="1" t="s">
        <v>2468</v>
      </c>
      <c r="E1502" s="1">
        <v>3.77</v>
      </c>
    </row>
    <row r="1503" spans="1:5" x14ac:dyDescent="0.25">
      <c r="A1503" s="1">
        <v>2022</v>
      </c>
      <c r="B1503" s="1">
        <v>1438</v>
      </c>
      <c r="C1503" s="2">
        <v>45519</v>
      </c>
      <c r="D1503" s="1" t="s">
        <v>2464</v>
      </c>
      <c r="E1503" s="1">
        <v>2.72</v>
      </c>
    </row>
    <row r="1504" spans="1:5" x14ac:dyDescent="0.25">
      <c r="A1504" s="1">
        <v>2022</v>
      </c>
      <c r="B1504" s="1">
        <v>1037</v>
      </c>
      <c r="C1504" s="2">
        <v>45765</v>
      </c>
      <c r="D1504" s="1" t="s">
        <v>2466</v>
      </c>
      <c r="E1504" s="1">
        <v>7.88</v>
      </c>
    </row>
    <row r="1505" spans="1:5" x14ac:dyDescent="0.25">
      <c r="A1505" s="1">
        <v>2022</v>
      </c>
      <c r="B1505" s="1">
        <v>1454</v>
      </c>
      <c r="C1505" s="2">
        <v>45781</v>
      </c>
      <c r="D1505" s="1" t="s">
        <v>2467</v>
      </c>
      <c r="E1505" s="1">
        <v>10.81</v>
      </c>
    </row>
    <row r="1506" spans="1:5" x14ac:dyDescent="0.25">
      <c r="A1506" s="1">
        <v>2022</v>
      </c>
      <c r="B1506" s="1">
        <v>1606</v>
      </c>
      <c r="C1506" s="2">
        <v>46164</v>
      </c>
      <c r="D1506" s="1" t="s">
        <v>2466</v>
      </c>
      <c r="E1506" s="1">
        <v>0.96</v>
      </c>
    </row>
    <row r="1507" spans="1:5" x14ac:dyDescent="0.25">
      <c r="A1507" s="1">
        <v>2022</v>
      </c>
      <c r="B1507" s="1">
        <v>1405</v>
      </c>
      <c r="C1507" s="2">
        <v>45644</v>
      </c>
      <c r="D1507" s="1" t="s">
        <v>2467</v>
      </c>
      <c r="E1507" s="1">
        <v>7.02</v>
      </c>
    </row>
    <row r="1508" spans="1:5" x14ac:dyDescent="0.25">
      <c r="A1508" s="1">
        <v>2022</v>
      </c>
      <c r="B1508" s="1">
        <v>1681</v>
      </c>
      <c r="C1508" s="2">
        <v>46103</v>
      </c>
      <c r="D1508" s="1" t="s">
        <v>2466</v>
      </c>
      <c r="E1508" s="1">
        <v>-1.69</v>
      </c>
    </row>
    <row r="1509" spans="1:5" x14ac:dyDescent="0.25">
      <c r="A1509" s="1">
        <v>2022</v>
      </c>
      <c r="B1509" s="1">
        <v>1414</v>
      </c>
      <c r="C1509" s="2">
        <v>45698</v>
      </c>
      <c r="D1509" s="1" t="s">
        <v>2467</v>
      </c>
      <c r="E1509" s="1">
        <v>7.81</v>
      </c>
    </row>
    <row r="1510" spans="1:5" x14ac:dyDescent="0.25">
      <c r="A1510" s="1">
        <v>2022</v>
      </c>
      <c r="B1510" s="1">
        <v>1123</v>
      </c>
      <c r="C1510" s="2">
        <v>45746</v>
      </c>
      <c r="D1510" s="1" t="s">
        <v>2466</v>
      </c>
      <c r="E1510" s="1">
        <v>0.56000000000000005</v>
      </c>
    </row>
    <row r="1511" spans="1:5" x14ac:dyDescent="0.25">
      <c r="A1511" s="1">
        <v>2022</v>
      </c>
      <c r="B1511" s="1">
        <v>1187</v>
      </c>
      <c r="C1511" s="2">
        <v>46136</v>
      </c>
      <c r="D1511" s="1" t="s">
        <v>2465</v>
      </c>
      <c r="E1511" s="1">
        <v>3.74</v>
      </c>
    </row>
    <row r="1512" spans="1:5" x14ac:dyDescent="0.25">
      <c r="A1512" s="1">
        <v>2022</v>
      </c>
      <c r="B1512" s="1">
        <v>1878</v>
      </c>
      <c r="C1512" s="2">
        <v>45938</v>
      </c>
      <c r="D1512" s="1" t="s">
        <v>2467</v>
      </c>
      <c r="E1512" s="1">
        <v>10.76</v>
      </c>
    </row>
    <row r="1513" spans="1:5" x14ac:dyDescent="0.25">
      <c r="A1513" s="1">
        <v>2022</v>
      </c>
      <c r="B1513" s="1">
        <v>1657</v>
      </c>
      <c r="C1513" s="2">
        <v>45463</v>
      </c>
      <c r="D1513" s="1" t="s">
        <v>2467</v>
      </c>
      <c r="E1513" s="1">
        <v>8.8699999999999992</v>
      </c>
    </row>
    <row r="1514" spans="1:5" x14ac:dyDescent="0.25">
      <c r="A1514" s="1">
        <v>2022</v>
      </c>
      <c r="B1514" s="1">
        <v>1629</v>
      </c>
      <c r="C1514" s="2">
        <v>45697</v>
      </c>
      <c r="D1514" s="1" t="s">
        <v>2464</v>
      </c>
      <c r="E1514" s="1">
        <v>8.8000000000000007</v>
      </c>
    </row>
    <row r="1515" spans="1:5" x14ac:dyDescent="0.25">
      <c r="A1515" s="1">
        <v>2022</v>
      </c>
      <c r="B1515" s="1">
        <v>1462</v>
      </c>
      <c r="C1515" s="2">
        <v>45574</v>
      </c>
      <c r="D1515" s="1" t="s">
        <v>2465</v>
      </c>
      <c r="E1515" s="1">
        <v>2.61</v>
      </c>
    </row>
    <row r="1516" spans="1:5" x14ac:dyDescent="0.25">
      <c r="A1516" s="1">
        <v>2022</v>
      </c>
      <c r="B1516" s="1">
        <v>1514</v>
      </c>
      <c r="C1516" s="2">
        <v>46047</v>
      </c>
      <c r="D1516" s="1" t="s">
        <v>2468</v>
      </c>
      <c r="E1516" s="1">
        <v>7.47</v>
      </c>
    </row>
    <row r="1517" spans="1:5" x14ac:dyDescent="0.25">
      <c r="A1517" s="1">
        <v>2022</v>
      </c>
      <c r="B1517" s="1">
        <v>1827</v>
      </c>
      <c r="C1517" s="2">
        <v>45998</v>
      </c>
      <c r="D1517" s="1" t="s">
        <v>2464</v>
      </c>
      <c r="E1517" s="1">
        <v>3.42</v>
      </c>
    </row>
    <row r="1518" spans="1:5" x14ac:dyDescent="0.25">
      <c r="A1518" s="1">
        <v>2022</v>
      </c>
      <c r="B1518" s="1">
        <v>1769</v>
      </c>
      <c r="C1518" s="2">
        <v>46120</v>
      </c>
      <c r="D1518" s="1" t="s">
        <v>2466</v>
      </c>
      <c r="E1518" s="1">
        <v>6.02</v>
      </c>
    </row>
    <row r="1519" spans="1:5" x14ac:dyDescent="0.25">
      <c r="A1519" s="1">
        <v>2022</v>
      </c>
      <c r="B1519" s="1">
        <v>1209</v>
      </c>
      <c r="C1519" s="2">
        <v>45659</v>
      </c>
      <c r="D1519" s="1" t="s">
        <v>2467</v>
      </c>
      <c r="E1519" s="1">
        <v>7.52</v>
      </c>
    </row>
    <row r="1520" spans="1:5" x14ac:dyDescent="0.25">
      <c r="A1520" s="1">
        <v>2022</v>
      </c>
      <c r="B1520" s="1">
        <v>1173</v>
      </c>
      <c r="C1520" s="2">
        <v>45906</v>
      </c>
      <c r="D1520" s="1" t="s">
        <v>2467</v>
      </c>
      <c r="E1520" s="1">
        <v>11.82</v>
      </c>
    </row>
    <row r="1521" spans="1:5" x14ac:dyDescent="0.25">
      <c r="A1521" s="1">
        <v>2022</v>
      </c>
      <c r="B1521" s="1">
        <v>1024</v>
      </c>
      <c r="C1521" s="2">
        <v>45925</v>
      </c>
      <c r="D1521" s="1" t="s">
        <v>2468</v>
      </c>
      <c r="E1521" s="1">
        <v>9.18</v>
      </c>
    </row>
    <row r="1522" spans="1:5" x14ac:dyDescent="0.25">
      <c r="A1522" s="1">
        <v>2022</v>
      </c>
      <c r="B1522" s="1">
        <v>1652</v>
      </c>
      <c r="C1522" s="2">
        <v>45775</v>
      </c>
      <c r="D1522" s="1" t="s">
        <v>2468</v>
      </c>
      <c r="E1522" s="1">
        <v>9.8699999999999992</v>
      </c>
    </row>
    <row r="1523" spans="1:5" x14ac:dyDescent="0.25">
      <c r="A1523" s="1">
        <v>2022</v>
      </c>
      <c r="B1523" s="1">
        <v>1864</v>
      </c>
      <c r="C1523" s="2">
        <v>45948</v>
      </c>
      <c r="D1523" s="1" t="s">
        <v>2467</v>
      </c>
      <c r="E1523" s="1">
        <v>5.99</v>
      </c>
    </row>
    <row r="1524" spans="1:5" x14ac:dyDescent="0.25">
      <c r="A1524" s="1">
        <v>2022</v>
      </c>
      <c r="B1524" s="1">
        <v>1142</v>
      </c>
      <c r="C1524" s="2">
        <v>46189</v>
      </c>
      <c r="D1524" s="1" t="s">
        <v>2464</v>
      </c>
      <c r="E1524" s="1">
        <v>7.72</v>
      </c>
    </row>
    <row r="1525" spans="1:5" x14ac:dyDescent="0.25">
      <c r="A1525" s="1">
        <v>2022</v>
      </c>
      <c r="B1525" s="1">
        <v>1060</v>
      </c>
      <c r="C1525" s="2">
        <v>45764</v>
      </c>
      <c r="D1525" s="1" t="s">
        <v>2467</v>
      </c>
      <c r="E1525" s="1">
        <v>7.07</v>
      </c>
    </row>
    <row r="1526" spans="1:5" x14ac:dyDescent="0.25">
      <c r="A1526" s="1">
        <v>2022</v>
      </c>
      <c r="B1526" s="1">
        <v>1574</v>
      </c>
      <c r="C1526" s="2">
        <v>45712</v>
      </c>
      <c r="D1526" s="1" t="s">
        <v>2465</v>
      </c>
      <c r="E1526" s="1">
        <v>8.7100000000000009</v>
      </c>
    </row>
    <row r="1527" spans="1:5" x14ac:dyDescent="0.25">
      <c r="A1527" s="1">
        <v>2022</v>
      </c>
      <c r="B1527" s="1">
        <v>1783</v>
      </c>
      <c r="C1527" s="2">
        <v>45965</v>
      </c>
      <c r="D1527" s="1" t="s">
        <v>2464</v>
      </c>
      <c r="E1527" s="1">
        <v>5.63</v>
      </c>
    </row>
    <row r="1528" spans="1:5" x14ac:dyDescent="0.25">
      <c r="A1528" s="1">
        <v>2022</v>
      </c>
      <c r="B1528" s="1">
        <v>1411</v>
      </c>
      <c r="C1528" s="2">
        <v>46183</v>
      </c>
      <c r="D1528" s="1" t="s">
        <v>2467</v>
      </c>
      <c r="E1528" s="1">
        <v>-1.58</v>
      </c>
    </row>
    <row r="1529" spans="1:5" x14ac:dyDescent="0.25">
      <c r="A1529" s="1">
        <v>2022</v>
      </c>
      <c r="B1529" s="1">
        <v>1400</v>
      </c>
      <c r="C1529" s="2">
        <v>45780</v>
      </c>
      <c r="D1529" s="1" t="s">
        <v>2466</v>
      </c>
      <c r="E1529" s="1">
        <v>0.62</v>
      </c>
    </row>
    <row r="1530" spans="1:5" x14ac:dyDescent="0.25">
      <c r="A1530" s="1">
        <v>2022</v>
      </c>
      <c r="B1530" s="1">
        <v>1062</v>
      </c>
      <c r="C1530" s="2">
        <v>45767</v>
      </c>
      <c r="D1530" s="1" t="s">
        <v>2464</v>
      </c>
      <c r="E1530" s="1">
        <v>3.63</v>
      </c>
    </row>
    <row r="1531" spans="1:5" x14ac:dyDescent="0.25">
      <c r="A1531" s="1">
        <v>2022</v>
      </c>
      <c r="B1531" s="1">
        <v>1166</v>
      </c>
      <c r="C1531" s="2">
        <v>45487</v>
      </c>
      <c r="D1531" s="1" t="s">
        <v>2464</v>
      </c>
      <c r="E1531" s="1">
        <v>4.6399999999999997</v>
      </c>
    </row>
    <row r="1532" spans="1:5" x14ac:dyDescent="0.25">
      <c r="A1532" s="1">
        <v>2022</v>
      </c>
      <c r="B1532" s="1">
        <v>1829</v>
      </c>
      <c r="C1532" s="2">
        <v>46018</v>
      </c>
      <c r="D1532" s="1" t="s">
        <v>2466</v>
      </c>
      <c r="E1532" s="1">
        <v>8.73</v>
      </c>
    </row>
    <row r="1533" spans="1:5" x14ac:dyDescent="0.25">
      <c r="A1533" s="1">
        <v>2022</v>
      </c>
      <c r="B1533" s="1">
        <v>1521</v>
      </c>
      <c r="C1533" s="2">
        <v>46186</v>
      </c>
      <c r="D1533" s="1" t="s">
        <v>2464</v>
      </c>
      <c r="E1533" s="1">
        <v>7.42</v>
      </c>
    </row>
    <row r="1534" spans="1:5" x14ac:dyDescent="0.25">
      <c r="A1534" s="1">
        <v>2022</v>
      </c>
      <c r="B1534" s="1">
        <v>1580</v>
      </c>
      <c r="C1534" s="2">
        <v>45891</v>
      </c>
      <c r="D1534" s="1" t="s">
        <v>2466</v>
      </c>
      <c r="E1534" s="1">
        <v>4.87</v>
      </c>
    </row>
    <row r="1535" spans="1:5" x14ac:dyDescent="0.25">
      <c r="A1535" s="1">
        <v>2022</v>
      </c>
      <c r="B1535" s="1">
        <v>1575</v>
      </c>
      <c r="C1535" s="2">
        <v>45926</v>
      </c>
      <c r="D1535" s="1" t="s">
        <v>2466</v>
      </c>
      <c r="E1535" s="1">
        <v>3.86</v>
      </c>
    </row>
    <row r="1536" spans="1:5" x14ac:dyDescent="0.25">
      <c r="A1536" s="1">
        <v>2022</v>
      </c>
      <c r="B1536" s="1">
        <v>1330</v>
      </c>
      <c r="C1536" s="2">
        <v>45481</v>
      </c>
      <c r="D1536" s="1" t="s">
        <v>2466</v>
      </c>
      <c r="E1536" s="1">
        <v>8.82</v>
      </c>
    </row>
    <row r="1537" spans="1:5" x14ac:dyDescent="0.25">
      <c r="A1537" s="1">
        <v>2022</v>
      </c>
      <c r="B1537" s="1">
        <v>1238</v>
      </c>
      <c r="C1537" s="2">
        <v>45857</v>
      </c>
      <c r="D1537" s="1" t="s">
        <v>2467</v>
      </c>
      <c r="E1537" s="1">
        <v>-0.73</v>
      </c>
    </row>
    <row r="1538" spans="1:5" x14ac:dyDescent="0.25">
      <c r="A1538" s="1">
        <v>2022</v>
      </c>
      <c r="B1538" s="1">
        <v>1755</v>
      </c>
      <c r="C1538" s="2">
        <v>45984</v>
      </c>
      <c r="D1538" s="1" t="s">
        <v>2464</v>
      </c>
      <c r="E1538" s="1">
        <v>5.47</v>
      </c>
    </row>
    <row r="1539" spans="1:5" x14ac:dyDescent="0.25">
      <c r="A1539" s="1">
        <v>2022</v>
      </c>
      <c r="B1539" s="1">
        <v>1842</v>
      </c>
      <c r="C1539" s="2">
        <v>45603</v>
      </c>
      <c r="D1539" s="1" t="s">
        <v>2467</v>
      </c>
      <c r="E1539" s="1">
        <v>6.55</v>
      </c>
    </row>
    <row r="1540" spans="1:5" x14ac:dyDescent="0.25">
      <c r="A1540" s="1">
        <v>2022</v>
      </c>
      <c r="B1540" s="1">
        <v>1175</v>
      </c>
      <c r="C1540" s="2">
        <v>46032</v>
      </c>
      <c r="D1540" s="1" t="s">
        <v>2465</v>
      </c>
      <c r="E1540" s="1">
        <v>6.22</v>
      </c>
    </row>
    <row r="1541" spans="1:5" x14ac:dyDescent="0.25">
      <c r="A1541" s="1">
        <v>2022</v>
      </c>
      <c r="B1541" s="1">
        <v>1161</v>
      </c>
      <c r="C1541" s="2">
        <v>45713</v>
      </c>
      <c r="D1541" s="1" t="s">
        <v>2464</v>
      </c>
      <c r="E1541" s="1">
        <v>0.89</v>
      </c>
    </row>
    <row r="1542" spans="1:5" x14ac:dyDescent="0.25">
      <c r="A1542" s="1">
        <v>2022</v>
      </c>
      <c r="B1542" s="1">
        <v>1712</v>
      </c>
      <c r="C1542" s="2">
        <v>45972</v>
      </c>
      <c r="D1542" s="1" t="s">
        <v>2466</v>
      </c>
      <c r="E1542" s="1">
        <v>11.61</v>
      </c>
    </row>
    <row r="1543" spans="1:5" x14ac:dyDescent="0.25">
      <c r="A1543" s="1">
        <v>2022</v>
      </c>
      <c r="B1543" s="1">
        <v>1089</v>
      </c>
      <c r="C1543" s="2">
        <v>45520</v>
      </c>
      <c r="D1543" s="1" t="s">
        <v>2466</v>
      </c>
      <c r="E1543" s="1">
        <v>11.41</v>
      </c>
    </row>
    <row r="1544" spans="1:5" x14ac:dyDescent="0.25">
      <c r="A1544" s="1">
        <v>2022</v>
      </c>
      <c r="B1544" s="1">
        <v>1309</v>
      </c>
      <c r="C1544" s="2">
        <v>45870</v>
      </c>
      <c r="D1544" s="1" t="s">
        <v>2464</v>
      </c>
      <c r="E1544" s="1">
        <v>-0.42</v>
      </c>
    </row>
    <row r="1545" spans="1:5" x14ac:dyDescent="0.25">
      <c r="A1545" s="1">
        <v>2022</v>
      </c>
      <c r="B1545" s="1">
        <v>1367</v>
      </c>
      <c r="C1545" s="2">
        <v>46027</v>
      </c>
      <c r="D1545" s="1" t="s">
        <v>2465</v>
      </c>
      <c r="E1545" s="1">
        <v>4.29</v>
      </c>
    </row>
    <row r="1546" spans="1:5" x14ac:dyDescent="0.25">
      <c r="A1546" s="1">
        <v>2022</v>
      </c>
      <c r="B1546" s="1">
        <v>1389</v>
      </c>
      <c r="C1546" s="2">
        <v>45796</v>
      </c>
      <c r="D1546" s="1" t="s">
        <v>2466</v>
      </c>
      <c r="E1546" s="1">
        <v>-1.1100000000000001</v>
      </c>
    </row>
    <row r="1547" spans="1:5" x14ac:dyDescent="0.25">
      <c r="A1547" s="1">
        <v>2022</v>
      </c>
      <c r="B1547" s="1">
        <v>1348</v>
      </c>
      <c r="C1547" s="2">
        <v>45697</v>
      </c>
      <c r="D1547" s="1" t="s">
        <v>2467</v>
      </c>
      <c r="E1547" s="1">
        <v>0.66</v>
      </c>
    </row>
    <row r="1548" spans="1:5" x14ac:dyDescent="0.25">
      <c r="A1548" s="1">
        <v>2022</v>
      </c>
      <c r="B1548" s="1">
        <v>1376</v>
      </c>
      <c r="C1548" s="2">
        <v>46175</v>
      </c>
      <c r="D1548" s="1" t="s">
        <v>2467</v>
      </c>
      <c r="E1548" s="1">
        <v>11.95</v>
      </c>
    </row>
    <row r="1549" spans="1:5" x14ac:dyDescent="0.25">
      <c r="A1549" s="1">
        <v>2022</v>
      </c>
      <c r="B1549" s="1">
        <v>1543</v>
      </c>
      <c r="C1549" s="2">
        <v>46095</v>
      </c>
      <c r="D1549" s="1" t="s">
        <v>2466</v>
      </c>
      <c r="E1549" s="1">
        <v>11.42</v>
      </c>
    </row>
    <row r="1550" spans="1:5" x14ac:dyDescent="0.25">
      <c r="A1550" s="1">
        <v>2022</v>
      </c>
      <c r="B1550" s="1">
        <v>1278</v>
      </c>
      <c r="C1550" s="2">
        <v>45518</v>
      </c>
      <c r="D1550" s="1" t="s">
        <v>2466</v>
      </c>
      <c r="E1550" s="1">
        <v>5.86</v>
      </c>
    </row>
    <row r="1551" spans="1:5" x14ac:dyDescent="0.25">
      <c r="A1551" s="1">
        <v>2022</v>
      </c>
      <c r="B1551" s="1">
        <v>1524</v>
      </c>
      <c r="C1551" s="2">
        <v>45948</v>
      </c>
      <c r="D1551" s="1" t="s">
        <v>2467</v>
      </c>
      <c r="E1551" s="1">
        <v>7.22</v>
      </c>
    </row>
    <row r="1552" spans="1:5" x14ac:dyDescent="0.25">
      <c r="A1552" s="1">
        <v>2022</v>
      </c>
      <c r="B1552" s="1">
        <v>1251</v>
      </c>
      <c r="C1552" s="2">
        <v>46077</v>
      </c>
      <c r="D1552" s="1" t="s">
        <v>2464</v>
      </c>
      <c r="E1552" s="1">
        <v>7.76</v>
      </c>
    </row>
    <row r="1553" spans="1:5" x14ac:dyDescent="0.25">
      <c r="A1553" s="1">
        <v>2022</v>
      </c>
      <c r="B1553" s="1">
        <v>1801</v>
      </c>
      <c r="C1553" s="2">
        <v>46074</v>
      </c>
      <c r="D1553" s="1" t="s">
        <v>2464</v>
      </c>
      <c r="E1553" s="1">
        <v>4.5199999999999996</v>
      </c>
    </row>
    <row r="1554" spans="1:5" x14ac:dyDescent="0.25">
      <c r="A1554" s="1">
        <v>2022</v>
      </c>
      <c r="B1554" s="1">
        <v>1551</v>
      </c>
      <c r="C1554" s="2">
        <v>45491</v>
      </c>
      <c r="D1554" s="1" t="s">
        <v>2464</v>
      </c>
      <c r="E1554" s="1">
        <v>3.8</v>
      </c>
    </row>
    <row r="1555" spans="1:5" x14ac:dyDescent="0.25">
      <c r="A1555" s="1">
        <v>2022</v>
      </c>
      <c r="B1555" s="1">
        <v>1514</v>
      </c>
      <c r="C1555" s="2">
        <v>45737</v>
      </c>
      <c r="D1555" s="1" t="s">
        <v>2464</v>
      </c>
      <c r="E1555" s="1">
        <v>3.41</v>
      </c>
    </row>
    <row r="1556" spans="1:5" x14ac:dyDescent="0.25">
      <c r="A1556" s="1">
        <v>2022</v>
      </c>
      <c r="B1556" s="1">
        <v>1385</v>
      </c>
      <c r="C1556" s="2">
        <v>45577</v>
      </c>
      <c r="D1556" s="1" t="s">
        <v>2467</v>
      </c>
      <c r="E1556" s="1">
        <v>7.29</v>
      </c>
    </row>
    <row r="1557" spans="1:5" x14ac:dyDescent="0.25">
      <c r="A1557" s="1">
        <v>2022</v>
      </c>
      <c r="B1557" s="1">
        <v>1694</v>
      </c>
      <c r="C1557" s="2">
        <v>45597</v>
      </c>
      <c r="D1557" s="1" t="s">
        <v>2464</v>
      </c>
      <c r="E1557" s="1">
        <v>2.81</v>
      </c>
    </row>
    <row r="1558" spans="1:5" x14ac:dyDescent="0.25">
      <c r="A1558" s="1">
        <v>2022</v>
      </c>
      <c r="B1558" s="1">
        <v>1660</v>
      </c>
      <c r="C1558" s="2">
        <v>45787</v>
      </c>
      <c r="D1558" s="1" t="s">
        <v>2464</v>
      </c>
      <c r="E1558" s="1">
        <v>-0.56000000000000005</v>
      </c>
    </row>
    <row r="1559" spans="1:5" x14ac:dyDescent="0.25">
      <c r="A1559" s="1">
        <v>2022</v>
      </c>
      <c r="B1559" s="1">
        <v>1666</v>
      </c>
      <c r="C1559" s="2">
        <v>45840</v>
      </c>
      <c r="D1559" s="1" t="s">
        <v>2467</v>
      </c>
      <c r="E1559" s="1">
        <v>10.35</v>
      </c>
    </row>
    <row r="1560" spans="1:5" x14ac:dyDescent="0.25">
      <c r="A1560" s="1">
        <v>2022</v>
      </c>
      <c r="B1560" s="1">
        <v>1594</v>
      </c>
      <c r="C1560" s="2">
        <v>45923</v>
      </c>
      <c r="D1560" s="1" t="s">
        <v>2466</v>
      </c>
      <c r="E1560" s="1">
        <v>10.62</v>
      </c>
    </row>
    <row r="1561" spans="1:5" x14ac:dyDescent="0.25">
      <c r="A1561" s="1">
        <v>2022</v>
      </c>
      <c r="B1561" s="1">
        <v>1669</v>
      </c>
      <c r="C1561" s="2">
        <v>46149</v>
      </c>
      <c r="D1561" s="1" t="s">
        <v>2464</v>
      </c>
      <c r="E1561" s="1">
        <v>2.6</v>
      </c>
    </row>
    <row r="1562" spans="1:5" x14ac:dyDescent="0.25">
      <c r="A1562" s="1">
        <v>2022</v>
      </c>
      <c r="B1562" s="1">
        <v>1204</v>
      </c>
      <c r="C1562" s="2">
        <v>45504</v>
      </c>
      <c r="D1562" s="1" t="s">
        <v>2467</v>
      </c>
      <c r="E1562" s="1">
        <v>8.85</v>
      </c>
    </row>
    <row r="1563" spans="1:5" x14ac:dyDescent="0.25">
      <c r="A1563" s="1">
        <v>2022</v>
      </c>
      <c r="B1563" s="1">
        <v>1117</v>
      </c>
      <c r="C1563" s="2">
        <v>45507</v>
      </c>
      <c r="D1563" s="1" t="s">
        <v>2467</v>
      </c>
      <c r="E1563" s="1">
        <v>-1.24</v>
      </c>
    </row>
    <row r="1564" spans="1:5" x14ac:dyDescent="0.25">
      <c r="A1564" s="1">
        <v>2022</v>
      </c>
      <c r="B1564" s="1">
        <v>1613</v>
      </c>
      <c r="C1564" s="2">
        <v>45818</v>
      </c>
      <c r="D1564" s="1" t="s">
        <v>2466</v>
      </c>
      <c r="E1564" s="1">
        <v>3.77</v>
      </c>
    </row>
    <row r="1565" spans="1:5" x14ac:dyDescent="0.25">
      <c r="A1565" s="1">
        <v>2022</v>
      </c>
      <c r="B1565" s="1">
        <v>1305</v>
      </c>
      <c r="C1565" s="2">
        <v>46070</v>
      </c>
      <c r="D1565" s="1" t="s">
        <v>2464</v>
      </c>
      <c r="E1565" s="1">
        <v>4.25</v>
      </c>
    </row>
    <row r="1566" spans="1:5" x14ac:dyDescent="0.25">
      <c r="A1566" s="1">
        <v>2022</v>
      </c>
      <c r="B1566" s="1">
        <v>1049</v>
      </c>
      <c r="C1566" s="2">
        <v>46192</v>
      </c>
      <c r="D1566" s="1" t="s">
        <v>2466</v>
      </c>
      <c r="E1566" s="1">
        <v>-1.56</v>
      </c>
    </row>
    <row r="1567" spans="1:5" x14ac:dyDescent="0.25">
      <c r="A1567" s="1">
        <v>2022</v>
      </c>
      <c r="B1567" s="1">
        <v>1644</v>
      </c>
      <c r="C1567" s="2">
        <v>45567</v>
      </c>
      <c r="D1567" s="1" t="s">
        <v>2464</v>
      </c>
      <c r="E1567" s="1">
        <v>5.25</v>
      </c>
    </row>
    <row r="1568" spans="1:5" x14ac:dyDescent="0.25">
      <c r="A1568" s="1">
        <v>2022</v>
      </c>
      <c r="B1568" s="1">
        <v>1886</v>
      </c>
      <c r="C1568" s="2">
        <v>45590</v>
      </c>
      <c r="D1568" s="1" t="s">
        <v>2464</v>
      </c>
      <c r="E1568" s="1">
        <v>4.3600000000000003</v>
      </c>
    </row>
    <row r="1569" spans="1:5" x14ac:dyDescent="0.25">
      <c r="A1569" s="1">
        <v>2022</v>
      </c>
      <c r="B1569" s="1">
        <v>1411</v>
      </c>
      <c r="C1569" s="2">
        <v>46130</v>
      </c>
      <c r="D1569" s="1" t="s">
        <v>2466</v>
      </c>
      <c r="E1569" s="1">
        <v>5.4</v>
      </c>
    </row>
    <row r="1570" spans="1:5" x14ac:dyDescent="0.25">
      <c r="A1570" s="1">
        <v>2022</v>
      </c>
      <c r="B1570" s="1">
        <v>1615</v>
      </c>
      <c r="C1570" s="2">
        <v>45513</v>
      </c>
      <c r="D1570" s="1" t="s">
        <v>2465</v>
      </c>
      <c r="E1570" s="1">
        <v>5.7</v>
      </c>
    </row>
    <row r="1571" spans="1:5" x14ac:dyDescent="0.25">
      <c r="A1571" s="1">
        <v>2022</v>
      </c>
      <c r="B1571" s="1">
        <v>1666</v>
      </c>
      <c r="C1571" s="2">
        <v>45855</v>
      </c>
      <c r="D1571" s="1" t="s">
        <v>2467</v>
      </c>
      <c r="E1571" s="1">
        <v>9.66</v>
      </c>
    </row>
    <row r="1572" spans="1:5" x14ac:dyDescent="0.25">
      <c r="A1572" s="1">
        <v>2022</v>
      </c>
      <c r="B1572" s="1">
        <v>1862</v>
      </c>
      <c r="C1572" s="2">
        <v>45690</v>
      </c>
      <c r="D1572" s="1" t="s">
        <v>2468</v>
      </c>
      <c r="E1572" s="1">
        <v>8.5299999999999994</v>
      </c>
    </row>
    <row r="1573" spans="1:5" x14ac:dyDescent="0.25">
      <c r="A1573" s="1">
        <v>2022</v>
      </c>
      <c r="B1573" s="1">
        <v>1030</v>
      </c>
      <c r="C1573" s="2">
        <v>46050</v>
      </c>
      <c r="D1573" s="1" t="s">
        <v>2464</v>
      </c>
      <c r="E1573" s="1">
        <v>4.41</v>
      </c>
    </row>
    <row r="1574" spans="1:5" x14ac:dyDescent="0.25">
      <c r="A1574" s="1">
        <v>2022</v>
      </c>
      <c r="B1574" s="1">
        <v>1528</v>
      </c>
      <c r="C1574" s="2">
        <v>45807</v>
      </c>
      <c r="D1574" s="1" t="s">
        <v>2468</v>
      </c>
      <c r="E1574" s="1">
        <v>11.32</v>
      </c>
    </row>
    <row r="1575" spans="1:5" x14ac:dyDescent="0.25">
      <c r="A1575" s="1">
        <v>2022</v>
      </c>
      <c r="B1575" s="1">
        <v>1188</v>
      </c>
      <c r="C1575" s="2">
        <v>46143</v>
      </c>
      <c r="D1575" s="1" t="s">
        <v>2467</v>
      </c>
      <c r="E1575" s="1">
        <v>6.84</v>
      </c>
    </row>
    <row r="1576" spans="1:5" x14ac:dyDescent="0.25">
      <c r="A1576" s="1">
        <v>2022</v>
      </c>
      <c r="B1576" s="1">
        <v>1090</v>
      </c>
      <c r="C1576" s="2">
        <v>46128</v>
      </c>
      <c r="D1576" s="1" t="s">
        <v>2464</v>
      </c>
      <c r="E1576" s="1">
        <v>3.87</v>
      </c>
    </row>
    <row r="1577" spans="1:5" x14ac:dyDescent="0.25">
      <c r="A1577" s="1">
        <v>2022</v>
      </c>
      <c r="B1577" s="1">
        <v>1002</v>
      </c>
      <c r="C1577" s="2">
        <v>45495</v>
      </c>
      <c r="D1577" s="1" t="s">
        <v>2465</v>
      </c>
      <c r="E1577" s="1">
        <v>11.12</v>
      </c>
    </row>
    <row r="1578" spans="1:5" x14ac:dyDescent="0.25">
      <c r="A1578" s="1">
        <v>2022</v>
      </c>
      <c r="B1578" s="1">
        <v>1701</v>
      </c>
      <c r="C1578" s="2">
        <v>46087</v>
      </c>
      <c r="D1578" s="1" t="s">
        <v>2464</v>
      </c>
      <c r="E1578" s="1">
        <v>8.07</v>
      </c>
    </row>
    <row r="1579" spans="1:5" x14ac:dyDescent="0.25">
      <c r="A1579" s="1">
        <v>2022</v>
      </c>
      <c r="B1579" s="1">
        <v>1394</v>
      </c>
      <c r="C1579" s="2">
        <v>46016</v>
      </c>
      <c r="D1579" s="1" t="s">
        <v>2464</v>
      </c>
      <c r="E1579" s="1">
        <v>0.4</v>
      </c>
    </row>
    <row r="1580" spans="1:5" x14ac:dyDescent="0.25">
      <c r="A1580" s="1">
        <v>2022</v>
      </c>
      <c r="B1580" s="1">
        <v>1483</v>
      </c>
      <c r="C1580" s="2">
        <v>45546</v>
      </c>
      <c r="D1580" s="1" t="s">
        <v>2465</v>
      </c>
      <c r="E1580" s="1">
        <v>3.49</v>
      </c>
    </row>
    <row r="1581" spans="1:5" x14ac:dyDescent="0.25">
      <c r="A1581" s="1">
        <v>2022</v>
      </c>
      <c r="B1581" s="1">
        <v>1015</v>
      </c>
      <c r="C1581" s="2">
        <v>45584</v>
      </c>
      <c r="D1581" s="1" t="s">
        <v>2464</v>
      </c>
      <c r="E1581" s="1">
        <v>5.43</v>
      </c>
    </row>
    <row r="1582" spans="1:5" x14ac:dyDescent="0.25">
      <c r="A1582" s="1">
        <v>2022</v>
      </c>
      <c r="B1582" s="1">
        <v>1860</v>
      </c>
      <c r="C1582" s="2">
        <v>45978</v>
      </c>
      <c r="D1582" s="1" t="s">
        <v>2464</v>
      </c>
      <c r="E1582" s="1">
        <v>1.36</v>
      </c>
    </row>
    <row r="1583" spans="1:5" x14ac:dyDescent="0.25">
      <c r="A1583" s="1">
        <v>2022</v>
      </c>
      <c r="B1583" s="1">
        <v>1122</v>
      </c>
      <c r="C1583" s="2">
        <v>46104</v>
      </c>
      <c r="D1583" s="1" t="s">
        <v>2467</v>
      </c>
      <c r="E1583" s="1">
        <v>-1.2</v>
      </c>
    </row>
    <row r="1584" spans="1:5" x14ac:dyDescent="0.25">
      <c r="A1584" s="1">
        <v>2022</v>
      </c>
      <c r="B1584" s="1">
        <v>1775</v>
      </c>
      <c r="C1584" s="2">
        <v>45687</v>
      </c>
      <c r="D1584" s="1" t="s">
        <v>2466</v>
      </c>
      <c r="E1584" s="1">
        <v>11.92</v>
      </c>
    </row>
    <row r="1585" spans="1:5" x14ac:dyDescent="0.25">
      <c r="A1585" s="1">
        <v>2022</v>
      </c>
      <c r="B1585" s="1">
        <v>1431</v>
      </c>
      <c r="C1585" s="2">
        <v>45799</v>
      </c>
      <c r="D1585" s="1" t="s">
        <v>2466</v>
      </c>
      <c r="E1585" s="1">
        <v>7.42</v>
      </c>
    </row>
    <row r="1586" spans="1:5" x14ac:dyDescent="0.25">
      <c r="A1586" s="1">
        <v>2022</v>
      </c>
      <c r="B1586" s="1">
        <v>1270</v>
      </c>
      <c r="C1586" s="2">
        <v>46143</v>
      </c>
      <c r="D1586" s="1" t="s">
        <v>2467</v>
      </c>
      <c r="E1586" s="1">
        <v>1.77</v>
      </c>
    </row>
    <row r="1587" spans="1:5" x14ac:dyDescent="0.25">
      <c r="A1587" s="1">
        <v>2022</v>
      </c>
      <c r="B1587" s="1">
        <v>1333</v>
      </c>
      <c r="C1587" s="2">
        <v>46118</v>
      </c>
      <c r="D1587" s="1" t="s">
        <v>2465</v>
      </c>
      <c r="E1587" s="1">
        <v>6.82</v>
      </c>
    </row>
    <row r="1588" spans="1:5" x14ac:dyDescent="0.25">
      <c r="A1588" s="1">
        <v>2022</v>
      </c>
      <c r="B1588" s="1">
        <v>1188</v>
      </c>
      <c r="C1588" s="2">
        <v>45730</v>
      </c>
      <c r="D1588" s="1" t="s">
        <v>2467</v>
      </c>
      <c r="E1588" s="1">
        <v>2.68</v>
      </c>
    </row>
    <row r="1589" spans="1:5" x14ac:dyDescent="0.25">
      <c r="A1589" s="1">
        <v>2022</v>
      </c>
      <c r="B1589" s="1">
        <v>1534</v>
      </c>
      <c r="C1589" s="2">
        <v>46143</v>
      </c>
      <c r="D1589" s="1" t="s">
        <v>2467</v>
      </c>
      <c r="E1589" s="1">
        <v>10.6</v>
      </c>
    </row>
    <row r="1590" spans="1:5" x14ac:dyDescent="0.25">
      <c r="A1590" s="1">
        <v>2022</v>
      </c>
      <c r="B1590" s="1">
        <v>1083</v>
      </c>
      <c r="C1590" s="2">
        <v>45901</v>
      </c>
      <c r="D1590" s="1" t="s">
        <v>2466</v>
      </c>
      <c r="E1590" s="1">
        <v>-1.85</v>
      </c>
    </row>
    <row r="1591" spans="1:5" x14ac:dyDescent="0.25">
      <c r="A1591" s="1">
        <v>2022</v>
      </c>
      <c r="B1591" s="1">
        <v>1764</v>
      </c>
      <c r="C1591" s="2">
        <v>45944</v>
      </c>
      <c r="D1591" s="1" t="s">
        <v>2467</v>
      </c>
      <c r="E1591" s="1">
        <v>9.35</v>
      </c>
    </row>
    <row r="1592" spans="1:5" x14ac:dyDescent="0.25">
      <c r="A1592" s="1">
        <v>2022</v>
      </c>
      <c r="B1592" s="1">
        <v>1673</v>
      </c>
      <c r="C1592" s="2">
        <v>45570</v>
      </c>
      <c r="D1592" s="1" t="s">
        <v>2466</v>
      </c>
      <c r="E1592" s="1">
        <v>2.1800000000000002</v>
      </c>
    </row>
    <row r="1593" spans="1:5" x14ac:dyDescent="0.25">
      <c r="A1593" s="1">
        <v>2022</v>
      </c>
      <c r="B1593" s="1">
        <v>1673</v>
      </c>
      <c r="C1593" s="2">
        <v>45590</v>
      </c>
      <c r="D1593" s="1" t="s">
        <v>2468</v>
      </c>
      <c r="E1593" s="1">
        <v>1.01</v>
      </c>
    </row>
    <row r="1594" spans="1:5" x14ac:dyDescent="0.25">
      <c r="A1594" s="1">
        <v>2022</v>
      </c>
      <c r="B1594" s="1">
        <v>1610</v>
      </c>
      <c r="C1594" s="2">
        <v>45802</v>
      </c>
      <c r="D1594" s="1" t="s">
        <v>2464</v>
      </c>
      <c r="E1594" s="1">
        <v>6.2</v>
      </c>
    </row>
    <row r="1595" spans="1:5" x14ac:dyDescent="0.25">
      <c r="A1595" s="1">
        <v>2022</v>
      </c>
      <c r="B1595" s="1">
        <v>1159</v>
      </c>
      <c r="C1595" s="2">
        <v>45708</v>
      </c>
      <c r="D1595" s="1" t="s">
        <v>2466</v>
      </c>
      <c r="E1595" s="1">
        <v>4.42</v>
      </c>
    </row>
    <row r="1596" spans="1:5" x14ac:dyDescent="0.25">
      <c r="A1596" s="1">
        <v>2022</v>
      </c>
      <c r="B1596" s="1">
        <v>1254</v>
      </c>
      <c r="C1596" s="2">
        <v>46030</v>
      </c>
      <c r="D1596" s="1" t="s">
        <v>2464</v>
      </c>
      <c r="E1596" s="1">
        <v>0.56000000000000005</v>
      </c>
    </row>
    <row r="1597" spans="1:5" x14ac:dyDescent="0.25">
      <c r="A1597" s="1">
        <v>2022</v>
      </c>
      <c r="B1597" s="1">
        <v>1272</v>
      </c>
      <c r="C1597" s="2">
        <v>45801</v>
      </c>
      <c r="D1597" s="1" t="s">
        <v>2467</v>
      </c>
      <c r="E1597" s="1">
        <v>3.67</v>
      </c>
    </row>
    <row r="1598" spans="1:5" x14ac:dyDescent="0.25">
      <c r="A1598" s="1">
        <v>2022</v>
      </c>
      <c r="B1598" s="1">
        <v>1835</v>
      </c>
      <c r="C1598" s="2">
        <v>45598</v>
      </c>
      <c r="D1598" s="1" t="s">
        <v>2464</v>
      </c>
      <c r="E1598" s="1">
        <v>1.5</v>
      </c>
    </row>
    <row r="1599" spans="1:5" x14ac:dyDescent="0.25">
      <c r="A1599" s="1">
        <v>2022</v>
      </c>
      <c r="B1599" s="1">
        <v>1385</v>
      </c>
      <c r="C1599" s="2">
        <v>46063</v>
      </c>
      <c r="D1599" s="1" t="s">
        <v>2467</v>
      </c>
      <c r="E1599" s="1">
        <v>-1.99</v>
      </c>
    </row>
    <row r="1600" spans="1:5" x14ac:dyDescent="0.25">
      <c r="A1600" s="1">
        <v>2022</v>
      </c>
      <c r="B1600" s="1">
        <v>1772</v>
      </c>
      <c r="C1600" s="2">
        <v>45648</v>
      </c>
      <c r="D1600" s="1" t="s">
        <v>2467</v>
      </c>
      <c r="E1600" s="1">
        <v>1.39</v>
      </c>
    </row>
    <row r="1601" spans="1:5" x14ac:dyDescent="0.25">
      <c r="A1601" s="1">
        <v>2022</v>
      </c>
      <c r="B1601" s="1">
        <v>1325</v>
      </c>
      <c r="C1601" s="2">
        <v>45477</v>
      </c>
      <c r="D1601" s="1" t="s">
        <v>2466</v>
      </c>
      <c r="E1601" s="1">
        <v>9.82</v>
      </c>
    </row>
    <row r="1602" spans="1:5" x14ac:dyDescent="0.25">
      <c r="A1602" s="1">
        <v>2022</v>
      </c>
      <c r="B1602" s="1">
        <v>1706</v>
      </c>
      <c r="C1602" s="2">
        <v>46073</v>
      </c>
      <c r="D1602" s="1" t="s">
        <v>2467</v>
      </c>
      <c r="E1602" s="1">
        <v>-1.41</v>
      </c>
    </row>
    <row r="1603" spans="1:5" x14ac:dyDescent="0.25">
      <c r="A1603" s="1">
        <v>2022</v>
      </c>
      <c r="B1603" s="1">
        <v>1363</v>
      </c>
      <c r="C1603" s="2">
        <v>45603</v>
      </c>
      <c r="D1603" s="1" t="s">
        <v>2466</v>
      </c>
      <c r="E1603" s="1">
        <v>7.78</v>
      </c>
    </row>
    <row r="1604" spans="1:5" x14ac:dyDescent="0.25">
      <c r="A1604" s="1">
        <v>2022</v>
      </c>
      <c r="B1604" s="1">
        <v>1435</v>
      </c>
      <c r="C1604" s="2">
        <v>45494</v>
      </c>
      <c r="D1604" s="1" t="s">
        <v>2467</v>
      </c>
      <c r="E1604" s="1">
        <v>5.0199999999999996</v>
      </c>
    </row>
    <row r="1605" spans="1:5" x14ac:dyDescent="0.25">
      <c r="A1605" s="1">
        <v>2022</v>
      </c>
      <c r="B1605" s="1">
        <v>1081</v>
      </c>
      <c r="C1605" s="2">
        <v>45949</v>
      </c>
      <c r="D1605" s="1" t="s">
        <v>2467</v>
      </c>
      <c r="E1605" s="1">
        <v>9.06</v>
      </c>
    </row>
    <row r="1606" spans="1:5" x14ac:dyDescent="0.25">
      <c r="A1606" s="1">
        <v>2022</v>
      </c>
      <c r="B1606" s="1">
        <v>1797</v>
      </c>
      <c r="C1606" s="2">
        <v>45770</v>
      </c>
      <c r="D1606" s="1" t="s">
        <v>2467</v>
      </c>
      <c r="E1606" s="1">
        <v>7.52</v>
      </c>
    </row>
    <row r="1607" spans="1:5" x14ac:dyDescent="0.25">
      <c r="A1607" s="1">
        <v>2022</v>
      </c>
      <c r="B1607" s="1">
        <v>1248</v>
      </c>
      <c r="C1607" s="2">
        <v>45496</v>
      </c>
      <c r="D1607" s="1" t="s">
        <v>2465</v>
      </c>
      <c r="E1607" s="1">
        <v>9.58</v>
      </c>
    </row>
    <row r="1608" spans="1:5" x14ac:dyDescent="0.25">
      <c r="A1608" s="1">
        <v>2022</v>
      </c>
      <c r="B1608" s="1">
        <v>1278</v>
      </c>
      <c r="C1608" s="2">
        <v>46089</v>
      </c>
      <c r="D1608" s="1" t="s">
        <v>2466</v>
      </c>
      <c r="E1608" s="1">
        <v>-0.34</v>
      </c>
    </row>
    <row r="1609" spans="1:5" x14ac:dyDescent="0.25">
      <c r="A1609" s="1">
        <v>2022</v>
      </c>
      <c r="B1609" s="1">
        <v>1895</v>
      </c>
      <c r="C1609" s="2">
        <v>46153</v>
      </c>
      <c r="D1609" s="1" t="s">
        <v>2467</v>
      </c>
      <c r="E1609" s="1">
        <v>11.97</v>
      </c>
    </row>
    <row r="1610" spans="1:5" x14ac:dyDescent="0.25">
      <c r="A1610" s="1">
        <v>2022</v>
      </c>
      <c r="B1610" s="1">
        <v>1254</v>
      </c>
      <c r="C1610" s="2">
        <v>46110</v>
      </c>
      <c r="D1610" s="1" t="s">
        <v>2468</v>
      </c>
      <c r="E1610" s="1">
        <v>1.87</v>
      </c>
    </row>
    <row r="1611" spans="1:5" x14ac:dyDescent="0.25">
      <c r="A1611" s="1">
        <v>2022</v>
      </c>
      <c r="B1611" s="1">
        <v>1729</v>
      </c>
      <c r="C1611" s="2">
        <v>45539</v>
      </c>
      <c r="D1611" s="1" t="s">
        <v>2465</v>
      </c>
      <c r="E1611" s="1">
        <v>3.76</v>
      </c>
    </row>
    <row r="1612" spans="1:5" x14ac:dyDescent="0.25">
      <c r="A1612" s="1">
        <v>2022</v>
      </c>
      <c r="B1612" s="1">
        <v>1202</v>
      </c>
      <c r="C1612" s="2">
        <v>45762</v>
      </c>
      <c r="D1612" s="1" t="s">
        <v>2466</v>
      </c>
      <c r="E1612" s="1">
        <v>1.23</v>
      </c>
    </row>
    <row r="1613" spans="1:5" x14ac:dyDescent="0.25">
      <c r="A1613" s="1">
        <v>2022</v>
      </c>
      <c r="B1613" s="1">
        <v>1039</v>
      </c>
      <c r="C1613" s="2">
        <v>46054</v>
      </c>
      <c r="D1613" s="1" t="s">
        <v>2465</v>
      </c>
      <c r="E1613" s="1">
        <v>3.65</v>
      </c>
    </row>
    <row r="1614" spans="1:5" x14ac:dyDescent="0.25">
      <c r="A1614" s="1">
        <v>2022</v>
      </c>
      <c r="B1614" s="1">
        <v>1474</v>
      </c>
      <c r="C1614" s="2">
        <v>45826</v>
      </c>
      <c r="D1614" s="1" t="s">
        <v>2465</v>
      </c>
      <c r="E1614" s="1">
        <v>1.97</v>
      </c>
    </row>
    <row r="1615" spans="1:5" x14ac:dyDescent="0.25">
      <c r="A1615" s="1">
        <v>2022</v>
      </c>
      <c r="B1615" s="1">
        <v>1075</v>
      </c>
      <c r="C1615" s="2">
        <v>45720</v>
      </c>
      <c r="D1615" s="1" t="s">
        <v>2466</v>
      </c>
      <c r="E1615" s="1">
        <v>3.22</v>
      </c>
    </row>
    <row r="1616" spans="1:5" x14ac:dyDescent="0.25">
      <c r="A1616" s="1">
        <v>2022</v>
      </c>
      <c r="B1616" s="1">
        <v>1317</v>
      </c>
      <c r="C1616" s="2">
        <v>46084</v>
      </c>
      <c r="D1616" s="1" t="s">
        <v>2467</v>
      </c>
      <c r="E1616" s="1">
        <v>11.55</v>
      </c>
    </row>
    <row r="1617" spans="1:5" x14ac:dyDescent="0.25">
      <c r="A1617" s="1">
        <v>2022</v>
      </c>
      <c r="B1617" s="1">
        <v>1875</v>
      </c>
      <c r="C1617" s="2">
        <v>45727</v>
      </c>
      <c r="D1617" s="1" t="s">
        <v>2466</v>
      </c>
      <c r="E1617" s="1">
        <v>-0.11</v>
      </c>
    </row>
    <row r="1618" spans="1:5" x14ac:dyDescent="0.25">
      <c r="A1618" s="1">
        <v>2022</v>
      </c>
      <c r="B1618" s="1">
        <v>1051</v>
      </c>
      <c r="C1618" s="2">
        <v>45683</v>
      </c>
      <c r="D1618" s="1" t="s">
        <v>2467</v>
      </c>
      <c r="E1618" s="1">
        <v>0.6</v>
      </c>
    </row>
    <row r="1619" spans="1:5" x14ac:dyDescent="0.25">
      <c r="A1619" s="1">
        <v>2022</v>
      </c>
      <c r="B1619" s="1">
        <v>1537</v>
      </c>
      <c r="C1619" s="2">
        <v>45669</v>
      </c>
      <c r="D1619" s="1" t="s">
        <v>2465</v>
      </c>
      <c r="E1619" s="1">
        <v>0.57999999999999996</v>
      </c>
    </row>
    <row r="1620" spans="1:5" x14ac:dyDescent="0.25">
      <c r="A1620" s="1">
        <v>2022</v>
      </c>
      <c r="B1620" s="1">
        <v>1420</v>
      </c>
      <c r="C1620" s="2">
        <v>45933</v>
      </c>
      <c r="D1620" s="1" t="s">
        <v>2466</v>
      </c>
      <c r="E1620" s="1">
        <v>-1.84</v>
      </c>
    </row>
    <row r="1621" spans="1:5" x14ac:dyDescent="0.25">
      <c r="A1621" s="1">
        <v>2022</v>
      </c>
      <c r="B1621" s="1">
        <v>1426</v>
      </c>
      <c r="C1621" s="2">
        <v>45799</v>
      </c>
      <c r="D1621" s="1" t="s">
        <v>2465</v>
      </c>
      <c r="E1621" s="1">
        <v>-0.98</v>
      </c>
    </row>
    <row r="1622" spans="1:5" x14ac:dyDescent="0.25">
      <c r="A1622" s="1">
        <v>2022</v>
      </c>
      <c r="B1622" s="1">
        <v>1464</v>
      </c>
      <c r="C1622" s="2">
        <v>45784</v>
      </c>
      <c r="D1622" s="1" t="s">
        <v>2465</v>
      </c>
      <c r="E1622" s="1">
        <v>0.48</v>
      </c>
    </row>
    <row r="1623" spans="1:5" x14ac:dyDescent="0.25">
      <c r="A1623" s="1">
        <v>2022</v>
      </c>
      <c r="B1623" s="1">
        <v>1353</v>
      </c>
      <c r="C1623" s="2">
        <v>46133</v>
      </c>
      <c r="D1623" s="1" t="s">
        <v>2465</v>
      </c>
      <c r="E1623" s="1">
        <v>6.54</v>
      </c>
    </row>
    <row r="1624" spans="1:5" x14ac:dyDescent="0.25">
      <c r="A1624" s="1">
        <v>2022</v>
      </c>
      <c r="B1624" s="1">
        <v>1604</v>
      </c>
      <c r="C1624" s="2">
        <v>45858</v>
      </c>
      <c r="D1624" s="1" t="s">
        <v>2466</v>
      </c>
      <c r="E1624" s="1">
        <v>6.23</v>
      </c>
    </row>
    <row r="1625" spans="1:5" x14ac:dyDescent="0.25">
      <c r="A1625" s="1">
        <v>2022</v>
      </c>
      <c r="B1625" s="1">
        <v>1754</v>
      </c>
      <c r="C1625" s="2">
        <v>46083</v>
      </c>
      <c r="D1625" s="1" t="s">
        <v>2466</v>
      </c>
      <c r="E1625" s="1">
        <v>1.01</v>
      </c>
    </row>
    <row r="1626" spans="1:5" x14ac:dyDescent="0.25">
      <c r="A1626" s="1">
        <v>2022</v>
      </c>
      <c r="B1626" s="1">
        <v>1769</v>
      </c>
      <c r="C1626" s="2">
        <v>45572</v>
      </c>
      <c r="D1626" s="1" t="s">
        <v>2467</v>
      </c>
      <c r="E1626" s="1">
        <v>10.11</v>
      </c>
    </row>
    <row r="1627" spans="1:5" x14ac:dyDescent="0.25">
      <c r="A1627" s="1">
        <v>2022</v>
      </c>
      <c r="B1627" s="1">
        <v>1409</v>
      </c>
      <c r="C1627" s="2">
        <v>45890</v>
      </c>
      <c r="D1627" s="1" t="s">
        <v>2467</v>
      </c>
      <c r="E1627" s="1">
        <v>7.94</v>
      </c>
    </row>
    <row r="1628" spans="1:5" x14ac:dyDescent="0.25">
      <c r="A1628" s="1">
        <v>2022</v>
      </c>
      <c r="B1628" s="1">
        <v>1461</v>
      </c>
      <c r="C1628" s="2">
        <v>46127</v>
      </c>
      <c r="D1628" s="1" t="s">
        <v>2466</v>
      </c>
      <c r="E1628" s="1">
        <v>3.21</v>
      </c>
    </row>
    <row r="1629" spans="1:5" x14ac:dyDescent="0.25">
      <c r="A1629" s="1">
        <v>2022</v>
      </c>
      <c r="B1629" s="1">
        <v>1799</v>
      </c>
      <c r="C1629" s="2">
        <v>45563</v>
      </c>
      <c r="D1629" s="1" t="s">
        <v>2465</v>
      </c>
      <c r="E1629" s="1">
        <v>-1.83</v>
      </c>
    </row>
    <row r="1630" spans="1:5" x14ac:dyDescent="0.25">
      <c r="A1630" s="1">
        <v>2022</v>
      </c>
      <c r="B1630" s="1">
        <v>1124</v>
      </c>
      <c r="C1630" s="2">
        <v>46098</v>
      </c>
      <c r="D1630" s="1" t="s">
        <v>2466</v>
      </c>
      <c r="E1630" s="1">
        <v>1.57</v>
      </c>
    </row>
    <row r="1631" spans="1:5" x14ac:dyDescent="0.25">
      <c r="A1631" s="1">
        <v>2022</v>
      </c>
      <c r="B1631" s="1">
        <v>1176</v>
      </c>
      <c r="C1631" s="2">
        <v>46027</v>
      </c>
      <c r="D1631" s="1" t="s">
        <v>2464</v>
      </c>
      <c r="E1631" s="1">
        <v>5.33</v>
      </c>
    </row>
    <row r="1632" spans="1:5" x14ac:dyDescent="0.25">
      <c r="A1632" s="1">
        <v>2022</v>
      </c>
      <c r="B1632" s="1">
        <v>1887</v>
      </c>
      <c r="C1632" s="2">
        <v>45794</v>
      </c>
      <c r="D1632" s="1" t="s">
        <v>2467</v>
      </c>
      <c r="E1632" s="1">
        <v>10.53</v>
      </c>
    </row>
    <row r="1633" spans="1:5" x14ac:dyDescent="0.25">
      <c r="A1633" s="1">
        <v>2022</v>
      </c>
      <c r="B1633" s="1">
        <v>1832</v>
      </c>
      <c r="C1633" s="2">
        <v>45930</v>
      </c>
      <c r="D1633" s="1" t="s">
        <v>2466</v>
      </c>
      <c r="E1633" s="1">
        <v>-0.66</v>
      </c>
    </row>
    <row r="1634" spans="1:5" x14ac:dyDescent="0.25">
      <c r="A1634" s="1">
        <v>2022</v>
      </c>
      <c r="B1634" s="1">
        <v>1204</v>
      </c>
      <c r="C1634" s="2">
        <v>45888</v>
      </c>
      <c r="D1634" s="1" t="s">
        <v>2466</v>
      </c>
      <c r="E1634" s="1">
        <v>11.66</v>
      </c>
    </row>
    <row r="1635" spans="1:5" x14ac:dyDescent="0.25">
      <c r="A1635" s="1">
        <v>2022</v>
      </c>
      <c r="B1635" s="1">
        <v>1613</v>
      </c>
      <c r="C1635" s="2">
        <v>45551</v>
      </c>
      <c r="D1635" s="1" t="s">
        <v>2464</v>
      </c>
      <c r="E1635" s="1">
        <v>0.17</v>
      </c>
    </row>
    <row r="1636" spans="1:5" x14ac:dyDescent="0.25">
      <c r="A1636" s="1">
        <v>2022</v>
      </c>
      <c r="B1636" s="1">
        <v>1129</v>
      </c>
      <c r="C1636" s="2">
        <v>45759</v>
      </c>
      <c r="D1636" s="1" t="s">
        <v>2465</v>
      </c>
      <c r="E1636" s="1">
        <v>-1.86</v>
      </c>
    </row>
    <row r="1637" spans="1:5" x14ac:dyDescent="0.25">
      <c r="A1637" s="1">
        <v>2022</v>
      </c>
      <c r="B1637" s="1">
        <v>1004</v>
      </c>
      <c r="C1637" s="2">
        <v>45505</v>
      </c>
      <c r="D1637" s="1" t="s">
        <v>2464</v>
      </c>
      <c r="E1637" s="1">
        <v>2.0499999999999998</v>
      </c>
    </row>
    <row r="1638" spans="1:5" x14ac:dyDescent="0.25">
      <c r="A1638" s="1">
        <v>2022</v>
      </c>
      <c r="B1638" s="1">
        <v>1050</v>
      </c>
      <c r="C1638" s="2">
        <v>45990</v>
      </c>
      <c r="D1638" s="1" t="s">
        <v>2467</v>
      </c>
      <c r="E1638" s="1">
        <v>11.02</v>
      </c>
    </row>
    <row r="1639" spans="1:5" x14ac:dyDescent="0.25">
      <c r="A1639" s="1">
        <v>2022</v>
      </c>
      <c r="B1639" s="1">
        <v>1150</v>
      </c>
      <c r="C1639" s="2">
        <v>45971</v>
      </c>
      <c r="D1639" s="1" t="s">
        <v>2464</v>
      </c>
      <c r="E1639" s="1">
        <v>11.39</v>
      </c>
    </row>
    <row r="1640" spans="1:5" x14ac:dyDescent="0.25">
      <c r="A1640" s="1">
        <v>2022</v>
      </c>
      <c r="B1640" s="1">
        <v>1312</v>
      </c>
      <c r="C1640" s="2">
        <v>45925</v>
      </c>
      <c r="D1640" s="1" t="s">
        <v>2466</v>
      </c>
      <c r="E1640" s="1">
        <v>9.94</v>
      </c>
    </row>
    <row r="1641" spans="1:5" x14ac:dyDescent="0.25">
      <c r="A1641" s="1">
        <v>2022</v>
      </c>
      <c r="B1641" s="1">
        <v>1891</v>
      </c>
      <c r="C1641" s="2">
        <v>46162</v>
      </c>
      <c r="D1641" s="1" t="s">
        <v>2467</v>
      </c>
      <c r="E1641" s="1">
        <v>8.24</v>
      </c>
    </row>
    <row r="1642" spans="1:5" x14ac:dyDescent="0.25">
      <c r="A1642" s="1">
        <v>2022</v>
      </c>
      <c r="B1642" s="1">
        <v>1577</v>
      </c>
      <c r="C1642" s="2">
        <v>45894</v>
      </c>
      <c r="D1642" s="1" t="s">
        <v>2464</v>
      </c>
      <c r="E1642" s="1">
        <v>1.05</v>
      </c>
    </row>
    <row r="1643" spans="1:5" x14ac:dyDescent="0.25">
      <c r="A1643" s="1">
        <v>2022</v>
      </c>
      <c r="B1643" s="1">
        <v>1121</v>
      </c>
      <c r="C1643" s="2">
        <v>45482</v>
      </c>
      <c r="D1643" s="1" t="s">
        <v>2464</v>
      </c>
      <c r="E1643" s="1">
        <v>0.86</v>
      </c>
    </row>
    <row r="1644" spans="1:5" x14ac:dyDescent="0.25">
      <c r="A1644" s="1">
        <v>2022</v>
      </c>
      <c r="B1644" s="1">
        <v>1831</v>
      </c>
      <c r="C1644" s="2">
        <v>45873</v>
      </c>
      <c r="D1644" s="1" t="s">
        <v>2467</v>
      </c>
      <c r="E1644" s="1">
        <v>2.5</v>
      </c>
    </row>
    <row r="1645" spans="1:5" x14ac:dyDescent="0.25">
      <c r="A1645" s="1">
        <v>2022</v>
      </c>
      <c r="B1645" s="1">
        <v>1650</v>
      </c>
      <c r="C1645" s="2">
        <v>45638</v>
      </c>
      <c r="D1645" s="1" t="s">
        <v>2467</v>
      </c>
      <c r="E1645" s="1">
        <v>-0.15</v>
      </c>
    </row>
    <row r="1646" spans="1:5" x14ac:dyDescent="0.25">
      <c r="A1646" s="1">
        <v>2022</v>
      </c>
      <c r="B1646" s="1">
        <v>1605</v>
      </c>
      <c r="C1646" s="2">
        <v>46178</v>
      </c>
      <c r="D1646" s="1" t="s">
        <v>2465</v>
      </c>
      <c r="E1646" s="1">
        <v>7.02</v>
      </c>
    </row>
    <row r="1647" spans="1:5" x14ac:dyDescent="0.25">
      <c r="A1647" s="1">
        <v>2022</v>
      </c>
      <c r="B1647" s="1">
        <v>1852</v>
      </c>
      <c r="C1647" s="2">
        <v>46072</v>
      </c>
      <c r="D1647" s="1" t="s">
        <v>2465</v>
      </c>
      <c r="E1647" s="1">
        <v>2.16</v>
      </c>
    </row>
    <row r="1648" spans="1:5" x14ac:dyDescent="0.25">
      <c r="A1648" s="1">
        <v>2022</v>
      </c>
      <c r="B1648" s="1">
        <v>1760</v>
      </c>
      <c r="C1648" s="2">
        <v>45565</v>
      </c>
      <c r="D1648" s="1" t="s">
        <v>2466</v>
      </c>
      <c r="E1648" s="1">
        <v>2.16</v>
      </c>
    </row>
    <row r="1649" spans="1:5" x14ac:dyDescent="0.25">
      <c r="A1649" s="1">
        <v>2022</v>
      </c>
      <c r="B1649" s="1">
        <v>1011</v>
      </c>
      <c r="C1649" s="2">
        <v>45600</v>
      </c>
      <c r="D1649" s="1" t="s">
        <v>2468</v>
      </c>
      <c r="E1649" s="1">
        <v>6.7</v>
      </c>
    </row>
    <row r="1650" spans="1:5" x14ac:dyDescent="0.25">
      <c r="A1650" s="1">
        <v>2022</v>
      </c>
      <c r="B1650" s="1">
        <v>1726</v>
      </c>
      <c r="C1650" s="2">
        <v>45887</v>
      </c>
      <c r="D1650" s="1" t="s">
        <v>2466</v>
      </c>
      <c r="E1650" s="1">
        <v>-1.22</v>
      </c>
    </row>
    <row r="1651" spans="1:5" x14ac:dyDescent="0.25">
      <c r="A1651" s="1">
        <v>2022</v>
      </c>
      <c r="B1651" s="1">
        <v>1187</v>
      </c>
      <c r="C1651" s="2">
        <v>45574</v>
      </c>
      <c r="D1651" s="1" t="s">
        <v>2466</v>
      </c>
      <c r="E1651" s="1">
        <v>2.72</v>
      </c>
    </row>
    <row r="1652" spans="1:5" x14ac:dyDescent="0.25">
      <c r="A1652" s="1">
        <v>2022</v>
      </c>
      <c r="B1652" s="1">
        <v>1237</v>
      </c>
      <c r="C1652" s="2">
        <v>45819</v>
      </c>
      <c r="D1652" s="1" t="s">
        <v>2464</v>
      </c>
      <c r="E1652" s="1">
        <v>5.98</v>
      </c>
    </row>
    <row r="1653" spans="1:5" x14ac:dyDescent="0.25">
      <c r="A1653" s="1">
        <v>2022</v>
      </c>
      <c r="B1653" s="1">
        <v>1496</v>
      </c>
      <c r="C1653" s="2">
        <v>45809</v>
      </c>
      <c r="D1653" s="1" t="s">
        <v>2465</v>
      </c>
      <c r="E1653" s="1">
        <v>3.99</v>
      </c>
    </row>
    <row r="1654" spans="1:5" x14ac:dyDescent="0.25">
      <c r="A1654" s="1">
        <v>2022</v>
      </c>
      <c r="B1654" s="1">
        <v>1819</v>
      </c>
      <c r="C1654" s="2">
        <v>45795</v>
      </c>
      <c r="D1654" s="1" t="s">
        <v>2464</v>
      </c>
      <c r="E1654" s="1">
        <v>6.71</v>
      </c>
    </row>
    <row r="1655" spans="1:5" x14ac:dyDescent="0.25">
      <c r="A1655" s="1">
        <v>2022</v>
      </c>
      <c r="B1655" s="1">
        <v>1267</v>
      </c>
      <c r="C1655" s="2">
        <v>46182</v>
      </c>
      <c r="D1655" s="1" t="s">
        <v>2465</v>
      </c>
      <c r="E1655" s="1">
        <v>-0.25</v>
      </c>
    </row>
    <row r="1656" spans="1:5" x14ac:dyDescent="0.25">
      <c r="A1656" s="1">
        <v>2022</v>
      </c>
      <c r="B1656" s="1">
        <v>1582</v>
      </c>
      <c r="C1656" s="2">
        <v>45567</v>
      </c>
      <c r="D1656" s="1" t="s">
        <v>2464</v>
      </c>
      <c r="E1656" s="1">
        <v>7.09</v>
      </c>
    </row>
    <row r="1657" spans="1:5" x14ac:dyDescent="0.25">
      <c r="A1657" s="1">
        <v>2022</v>
      </c>
      <c r="B1657" s="1">
        <v>1877</v>
      </c>
      <c r="C1657" s="2">
        <v>45512</v>
      </c>
      <c r="D1657" s="1" t="s">
        <v>2468</v>
      </c>
      <c r="E1657" s="1">
        <v>3.63</v>
      </c>
    </row>
    <row r="1658" spans="1:5" x14ac:dyDescent="0.25">
      <c r="A1658" s="1">
        <v>2022</v>
      </c>
      <c r="B1658" s="1">
        <v>1134</v>
      </c>
      <c r="C1658" s="2">
        <v>46023</v>
      </c>
      <c r="D1658" s="1" t="s">
        <v>2464</v>
      </c>
      <c r="E1658" s="1">
        <v>-0.81</v>
      </c>
    </row>
    <row r="1659" spans="1:5" x14ac:dyDescent="0.25">
      <c r="A1659" s="1">
        <v>2022</v>
      </c>
      <c r="B1659" s="1">
        <v>1674</v>
      </c>
      <c r="C1659" s="2">
        <v>45810</v>
      </c>
      <c r="D1659" s="1" t="s">
        <v>2468</v>
      </c>
      <c r="E1659" s="1">
        <v>1.44</v>
      </c>
    </row>
    <row r="1660" spans="1:5" x14ac:dyDescent="0.25">
      <c r="A1660" s="1">
        <v>2022</v>
      </c>
      <c r="B1660" s="1">
        <v>1002</v>
      </c>
      <c r="C1660" s="2">
        <v>46135</v>
      </c>
      <c r="D1660" s="1" t="s">
        <v>2467</v>
      </c>
      <c r="E1660" s="1">
        <v>6.62</v>
      </c>
    </row>
    <row r="1661" spans="1:5" x14ac:dyDescent="0.25">
      <c r="A1661" s="1">
        <v>2022</v>
      </c>
      <c r="B1661" s="1">
        <v>1418</v>
      </c>
      <c r="C1661" s="2">
        <v>46041</v>
      </c>
      <c r="D1661" s="1" t="s">
        <v>2464</v>
      </c>
      <c r="E1661" s="1">
        <v>11.11</v>
      </c>
    </row>
    <row r="1662" spans="1:5" x14ac:dyDescent="0.25">
      <c r="A1662" s="1">
        <v>2022</v>
      </c>
      <c r="B1662" s="1">
        <v>1440</v>
      </c>
      <c r="C1662" s="2">
        <v>45721</v>
      </c>
      <c r="D1662" s="1" t="s">
        <v>2468</v>
      </c>
      <c r="E1662" s="1">
        <v>11.69</v>
      </c>
    </row>
    <row r="1663" spans="1:5" x14ac:dyDescent="0.25">
      <c r="A1663" s="1">
        <v>2022</v>
      </c>
      <c r="B1663" s="1">
        <v>1156</v>
      </c>
      <c r="C1663" s="2">
        <v>45856</v>
      </c>
      <c r="D1663" s="1" t="s">
        <v>2467</v>
      </c>
      <c r="E1663" s="1">
        <v>9.89</v>
      </c>
    </row>
    <row r="1664" spans="1:5" x14ac:dyDescent="0.25">
      <c r="A1664" s="1">
        <v>2022</v>
      </c>
      <c r="B1664" s="1">
        <v>1006</v>
      </c>
      <c r="C1664" s="2">
        <v>46047</v>
      </c>
      <c r="D1664" s="1" t="s">
        <v>2467</v>
      </c>
      <c r="E1664" s="1">
        <v>1.47</v>
      </c>
    </row>
    <row r="1665" spans="1:5" x14ac:dyDescent="0.25">
      <c r="A1665" s="1">
        <v>2022</v>
      </c>
      <c r="B1665" s="1">
        <v>1314</v>
      </c>
      <c r="C1665" s="2">
        <v>45469</v>
      </c>
      <c r="D1665" s="1" t="s">
        <v>2467</v>
      </c>
      <c r="E1665" s="1">
        <v>1.61</v>
      </c>
    </row>
    <row r="1666" spans="1:5" x14ac:dyDescent="0.25">
      <c r="A1666" s="1">
        <v>2022</v>
      </c>
      <c r="B1666" s="1">
        <v>1727</v>
      </c>
      <c r="C1666" s="2">
        <v>45582</v>
      </c>
      <c r="D1666" s="1" t="s">
        <v>2466</v>
      </c>
      <c r="E1666" s="1">
        <v>2.4500000000000002</v>
      </c>
    </row>
    <row r="1667" spans="1:5" x14ac:dyDescent="0.25">
      <c r="A1667" s="1">
        <v>2022</v>
      </c>
      <c r="B1667" s="1">
        <v>1074</v>
      </c>
      <c r="C1667" s="2">
        <v>45866</v>
      </c>
      <c r="D1667" s="1" t="s">
        <v>2466</v>
      </c>
      <c r="E1667" s="1">
        <v>4.75</v>
      </c>
    </row>
    <row r="1668" spans="1:5" x14ac:dyDescent="0.25">
      <c r="A1668" s="1">
        <v>2022</v>
      </c>
      <c r="B1668" s="1">
        <v>1633</v>
      </c>
      <c r="C1668" s="2">
        <v>45727</v>
      </c>
      <c r="D1668" s="1" t="s">
        <v>2468</v>
      </c>
      <c r="E1668" s="1">
        <v>9.91</v>
      </c>
    </row>
    <row r="1669" spans="1:5" x14ac:dyDescent="0.25">
      <c r="A1669" s="1">
        <v>2022</v>
      </c>
      <c r="B1669" s="1">
        <v>1099</v>
      </c>
      <c r="C1669" s="2">
        <v>45992</v>
      </c>
      <c r="D1669" s="1" t="s">
        <v>2464</v>
      </c>
      <c r="E1669" s="1">
        <v>-1.27</v>
      </c>
    </row>
    <row r="1670" spans="1:5" x14ac:dyDescent="0.25">
      <c r="A1670" s="1">
        <v>2022</v>
      </c>
      <c r="B1670" s="1">
        <v>1501</v>
      </c>
      <c r="C1670" s="2">
        <v>45893</v>
      </c>
      <c r="D1670" s="1" t="s">
        <v>2467</v>
      </c>
      <c r="E1670" s="1">
        <v>0.75</v>
      </c>
    </row>
    <row r="1671" spans="1:5" x14ac:dyDescent="0.25">
      <c r="A1671" s="1">
        <v>2022</v>
      </c>
      <c r="B1671" s="1">
        <v>1173</v>
      </c>
      <c r="C1671" s="2">
        <v>45980</v>
      </c>
      <c r="D1671" s="1" t="s">
        <v>2464</v>
      </c>
      <c r="E1671" s="1">
        <v>4.95</v>
      </c>
    </row>
    <row r="1672" spans="1:5" x14ac:dyDescent="0.25">
      <c r="A1672" s="1">
        <v>2022</v>
      </c>
      <c r="B1672" s="1">
        <v>1358</v>
      </c>
      <c r="C1672" s="2">
        <v>45933</v>
      </c>
      <c r="D1672" s="1" t="s">
        <v>2464</v>
      </c>
      <c r="E1672" s="1">
        <v>1.1599999999999999</v>
      </c>
    </row>
    <row r="1673" spans="1:5" x14ac:dyDescent="0.25">
      <c r="A1673" s="1">
        <v>2022</v>
      </c>
      <c r="B1673" s="1">
        <v>1088</v>
      </c>
      <c r="C1673" s="2">
        <v>45672</v>
      </c>
      <c r="D1673" s="1" t="s">
        <v>2466</v>
      </c>
      <c r="E1673" s="1">
        <v>11.52</v>
      </c>
    </row>
    <row r="1674" spans="1:5" x14ac:dyDescent="0.25">
      <c r="A1674" s="1">
        <v>2022</v>
      </c>
      <c r="B1674" s="1">
        <v>1150</v>
      </c>
      <c r="C1674" s="2">
        <v>46123</v>
      </c>
      <c r="D1674" s="1" t="s">
        <v>2468</v>
      </c>
      <c r="E1674" s="1">
        <v>9.67</v>
      </c>
    </row>
    <row r="1675" spans="1:5" x14ac:dyDescent="0.25">
      <c r="A1675" s="1">
        <v>2022</v>
      </c>
      <c r="B1675" s="1">
        <v>1762</v>
      </c>
      <c r="C1675" s="2">
        <v>45942</v>
      </c>
      <c r="D1675" s="1" t="s">
        <v>2464</v>
      </c>
      <c r="E1675" s="1">
        <v>6.27</v>
      </c>
    </row>
    <row r="1676" spans="1:5" x14ac:dyDescent="0.25">
      <c r="A1676" s="1">
        <v>2022</v>
      </c>
      <c r="B1676" s="1">
        <v>1528</v>
      </c>
      <c r="C1676" s="2">
        <v>46130</v>
      </c>
      <c r="D1676" s="1" t="s">
        <v>2467</v>
      </c>
      <c r="E1676" s="1">
        <v>0.71</v>
      </c>
    </row>
    <row r="1677" spans="1:5" x14ac:dyDescent="0.25">
      <c r="A1677" s="1">
        <v>2022</v>
      </c>
      <c r="B1677" s="1">
        <v>1470</v>
      </c>
      <c r="C1677" s="2">
        <v>46047</v>
      </c>
      <c r="D1677" s="1" t="s">
        <v>2464</v>
      </c>
      <c r="E1677" s="1">
        <v>0.66</v>
      </c>
    </row>
    <row r="1678" spans="1:5" x14ac:dyDescent="0.25">
      <c r="A1678" s="1">
        <v>2022</v>
      </c>
      <c r="B1678" s="1">
        <v>1749</v>
      </c>
      <c r="C1678" s="2">
        <v>45817</v>
      </c>
      <c r="D1678" s="1" t="s">
        <v>2466</v>
      </c>
      <c r="E1678" s="1">
        <v>9.35</v>
      </c>
    </row>
    <row r="1679" spans="1:5" x14ac:dyDescent="0.25">
      <c r="A1679" s="1">
        <v>2022</v>
      </c>
      <c r="B1679" s="1">
        <v>1872</v>
      </c>
      <c r="C1679" s="2">
        <v>45552</v>
      </c>
      <c r="D1679" s="1" t="s">
        <v>2467</v>
      </c>
      <c r="E1679" s="1">
        <v>1.85</v>
      </c>
    </row>
    <row r="1680" spans="1:5" x14ac:dyDescent="0.25">
      <c r="A1680" s="1">
        <v>2022</v>
      </c>
      <c r="B1680" s="1">
        <v>1459</v>
      </c>
      <c r="C1680" s="2">
        <v>45665</v>
      </c>
      <c r="D1680" s="1" t="s">
        <v>2467</v>
      </c>
      <c r="E1680" s="1">
        <v>5.7</v>
      </c>
    </row>
    <row r="1681" spans="1:5" x14ac:dyDescent="0.25">
      <c r="A1681" s="1">
        <v>2022</v>
      </c>
      <c r="B1681" s="1">
        <v>1000</v>
      </c>
      <c r="C1681" s="2">
        <v>45815</v>
      </c>
      <c r="D1681" s="1" t="s">
        <v>2467</v>
      </c>
      <c r="E1681" s="1">
        <v>4.91</v>
      </c>
    </row>
    <row r="1682" spans="1:5" x14ac:dyDescent="0.25">
      <c r="A1682" s="1">
        <v>2022</v>
      </c>
      <c r="B1682" s="1">
        <v>1026</v>
      </c>
      <c r="C1682" s="2">
        <v>45525</v>
      </c>
      <c r="D1682" s="1" t="s">
        <v>2467</v>
      </c>
      <c r="E1682" s="1">
        <v>8.5</v>
      </c>
    </row>
    <row r="1683" spans="1:5" x14ac:dyDescent="0.25">
      <c r="A1683" s="1">
        <v>2022</v>
      </c>
      <c r="B1683" s="1">
        <v>1547</v>
      </c>
      <c r="C1683" s="2">
        <v>46076</v>
      </c>
      <c r="D1683" s="1" t="s">
        <v>2465</v>
      </c>
      <c r="E1683" s="1">
        <v>10.119999999999999</v>
      </c>
    </row>
    <row r="1684" spans="1:5" x14ac:dyDescent="0.25">
      <c r="A1684" s="1">
        <v>2022</v>
      </c>
      <c r="B1684" s="1">
        <v>1793</v>
      </c>
      <c r="C1684" s="2">
        <v>45948</v>
      </c>
      <c r="D1684" s="1" t="s">
        <v>2466</v>
      </c>
      <c r="E1684" s="1">
        <v>2.41</v>
      </c>
    </row>
    <row r="1685" spans="1:5" x14ac:dyDescent="0.25">
      <c r="A1685" s="1">
        <v>2022</v>
      </c>
      <c r="B1685" s="1">
        <v>1067</v>
      </c>
      <c r="C1685" s="2">
        <v>45865</v>
      </c>
      <c r="D1685" s="1" t="s">
        <v>2464</v>
      </c>
      <c r="E1685" s="1">
        <v>7.69</v>
      </c>
    </row>
    <row r="1686" spans="1:5" x14ac:dyDescent="0.25">
      <c r="A1686" s="1">
        <v>2022</v>
      </c>
      <c r="B1686" s="1">
        <v>1481</v>
      </c>
      <c r="C1686" s="2">
        <v>45553</v>
      </c>
      <c r="D1686" s="1" t="s">
        <v>2465</v>
      </c>
      <c r="E1686" s="1">
        <v>2.5</v>
      </c>
    </row>
    <row r="1687" spans="1:5" x14ac:dyDescent="0.25">
      <c r="A1687" s="1">
        <v>2022</v>
      </c>
      <c r="B1687" s="1">
        <v>1796</v>
      </c>
      <c r="C1687" s="2">
        <v>46040</v>
      </c>
      <c r="D1687" s="1" t="s">
        <v>2464</v>
      </c>
      <c r="E1687" s="1">
        <v>9.01</v>
      </c>
    </row>
    <row r="1688" spans="1:5" x14ac:dyDescent="0.25">
      <c r="A1688" s="1">
        <v>2022</v>
      </c>
      <c r="B1688" s="1">
        <v>1644</v>
      </c>
      <c r="C1688" s="2">
        <v>45625</v>
      </c>
      <c r="D1688" s="1" t="s">
        <v>2464</v>
      </c>
      <c r="E1688" s="1">
        <v>11.68</v>
      </c>
    </row>
    <row r="1689" spans="1:5" x14ac:dyDescent="0.25">
      <c r="A1689" s="1">
        <v>2022</v>
      </c>
      <c r="B1689" s="1">
        <v>1704</v>
      </c>
      <c r="C1689" s="2">
        <v>45724</v>
      </c>
      <c r="D1689" s="1" t="s">
        <v>2468</v>
      </c>
      <c r="E1689" s="1">
        <v>-0.74</v>
      </c>
    </row>
    <row r="1690" spans="1:5" x14ac:dyDescent="0.25">
      <c r="A1690" s="1">
        <v>2022</v>
      </c>
      <c r="B1690" s="1">
        <v>1711</v>
      </c>
      <c r="C1690" s="2">
        <v>45942</v>
      </c>
      <c r="D1690" s="1" t="s">
        <v>2466</v>
      </c>
      <c r="E1690" s="1">
        <v>11.45</v>
      </c>
    </row>
    <row r="1691" spans="1:5" x14ac:dyDescent="0.25">
      <c r="A1691" s="1">
        <v>2022</v>
      </c>
      <c r="B1691" s="1">
        <v>1170</v>
      </c>
      <c r="C1691" s="2">
        <v>45680</v>
      </c>
      <c r="D1691" s="1" t="s">
        <v>2468</v>
      </c>
      <c r="E1691" s="1">
        <v>-0.9</v>
      </c>
    </row>
    <row r="1692" spans="1:5" x14ac:dyDescent="0.25">
      <c r="A1692" s="1">
        <v>2022</v>
      </c>
      <c r="B1692" s="1">
        <v>1360</v>
      </c>
      <c r="C1692" s="2">
        <v>46039</v>
      </c>
      <c r="D1692" s="1" t="s">
        <v>2465</v>
      </c>
      <c r="E1692" s="1">
        <v>0.7</v>
      </c>
    </row>
    <row r="1693" spans="1:5" x14ac:dyDescent="0.25">
      <c r="A1693" s="1">
        <v>2022</v>
      </c>
      <c r="B1693" s="1">
        <v>1261</v>
      </c>
      <c r="C1693" s="2">
        <v>46048</v>
      </c>
      <c r="D1693" s="1" t="s">
        <v>2464</v>
      </c>
      <c r="E1693" s="1">
        <v>6.47</v>
      </c>
    </row>
    <row r="1694" spans="1:5" x14ac:dyDescent="0.25">
      <c r="A1694" s="1">
        <v>2022</v>
      </c>
      <c r="B1694" s="1">
        <v>1075</v>
      </c>
      <c r="C1694" s="2">
        <v>45898</v>
      </c>
      <c r="D1694" s="1" t="s">
        <v>2468</v>
      </c>
      <c r="E1694" s="1">
        <v>5.12</v>
      </c>
    </row>
    <row r="1695" spans="1:5" x14ac:dyDescent="0.25">
      <c r="A1695" s="1">
        <v>2022</v>
      </c>
      <c r="B1695" s="1">
        <v>1352</v>
      </c>
      <c r="C1695" s="2">
        <v>45608</v>
      </c>
      <c r="D1695" s="1" t="s">
        <v>2468</v>
      </c>
      <c r="E1695" s="1">
        <v>5.62</v>
      </c>
    </row>
    <row r="1696" spans="1:5" x14ac:dyDescent="0.25">
      <c r="A1696" s="1">
        <v>2022</v>
      </c>
      <c r="B1696" s="1">
        <v>1080</v>
      </c>
      <c r="C1696" s="2">
        <v>45986</v>
      </c>
      <c r="D1696" s="1" t="s">
        <v>2464</v>
      </c>
      <c r="E1696" s="1">
        <v>2.4900000000000002</v>
      </c>
    </row>
    <row r="1697" spans="1:5" x14ac:dyDescent="0.25">
      <c r="A1697" s="1">
        <v>2022</v>
      </c>
      <c r="B1697" s="1">
        <v>1855</v>
      </c>
      <c r="C1697" s="2">
        <v>45484</v>
      </c>
      <c r="D1697" s="1" t="s">
        <v>2467</v>
      </c>
      <c r="E1697" s="1">
        <v>1.65</v>
      </c>
    </row>
    <row r="1698" spans="1:5" x14ac:dyDescent="0.25">
      <c r="A1698" s="1">
        <v>2022</v>
      </c>
      <c r="B1698" s="1">
        <v>1735</v>
      </c>
      <c r="C1698" s="2">
        <v>46071</v>
      </c>
      <c r="D1698" s="1" t="s">
        <v>2465</v>
      </c>
      <c r="E1698" s="1">
        <v>7.37</v>
      </c>
    </row>
    <row r="1699" spans="1:5" x14ac:dyDescent="0.25">
      <c r="A1699" s="1">
        <v>2022</v>
      </c>
      <c r="B1699" s="1">
        <v>1254</v>
      </c>
      <c r="C1699" s="2">
        <v>45653</v>
      </c>
      <c r="D1699" s="1" t="s">
        <v>2464</v>
      </c>
      <c r="E1699" s="1">
        <v>10.91</v>
      </c>
    </row>
    <row r="1700" spans="1:5" x14ac:dyDescent="0.25">
      <c r="A1700" s="1">
        <v>2022</v>
      </c>
      <c r="B1700" s="1">
        <v>1048</v>
      </c>
      <c r="C1700" s="2">
        <v>45766</v>
      </c>
      <c r="D1700" s="1" t="s">
        <v>2467</v>
      </c>
      <c r="E1700" s="1">
        <v>9.5</v>
      </c>
    </row>
    <row r="1701" spans="1:5" x14ac:dyDescent="0.25">
      <c r="A1701" s="1">
        <v>2022</v>
      </c>
      <c r="B1701" s="1">
        <v>1002</v>
      </c>
      <c r="C1701" s="2">
        <v>45533</v>
      </c>
      <c r="D1701" s="1" t="s">
        <v>2464</v>
      </c>
      <c r="E1701" s="1">
        <v>1.99</v>
      </c>
    </row>
    <row r="1702" spans="1:5" x14ac:dyDescent="0.25">
      <c r="A1702" s="1">
        <v>2022</v>
      </c>
      <c r="B1702" s="1">
        <v>1601</v>
      </c>
      <c r="C1702" s="2">
        <v>46080</v>
      </c>
      <c r="D1702" s="1" t="s">
        <v>2466</v>
      </c>
      <c r="E1702" s="1">
        <v>10.49</v>
      </c>
    </row>
    <row r="1703" spans="1:5" x14ac:dyDescent="0.25">
      <c r="A1703" s="1">
        <v>2022</v>
      </c>
      <c r="B1703" s="1">
        <v>1820</v>
      </c>
      <c r="C1703" s="2">
        <v>45954</v>
      </c>
      <c r="D1703" s="1" t="s">
        <v>2464</v>
      </c>
      <c r="E1703" s="1">
        <v>8.0399999999999991</v>
      </c>
    </row>
    <row r="1704" spans="1:5" x14ac:dyDescent="0.25">
      <c r="A1704" s="1">
        <v>2022</v>
      </c>
      <c r="B1704" s="1">
        <v>1326</v>
      </c>
      <c r="C1704" s="2">
        <v>45865</v>
      </c>
      <c r="D1704" s="1" t="s">
        <v>2467</v>
      </c>
      <c r="E1704" s="1">
        <v>-0.36</v>
      </c>
    </row>
    <row r="1705" spans="1:5" x14ac:dyDescent="0.25">
      <c r="A1705" s="1">
        <v>2022</v>
      </c>
      <c r="B1705" s="1">
        <v>1282</v>
      </c>
      <c r="C1705" s="2">
        <v>45667</v>
      </c>
      <c r="D1705" s="1" t="s">
        <v>2464</v>
      </c>
      <c r="E1705" s="1">
        <v>11.92</v>
      </c>
    </row>
    <row r="1706" spans="1:5" x14ac:dyDescent="0.25">
      <c r="A1706" s="1">
        <v>2022</v>
      </c>
      <c r="B1706" s="1">
        <v>1254</v>
      </c>
      <c r="C1706" s="2">
        <v>45840</v>
      </c>
      <c r="D1706" s="1" t="s">
        <v>2466</v>
      </c>
      <c r="E1706" s="1">
        <v>0.49</v>
      </c>
    </row>
    <row r="1707" spans="1:5" x14ac:dyDescent="0.25">
      <c r="A1707" s="1">
        <v>2022</v>
      </c>
      <c r="B1707" s="1">
        <v>1823</v>
      </c>
      <c r="C1707" s="2">
        <v>45726</v>
      </c>
      <c r="D1707" s="1" t="s">
        <v>2464</v>
      </c>
      <c r="E1707" s="1">
        <v>7.53</v>
      </c>
    </row>
    <row r="1708" spans="1:5" x14ac:dyDescent="0.25">
      <c r="A1708" s="1">
        <v>2022</v>
      </c>
      <c r="B1708" s="1">
        <v>1602</v>
      </c>
      <c r="C1708" s="2">
        <v>45468</v>
      </c>
      <c r="D1708" s="1" t="s">
        <v>2465</v>
      </c>
      <c r="E1708" s="1">
        <v>3.51</v>
      </c>
    </row>
    <row r="1709" spans="1:5" x14ac:dyDescent="0.25">
      <c r="A1709" s="1">
        <v>2022</v>
      </c>
      <c r="B1709" s="1">
        <v>1164</v>
      </c>
      <c r="C1709" s="2">
        <v>45743</v>
      </c>
      <c r="D1709" s="1" t="s">
        <v>2464</v>
      </c>
      <c r="E1709" s="1">
        <v>1.34</v>
      </c>
    </row>
    <row r="1710" spans="1:5" x14ac:dyDescent="0.25">
      <c r="A1710" s="1">
        <v>2022</v>
      </c>
      <c r="B1710" s="1">
        <v>1380</v>
      </c>
      <c r="C1710" s="2">
        <v>46111</v>
      </c>
      <c r="D1710" s="1" t="s">
        <v>2465</v>
      </c>
      <c r="E1710" s="1">
        <v>7.58</v>
      </c>
    </row>
    <row r="1711" spans="1:5" x14ac:dyDescent="0.25">
      <c r="A1711" s="1">
        <v>2022</v>
      </c>
      <c r="B1711" s="1">
        <v>1285</v>
      </c>
      <c r="C1711" s="2">
        <v>45552</v>
      </c>
      <c r="D1711" s="1" t="s">
        <v>2464</v>
      </c>
      <c r="E1711" s="1">
        <v>7.24</v>
      </c>
    </row>
    <row r="1712" spans="1:5" x14ac:dyDescent="0.25">
      <c r="A1712" s="1">
        <v>2022</v>
      </c>
      <c r="B1712" s="1">
        <v>1546</v>
      </c>
      <c r="C1712" s="2">
        <v>45493</v>
      </c>
      <c r="D1712" s="1" t="s">
        <v>2464</v>
      </c>
      <c r="E1712" s="1">
        <v>0.12</v>
      </c>
    </row>
    <row r="1713" spans="1:5" x14ac:dyDescent="0.25">
      <c r="A1713" s="1">
        <v>2022</v>
      </c>
      <c r="B1713" s="1">
        <v>1329</v>
      </c>
      <c r="C1713" s="2">
        <v>45665</v>
      </c>
      <c r="D1713" s="1" t="s">
        <v>2466</v>
      </c>
      <c r="E1713" s="1">
        <v>6.51</v>
      </c>
    </row>
    <row r="1714" spans="1:5" x14ac:dyDescent="0.25">
      <c r="A1714" s="1">
        <v>2022</v>
      </c>
      <c r="B1714" s="1">
        <v>1346</v>
      </c>
      <c r="C1714" s="2">
        <v>45870</v>
      </c>
      <c r="D1714" s="1" t="s">
        <v>2464</v>
      </c>
      <c r="E1714" s="1">
        <v>11.59</v>
      </c>
    </row>
    <row r="1715" spans="1:5" x14ac:dyDescent="0.25">
      <c r="A1715" s="1">
        <v>2022</v>
      </c>
      <c r="B1715" s="1">
        <v>1391</v>
      </c>
      <c r="C1715" s="2">
        <v>46174</v>
      </c>
      <c r="D1715" s="1" t="s">
        <v>2467</v>
      </c>
      <c r="E1715" s="1">
        <v>7.69</v>
      </c>
    </row>
    <row r="1716" spans="1:5" x14ac:dyDescent="0.25">
      <c r="A1716" s="1">
        <v>2022</v>
      </c>
      <c r="B1716" s="1">
        <v>1726</v>
      </c>
      <c r="C1716" s="2">
        <v>45737</v>
      </c>
      <c r="D1716" s="1" t="s">
        <v>2466</v>
      </c>
      <c r="E1716" s="1">
        <v>10.14</v>
      </c>
    </row>
    <row r="1717" spans="1:5" x14ac:dyDescent="0.25">
      <c r="A1717" s="1">
        <v>2022</v>
      </c>
      <c r="B1717" s="1">
        <v>1739</v>
      </c>
      <c r="C1717" s="2">
        <v>46091</v>
      </c>
      <c r="D1717" s="1" t="s">
        <v>2466</v>
      </c>
      <c r="E1717" s="1">
        <v>2.8</v>
      </c>
    </row>
    <row r="1718" spans="1:5" x14ac:dyDescent="0.25">
      <c r="A1718" s="1">
        <v>2022</v>
      </c>
      <c r="B1718" s="1">
        <v>1427</v>
      </c>
      <c r="C1718" s="2">
        <v>45660</v>
      </c>
      <c r="D1718" s="1" t="s">
        <v>2466</v>
      </c>
      <c r="E1718" s="1">
        <v>0.8</v>
      </c>
    </row>
    <row r="1719" spans="1:5" x14ac:dyDescent="0.25">
      <c r="A1719" s="1">
        <v>2022</v>
      </c>
      <c r="B1719" s="1">
        <v>1194</v>
      </c>
      <c r="C1719" s="2">
        <v>45843</v>
      </c>
      <c r="D1719" s="1" t="s">
        <v>2467</v>
      </c>
      <c r="E1719" s="1">
        <v>2.2000000000000002</v>
      </c>
    </row>
    <row r="1720" spans="1:5" x14ac:dyDescent="0.25">
      <c r="A1720" s="1">
        <v>2022</v>
      </c>
      <c r="B1720" s="1">
        <v>1870</v>
      </c>
      <c r="C1720" s="2">
        <v>45913</v>
      </c>
      <c r="D1720" s="1" t="s">
        <v>2464</v>
      </c>
      <c r="E1720" s="1">
        <v>5.04</v>
      </c>
    </row>
    <row r="1721" spans="1:5" x14ac:dyDescent="0.25">
      <c r="A1721" s="1">
        <v>2022</v>
      </c>
      <c r="B1721" s="1">
        <v>1519</v>
      </c>
      <c r="C1721" s="2">
        <v>45966</v>
      </c>
      <c r="D1721" s="1" t="s">
        <v>2464</v>
      </c>
      <c r="E1721" s="1">
        <v>8.67</v>
      </c>
    </row>
    <row r="1722" spans="1:5" x14ac:dyDescent="0.25">
      <c r="A1722" s="1">
        <v>2022</v>
      </c>
      <c r="B1722" s="1">
        <v>1860</v>
      </c>
      <c r="C1722" s="2">
        <v>45821</v>
      </c>
      <c r="D1722" s="1" t="s">
        <v>2465</v>
      </c>
      <c r="E1722" s="1">
        <v>4.82</v>
      </c>
    </row>
    <row r="1723" spans="1:5" x14ac:dyDescent="0.25">
      <c r="A1723" s="1">
        <v>2022</v>
      </c>
      <c r="B1723" s="1">
        <v>1517</v>
      </c>
      <c r="C1723" s="2">
        <v>46147</v>
      </c>
      <c r="D1723" s="1" t="s">
        <v>2467</v>
      </c>
      <c r="E1723" s="1">
        <v>11.89</v>
      </c>
    </row>
    <row r="1724" spans="1:5" x14ac:dyDescent="0.25">
      <c r="A1724" s="1">
        <v>2022</v>
      </c>
      <c r="B1724" s="1">
        <v>1043</v>
      </c>
      <c r="C1724" s="2">
        <v>45968</v>
      </c>
      <c r="D1724" s="1" t="s">
        <v>2466</v>
      </c>
      <c r="E1724" s="1">
        <v>-1.43</v>
      </c>
    </row>
    <row r="1725" spans="1:5" x14ac:dyDescent="0.25">
      <c r="A1725" s="1">
        <v>2022</v>
      </c>
      <c r="B1725" s="1">
        <v>1695</v>
      </c>
      <c r="C1725" s="2">
        <v>45488</v>
      </c>
      <c r="D1725" s="1" t="s">
        <v>2464</v>
      </c>
      <c r="E1725" s="1">
        <v>6.39</v>
      </c>
    </row>
    <row r="1726" spans="1:5" x14ac:dyDescent="0.25">
      <c r="A1726" s="1">
        <v>2022</v>
      </c>
      <c r="B1726" s="1">
        <v>1629</v>
      </c>
      <c r="C1726" s="2">
        <v>45757</v>
      </c>
      <c r="D1726" s="1" t="s">
        <v>2464</v>
      </c>
      <c r="E1726" s="1">
        <v>5.57</v>
      </c>
    </row>
    <row r="1727" spans="1:5" x14ac:dyDescent="0.25">
      <c r="A1727" s="1">
        <v>2022</v>
      </c>
      <c r="B1727" s="1">
        <v>1740</v>
      </c>
      <c r="C1727" s="2">
        <v>46046</v>
      </c>
      <c r="D1727" s="1" t="s">
        <v>2467</v>
      </c>
      <c r="E1727" s="1">
        <v>10.119999999999999</v>
      </c>
    </row>
    <row r="1728" spans="1:5" x14ac:dyDescent="0.25">
      <c r="A1728" s="1">
        <v>2022</v>
      </c>
      <c r="B1728" s="1">
        <v>1080</v>
      </c>
      <c r="C1728" s="2">
        <v>46152</v>
      </c>
      <c r="D1728" s="1" t="s">
        <v>2464</v>
      </c>
      <c r="E1728" s="1">
        <v>0.8</v>
      </c>
    </row>
    <row r="1729" spans="1:5" x14ac:dyDescent="0.25">
      <c r="A1729" s="1">
        <v>2022</v>
      </c>
      <c r="B1729" s="1">
        <v>1876</v>
      </c>
      <c r="C1729" s="2">
        <v>45924</v>
      </c>
      <c r="D1729" s="1" t="s">
        <v>2466</v>
      </c>
      <c r="E1729" s="1">
        <v>9.35</v>
      </c>
    </row>
    <row r="1730" spans="1:5" x14ac:dyDescent="0.25">
      <c r="A1730" s="1">
        <v>2022</v>
      </c>
      <c r="B1730" s="1">
        <v>1387</v>
      </c>
      <c r="C1730" s="2">
        <v>45949</v>
      </c>
      <c r="D1730" s="1" t="s">
        <v>2464</v>
      </c>
      <c r="E1730" s="1">
        <v>-0.65</v>
      </c>
    </row>
    <row r="1731" spans="1:5" x14ac:dyDescent="0.25">
      <c r="A1731" s="1">
        <v>2022</v>
      </c>
      <c r="B1731" s="1">
        <v>1550</v>
      </c>
      <c r="C1731" s="2">
        <v>45802</v>
      </c>
      <c r="D1731" s="1" t="s">
        <v>2467</v>
      </c>
      <c r="E1731" s="1">
        <v>5.75</v>
      </c>
    </row>
    <row r="1732" spans="1:5" x14ac:dyDescent="0.25">
      <c r="A1732" s="1">
        <v>2022</v>
      </c>
      <c r="B1732" s="1">
        <v>1574</v>
      </c>
      <c r="C1732" s="2">
        <v>45964</v>
      </c>
      <c r="D1732" s="1" t="s">
        <v>2464</v>
      </c>
      <c r="E1732" s="1">
        <v>2.8</v>
      </c>
    </row>
    <row r="1733" spans="1:5" x14ac:dyDescent="0.25">
      <c r="A1733" s="1">
        <v>2022</v>
      </c>
      <c r="B1733" s="1">
        <v>1819</v>
      </c>
      <c r="C1733" s="2">
        <v>46017</v>
      </c>
      <c r="D1733" s="1" t="s">
        <v>2465</v>
      </c>
      <c r="E1733" s="1">
        <v>1.37</v>
      </c>
    </row>
    <row r="1734" spans="1:5" x14ac:dyDescent="0.25">
      <c r="A1734" s="1">
        <v>2022</v>
      </c>
      <c r="B1734" s="1">
        <v>1673</v>
      </c>
      <c r="C1734" s="2">
        <v>45559</v>
      </c>
      <c r="D1734" s="1" t="s">
        <v>2464</v>
      </c>
      <c r="E1734" s="1">
        <v>-0.44</v>
      </c>
    </row>
    <row r="1735" spans="1:5" x14ac:dyDescent="0.25">
      <c r="A1735" s="1">
        <v>2022</v>
      </c>
      <c r="B1735" s="1">
        <v>1671</v>
      </c>
      <c r="C1735" s="2">
        <v>45728</v>
      </c>
      <c r="D1735" s="1" t="s">
        <v>2465</v>
      </c>
      <c r="E1735" s="1">
        <v>-1.55</v>
      </c>
    </row>
    <row r="1736" spans="1:5" x14ac:dyDescent="0.25">
      <c r="A1736" s="1">
        <v>2022</v>
      </c>
      <c r="B1736" s="1">
        <v>1465</v>
      </c>
      <c r="C1736" s="2">
        <v>45601</v>
      </c>
      <c r="D1736" s="1" t="s">
        <v>2466</v>
      </c>
      <c r="E1736" s="1">
        <v>0.05</v>
      </c>
    </row>
    <row r="1737" spans="1:5" x14ac:dyDescent="0.25">
      <c r="A1737" s="1">
        <v>2022</v>
      </c>
      <c r="B1737" s="1">
        <v>1321</v>
      </c>
      <c r="C1737" s="2">
        <v>46186</v>
      </c>
      <c r="D1737" s="1" t="s">
        <v>2466</v>
      </c>
      <c r="E1737" s="1">
        <v>6.41</v>
      </c>
    </row>
    <row r="1738" spans="1:5" x14ac:dyDescent="0.25">
      <c r="A1738" s="1">
        <v>2022</v>
      </c>
      <c r="B1738" s="1">
        <v>1481</v>
      </c>
      <c r="C1738" s="2">
        <v>46063</v>
      </c>
      <c r="D1738" s="1" t="s">
        <v>2464</v>
      </c>
      <c r="E1738" s="1">
        <v>4.66</v>
      </c>
    </row>
    <row r="1739" spans="1:5" x14ac:dyDescent="0.25">
      <c r="A1739" s="1">
        <v>2022</v>
      </c>
      <c r="B1739" s="1">
        <v>1279</v>
      </c>
      <c r="C1739" s="2">
        <v>45614</v>
      </c>
      <c r="D1739" s="1" t="s">
        <v>2468</v>
      </c>
      <c r="E1739" s="1">
        <v>7.96</v>
      </c>
    </row>
    <row r="1740" spans="1:5" x14ac:dyDescent="0.25">
      <c r="A1740" s="1">
        <v>2022</v>
      </c>
      <c r="B1740" s="1">
        <v>1303</v>
      </c>
      <c r="C1740" s="2">
        <v>46013</v>
      </c>
      <c r="D1740" s="1" t="s">
        <v>2467</v>
      </c>
      <c r="E1740" s="1">
        <v>8.17</v>
      </c>
    </row>
    <row r="1741" spans="1:5" x14ac:dyDescent="0.25">
      <c r="A1741" s="1">
        <v>2022</v>
      </c>
      <c r="B1741" s="1">
        <v>1808</v>
      </c>
      <c r="C1741" s="2">
        <v>46165</v>
      </c>
      <c r="D1741" s="1" t="s">
        <v>2464</v>
      </c>
      <c r="E1741" s="1">
        <v>10.09</v>
      </c>
    </row>
    <row r="1742" spans="1:5" x14ac:dyDescent="0.25">
      <c r="A1742" s="1">
        <v>2022</v>
      </c>
      <c r="B1742" s="1">
        <v>1695</v>
      </c>
      <c r="C1742" s="2">
        <v>45814</v>
      </c>
      <c r="D1742" s="1" t="s">
        <v>2466</v>
      </c>
      <c r="E1742" s="1">
        <v>10.86</v>
      </c>
    </row>
    <row r="1743" spans="1:5" x14ac:dyDescent="0.25">
      <c r="A1743" s="1">
        <v>2022</v>
      </c>
      <c r="B1743" s="1">
        <v>1201</v>
      </c>
      <c r="C1743" s="2">
        <v>45982</v>
      </c>
      <c r="D1743" s="1" t="s">
        <v>2464</v>
      </c>
      <c r="E1743" s="1">
        <v>4.21</v>
      </c>
    </row>
    <row r="1744" spans="1:5" x14ac:dyDescent="0.25">
      <c r="A1744" s="1">
        <v>2022</v>
      </c>
      <c r="B1744" s="1">
        <v>1065</v>
      </c>
      <c r="C1744" s="2">
        <v>45883</v>
      </c>
      <c r="D1744" s="1" t="s">
        <v>2467</v>
      </c>
      <c r="E1744" s="1">
        <v>3.47</v>
      </c>
    </row>
    <row r="1745" spans="1:5" x14ac:dyDescent="0.25">
      <c r="A1745" s="1">
        <v>2022</v>
      </c>
      <c r="B1745" s="1">
        <v>1075</v>
      </c>
      <c r="C1745" s="2">
        <v>46169</v>
      </c>
      <c r="D1745" s="1" t="s">
        <v>2468</v>
      </c>
      <c r="E1745" s="1">
        <v>8.2100000000000009</v>
      </c>
    </row>
    <row r="1746" spans="1:5" x14ac:dyDescent="0.25">
      <c r="A1746" s="1">
        <v>2022</v>
      </c>
      <c r="B1746" s="1">
        <v>1590</v>
      </c>
      <c r="C1746" s="2">
        <v>46085</v>
      </c>
      <c r="D1746" s="1" t="s">
        <v>2467</v>
      </c>
      <c r="E1746" s="1">
        <v>3.9</v>
      </c>
    </row>
    <row r="1747" spans="1:5" x14ac:dyDescent="0.25">
      <c r="A1747" s="1">
        <v>2022</v>
      </c>
      <c r="B1747" s="1">
        <v>1811</v>
      </c>
      <c r="C1747" s="2">
        <v>45465</v>
      </c>
      <c r="D1747" s="1" t="s">
        <v>2467</v>
      </c>
      <c r="E1747" s="1">
        <v>9.25</v>
      </c>
    </row>
    <row r="1748" spans="1:5" x14ac:dyDescent="0.25">
      <c r="A1748" s="1">
        <v>2022</v>
      </c>
      <c r="B1748" s="1">
        <v>1417</v>
      </c>
      <c r="C1748" s="2">
        <v>46185</v>
      </c>
      <c r="D1748" s="1" t="s">
        <v>2466</v>
      </c>
      <c r="E1748" s="1">
        <v>10.220000000000001</v>
      </c>
    </row>
    <row r="1749" spans="1:5" x14ac:dyDescent="0.25">
      <c r="A1749" s="1">
        <v>2022</v>
      </c>
      <c r="B1749" s="1">
        <v>1184</v>
      </c>
      <c r="C1749" s="2">
        <v>46110</v>
      </c>
      <c r="D1749" s="1" t="s">
        <v>2466</v>
      </c>
      <c r="E1749" s="1">
        <v>2.57</v>
      </c>
    </row>
    <row r="1750" spans="1:5" x14ac:dyDescent="0.25">
      <c r="A1750" s="1">
        <v>2022</v>
      </c>
      <c r="B1750" s="1">
        <v>1777</v>
      </c>
      <c r="C1750" s="2">
        <v>46003</v>
      </c>
      <c r="D1750" s="1" t="s">
        <v>2465</v>
      </c>
      <c r="E1750" s="1">
        <v>10.92</v>
      </c>
    </row>
    <row r="1751" spans="1:5" x14ac:dyDescent="0.25">
      <c r="A1751" s="1">
        <v>2022</v>
      </c>
      <c r="B1751" s="1">
        <v>1372</v>
      </c>
      <c r="C1751" s="2">
        <v>45870</v>
      </c>
      <c r="D1751" s="1" t="s">
        <v>2466</v>
      </c>
      <c r="E1751" s="1">
        <v>11.67</v>
      </c>
    </row>
    <row r="1752" spans="1:5" x14ac:dyDescent="0.25">
      <c r="A1752" s="1">
        <v>2022</v>
      </c>
      <c r="B1752" s="1">
        <v>1141</v>
      </c>
      <c r="C1752" s="2">
        <v>46153</v>
      </c>
      <c r="D1752" s="1" t="s">
        <v>2465</v>
      </c>
      <c r="E1752" s="1">
        <v>-0.97</v>
      </c>
    </row>
    <row r="1753" spans="1:5" x14ac:dyDescent="0.25">
      <c r="A1753" s="1">
        <v>2022</v>
      </c>
      <c r="B1753" s="1">
        <v>1547</v>
      </c>
      <c r="C1753" s="2">
        <v>46130</v>
      </c>
      <c r="D1753" s="1" t="s">
        <v>2467</v>
      </c>
      <c r="E1753" s="1">
        <v>-1.77</v>
      </c>
    </row>
    <row r="1754" spans="1:5" x14ac:dyDescent="0.25">
      <c r="A1754" s="1">
        <v>2022</v>
      </c>
      <c r="B1754" s="1">
        <v>1382</v>
      </c>
      <c r="C1754" s="2">
        <v>46071</v>
      </c>
      <c r="D1754" s="1" t="s">
        <v>2467</v>
      </c>
      <c r="E1754" s="1">
        <v>9.3800000000000008</v>
      </c>
    </row>
    <row r="1755" spans="1:5" x14ac:dyDescent="0.25">
      <c r="A1755" s="1">
        <v>2022</v>
      </c>
      <c r="B1755" s="1">
        <v>1459</v>
      </c>
      <c r="C1755" s="2">
        <v>46092</v>
      </c>
      <c r="D1755" s="1" t="s">
        <v>2464</v>
      </c>
      <c r="E1755" s="1">
        <v>1.03</v>
      </c>
    </row>
    <row r="1756" spans="1:5" x14ac:dyDescent="0.25">
      <c r="A1756" s="1">
        <v>2022</v>
      </c>
      <c r="B1756" s="1">
        <v>1397</v>
      </c>
      <c r="C1756" s="2">
        <v>46145</v>
      </c>
      <c r="D1756" s="1" t="s">
        <v>2465</v>
      </c>
      <c r="E1756" s="1">
        <v>-1.32</v>
      </c>
    </row>
    <row r="1757" spans="1:5" x14ac:dyDescent="0.25">
      <c r="A1757" s="1">
        <v>2022</v>
      </c>
      <c r="B1757" s="1">
        <v>1832</v>
      </c>
      <c r="C1757" s="2">
        <v>45507</v>
      </c>
      <c r="D1757" s="1" t="s">
        <v>2464</v>
      </c>
      <c r="E1757" s="1">
        <v>3.51</v>
      </c>
    </row>
    <row r="1758" spans="1:5" x14ac:dyDescent="0.25">
      <c r="A1758" s="1">
        <v>2022</v>
      </c>
      <c r="B1758" s="1">
        <v>1042</v>
      </c>
      <c r="C1758" s="2">
        <v>46165</v>
      </c>
      <c r="D1758" s="1" t="s">
        <v>2465</v>
      </c>
      <c r="E1758" s="1">
        <v>3.54</v>
      </c>
    </row>
    <row r="1759" spans="1:5" x14ac:dyDescent="0.25">
      <c r="A1759" s="1">
        <v>2022</v>
      </c>
      <c r="B1759" s="1">
        <v>1444</v>
      </c>
      <c r="C1759" s="2">
        <v>46103</v>
      </c>
      <c r="D1759" s="1" t="s">
        <v>2464</v>
      </c>
      <c r="E1759" s="1">
        <v>3.19</v>
      </c>
    </row>
    <row r="1760" spans="1:5" x14ac:dyDescent="0.25">
      <c r="A1760" s="1">
        <v>2022</v>
      </c>
      <c r="B1760" s="1">
        <v>1132</v>
      </c>
      <c r="C1760" s="2">
        <v>46153</v>
      </c>
      <c r="D1760" s="1" t="s">
        <v>2464</v>
      </c>
      <c r="E1760" s="1">
        <v>7.06</v>
      </c>
    </row>
    <row r="1761" spans="1:5" x14ac:dyDescent="0.25">
      <c r="A1761" s="1">
        <v>2022</v>
      </c>
      <c r="B1761" s="1">
        <v>1439</v>
      </c>
      <c r="C1761" s="2">
        <v>46141</v>
      </c>
      <c r="D1761" s="1" t="s">
        <v>2467</v>
      </c>
      <c r="E1761" s="1">
        <v>9.7200000000000006</v>
      </c>
    </row>
    <row r="1762" spans="1:5" x14ac:dyDescent="0.25">
      <c r="A1762" s="1">
        <v>2022</v>
      </c>
      <c r="B1762" s="1">
        <v>1638</v>
      </c>
      <c r="C1762" s="2">
        <v>45715</v>
      </c>
      <c r="D1762" s="1" t="s">
        <v>2464</v>
      </c>
      <c r="E1762" s="1">
        <v>-1.85</v>
      </c>
    </row>
    <row r="1763" spans="1:5" x14ac:dyDescent="0.25">
      <c r="A1763" s="1">
        <v>2022</v>
      </c>
      <c r="B1763" s="1">
        <v>1221</v>
      </c>
      <c r="C1763" s="2">
        <v>45931</v>
      </c>
      <c r="D1763" s="1" t="s">
        <v>2464</v>
      </c>
      <c r="E1763" s="1">
        <v>6.29</v>
      </c>
    </row>
    <row r="1764" spans="1:5" x14ac:dyDescent="0.25">
      <c r="A1764" s="1">
        <v>2022</v>
      </c>
      <c r="B1764" s="1">
        <v>1168</v>
      </c>
      <c r="C1764" s="2">
        <v>45859</v>
      </c>
      <c r="D1764" s="1" t="s">
        <v>2464</v>
      </c>
      <c r="E1764" s="1">
        <v>9.2799999999999994</v>
      </c>
    </row>
    <row r="1765" spans="1:5" x14ac:dyDescent="0.25">
      <c r="A1765" s="1">
        <v>2022</v>
      </c>
      <c r="B1765" s="1">
        <v>1242</v>
      </c>
      <c r="C1765" s="2">
        <v>45994</v>
      </c>
      <c r="D1765" s="1" t="s">
        <v>2464</v>
      </c>
      <c r="E1765" s="1">
        <v>0</v>
      </c>
    </row>
    <row r="1766" spans="1:5" x14ac:dyDescent="0.25">
      <c r="A1766" s="1">
        <v>2022</v>
      </c>
      <c r="B1766" s="1">
        <v>1138</v>
      </c>
      <c r="C1766" s="2">
        <v>45612</v>
      </c>
      <c r="D1766" s="1" t="s">
        <v>2464</v>
      </c>
      <c r="E1766" s="1">
        <v>6.52</v>
      </c>
    </row>
    <row r="1767" spans="1:5" x14ac:dyDescent="0.25">
      <c r="A1767" s="1">
        <v>2022</v>
      </c>
      <c r="B1767" s="1">
        <v>1347</v>
      </c>
      <c r="C1767" s="2">
        <v>45753</v>
      </c>
      <c r="D1767" s="1" t="s">
        <v>2466</v>
      </c>
      <c r="E1767" s="1">
        <v>7.64</v>
      </c>
    </row>
    <row r="1768" spans="1:5" x14ac:dyDescent="0.25">
      <c r="A1768" s="1">
        <v>2022</v>
      </c>
      <c r="B1768" s="1">
        <v>1785</v>
      </c>
      <c r="C1768" s="2">
        <v>46057</v>
      </c>
      <c r="D1768" s="1" t="s">
        <v>2467</v>
      </c>
      <c r="E1768" s="1">
        <v>8.6</v>
      </c>
    </row>
    <row r="1769" spans="1:5" x14ac:dyDescent="0.25">
      <c r="A1769" s="1">
        <v>2022</v>
      </c>
      <c r="B1769" s="1">
        <v>1582</v>
      </c>
      <c r="C1769" s="2">
        <v>45542</v>
      </c>
      <c r="D1769" s="1" t="s">
        <v>2467</v>
      </c>
      <c r="E1769" s="1">
        <v>7.75</v>
      </c>
    </row>
    <row r="1770" spans="1:5" x14ac:dyDescent="0.25">
      <c r="A1770" s="1">
        <v>2022</v>
      </c>
      <c r="B1770" s="1">
        <v>1375</v>
      </c>
      <c r="C1770" s="2">
        <v>45579</v>
      </c>
      <c r="D1770" s="1" t="s">
        <v>2466</v>
      </c>
      <c r="E1770" s="1">
        <v>10</v>
      </c>
    </row>
    <row r="1771" spans="1:5" x14ac:dyDescent="0.25">
      <c r="A1771" s="1">
        <v>2022</v>
      </c>
      <c r="B1771" s="1">
        <v>1588</v>
      </c>
      <c r="C1771" s="2">
        <v>45813</v>
      </c>
      <c r="D1771" s="1" t="s">
        <v>2466</v>
      </c>
      <c r="E1771" s="1">
        <v>11.57</v>
      </c>
    </row>
    <row r="1772" spans="1:5" x14ac:dyDescent="0.25">
      <c r="A1772" s="1">
        <v>2022</v>
      </c>
      <c r="B1772" s="1">
        <v>1042</v>
      </c>
      <c r="C1772" s="2">
        <v>46016</v>
      </c>
      <c r="D1772" s="1" t="s">
        <v>2464</v>
      </c>
      <c r="E1772" s="1">
        <v>6.73</v>
      </c>
    </row>
    <row r="1773" spans="1:5" x14ac:dyDescent="0.25">
      <c r="A1773" s="1">
        <v>2022</v>
      </c>
      <c r="B1773" s="1">
        <v>1546</v>
      </c>
      <c r="C1773" s="2">
        <v>45511</v>
      </c>
      <c r="D1773" s="1" t="s">
        <v>2465</v>
      </c>
      <c r="E1773" s="1">
        <v>-1.4</v>
      </c>
    </row>
    <row r="1774" spans="1:5" x14ac:dyDescent="0.25">
      <c r="A1774" s="1">
        <v>2022</v>
      </c>
      <c r="B1774" s="1">
        <v>1883</v>
      </c>
      <c r="C1774" s="2">
        <v>45620</v>
      </c>
      <c r="D1774" s="1" t="s">
        <v>2467</v>
      </c>
      <c r="E1774" s="1">
        <v>2.88</v>
      </c>
    </row>
    <row r="1775" spans="1:5" x14ac:dyDescent="0.25">
      <c r="A1775" s="1">
        <v>2022</v>
      </c>
      <c r="B1775" s="1">
        <v>1834</v>
      </c>
      <c r="C1775" s="2">
        <v>46145</v>
      </c>
      <c r="D1775" s="1" t="s">
        <v>2467</v>
      </c>
      <c r="E1775" s="1">
        <v>11.08</v>
      </c>
    </row>
    <row r="1776" spans="1:5" x14ac:dyDescent="0.25">
      <c r="A1776" s="1">
        <v>2022</v>
      </c>
      <c r="B1776" s="1">
        <v>1677</v>
      </c>
      <c r="C1776" s="2">
        <v>45830</v>
      </c>
      <c r="D1776" s="1" t="s">
        <v>2468</v>
      </c>
      <c r="E1776" s="1">
        <v>1.61</v>
      </c>
    </row>
    <row r="1777" spans="1:5" x14ac:dyDescent="0.25">
      <c r="A1777" s="1">
        <v>2022</v>
      </c>
      <c r="B1777" s="1">
        <v>1279</v>
      </c>
      <c r="C1777" s="2">
        <v>45646</v>
      </c>
      <c r="D1777" s="1" t="s">
        <v>2466</v>
      </c>
      <c r="E1777" s="1">
        <v>-1.39</v>
      </c>
    </row>
    <row r="1778" spans="1:5" x14ac:dyDescent="0.25">
      <c r="A1778" s="1">
        <v>2022</v>
      </c>
      <c r="B1778" s="1">
        <v>1292</v>
      </c>
      <c r="C1778" s="2">
        <v>45667</v>
      </c>
      <c r="D1778" s="1" t="s">
        <v>2467</v>
      </c>
      <c r="E1778" s="1">
        <v>7.71</v>
      </c>
    </row>
    <row r="1779" spans="1:5" x14ac:dyDescent="0.25">
      <c r="A1779" s="1">
        <v>2022</v>
      </c>
      <c r="B1779" s="1">
        <v>1337</v>
      </c>
      <c r="C1779" s="2">
        <v>46116</v>
      </c>
      <c r="D1779" s="1" t="s">
        <v>2466</v>
      </c>
      <c r="E1779" s="1">
        <v>5.19</v>
      </c>
    </row>
    <row r="1780" spans="1:5" x14ac:dyDescent="0.25">
      <c r="A1780" s="1">
        <v>2022</v>
      </c>
      <c r="B1780" s="1">
        <v>1127</v>
      </c>
      <c r="C1780" s="2">
        <v>46130</v>
      </c>
      <c r="D1780" s="1" t="s">
        <v>2464</v>
      </c>
      <c r="E1780" s="1">
        <v>6.83</v>
      </c>
    </row>
    <row r="1781" spans="1:5" x14ac:dyDescent="0.25">
      <c r="A1781" s="1">
        <v>2022</v>
      </c>
      <c r="B1781" s="1">
        <v>1123</v>
      </c>
      <c r="C1781" s="2">
        <v>45792</v>
      </c>
      <c r="D1781" s="1" t="s">
        <v>2465</v>
      </c>
      <c r="E1781" s="1">
        <v>2.87</v>
      </c>
    </row>
    <row r="1782" spans="1:5" x14ac:dyDescent="0.25">
      <c r="A1782" s="1">
        <v>2022</v>
      </c>
      <c r="B1782" s="1">
        <v>1358</v>
      </c>
      <c r="C1782" s="2">
        <v>45952</v>
      </c>
      <c r="D1782" s="1" t="s">
        <v>2466</v>
      </c>
      <c r="E1782" s="1">
        <v>1.97</v>
      </c>
    </row>
    <row r="1783" spans="1:5" x14ac:dyDescent="0.25">
      <c r="A1783" s="1">
        <v>2022</v>
      </c>
      <c r="B1783" s="1">
        <v>1859</v>
      </c>
      <c r="C1783" s="2">
        <v>45944</v>
      </c>
      <c r="D1783" s="1" t="s">
        <v>2467</v>
      </c>
      <c r="E1783" s="1">
        <v>8.67</v>
      </c>
    </row>
    <row r="1784" spans="1:5" x14ac:dyDescent="0.25">
      <c r="A1784" s="1">
        <v>2022</v>
      </c>
      <c r="B1784" s="1">
        <v>1407</v>
      </c>
      <c r="C1784" s="2">
        <v>45956</v>
      </c>
      <c r="D1784" s="1" t="s">
        <v>2465</v>
      </c>
      <c r="E1784" s="1">
        <v>0.2</v>
      </c>
    </row>
    <row r="1785" spans="1:5" x14ac:dyDescent="0.25">
      <c r="A1785" s="1">
        <v>2022</v>
      </c>
      <c r="B1785" s="1">
        <v>1171</v>
      </c>
      <c r="C1785" s="2">
        <v>45631</v>
      </c>
      <c r="D1785" s="1" t="s">
        <v>2468</v>
      </c>
      <c r="E1785" s="1">
        <v>0.09</v>
      </c>
    </row>
    <row r="1786" spans="1:5" x14ac:dyDescent="0.25">
      <c r="A1786" s="1">
        <v>2022</v>
      </c>
      <c r="B1786" s="1">
        <v>1505</v>
      </c>
      <c r="C1786" s="2">
        <v>45541</v>
      </c>
      <c r="D1786" s="1" t="s">
        <v>2467</v>
      </c>
      <c r="E1786" s="1">
        <v>-1.27</v>
      </c>
    </row>
    <row r="1787" spans="1:5" x14ac:dyDescent="0.25">
      <c r="A1787" s="1">
        <v>2022</v>
      </c>
      <c r="B1787" s="1">
        <v>1716</v>
      </c>
      <c r="C1787" s="2">
        <v>46115</v>
      </c>
      <c r="D1787" s="1" t="s">
        <v>2465</v>
      </c>
      <c r="E1787" s="1">
        <v>3.32</v>
      </c>
    </row>
    <row r="1788" spans="1:5" x14ac:dyDescent="0.25">
      <c r="A1788" s="1">
        <v>2022</v>
      </c>
      <c r="B1788" s="1">
        <v>1240</v>
      </c>
      <c r="C1788" s="2">
        <v>45519</v>
      </c>
      <c r="D1788" s="1" t="s">
        <v>2465</v>
      </c>
      <c r="E1788" s="1">
        <v>-0.56000000000000005</v>
      </c>
    </row>
    <row r="1789" spans="1:5" x14ac:dyDescent="0.25">
      <c r="A1789" s="1">
        <v>2022</v>
      </c>
      <c r="B1789" s="1">
        <v>1430</v>
      </c>
      <c r="C1789" s="2">
        <v>45996</v>
      </c>
      <c r="D1789" s="1" t="s">
        <v>2466</v>
      </c>
      <c r="E1789" s="1">
        <v>2.33</v>
      </c>
    </row>
    <row r="1790" spans="1:5" x14ac:dyDescent="0.25">
      <c r="A1790" s="1">
        <v>2022</v>
      </c>
      <c r="B1790" s="1">
        <v>1433</v>
      </c>
      <c r="C1790" s="2">
        <v>45727</v>
      </c>
      <c r="D1790" s="1" t="s">
        <v>2464</v>
      </c>
      <c r="E1790" s="1">
        <v>4.2699999999999996</v>
      </c>
    </row>
    <row r="1791" spans="1:5" x14ac:dyDescent="0.25">
      <c r="A1791" s="1">
        <v>2022</v>
      </c>
      <c r="B1791" s="1">
        <v>1303</v>
      </c>
      <c r="C1791" s="2">
        <v>45620</v>
      </c>
      <c r="D1791" s="1" t="s">
        <v>2467</v>
      </c>
      <c r="E1791" s="1">
        <v>10.09</v>
      </c>
    </row>
    <row r="1792" spans="1:5" x14ac:dyDescent="0.25">
      <c r="A1792" s="1">
        <v>2022</v>
      </c>
      <c r="B1792" s="1">
        <v>1157</v>
      </c>
      <c r="C1792" s="2">
        <v>45562</v>
      </c>
      <c r="D1792" s="1" t="s">
        <v>2465</v>
      </c>
      <c r="E1792" s="1">
        <v>10.63</v>
      </c>
    </row>
    <row r="1793" spans="1:5" x14ac:dyDescent="0.25">
      <c r="A1793" s="1">
        <v>2022</v>
      </c>
      <c r="B1793" s="1">
        <v>1415</v>
      </c>
      <c r="C1793" s="2">
        <v>45797</v>
      </c>
      <c r="D1793" s="1" t="s">
        <v>2464</v>
      </c>
      <c r="E1793" s="1">
        <v>-0.16</v>
      </c>
    </row>
    <row r="1794" spans="1:5" x14ac:dyDescent="0.25">
      <c r="A1794" s="1">
        <v>2022</v>
      </c>
      <c r="B1794" s="1">
        <v>1361</v>
      </c>
      <c r="C1794" s="2">
        <v>46096</v>
      </c>
      <c r="D1794" s="1" t="s">
        <v>2464</v>
      </c>
      <c r="E1794" s="1">
        <v>3.12</v>
      </c>
    </row>
    <row r="1795" spans="1:5" x14ac:dyDescent="0.25">
      <c r="A1795" s="1">
        <v>2022</v>
      </c>
      <c r="B1795" s="1">
        <v>1373</v>
      </c>
      <c r="C1795" s="2">
        <v>45573</v>
      </c>
      <c r="D1795" s="1" t="s">
        <v>2464</v>
      </c>
      <c r="E1795" s="1">
        <v>-1.01</v>
      </c>
    </row>
    <row r="1796" spans="1:5" x14ac:dyDescent="0.25">
      <c r="A1796" s="1">
        <v>2022</v>
      </c>
      <c r="B1796" s="1">
        <v>1203</v>
      </c>
      <c r="C1796" s="2">
        <v>45833</v>
      </c>
      <c r="D1796" s="1" t="s">
        <v>2464</v>
      </c>
      <c r="E1796" s="1">
        <v>-1.05</v>
      </c>
    </row>
    <row r="1797" spans="1:5" x14ac:dyDescent="0.25">
      <c r="A1797" s="1">
        <v>2022</v>
      </c>
      <c r="B1797" s="1">
        <v>1235</v>
      </c>
      <c r="C1797" s="2">
        <v>45943</v>
      </c>
      <c r="D1797" s="1" t="s">
        <v>2464</v>
      </c>
      <c r="E1797" s="1">
        <v>3.92</v>
      </c>
    </row>
    <row r="1798" spans="1:5" x14ac:dyDescent="0.25">
      <c r="A1798" s="1">
        <v>2022</v>
      </c>
      <c r="B1798" s="1">
        <v>1828</v>
      </c>
      <c r="C1798" s="2">
        <v>45962</v>
      </c>
      <c r="D1798" s="1" t="s">
        <v>2464</v>
      </c>
      <c r="E1798" s="1">
        <v>2.42</v>
      </c>
    </row>
    <row r="1799" spans="1:5" x14ac:dyDescent="0.25">
      <c r="A1799" s="1">
        <v>2022</v>
      </c>
      <c r="B1799" s="1">
        <v>1055</v>
      </c>
      <c r="C1799" s="2">
        <v>46064</v>
      </c>
      <c r="D1799" s="1" t="s">
        <v>2468</v>
      </c>
      <c r="E1799" s="1">
        <v>5.37</v>
      </c>
    </row>
    <row r="1800" spans="1:5" x14ac:dyDescent="0.25">
      <c r="A1800" s="1">
        <v>2022</v>
      </c>
      <c r="B1800" s="1">
        <v>1585</v>
      </c>
      <c r="C1800" s="2">
        <v>45973</v>
      </c>
      <c r="D1800" s="1" t="s">
        <v>2464</v>
      </c>
      <c r="E1800" s="1">
        <v>3.23</v>
      </c>
    </row>
    <row r="1801" spans="1:5" x14ac:dyDescent="0.25">
      <c r="A1801" s="1">
        <v>2022</v>
      </c>
      <c r="B1801" s="1">
        <v>1183</v>
      </c>
      <c r="C1801" s="2">
        <v>45740</v>
      </c>
      <c r="D1801" s="1" t="s">
        <v>2467</v>
      </c>
      <c r="E1801" s="1">
        <v>2.23</v>
      </c>
    </row>
    <row r="1802" spans="1:5" x14ac:dyDescent="0.25">
      <c r="A1802" s="1">
        <v>2022</v>
      </c>
      <c r="B1802" s="1">
        <v>1214</v>
      </c>
      <c r="C1802" s="2">
        <v>45597</v>
      </c>
      <c r="D1802" s="1" t="s">
        <v>2466</v>
      </c>
      <c r="E1802" s="1">
        <v>6.27</v>
      </c>
    </row>
    <row r="1803" spans="1:5" x14ac:dyDescent="0.25">
      <c r="A1803" s="1">
        <v>2022</v>
      </c>
      <c r="B1803" s="1">
        <v>1314</v>
      </c>
      <c r="C1803" s="2">
        <v>45700</v>
      </c>
      <c r="D1803" s="1" t="s">
        <v>2467</v>
      </c>
      <c r="E1803" s="1">
        <v>5.94</v>
      </c>
    </row>
    <row r="1804" spans="1:5" x14ac:dyDescent="0.25">
      <c r="A1804" s="1">
        <v>2022</v>
      </c>
      <c r="B1804" s="1">
        <v>1057</v>
      </c>
      <c r="C1804" s="2">
        <v>45606</v>
      </c>
      <c r="D1804" s="1" t="s">
        <v>2465</v>
      </c>
      <c r="E1804" s="1">
        <v>11.56</v>
      </c>
    </row>
    <row r="1805" spans="1:5" x14ac:dyDescent="0.25">
      <c r="A1805" s="1">
        <v>2022</v>
      </c>
      <c r="B1805" s="1">
        <v>1749</v>
      </c>
      <c r="C1805" s="2">
        <v>45671</v>
      </c>
      <c r="D1805" s="1" t="s">
        <v>2468</v>
      </c>
      <c r="E1805" s="1">
        <v>0.99</v>
      </c>
    </row>
    <row r="1806" spans="1:5" x14ac:dyDescent="0.25">
      <c r="A1806" s="1">
        <v>2022</v>
      </c>
      <c r="B1806" s="1">
        <v>1696</v>
      </c>
      <c r="C1806" s="2">
        <v>46031</v>
      </c>
      <c r="D1806" s="1" t="s">
        <v>2468</v>
      </c>
      <c r="E1806" s="1">
        <v>7.72</v>
      </c>
    </row>
    <row r="1807" spans="1:5" x14ac:dyDescent="0.25">
      <c r="A1807" s="1">
        <v>2022</v>
      </c>
      <c r="B1807" s="1">
        <v>1478</v>
      </c>
      <c r="C1807" s="2">
        <v>45786</v>
      </c>
      <c r="D1807" s="1" t="s">
        <v>2464</v>
      </c>
      <c r="E1807" s="1">
        <v>2.4700000000000002</v>
      </c>
    </row>
    <row r="1808" spans="1:5" x14ac:dyDescent="0.25">
      <c r="A1808" s="1">
        <v>2022</v>
      </c>
      <c r="B1808" s="1">
        <v>1471</v>
      </c>
      <c r="C1808" s="2">
        <v>45659</v>
      </c>
      <c r="D1808" s="1" t="s">
        <v>2464</v>
      </c>
      <c r="E1808" s="1">
        <v>6.02</v>
      </c>
    </row>
    <row r="1809" spans="1:5" x14ac:dyDescent="0.25">
      <c r="A1809" s="1">
        <v>2022</v>
      </c>
      <c r="B1809" s="1">
        <v>1752</v>
      </c>
      <c r="C1809" s="2">
        <v>45889</v>
      </c>
      <c r="D1809" s="1" t="s">
        <v>2464</v>
      </c>
      <c r="E1809" s="1">
        <v>8.6199999999999992</v>
      </c>
    </row>
    <row r="1810" spans="1:5" x14ac:dyDescent="0.25">
      <c r="A1810" s="1">
        <v>2022</v>
      </c>
      <c r="B1810" s="1">
        <v>1537</v>
      </c>
      <c r="C1810" s="2">
        <v>46112</v>
      </c>
      <c r="D1810" s="1" t="s">
        <v>2465</v>
      </c>
      <c r="E1810" s="1">
        <v>4.09</v>
      </c>
    </row>
    <row r="1811" spans="1:5" x14ac:dyDescent="0.25">
      <c r="A1811" s="1">
        <v>2022</v>
      </c>
      <c r="B1811" s="1">
        <v>1761</v>
      </c>
      <c r="C1811" s="2">
        <v>45564</v>
      </c>
      <c r="D1811" s="1" t="s">
        <v>2467</v>
      </c>
      <c r="E1811" s="1">
        <v>9.8699999999999992</v>
      </c>
    </row>
    <row r="1812" spans="1:5" x14ac:dyDescent="0.25">
      <c r="A1812" s="1">
        <v>2022</v>
      </c>
      <c r="B1812" s="1">
        <v>1414</v>
      </c>
      <c r="C1812" s="2">
        <v>45523</v>
      </c>
      <c r="D1812" s="1" t="s">
        <v>2466</v>
      </c>
      <c r="E1812" s="1">
        <v>4.0199999999999996</v>
      </c>
    </row>
    <row r="1813" spans="1:5" x14ac:dyDescent="0.25">
      <c r="A1813" s="1">
        <v>2022</v>
      </c>
      <c r="B1813" s="1">
        <v>1397</v>
      </c>
      <c r="C1813" s="2">
        <v>45595</v>
      </c>
      <c r="D1813" s="1" t="s">
        <v>2464</v>
      </c>
      <c r="E1813" s="1">
        <v>5.75</v>
      </c>
    </row>
    <row r="1814" spans="1:5" x14ac:dyDescent="0.25">
      <c r="A1814" s="1">
        <v>2022</v>
      </c>
      <c r="B1814" s="1">
        <v>1199</v>
      </c>
      <c r="C1814" s="2">
        <v>45975</v>
      </c>
      <c r="D1814" s="1" t="s">
        <v>2468</v>
      </c>
      <c r="E1814" s="1">
        <v>7.99</v>
      </c>
    </row>
    <row r="1815" spans="1:5" x14ac:dyDescent="0.25">
      <c r="A1815" s="1">
        <v>2022</v>
      </c>
      <c r="B1815" s="1">
        <v>1506</v>
      </c>
      <c r="C1815" s="2">
        <v>45628</v>
      </c>
      <c r="D1815" s="1" t="s">
        <v>2467</v>
      </c>
      <c r="E1815" s="1">
        <v>6.78</v>
      </c>
    </row>
    <row r="1816" spans="1:5" x14ac:dyDescent="0.25">
      <c r="A1816" s="1">
        <v>2022</v>
      </c>
      <c r="B1816" s="1">
        <v>1572</v>
      </c>
      <c r="C1816" s="2">
        <v>45789</v>
      </c>
      <c r="D1816" s="1" t="s">
        <v>2467</v>
      </c>
      <c r="E1816" s="1">
        <v>3.54</v>
      </c>
    </row>
    <row r="1817" spans="1:5" x14ac:dyDescent="0.25">
      <c r="A1817" s="1">
        <v>2022</v>
      </c>
      <c r="B1817" s="1">
        <v>1007</v>
      </c>
      <c r="C1817" s="2">
        <v>45770</v>
      </c>
      <c r="D1817" s="1" t="s">
        <v>2468</v>
      </c>
      <c r="E1817" s="1">
        <v>7.61</v>
      </c>
    </row>
    <row r="1818" spans="1:5" x14ac:dyDescent="0.25">
      <c r="A1818" s="1">
        <v>2022</v>
      </c>
      <c r="B1818" s="1">
        <v>1050</v>
      </c>
      <c r="C1818" s="2">
        <v>45623</v>
      </c>
      <c r="D1818" s="1" t="s">
        <v>2466</v>
      </c>
      <c r="E1818" s="1">
        <v>11.59</v>
      </c>
    </row>
    <row r="1819" spans="1:5" x14ac:dyDescent="0.25">
      <c r="A1819" s="1">
        <v>2022</v>
      </c>
      <c r="B1819" s="1">
        <v>1763</v>
      </c>
      <c r="C1819" s="2">
        <v>46096</v>
      </c>
      <c r="D1819" s="1" t="s">
        <v>2467</v>
      </c>
      <c r="E1819" s="1">
        <v>9.8699999999999992</v>
      </c>
    </row>
    <row r="1820" spans="1:5" x14ac:dyDescent="0.25">
      <c r="A1820" s="1">
        <v>2022</v>
      </c>
      <c r="B1820" s="1">
        <v>1820</v>
      </c>
      <c r="C1820" s="2">
        <v>45999</v>
      </c>
      <c r="D1820" s="1" t="s">
        <v>2464</v>
      </c>
      <c r="E1820" s="1">
        <v>5.59</v>
      </c>
    </row>
    <row r="1821" spans="1:5" x14ac:dyDescent="0.25">
      <c r="A1821" s="1">
        <v>2022</v>
      </c>
      <c r="B1821" s="1">
        <v>1250</v>
      </c>
      <c r="C1821" s="2">
        <v>46156</v>
      </c>
      <c r="D1821" s="1" t="s">
        <v>2464</v>
      </c>
      <c r="E1821" s="1">
        <v>9.2799999999999994</v>
      </c>
    </row>
    <row r="1822" spans="1:5" x14ac:dyDescent="0.25">
      <c r="A1822" s="1">
        <v>2022</v>
      </c>
      <c r="B1822" s="1">
        <v>1102</v>
      </c>
      <c r="C1822" s="2">
        <v>45893</v>
      </c>
      <c r="D1822" s="1" t="s">
        <v>2466</v>
      </c>
      <c r="E1822" s="1">
        <v>0.3</v>
      </c>
    </row>
    <row r="1823" spans="1:5" x14ac:dyDescent="0.25">
      <c r="A1823" s="1">
        <v>2022</v>
      </c>
      <c r="B1823" s="1">
        <v>1617</v>
      </c>
      <c r="C1823" s="2">
        <v>46145</v>
      </c>
      <c r="D1823" s="1" t="s">
        <v>2468</v>
      </c>
      <c r="E1823" s="1">
        <v>4.05</v>
      </c>
    </row>
    <row r="1824" spans="1:5" x14ac:dyDescent="0.25">
      <c r="A1824" s="1">
        <v>2022</v>
      </c>
      <c r="B1824" s="1">
        <v>1247</v>
      </c>
      <c r="C1824" s="2">
        <v>45726</v>
      </c>
      <c r="D1824" s="1" t="s">
        <v>2466</v>
      </c>
      <c r="E1824" s="1">
        <v>0.66</v>
      </c>
    </row>
    <row r="1825" spans="1:5" x14ac:dyDescent="0.25">
      <c r="A1825" s="1">
        <v>2022</v>
      </c>
      <c r="B1825" s="1">
        <v>1836</v>
      </c>
      <c r="C1825" s="2">
        <v>46189</v>
      </c>
      <c r="D1825" s="1" t="s">
        <v>2466</v>
      </c>
      <c r="E1825" s="1">
        <v>7.66</v>
      </c>
    </row>
    <row r="1826" spans="1:5" x14ac:dyDescent="0.25">
      <c r="A1826" s="1">
        <v>2022</v>
      </c>
      <c r="B1826" s="1">
        <v>1618</v>
      </c>
      <c r="C1826" s="2">
        <v>45528</v>
      </c>
      <c r="D1826" s="1" t="s">
        <v>2467</v>
      </c>
      <c r="E1826" s="1">
        <v>0.98</v>
      </c>
    </row>
    <row r="1827" spans="1:5" x14ac:dyDescent="0.25">
      <c r="A1827" s="1">
        <v>2022</v>
      </c>
      <c r="B1827" s="1">
        <v>1698</v>
      </c>
      <c r="C1827" s="2">
        <v>45794</v>
      </c>
      <c r="D1827" s="1" t="s">
        <v>2466</v>
      </c>
      <c r="E1827" s="1">
        <v>0.94</v>
      </c>
    </row>
    <row r="1828" spans="1:5" x14ac:dyDescent="0.25">
      <c r="A1828" s="1">
        <v>2022</v>
      </c>
      <c r="B1828" s="1">
        <v>1881</v>
      </c>
      <c r="C1828" s="2">
        <v>45481</v>
      </c>
      <c r="D1828" s="1" t="s">
        <v>2465</v>
      </c>
      <c r="E1828" s="1">
        <v>2.0499999999999998</v>
      </c>
    </row>
    <row r="1829" spans="1:5" x14ac:dyDescent="0.25">
      <c r="A1829" s="1">
        <v>2022</v>
      </c>
      <c r="B1829" s="1">
        <v>1040</v>
      </c>
      <c r="C1829" s="2">
        <v>45766</v>
      </c>
      <c r="D1829" s="1" t="s">
        <v>2466</v>
      </c>
      <c r="E1829" s="1">
        <v>10.16</v>
      </c>
    </row>
    <row r="1830" spans="1:5" x14ac:dyDescent="0.25">
      <c r="A1830" s="1">
        <v>2022</v>
      </c>
      <c r="B1830" s="1">
        <v>1136</v>
      </c>
      <c r="C1830" s="2">
        <v>45506</v>
      </c>
      <c r="D1830" s="1" t="s">
        <v>2468</v>
      </c>
      <c r="E1830" s="1">
        <v>1.36</v>
      </c>
    </row>
    <row r="1831" spans="1:5" x14ac:dyDescent="0.25">
      <c r="A1831" s="1">
        <v>2022</v>
      </c>
      <c r="B1831" s="1">
        <v>1167</v>
      </c>
      <c r="C1831" s="2">
        <v>45625</v>
      </c>
      <c r="D1831" s="1" t="s">
        <v>2465</v>
      </c>
      <c r="E1831" s="1">
        <v>11.09</v>
      </c>
    </row>
    <row r="1832" spans="1:5" x14ac:dyDescent="0.25">
      <c r="A1832" s="1">
        <v>2022</v>
      </c>
      <c r="B1832" s="1">
        <v>1471</v>
      </c>
      <c r="C1832" s="2">
        <v>46123</v>
      </c>
      <c r="D1832" s="1" t="s">
        <v>2465</v>
      </c>
      <c r="E1832" s="1">
        <v>6.64</v>
      </c>
    </row>
    <row r="1833" spans="1:5" x14ac:dyDescent="0.25">
      <c r="A1833" s="1">
        <v>2022</v>
      </c>
      <c r="B1833" s="1">
        <v>1607</v>
      </c>
      <c r="C1833" s="2">
        <v>45732</v>
      </c>
      <c r="D1833" s="1" t="s">
        <v>2466</v>
      </c>
      <c r="E1833" s="1">
        <v>1.62</v>
      </c>
    </row>
    <row r="1834" spans="1:5" x14ac:dyDescent="0.25">
      <c r="A1834" s="1">
        <v>2022</v>
      </c>
      <c r="B1834" s="1">
        <v>1449</v>
      </c>
      <c r="C1834" s="2">
        <v>45819</v>
      </c>
      <c r="D1834" s="1" t="s">
        <v>2467</v>
      </c>
      <c r="E1834" s="1">
        <v>10.86</v>
      </c>
    </row>
    <row r="1835" spans="1:5" x14ac:dyDescent="0.25">
      <c r="A1835" s="1">
        <v>2022</v>
      </c>
      <c r="B1835" s="1">
        <v>1636</v>
      </c>
      <c r="C1835" s="2">
        <v>45504</v>
      </c>
      <c r="D1835" s="1" t="s">
        <v>2466</v>
      </c>
      <c r="E1835" s="1">
        <v>1.1299999999999999</v>
      </c>
    </row>
    <row r="1836" spans="1:5" x14ac:dyDescent="0.25">
      <c r="A1836" s="1">
        <v>2022</v>
      </c>
      <c r="B1836" s="1">
        <v>1547</v>
      </c>
      <c r="C1836" s="2">
        <v>45820</v>
      </c>
      <c r="D1836" s="1" t="s">
        <v>2468</v>
      </c>
      <c r="E1836" s="1">
        <v>7.12</v>
      </c>
    </row>
    <row r="1837" spans="1:5" x14ac:dyDescent="0.25">
      <c r="A1837" s="1">
        <v>2022</v>
      </c>
      <c r="B1837" s="1">
        <v>1047</v>
      </c>
      <c r="C1837" s="2">
        <v>45765</v>
      </c>
      <c r="D1837" s="1" t="s">
        <v>2466</v>
      </c>
      <c r="E1837" s="1">
        <v>1.34</v>
      </c>
    </row>
    <row r="1838" spans="1:5" x14ac:dyDescent="0.25">
      <c r="A1838" s="1">
        <v>2022</v>
      </c>
      <c r="B1838" s="1">
        <v>1186</v>
      </c>
      <c r="C1838" s="2">
        <v>45806</v>
      </c>
      <c r="D1838" s="1" t="s">
        <v>2464</v>
      </c>
      <c r="E1838" s="1">
        <v>6.05</v>
      </c>
    </row>
    <row r="1839" spans="1:5" x14ac:dyDescent="0.25">
      <c r="A1839" s="1">
        <v>2022</v>
      </c>
      <c r="B1839" s="1">
        <v>1257</v>
      </c>
      <c r="C1839" s="2">
        <v>46098</v>
      </c>
      <c r="D1839" s="1" t="s">
        <v>2464</v>
      </c>
      <c r="E1839" s="1">
        <v>-1.0900000000000001</v>
      </c>
    </row>
    <row r="1840" spans="1:5" x14ac:dyDescent="0.25">
      <c r="A1840" s="1">
        <v>2022</v>
      </c>
      <c r="B1840" s="1">
        <v>1631</v>
      </c>
      <c r="C1840" s="2">
        <v>46090</v>
      </c>
      <c r="D1840" s="1" t="s">
        <v>2466</v>
      </c>
      <c r="E1840" s="1">
        <v>1.19</v>
      </c>
    </row>
    <row r="1841" spans="1:5" x14ac:dyDescent="0.25">
      <c r="A1841" s="1">
        <v>2022</v>
      </c>
      <c r="B1841" s="1">
        <v>1817</v>
      </c>
      <c r="C1841" s="2">
        <v>45858</v>
      </c>
      <c r="D1841" s="1" t="s">
        <v>2466</v>
      </c>
      <c r="E1841" s="1">
        <v>5.23</v>
      </c>
    </row>
    <row r="1842" spans="1:5" x14ac:dyDescent="0.25">
      <c r="A1842" s="1">
        <v>2022</v>
      </c>
      <c r="B1842" s="1">
        <v>1300</v>
      </c>
      <c r="C1842" s="2">
        <v>45603</v>
      </c>
      <c r="D1842" s="1" t="s">
        <v>2466</v>
      </c>
      <c r="E1842" s="1">
        <v>0.97</v>
      </c>
    </row>
    <row r="1843" spans="1:5" x14ac:dyDescent="0.25">
      <c r="A1843" s="1">
        <v>2022</v>
      </c>
      <c r="B1843" s="1">
        <v>1304</v>
      </c>
      <c r="C1843" s="2">
        <v>45464</v>
      </c>
      <c r="D1843" s="1" t="s">
        <v>2467</v>
      </c>
      <c r="E1843" s="1">
        <v>7.24</v>
      </c>
    </row>
    <row r="1844" spans="1:5" x14ac:dyDescent="0.25">
      <c r="A1844" s="1">
        <v>2022</v>
      </c>
      <c r="B1844" s="1">
        <v>1619</v>
      </c>
      <c r="C1844" s="2">
        <v>45978</v>
      </c>
      <c r="D1844" s="1" t="s">
        <v>2466</v>
      </c>
      <c r="E1844" s="1">
        <v>10.45</v>
      </c>
    </row>
    <row r="1845" spans="1:5" x14ac:dyDescent="0.25">
      <c r="A1845" s="1">
        <v>2022</v>
      </c>
      <c r="B1845" s="1">
        <v>1009</v>
      </c>
      <c r="C1845" s="2">
        <v>45481</v>
      </c>
      <c r="D1845" s="1" t="s">
        <v>2467</v>
      </c>
      <c r="E1845" s="1">
        <v>2.64</v>
      </c>
    </row>
    <row r="1846" spans="1:5" x14ac:dyDescent="0.25">
      <c r="A1846" s="1">
        <v>2022</v>
      </c>
      <c r="B1846" s="1">
        <v>1328</v>
      </c>
      <c r="C1846" s="2">
        <v>45600</v>
      </c>
      <c r="D1846" s="1" t="s">
        <v>2464</v>
      </c>
      <c r="E1846" s="1">
        <v>2.6</v>
      </c>
    </row>
    <row r="1847" spans="1:5" x14ac:dyDescent="0.25">
      <c r="A1847" s="1">
        <v>2022</v>
      </c>
      <c r="B1847" s="1">
        <v>1275</v>
      </c>
      <c r="C1847" s="2">
        <v>45933</v>
      </c>
      <c r="D1847" s="1" t="s">
        <v>2468</v>
      </c>
      <c r="E1847" s="1">
        <v>-0.22</v>
      </c>
    </row>
    <row r="1848" spans="1:5" x14ac:dyDescent="0.25">
      <c r="A1848" s="1">
        <v>2022</v>
      </c>
      <c r="B1848" s="1">
        <v>1398</v>
      </c>
      <c r="C1848" s="2">
        <v>46165</v>
      </c>
      <c r="D1848" s="1" t="s">
        <v>2464</v>
      </c>
      <c r="E1848" s="1">
        <v>10.81</v>
      </c>
    </row>
    <row r="1849" spans="1:5" x14ac:dyDescent="0.25">
      <c r="A1849" s="1">
        <v>2022</v>
      </c>
      <c r="B1849" s="1">
        <v>1453</v>
      </c>
      <c r="C1849" s="2">
        <v>45579</v>
      </c>
      <c r="D1849" s="1" t="s">
        <v>2468</v>
      </c>
      <c r="E1849" s="1">
        <v>4.1100000000000003</v>
      </c>
    </row>
    <row r="1850" spans="1:5" x14ac:dyDescent="0.25">
      <c r="A1850" s="1">
        <v>2022</v>
      </c>
      <c r="B1850" s="1">
        <v>1706</v>
      </c>
      <c r="C1850" s="2">
        <v>46136</v>
      </c>
      <c r="D1850" s="1" t="s">
        <v>2464</v>
      </c>
      <c r="E1850" s="1">
        <v>0.82</v>
      </c>
    </row>
    <row r="1851" spans="1:5" x14ac:dyDescent="0.25">
      <c r="A1851" s="1">
        <v>2022</v>
      </c>
      <c r="B1851" s="1">
        <v>1226</v>
      </c>
      <c r="C1851" s="2">
        <v>46013</v>
      </c>
      <c r="D1851" s="1" t="s">
        <v>2464</v>
      </c>
      <c r="E1851" s="1">
        <v>-1.59</v>
      </c>
    </row>
    <row r="1852" spans="1:5" x14ac:dyDescent="0.25">
      <c r="A1852" s="1">
        <v>2022</v>
      </c>
      <c r="B1852" s="1">
        <v>1733</v>
      </c>
      <c r="C1852" s="2">
        <v>45615</v>
      </c>
      <c r="D1852" s="1" t="s">
        <v>2465</v>
      </c>
      <c r="E1852" s="1">
        <v>9.0399999999999991</v>
      </c>
    </row>
    <row r="1853" spans="1:5" x14ac:dyDescent="0.25">
      <c r="A1853" s="1">
        <v>2022</v>
      </c>
      <c r="B1853" s="1">
        <v>1251</v>
      </c>
      <c r="C1853" s="2">
        <v>45482</v>
      </c>
      <c r="D1853" s="1" t="s">
        <v>2466</v>
      </c>
      <c r="E1853" s="1">
        <v>7.43</v>
      </c>
    </row>
    <row r="1854" spans="1:5" x14ac:dyDescent="0.25">
      <c r="A1854" s="1">
        <v>2022</v>
      </c>
      <c r="B1854" s="1">
        <v>1188</v>
      </c>
      <c r="C1854" s="2">
        <v>46159</v>
      </c>
      <c r="D1854" s="1" t="s">
        <v>2465</v>
      </c>
      <c r="E1854" s="1">
        <v>11.9</v>
      </c>
    </row>
    <row r="1855" spans="1:5" x14ac:dyDescent="0.25">
      <c r="A1855" s="1">
        <v>2022</v>
      </c>
      <c r="B1855" s="1">
        <v>1742</v>
      </c>
      <c r="C1855" s="2">
        <v>45602</v>
      </c>
      <c r="D1855" s="1" t="s">
        <v>2466</v>
      </c>
      <c r="E1855" s="1">
        <v>10.79</v>
      </c>
    </row>
    <row r="1856" spans="1:5" x14ac:dyDescent="0.25">
      <c r="A1856" s="1">
        <v>2022</v>
      </c>
      <c r="B1856" s="1">
        <v>1504</v>
      </c>
      <c r="C1856" s="2">
        <v>45500</v>
      </c>
      <c r="D1856" s="1" t="s">
        <v>2467</v>
      </c>
      <c r="E1856" s="1">
        <v>4.54</v>
      </c>
    </row>
    <row r="1857" spans="1:5" x14ac:dyDescent="0.25">
      <c r="A1857" s="1">
        <v>2022</v>
      </c>
      <c r="B1857" s="1">
        <v>1223</v>
      </c>
      <c r="C1857" s="2">
        <v>45664</v>
      </c>
      <c r="D1857" s="1" t="s">
        <v>2466</v>
      </c>
      <c r="E1857" s="1">
        <v>11.15</v>
      </c>
    </row>
    <row r="1858" spans="1:5" x14ac:dyDescent="0.25">
      <c r="A1858" s="1">
        <v>2022</v>
      </c>
      <c r="B1858" s="1">
        <v>1424</v>
      </c>
      <c r="C1858" s="2">
        <v>46166</v>
      </c>
      <c r="D1858" s="1" t="s">
        <v>2464</v>
      </c>
      <c r="E1858" s="1">
        <v>11.37</v>
      </c>
    </row>
    <row r="1859" spans="1:5" x14ac:dyDescent="0.25">
      <c r="A1859" s="1">
        <v>2022</v>
      </c>
      <c r="B1859" s="1">
        <v>1411</v>
      </c>
      <c r="C1859" s="2">
        <v>46120</v>
      </c>
      <c r="D1859" s="1" t="s">
        <v>2467</v>
      </c>
      <c r="E1859" s="1">
        <v>8.2200000000000006</v>
      </c>
    </row>
    <row r="1860" spans="1:5" x14ac:dyDescent="0.25">
      <c r="A1860" s="1">
        <v>2022</v>
      </c>
      <c r="B1860" s="1">
        <v>1028</v>
      </c>
      <c r="C1860" s="2">
        <v>46038</v>
      </c>
      <c r="D1860" s="1" t="s">
        <v>2467</v>
      </c>
      <c r="E1860" s="1">
        <v>-1.95</v>
      </c>
    </row>
    <row r="1861" spans="1:5" x14ac:dyDescent="0.25">
      <c r="A1861" s="1">
        <v>2022</v>
      </c>
      <c r="B1861" s="1">
        <v>1571</v>
      </c>
      <c r="C1861" s="2">
        <v>46024</v>
      </c>
      <c r="D1861" s="1" t="s">
        <v>2468</v>
      </c>
      <c r="E1861" s="1">
        <v>-1.27</v>
      </c>
    </row>
    <row r="1862" spans="1:5" x14ac:dyDescent="0.25">
      <c r="A1862" s="1">
        <v>2022</v>
      </c>
      <c r="B1862" s="1">
        <v>1387</v>
      </c>
      <c r="C1862" s="2">
        <v>46119</v>
      </c>
      <c r="D1862" s="1" t="s">
        <v>2464</v>
      </c>
      <c r="E1862" s="1">
        <v>2.69</v>
      </c>
    </row>
    <row r="1863" spans="1:5" x14ac:dyDescent="0.25">
      <c r="A1863" s="1">
        <v>2022</v>
      </c>
      <c r="B1863" s="1">
        <v>1320</v>
      </c>
      <c r="C1863" s="2">
        <v>45739</v>
      </c>
      <c r="D1863" s="1" t="s">
        <v>2466</v>
      </c>
      <c r="E1863" s="1">
        <v>6.73</v>
      </c>
    </row>
    <row r="1864" spans="1:5" x14ac:dyDescent="0.25">
      <c r="A1864" s="1">
        <v>2022</v>
      </c>
      <c r="B1864" s="1">
        <v>1815</v>
      </c>
      <c r="C1864" s="2">
        <v>45953</v>
      </c>
      <c r="D1864" s="1" t="s">
        <v>2467</v>
      </c>
      <c r="E1864" s="1">
        <v>-0.11</v>
      </c>
    </row>
    <row r="1865" spans="1:5" x14ac:dyDescent="0.25">
      <c r="A1865" s="1">
        <v>2022</v>
      </c>
      <c r="B1865" s="1">
        <v>1294</v>
      </c>
      <c r="C1865" s="2">
        <v>46044</v>
      </c>
      <c r="D1865" s="1" t="s">
        <v>2464</v>
      </c>
      <c r="E1865" s="1">
        <v>8.19</v>
      </c>
    </row>
    <row r="1866" spans="1:5" x14ac:dyDescent="0.25">
      <c r="A1866" s="1">
        <v>2022</v>
      </c>
      <c r="B1866" s="1">
        <v>1038</v>
      </c>
      <c r="C1866" s="2">
        <v>45506</v>
      </c>
      <c r="D1866" s="1" t="s">
        <v>2467</v>
      </c>
      <c r="E1866" s="1">
        <v>9.08</v>
      </c>
    </row>
    <row r="1867" spans="1:5" x14ac:dyDescent="0.25">
      <c r="A1867" s="1">
        <v>2022</v>
      </c>
      <c r="B1867" s="1">
        <v>1304</v>
      </c>
      <c r="C1867" s="2">
        <v>45474</v>
      </c>
      <c r="D1867" s="1" t="s">
        <v>2464</v>
      </c>
      <c r="E1867" s="1">
        <v>-0.15</v>
      </c>
    </row>
    <row r="1868" spans="1:5" x14ac:dyDescent="0.25">
      <c r="A1868" s="1">
        <v>2022</v>
      </c>
      <c r="B1868" s="1">
        <v>1507</v>
      </c>
      <c r="C1868" s="2">
        <v>45605</v>
      </c>
      <c r="D1868" s="1" t="s">
        <v>2467</v>
      </c>
      <c r="E1868" s="1">
        <v>-1.74</v>
      </c>
    </row>
    <row r="1869" spans="1:5" x14ac:dyDescent="0.25">
      <c r="A1869" s="1">
        <v>2022</v>
      </c>
      <c r="B1869" s="1">
        <v>1663</v>
      </c>
      <c r="C1869" s="2">
        <v>45786</v>
      </c>
      <c r="D1869" s="1" t="s">
        <v>2465</v>
      </c>
      <c r="E1869" s="1">
        <v>4.63</v>
      </c>
    </row>
    <row r="1870" spans="1:5" x14ac:dyDescent="0.25">
      <c r="A1870" s="1">
        <v>2022</v>
      </c>
      <c r="B1870" s="1">
        <v>1776</v>
      </c>
      <c r="C1870" s="2">
        <v>45910</v>
      </c>
      <c r="D1870" s="1" t="s">
        <v>2468</v>
      </c>
      <c r="E1870" s="1">
        <v>5.09</v>
      </c>
    </row>
    <row r="1871" spans="1:5" x14ac:dyDescent="0.25">
      <c r="A1871" s="1">
        <v>2022</v>
      </c>
      <c r="B1871" s="1">
        <v>1438</v>
      </c>
      <c r="C1871" s="2">
        <v>45872</v>
      </c>
      <c r="D1871" s="1" t="s">
        <v>2467</v>
      </c>
      <c r="E1871" s="1">
        <v>3.88</v>
      </c>
    </row>
    <row r="1872" spans="1:5" x14ac:dyDescent="0.25">
      <c r="A1872" s="1">
        <v>2022</v>
      </c>
      <c r="B1872" s="1">
        <v>1380</v>
      </c>
      <c r="C1872" s="2">
        <v>45712</v>
      </c>
      <c r="D1872" s="1" t="s">
        <v>2464</v>
      </c>
      <c r="E1872" s="1">
        <v>9.7899999999999991</v>
      </c>
    </row>
    <row r="1873" spans="1:5" x14ac:dyDescent="0.25">
      <c r="A1873" s="1">
        <v>2022</v>
      </c>
      <c r="B1873" s="1">
        <v>1440</v>
      </c>
      <c r="C1873" s="2">
        <v>46185</v>
      </c>
      <c r="D1873" s="1" t="s">
        <v>2466</v>
      </c>
      <c r="E1873" s="1">
        <v>-1.81</v>
      </c>
    </row>
    <row r="1874" spans="1:5" x14ac:dyDescent="0.25">
      <c r="A1874" s="1">
        <v>2022</v>
      </c>
      <c r="B1874" s="1">
        <v>1040</v>
      </c>
      <c r="C1874" s="2">
        <v>45952</v>
      </c>
      <c r="D1874" s="1" t="s">
        <v>2466</v>
      </c>
      <c r="E1874" s="1">
        <v>7.89</v>
      </c>
    </row>
    <row r="1875" spans="1:5" x14ac:dyDescent="0.25">
      <c r="A1875" s="1">
        <v>2022</v>
      </c>
      <c r="B1875" s="1">
        <v>1195</v>
      </c>
      <c r="C1875" s="2">
        <v>46023</v>
      </c>
      <c r="D1875" s="1" t="s">
        <v>2468</v>
      </c>
      <c r="E1875" s="1">
        <v>6.88</v>
      </c>
    </row>
    <row r="1876" spans="1:5" x14ac:dyDescent="0.25">
      <c r="A1876" s="1">
        <v>2022</v>
      </c>
      <c r="B1876" s="1">
        <v>1812</v>
      </c>
      <c r="C1876" s="2">
        <v>45545</v>
      </c>
      <c r="D1876" s="1" t="s">
        <v>2465</v>
      </c>
      <c r="E1876" s="1">
        <v>10.36</v>
      </c>
    </row>
    <row r="1877" spans="1:5" x14ac:dyDescent="0.25">
      <c r="A1877" s="1">
        <v>2022</v>
      </c>
      <c r="B1877" s="1">
        <v>1814</v>
      </c>
      <c r="C1877" s="2">
        <v>46158</v>
      </c>
      <c r="D1877" s="1" t="s">
        <v>2467</v>
      </c>
      <c r="E1877" s="1">
        <v>11.24</v>
      </c>
    </row>
    <row r="1878" spans="1:5" x14ac:dyDescent="0.25">
      <c r="A1878" s="1">
        <v>2022</v>
      </c>
      <c r="B1878" s="1">
        <v>1746</v>
      </c>
      <c r="C1878" s="2">
        <v>45522</v>
      </c>
      <c r="D1878" s="1" t="s">
        <v>2464</v>
      </c>
      <c r="E1878" s="1">
        <v>1.96</v>
      </c>
    </row>
    <row r="1879" spans="1:5" x14ac:dyDescent="0.25">
      <c r="A1879" s="1">
        <v>2022</v>
      </c>
      <c r="B1879" s="1">
        <v>1458</v>
      </c>
      <c r="C1879" s="2">
        <v>46045</v>
      </c>
      <c r="D1879" s="1" t="s">
        <v>2467</v>
      </c>
      <c r="E1879" s="1">
        <v>2.41</v>
      </c>
    </row>
    <row r="1880" spans="1:5" x14ac:dyDescent="0.25">
      <c r="A1880" s="1">
        <v>2022</v>
      </c>
      <c r="B1880" s="1">
        <v>1497</v>
      </c>
      <c r="C1880" s="2">
        <v>45487</v>
      </c>
      <c r="D1880" s="1" t="s">
        <v>2466</v>
      </c>
      <c r="E1880" s="1">
        <v>-0.54</v>
      </c>
    </row>
    <row r="1881" spans="1:5" x14ac:dyDescent="0.25">
      <c r="A1881" s="1">
        <v>2022</v>
      </c>
      <c r="B1881" s="1">
        <v>1222</v>
      </c>
      <c r="C1881" s="2">
        <v>45927</v>
      </c>
      <c r="D1881" s="1" t="s">
        <v>2467</v>
      </c>
      <c r="E1881" s="1">
        <v>8.48</v>
      </c>
    </row>
    <row r="1882" spans="1:5" x14ac:dyDescent="0.25">
      <c r="A1882" s="1">
        <v>2022</v>
      </c>
      <c r="B1882" s="1">
        <v>1858</v>
      </c>
      <c r="C1882" s="2">
        <v>45491</v>
      </c>
      <c r="D1882" s="1" t="s">
        <v>2467</v>
      </c>
      <c r="E1882" s="1">
        <v>9.7899999999999991</v>
      </c>
    </row>
    <row r="1883" spans="1:5" x14ac:dyDescent="0.25">
      <c r="A1883" s="1">
        <v>2022</v>
      </c>
      <c r="B1883" s="1">
        <v>1612</v>
      </c>
      <c r="C1883" s="2">
        <v>45794</v>
      </c>
      <c r="D1883" s="1" t="s">
        <v>2464</v>
      </c>
      <c r="E1883" s="1">
        <v>1.61</v>
      </c>
    </row>
    <row r="1884" spans="1:5" x14ac:dyDescent="0.25">
      <c r="A1884" s="1">
        <v>2022</v>
      </c>
      <c r="B1884" s="1">
        <v>1723</v>
      </c>
      <c r="C1884" s="2">
        <v>45907</v>
      </c>
      <c r="D1884" s="1" t="s">
        <v>2465</v>
      </c>
      <c r="E1884" s="1">
        <v>-1.52</v>
      </c>
    </row>
    <row r="1885" spans="1:5" x14ac:dyDescent="0.25">
      <c r="A1885" s="1">
        <v>2022</v>
      </c>
      <c r="B1885" s="1">
        <v>1757</v>
      </c>
      <c r="C1885" s="2">
        <v>45687</v>
      </c>
      <c r="D1885" s="1" t="s">
        <v>2468</v>
      </c>
      <c r="E1885" s="1">
        <v>9.39</v>
      </c>
    </row>
    <row r="1886" spans="1:5" x14ac:dyDescent="0.25">
      <c r="A1886" s="1">
        <v>2022</v>
      </c>
      <c r="B1886" s="1">
        <v>1014</v>
      </c>
      <c r="C1886" s="2">
        <v>46082</v>
      </c>
      <c r="D1886" s="1" t="s">
        <v>2467</v>
      </c>
      <c r="E1886" s="1">
        <v>6.36</v>
      </c>
    </row>
    <row r="1887" spans="1:5" x14ac:dyDescent="0.25">
      <c r="A1887" s="1">
        <v>2022</v>
      </c>
      <c r="B1887" s="1">
        <v>1819</v>
      </c>
      <c r="C1887" s="2">
        <v>45707</v>
      </c>
      <c r="D1887" s="1" t="s">
        <v>2466</v>
      </c>
      <c r="E1887" s="1">
        <v>0</v>
      </c>
    </row>
    <row r="1888" spans="1:5" x14ac:dyDescent="0.25">
      <c r="A1888" s="1">
        <v>2022</v>
      </c>
      <c r="B1888" s="1">
        <v>1426</v>
      </c>
      <c r="C1888" s="2">
        <v>45476</v>
      </c>
      <c r="D1888" s="1" t="s">
        <v>2465</v>
      </c>
      <c r="E1888" s="1">
        <v>2.15</v>
      </c>
    </row>
    <row r="1889" spans="1:5" x14ac:dyDescent="0.25">
      <c r="A1889" s="1">
        <v>2022</v>
      </c>
      <c r="B1889" s="1">
        <v>1130</v>
      </c>
      <c r="C1889" s="2">
        <v>45928</v>
      </c>
      <c r="D1889" s="1" t="s">
        <v>2466</v>
      </c>
      <c r="E1889" s="1">
        <v>8.43</v>
      </c>
    </row>
    <row r="1890" spans="1:5" x14ac:dyDescent="0.25">
      <c r="A1890" s="1">
        <v>2022</v>
      </c>
      <c r="B1890" s="1">
        <v>1604</v>
      </c>
      <c r="C1890" s="2">
        <v>46109</v>
      </c>
      <c r="D1890" s="1" t="s">
        <v>2467</v>
      </c>
      <c r="E1890" s="1">
        <v>10.5</v>
      </c>
    </row>
    <row r="1891" spans="1:5" x14ac:dyDescent="0.25">
      <c r="A1891" s="1">
        <v>2022</v>
      </c>
      <c r="B1891" s="1">
        <v>1103</v>
      </c>
      <c r="C1891" s="2">
        <v>45602</v>
      </c>
      <c r="D1891" s="1" t="s">
        <v>2466</v>
      </c>
      <c r="E1891" s="1">
        <v>-0.59</v>
      </c>
    </row>
    <row r="1892" spans="1:5" x14ac:dyDescent="0.25">
      <c r="A1892" s="1">
        <v>2022</v>
      </c>
      <c r="B1892" s="1">
        <v>1735</v>
      </c>
      <c r="C1892" s="2">
        <v>45732</v>
      </c>
      <c r="D1892" s="1" t="s">
        <v>2464</v>
      </c>
      <c r="E1892" s="1">
        <v>7.25</v>
      </c>
    </row>
    <row r="1893" spans="1:5" x14ac:dyDescent="0.25">
      <c r="A1893" s="1">
        <v>2022</v>
      </c>
      <c r="B1893" s="1">
        <v>1106</v>
      </c>
      <c r="C1893" s="2">
        <v>46192</v>
      </c>
      <c r="D1893" s="1" t="s">
        <v>2468</v>
      </c>
      <c r="E1893" s="1">
        <v>6.62</v>
      </c>
    </row>
    <row r="1894" spans="1:5" x14ac:dyDescent="0.25">
      <c r="A1894" s="1">
        <v>2022</v>
      </c>
      <c r="B1894" s="1">
        <v>1575</v>
      </c>
      <c r="C1894" s="2">
        <v>45683</v>
      </c>
      <c r="D1894" s="1" t="s">
        <v>2468</v>
      </c>
      <c r="E1894" s="1">
        <v>1.19</v>
      </c>
    </row>
    <row r="1895" spans="1:5" x14ac:dyDescent="0.25">
      <c r="A1895" s="1">
        <v>2022</v>
      </c>
      <c r="B1895" s="1">
        <v>1016</v>
      </c>
      <c r="C1895" s="2">
        <v>45753</v>
      </c>
      <c r="D1895" s="1" t="s">
        <v>2464</v>
      </c>
      <c r="E1895" s="1">
        <v>7.8</v>
      </c>
    </row>
    <row r="1896" spans="1:5" x14ac:dyDescent="0.25">
      <c r="A1896" s="1">
        <v>2022</v>
      </c>
      <c r="B1896" s="1">
        <v>1186</v>
      </c>
      <c r="C1896" s="2">
        <v>45927</v>
      </c>
      <c r="D1896" s="1" t="s">
        <v>2467</v>
      </c>
      <c r="E1896" s="1">
        <v>4.12</v>
      </c>
    </row>
    <row r="1897" spans="1:5" x14ac:dyDescent="0.25">
      <c r="A1897" s="1">
        <v>2022</v>
      </c>
      <c r="B1897" s="1">
        <v>1715</v>
      </c>
      <c r="C1897" s="2">
        <v>45701</v>
      </c>
      <c r="D1897" s="1" t="s">
        <v>2466</v>
      </c>
      <c r="E1897" s="1">
        <v>-0.08</v>
      </c>
    </row>
    <row r="1898" spans="1:5" x14ac:dyDescent="0.25">
      <c r="A1898" s="1">
        <v>2022</v>
      </c>
      <c r="B1898" s="1">
        <v>1197</v>
      </c>
      <c r="C1898" s="2">
        <v>45564</v>
      </c>
      <c r="D1898" s="1" t="s">
        <v>2467</v>
      </c>
      <c r="E1898" s="1">
        <v>11.15</v>
      </c>
    </row>
    <row r="1899" spans="1:5" x14ac:dyDescent="0.25">
      <c r="A1899" s="1">
        <v>2022</v>
      </c>
      <c r="B1899" s="1">
        <v>1307</v>
      </c>
      <c r="C1899" s="2">
        <v>45857</v>
      </c>
      <c r="D1899" s="1" t="s">
        <v>2466</v>
      </c>
      <c r="E1899" s="1">
        <v>9.57</v>
      </c>
    </row>
    <row r="1900" spans="1:5" x14ac:dyDescent="0.25">
      <c r="A1900" s="1">
        <v>2022</v>
      </c>
      <c r="B1900" s="1">
        <v>1652</v>
      </c>
      <c r="C1900" s="2">
        <v>45645</v>
      </c>
      <c r="D1900" s="1" t="s">
        <v>2466</v>
      </c>
      <c r="E1900" s="1">
        <v>2.77</v>
      </c>
    </row>
    <row r="1901" spans="1:5" x14ac:dyDescent="0.25">
      <c r="A1901" s="1">
        <v>2022</v>
      </c>
      <c r="B1901" s="1">
        <v>1732</v>
      </c>
      <c r="C1901" s="2">
        <v>46047</v>
      </c>
      <c r="D1901" s="1" t="s">
        <v>2467</v>
      </c>
      <c r="E1901" s="1">
        <v>8.4499999999999993</v>
      </c>
    </row>
    <row r="1902" spans="1:5" x14ac:dyDescent="0.25">
      <c r="A1902" s="1">
        <v>2022</v>
      </c>
      <c r="B1902" s="1">
        <v>1712</v>
      </c>
      <c r="C1902" s="2">
        <v>46015</v>
      </c>
      <c r="D1902" s="1" t="s">
        <v>2467</v>
      </c>
      <c r="E1902" s="1">
        <v>-1.1000000000000001</v>
      </c>
    </row>
    <row r="1903" spans="1:5" x14ac:dyDescent="0.25">
      <c r="A1903" s="1">
        <v>2022</v>
      </c>
      <c r="B1903" s="1">
        <v>1525</v>
      </c>
      <c r="C1903" s="2">
        <v>45478</v>
      </c>
      <c r="D1903" s="1" t="s">
        <v>2466</v>
      </c>
      <c r="E1903" s="1">
        <v>10.73</v>
      </c>
    </row>
    <row r="1904" spans="1:5" x14ac:dyDescent="0.25">
      <c r="A1904" s="1">
        <v>2022</v>
      </c>
      <c r="B1904" s="1">
        <v>1131</v>
      </c>
      <c r="C1904" s="2">
        <v>46152</v>
      </c>
      <c r="D1904" s="1" t="s">
        <v>2466</v>
      </c>
      <c r="E1904" s="1">
        <v>4.3</v>
      </c>
    </row>
    <row r="1905" spans="1:5" x14ac:dyDescent="0.25">
      <c r="A1905" s="1">
        <v>2022</v>
      </c>
      <c r="B1905" s="1">
        <v>1658</v>
      </c>
      <c r="C1905" s="2">
        <v>45613</v>
      </c>
      <c r="D1905" s="1" t="s">
        <v>2467</v>
      </c>
      <c r="E1905" s="1">
        <v>-1.19</v>
      </c>
    </row>
    <row r="1906" spans="1:5" x14ac:dyDescent="0.25">
      <c r="A1906" s="1">
        <v>2022</v>
      </c>
      <c r="B1906" s="1">
        <v>1673</v>
      </c>
      <c r="C1906" s="2">
        <v>46021</v>
      </c>
      <c r="D1906" s="1" t="s">
        <v>2467</v>
      </c>
      <c r="E1906" s="1">
        <v>-1.06</v>
      </c>
    </row>
    <row r="1907" spans="1:5" x14ac:dyDescent="0.25">
      <c r="A1907" s="1">
        <v>2022</v>
      </c>
      <c r="B1907" s="1">
        <v>1534</v>
      </c>
      <c r="C1907" s="2">
        <v>46026</v>
      </c>
      <c r="D1907" s="1" t="s">
        <v>2464</v>
      </c>
      <c r="E1907" s="1">
        <v>3.38</v>
      </c>
    </row>
    <row r="1908" spans="1:5" x14ac:dyDescent="0.25">
      <c r="A1908" s="1">
        <v>2022</v>
      </c>
      <c r="B1908" s="1">
        <v>1078</v>
      </c>
      <c r="C1908" s="2">
        <v>45723</v>
      </c>
      <c r="D1908" s="1" t="s">
        <v>2466</v>
      </c>
      <c r="E1908" s="1">
        <v>7.77</v>
      </c>
    </row>
    <row r="1909" spans="1:5" x14ac:dyDescent="0.25">
      <c r="A1909" s="1">
        <v>2022</v>
      </c>
      <c r="B1909" s="1">
        <v>1261</v>
      </c>
      <c r="C1909" s="2">
        <v>45601</v>
      </c>
      <c r="D1909" s="1" t="s">
        <v>2468</v>
      </c>
      <c r="E1909" s="1">
        <v>3.61</v>
      </c>
    </row>
    <row r="1910" spans="1:5" x14ac:dyDescent="0.25">
      <c r="A1910" s="1">
        <v>2022</v>
      </c>
      <c r="B1910" s="1">
        <v>1478</v>
      </c>
      <c r="C1910" s="2">
        <v>45706</v>
      </c>
      <c r="D1910" s="1" t="s">
        <v>2467</v>
      </c>
      <c r="E1910" s="1">
        <v>3.48</v>
      </c>
    </row>
    <row r="1911" spans="1:5" x14ac:dyDescent="0.25">
      <c r="A1911" s="1">
        <v>2022</v>
      </c>
      <c r="B1911" s="1">
        <v>1771</v>
      </c>
      <c r="C1911" s="2">
        <v>45915</v>
      </c>
      <c r="D1911" s="1" t="s">
        <v>2468</v>
      </c>
      <c r="E1911" s="1">
        <v>5.21</v>
      </c>
    </row>
    <row r="1912" spans="1:5" x14ac:dyDescent="0.25">
      <c r="A1912" s="1">
        <v>2022</v>
      </c>
      <c r="B1912" s="1">
        <v>1703</v>
      </c>
      <c r="C1912" s="2">
        <v>46118</v>
      </c>
      <c r="D1912" s="1" t="s">
        <v>2467</v>
      </c>
      <c r="E1912" s="1">
        <v>6.73</v>
      </c>
    </row>
    <row r="1913" spans="1:5" x14ac:dyDescent="0.25">
      <c r="A1913" s="1">
        <v>2022</v>
      </c>
      <c r="B1913" s="1">
        <v>1580</v>
      </c>
      <c r="C1913" s="2">
        <v>45607</v>
      </c>
      <c r="D1913" s="1" t="s">
        <v>2465</v>
      </c>
      <c r="E1913" s="1">
        <v>0.7</v>
      </c>
    </row>
    <row r="1914" spans="1:5" x14ac:dyDescent="0.25">
      <c r="A1914" s="1">
        <v>2022</v>
      </c>
      <c r="B1914" s="1">
        <v>1694</v>
      </c>
      <c r="C1914" s="2">
        <v>45462</v>
      </c>
      <c r="D1914" s="1" t="s">
        <v>2466</v>
      </c>
      <c r="E1914" s="1">
        <v>11.59</v>
      </c>
    </row>
    <row r="1915" spans="1:5" x14ac:dyDescent="0.25">
      <c r="A1915" s="1">
        <v>2022</v>
      </c>
      <c r="B1915" s="1">
        <v>1876</v>
      </c>
      <c r="C1915" s="2">
        <v>45483</v>
      </c>
      <c r="D1915" s="1" t="s">
        <v>2467</v>
      </c>
      <c r="E1915" s="1">
        <v>0.16</v>
      </c>
    </row>
    <row r="1916" spans="1:5" x14ac:dyDescent="0.25">
      <c r="A1916" s="1">
        <v>2022</v>
      </c>
      <c r="B1916" s="1">
        <v>1404</v>
      </c>
      <c r="C1916" s="2">
        <v>45867</v>
      </c>
      <c r="D1916" s="1" t="s">
        <v>2464</v>
      </c>
      <c r="E1916" s="1">
        <v>-1.29</v>
      </c>
    </row>
    <row r="1917" spans="1:5" x14ac:dyDescent="0.25">
      <c r="A1917" s="1">
        <v>2022</v>
      </c>
      <c r="B1917" s="1">
        <v>1556</v>
      </c>
      <c r="C1917" s="2">
        <v>45658</v>
      </c>
      <c r="D1917" s="1" t="s">
        <v>2464</v>
      </c>
      <c r="E1917" s="1">
        <v>6.04</v>
      </c>
    </row>
    <row r="1918" spans="1:5" x14ac:dyDescent="0.25">
      <c r="A1918" s="1">
        <v>2022</v>
      </c>
      <c r="B1918" s="1">
        <v>1144</v>
      </c>
      <c r="C1918" s="2">
        <v>45833</v>
      </c>
      <c r="D1918" s="1" t="s">
        <v>2465</v>
      </c>
      <c r="E1918" s="1">
        <v>-0.83</v>
      </c>
    </row>
    <row r="1919" spans="1:5" x14ac:dyDescent="0.25">
      <c r="A1919" s="1">
        <v>2022</v>
      </c>
      <c r="B1919" s="1">
        <v>1410</v>
      </c>
      <c r="C1919" s="2">
        <v>45925</v>
      </c>
      <c r="D1919" s="1" t="s">
        <v>2466</v>
      </c>
      <c r="E1919" s="1">
        <v>-1.9</v>
      </c>
    </row>
    <row r="1920" spans="1:5" x14ac:dyDescent="0.25">
      <c r="A1920" s="1">
        <v>2022</v>
      </c>
      <c r="B1920" s="1">
        <v>1428</v>
      </c>
      <c r="C1920" s="2">
        <v>45599</v>
      </c>
      <c r="D1920" s="1" t="s">
        <v>2468</v>
      </c>
      <c r="E1920" s="1">
        <v>2.99</v>
      </c>
    </row>
    <row r="1921" spans="1:5" x14ac:dyDescent="0.25">
      <c r="A1921" s="1">
        <v>2022</v>
      </c>
      <c r="B1921" s="1">
        <v>1326</v>
      </c>
      <c r="C1921" s="2">
        <v>45781</v>
      </c>
      <c r="D1921" s="1" t="s">
        <v>2467</v>
      </c>
      <c r="E1921" s="1">
        <v>7.58</v>
      </c>
    </row>
    <row r="1922" spans="1:5" x14ac:dyDescent="0.25">
      <c r="A1922" s="1">
        <v>2022</v>
      </c>
      <c r="B1922" s="1">
        <v>1416</v>
      </c>
      <c r="C1922" s="2">
        <v>46129</v>
      </c>
      <c r="D1922" s="1" t="s">
        <v>2467</v>
      </c>
      <c r="E1922" s="1">
        <v>2.63</v>
      </c>
    </row>
    <row r="1923" spans="1:5" x14ac:dyDescent="0.25">
      <c r="A1923" s="1">
        <v>2022</v>
      </c>
      <c r="B1923" s="1">
        <v>1681</v>
      </c>
      <c r="C1923" s="2">
        <v>45765</v>
      </c>
      <c r="D1923" s="1" t="s">
        <v>2465</v>
      </c>
      <c r="E1923" s="1">
        <v>2.5099999999999998</v>
      </c>
    </row>
    <row r="1924" spans="1:5" x14ac:dyDescent="0.25">
      <c r="A1924" s="1">
        <v>2022</v>
      </c>
      <c r="B1924" s="1">
        <v>1769</v>
      </c>
      <c r="C1924" s="2">
        <v>45689</v>
      </c>
      <c r="D1924" s="1" t="s">
        <v>2468</v>
      </c>
      <c r="E1924" s="1">
        <v>10.44</v>
      </c>
    </row>
    <row r="1925" spans="1:5" x14ac:dyDescent="0.25">
      <c r="A1925" s="1">
        <v>2022</v>
      </c>
      <c r="B1925" s="1">
        <v>1360</v>
      </c>
      <c r="C1925" s="2">
        <v>46035</v>
      </c>
      <c r="D1925" s="1" t="s">
        <v>2464</v>
      </c>
      <c r="E1925" s="1">
        <v>11.88</v>
      </c>
    </row>
    <row r="1926" spans="1:5" x14ac:dyDescent="0.25">
      <c r="A1926" s="1">
        <v>2022</v>
      </c>
      <c r="B1926" s="1">
        <v>1176</v>
      </c>
      <c r="C1926" s="2">
        <v>45711</v>
      </c>
      <c r="D1926" s="1" t="s">
        <v>2467</v>
      </c>
      <c r="E1926" s="1">
        <v>4.58</v>
      </c>
    </row>
    <row r="1927" spans="1:5" x14ac:dyDescent="0.25">
      <c r="A1927" s="1">
        <v>2022</v>
      </c>
      <c r="B1927" s="1">
        <v>1281</v>
      </c>
      <c r="C1927" s="2">
        <v>45517</v>
      </c>
      <c r="D1927" s="1" t="s">
        <v>2464</v>
      </c>
      <c r="E1927" s="1">
        <v>-1.9</v>
      </c>
    </row>
    <row r="1928" spans="1:5" x14ac:dyDescent="0.25">
      <c r="A1928" s="1">
        <v>2022</v>
      </c>
      <c r="B1928" s="1">
        <v>1395</v>
      </c>
      <c r="C1928" s="2">
        <v>45975</v>
      </c>
      <c r="D1928" s="1" t="s">
        <v>2467</v>
      </c>
      <c r="E1928" s="1">
        <v>2.73</v>
      </c>
    </row>
    <row r="1929" spans="1:5" x14ac:dyDescent="0.25">
      <c r="A1929" s="1">
        <v>2022</v>
      </c>
      <c r="B1929" s="1">
        <v>1805</v>
      </c>
      <c r="C1929" s="2">
        <v>45852</v>
      </c>
      <c r="D1929" s="1" t="s">
        <v>2465</v>
      </c>
      <c r="E1929" s="1">
        <v>9.32</v>
      </c>
    </row>
    <row r="1930" spans="1:5" x14ac:dyDescent="0.25">
      <c r="A1930" s="1">
        <v>2022</v>
      </c>
      <c r="B1930" s="1">
        <v>1876</v>
      </c>
      <c r="C1930" s="2">
        <v>45495</v>
      </c>
      <c r="D1930" s="1" t="s">
        <v>2466</v>
      </c>
      <c r="E1930" s="1">
        <v>2.08</v>
      </c>
    </row>
    <row r="1931" spans="1:5" x14ac:dyDescent="0.25">
      <c r="A1931" s="1">
        <v>2022</v>
      </c>
      <c r="B1931" s="1">
        <v>1058</v>
      </c>
      <c r="C1931" s="2">
        <v>46140</v>
      </c>
      <c r="D1931" s="1" t="s">
        <v>2468</v>
      </c>
      <c r="E1931" s="1">
        <v>-1</v>
      </c>
    </row>
    <row r="1932" spans="1:5" x14ac:dyDescent="0.25">
      <c r="A1932" s="1">
        <v>2022</v>
      </c>
      <c r="B1932" s="1">
        <v>1391</v>
      </c>
      <c r="C1932" s="2">
        <v>45797</v>
      </c>
      <c r="D1932" s="1" t="s">
        <v>2468</v>
      </c>
      <c r="E1932" s="1">
        <v>1.57</v>
      </c>
    </row>
    <row r="1933" spans="1:5" x14ac:dyDescent="0.25">
      <c r="A1933" s="1">
        <v>2022</v>
      </c>
      <c r="B1933" s="1">
        <v>1109</v>
      </c>
      <c r="C1933" s="2">
        <v>46000</v>
      </c>
      <c r="D1933" s="1" t="s">
        <v>2466</v>
      </c>
      <c r="E1933" s="1">
        <v>0.45</v>
      </c>
    </row>
    <row r="1934" spans="1:5" x14ac:dyDescent="0.25">
      <c r="A1934" s="1">
        <v>2022</v>
      </c>
      <c r="B1934" s="1">
        <v>1262</v>
      </c>
      <c r="C1934" s="2">
        <v>45822</v>
      </c>
      <c r="D1934" s="1" t="s">
        <v>2467</v>
      </c>
      <c r="E1934" s="1">
        <v>1.64</v>
      </c>
    </row>
    <row r="1935" spans="1:5" x14ac:dyDescent="0.25">
      <c r="A1935" s="1">
        <v>2022</v>
      </c>
      <c r="B1935" s="1">
        <v>1788</v>
      </c>
      <c r="C1935" s="2">
        <v>45815</v>
      </c>
      <c r="D1935" s="1" t="s">
        <v>2467</v>
      </c>
      <c r="E1935" s="1">
        <v>11.06</v>
      </c>
    </row>
    <row r="1936" spans="1:5" x14ac:dyDescent="0.25">
      <c r="A1936" s="1">
        <v>2022</v>
      </c>
      <c r="B1936" s="1">
        <v>1005</v>
      </c>
      <c r="C1936" s="2">
        <v>45699</v>
      </c>
      <c r="D1936" s="1" t="s">
        <v>2466</v>
      </c>
      <c r="E1936" s="1">
        <v>9.2200000000000006</v>
      </c>
    </row>
    <row r="1937" spans="1:5" x14ac:dyDescent="0.25">
      <c r="A1937" s="1">
        <v>2022</v>
      </c>
      <c r="B1937" s="1">
        <v>1853</v>
      </c>
      <c r="C1937" s="2">
        <v>46059</v>
      </c>
      <c r="D1937" s="1" t="s">
        <v>2466</v>
      </c>
      <c r="E1937" s="1">
        <v>0.82</v>
      </c>
    </row>
    <row r="1938" spans="1:5" x14ac:dyDescent="0.25">
      <c r="A1938" s="1">
        <v>2022</v>
      </c>
      <c r="B1938" s="1">
        <v>1416</v>
      </c>
      <c r="C1938" s="2">
        <v>46015</v>
      </c>
      <c r="D1938" s="1" t="s">
        <v>2465</v>
      </c>
      <c r="E1938" s="1">
        <v>-1.76</v>
      </c>
    </row>
    <row r="1939" spans="1:5" x14ac:dyDescent="0.25">
      <c r="A1939" s="1">
        <v>2022</v>
      </c>
      <c r="B1939" s="1">
        <v>1794</v>
      </c>
      <c r="C1939" s="2">
        <v>45942</v>
      </c>
      <c r="D1939" s="1" t="s">
        <v>2466</v>
      </c>
      <c r="E1939" s="1">
        <v>9.7100000000000009</v>
      </c>
    </row>
    <row r="1940" spans="1:5" x14ac:dyDescent="0.25">
      <c r="A1940" s="1">
        <v>2022</v>
      </c>
      <c r="B1940" s="1">
        <v>1840</v>
      </c>
      <c r="C1940" s="2">
        <v>45657</v>
      </c>
      <c r="D1940" s="1" t="s">
        <v>2467</v>
      </c>
      <c r="E1940" s="1">
        <v>10.14</v>
      </c>
    </row>
    <row r="1941" spans="1:5" x14ac:dyDescent="0.25">
      <c r="A1941" s="1">
        <v>2022</v>
      </c>
      <c r="B1941" s="1">
        <v>1747</v>
      </c>
      <c r="C1941" s="2">
        <v>45514</v>
      </c>
      <c r="D1941" s="1" t="s">
        <v>2464</v>
      </c>
      <c r="E1941" s="1">
        <v>4.34</v>
      </c>
    </row>
    <row r="1942" spans="1:5" x14ac:dyDescent="0.25">
      <c r="A1942" s="1">
        <v>2022</v>
      </c>
      <c r="B1942" s="1">
        <v>1251</v>
      </c>
      <c r="C1942" s="2">
        <v>45582</v>
      </c>
      <c r="D1942" s="1" t="s">
        <v>2465</v>
      </c>
      <c r="E1942" s="1">
        <v>0.72</v>
      </c>
    </row>
    <row r="1943" spans="1:5" x14ac:dyDescent="0.25">
      <c r="A1943" s="1">
        <v>2022</v>
      </c>
      <c r="B1943" s="1">
        <v>1637</v>
      </c>
      <c r="C1943" s="2">
        <v>46062</v>
      </c>
      <c r="D1943" s="1" t="s">
        <v>2467</v>
      </c>
      <c r="E1943" s="1">
        <v>9.34</v>
      </c>
    </row>
    <row r="1944" spans="1:5" x14ac:dyDescent="0.25">
      <c r="A1944" s="1">
        <v>2022</v>
      </c>
      <c r="B1944" s="1">
        <v>1274</v>
      </c>
      <c r="C1944" s="2">
        <v>45467</v>
      </c>
      <c r="D1944" s="1" t="s">
        <v>2466</v>
      </c>
      <c r="E1944" s="1">
        <v>10.83</v>
      </c>
    </row>
    <row r="1945" spans="1:5" x14ac:dyDescent="0.25">
      <c r="A1945" s="1">
        <v>2022</v>
      </c>
      <c r="B1945" s="1">
        <v>1524</v>
      </c>
      <c r="C1945" s="2">
        <v>45889</v>
      </c>
      <c r="D1945" s="1" t="s">
        <v>2465</v>
      </c>
      <c r="E1945" s="1">
        <v>-1.1499999999999999</v>
      </c>
    </row>
    <row r="1946" spans="1:5" x14ac:dyDescent="0.25">
      <c r="A1946" s="1">
        <v>2022</v>
      </c>
      <c r="B1946" s="1">
        <v>1046</v>
      </c>
      <c r="C1946" s="2">
        <v>45980</v>
      </c>
      <c r="D1946" s="1" t="s">
        <v>2468</v>
      </c>
      <c r="E1946" s="1">
        <v>8.24</v>
      </c>
    </row>
    <row r="1947" spans="1:5" x14ac:dyDescent="0.25">
      <c r="A1947" s="1">
        <v>2022</v>
      </c>
      <c r="B1947" s="1">
        <v>1553</v>
      </c>
      <c r="C1947" s="2">
        <v>45920</v>
      </c>
      <c r="D1947" s="1" t="s">
        <v>2466</v>
      </c>
      <c r="E1947" s="1">
        <v>-1.57</v>
      </c>
    </row>
    <row r="1948" spans="1:5" x14ac:dyDescent="0.25">
      <c r="A1948" s="1">
        <v>2022</v>
      </c>
      <c r="B1948" s="1">
        <v>1623</v>
      </c>
      <c r="C1948" s="2">
        <v>46099</v>
      </c>
      <c r="D1948" s="1" t="s">
        <v>2467</v>
      </c>
      <c r="E1948" s="1">
        <v>8.4499999999999993</v>
      </c>
    </row>
    <row r="1949" spans="1:5" x14ac:dyDescent="0.25">
      <c r="A1949" s="1">
        <v>2022</v>
      </c>
      <c r="B1949" s="1">
        <v>1217</v>
      </c>
      <c r="C1949" s="2">
        <v>46183</v>
      </c>
      <c r="D1949" s="1" t="s">
        <v>2467</v>
      </c>
      <c r="E1949" s="1">
        <v>7.35</v>
      </c>
    </row>
    <row r="1950" spans="1:5" x14ac:dyDescent="0.25">
      <c r="A1950" s="1">
        <v>2022</v>
      </c>
      <c r="B1950" s="1">
        <v>1012</v>
      </c>
      <c r="C1950" s="2">
        <v>45919</v>
      </c>
      <c r="D1950" s="1" t="s">
        <v>2465</v>
      </c>
      <c r="E1950" s="1">
        <v>6.93</v>
      </c>
    </row>
    <row r="1951" spans="1:5" x14ac:dyDescent="0.25">
      <c r="A1951" s="1">
        <v>2022</v>
      </c>
      <c r="B1951" s="1">
        <v>1843</v>
      </c>
      <c r="C1951" s="2">
        <v>45665</v>
      </c>
      <c r="D1951" s="1" t="s">
        <v>2467</v>
      </c>
      <c r="E1951" s="1">
        <v>6.35</v>
      </c>
    </row>
    <row r="1952" spans="1:5" x14ac:dyDescent="0.25">
      <c r="A1952" s="1">
        <v>2022</v>
      </c>
      <c r="B1952" s="1">
        <v>1888</v>
      </c>
      <c r="C1952" s="2">
        <v>45490</v>
      </c>
      <c r="D1952" s="1" t="s">
        <v>2467</v>
      </c>
      <c r="E1952" s="1">
        <v>-0.11</v>
      </c>
    </row>
    <row r="1953" spans="1:5" x14ac:dyDescent="0.25">
      <c r="A1953" s="1">
        <v>2022</v>
      </c>
      <c r="B1953" s="1">
        <v>1279</v>
      </c>
      <c r="C1953" s="2">
        <v>45558</v>
      </c>
      <c r="D1953" s="1" t="s">
        <v>2468</v>
      </c>
      <c r="E1953" s="1">
        <v>11.86</v>
      </c>
    </row>
    <row r="1954" spans="1:5" x14ac:dyDescent="0.25">
      <c r="A1954" s="1">
        <v>2022</v>
      </c>
      <c r="B1954" s="1">
        <v>1568</v>
      </c>
      <c r="C1954" s="2">
        <v>46060</v>
      </c>
      <c r="D1954" s="1" t="s">
        <v>2467</v>
      </c>
      <c r="E1954" s="1">
        <v>-0.47</v>
      </c>
    </row>
    <row r="1955" spans="1:5" x14ac:dyDescent="0.25">
      <c r="A1955" s="1">
        <v>2022</v>
      </c>
      <c r="B1955" s="1">
        <v>1371</v>
      </c>
      <c r="C1955" s="2">
        <v>46135</v>
      </c>
      <c r="D1955" s="1" t="s">
        <v>2465</v>
      </c>
      <c r="E1955" s="1">
        <v>6.53</v>
      </c>
    </row>
    <row r="1956" spans="1:5" x14ac:dyDescent="0.25">
      <c r="A1956" s="1">
        <v>2022</v>
      </c>
      <c r="B1956" s="1">
        <v>1539</v>
      </c>
      <c r="C1956" s="2">
        <v>46115</v>
      </c>
      <c r="D1956" s="1" t="s">
        <v>2464</v>
      </c>
      <c r="E1956" s="1">
        <v>2.1800000000000002</v>
      </c>
    </row>
    <row r="1957" spans="1:5" x14ac:dyDescent="0.25">
      <c r="A1957" s="1">
        <v>2022</v>
      </c>
      <c r="B1957" s="1">
        <v>1043</v>
      </c>
      <c r="C1957" s="2">
        <v>45926</v>
      </c>
      <c r="D1957" s="1" t="s">
        <v>2467</v>
      </c>
      <c r="E1957" s="1">
        <v>0.87</v>
      </c>
    </row>
    <row r="1958" spans="1:5" x14ac:dyDescent="0.25">
      <c r="A1958" s="1">
        <v>2022</v>
      </c>
      <c r="B1958" s="1">
        <v>1771</v>
      </c>
      <c r="C1958" s="2">
        <v>46128</v>
      </c>
      <c r="D1958" s="1" t="s">
        <v>2465</v>
      </c>
      <c r="E1958" s="1">
        <v>8.5299999999999994</v>
      </c>
    </row>
    <row r="1959" spans="1:5" x14ac:dyDescent="0.25">
      <c r="A1959" s="1">
        <v>2022</v>
      </c>
      <c r="B1959" s="1">
        <v>1503</v>
      </c>
      <c r="C1959" s="2">
        <v>45668</v>
      </c>
      <c r="D1959" s="1" t="s">
        <v>2467</v>
      </c>
      <c r="E1959" s="1">
        <v>11.83</v>
      </c>
    </row>
    <row r="1960" spans="1:5" x14ac:dyDescent="0.25">
      <c r="A1960" s="1">
        <v>2022</v>
      </c>
      <c r="B1960" s="1">
        <v>1014</v>
      </c>
      <c r="C1960" s="2">
        <v>45472</v>
      </c>
      <c r="D1960" s="1" t="s">
        <v>2468</v>
      </c>
      <c r="E1960" s="1">
        <v>4.9800000000000004</v>
      </c>
    </row>
    <row r="1961" spans="1:5" x14ac:dyDescent="0.25">
      <c r="A1961" s="1">
        <v>2022</v>
      </c>
      <c r="B1961" s="1">
        <v>1654</v>
      </c>
      <c r="C1961" s="2">
        <v>46159</v>
      </c>
      <c r="D1961" s="1" t="s">
        <v>2466</v>
      </c>
      <c r="E1961" s="1">
        <v>6.02</v>
      </c>
    </row>
    <row r="1962" spans="1:5" x14ac:dyDescent="0.25">
      <c r="A1962" s="1">
        <v>2022</v>
      </c>
      <c r="B1962" s="1">
        <v>1693</v>
      </c>
      <c r="C1962" s="2">
        <v>45935</v>
      </c>
      <c r="D1962" s="1" t="s">
        <v>2464</v>
      </c>
      <c r="E1962" s="1">
        <v>10.44</v>
      </c>
    </row>
    <row r="1963" spans="1:5" x14ac:dyDescent="0.25">
      <c r="A1963" s="1">
        <v>2022</v>
      </c>
      <c r="B1963" s="1">
        <v>1598</v>
      </c>
      <c r="C1963" s="2">
        <v>45484</v>
      </c>
      <c r="D1963" s="1" t="s">
        <v>2464</v>
      </c>
      <c r="E1963" s="1">
        <v>-0.04</v>
      </c>
    </row>
    <row r="1964" spans="1:5" x14ac:dyDescent="0.25">
      <c r="A1964" s="1">
        <v>2022</v>
      </c>
      <c r="B1964" s="1">
        <v>1442</v>
      </c>
      <c r="C1964" s="2">
        <v>46046</v>
      </c>
      <c r="D1964" s="1" t="s">
        <v>2464</v>
      </c>
      <c r="E1964" s="1">
        <v>0.36</v>
      </c>
    </row>
    <row r="1965" spans="1:5" x14ac:dyDescent="0.25">
      <c r="A1965" s="1">
        <v>2022</v>
      </c>
      <c r="B1965" s="1">
        <v>1631</v>
      </c>
      <c r="C1965" s="2">
        <v>45739</v>
      </c>
      <c r="D1965" s="1" t="s">
        <v>2467</v>
      </c>
      <c r="E1965" s="1">
        <v>1.78</v>
      </c>
    </row>
    <row r="1966" spans="1:5" x14ac:dyDescent="0.25">
      <c r="A1966" s="1">
        <v>2022</v>
      </c>
      <c r="B1966" s="1">
        <v>1666</v>
      </c>
      <c r="C1966" s="2">
        <v>45668</v>
      </c>
      <c r="D1966" s="1" t="s">
        <v>2464</v>
      </c>
      <c r="E1966" s="1">
        <v>9.2200000000000006</v>
      </c>
    </row>
    <row r="1967" spans="1:5" x14ac:dyDescent="0.25">
      <c r="A1967" s="1">
        <v>2022</v>
      </c>
      <c r="B1967" s="1">
        <v>1092</v>
      </c>
      <c r="C1967" s="2">
        <v>46030</v>
      </c>
      <c r="D1967" s="1" t="s">
        <v>2468</v>
      </c>
      <c r="E1967" s="1">
        <v>10.76</v>
      </c>
    </row>
    <row r="1968" spans="1:5" x14ac:dyDescent="0.25">
      <c r="A1968" s="1">
        <v>2022</v>
      </c>
      <c r="B1968" s="1">
        <v>1614</v>
      </c>
      <c r="C1968" s="2">
        <v>46050</v>
      </c>
      <c r="D1968" s="1" t="s">
        <v>2466</v>
      </c>
      <c r="E1968" s="1">
        <v>2.65</v>
      </c>
    </row>
    <row r="1969" spans="1:5" x14ac:dyDescent="0.25">
      <c r="A1969" s="1">
        <v>2022</v>
      </c>
      <c r="B1969" s="1">
        <v>1287</v>
      </c>
      <c r="C1969" s="2">
        <v>45709</v>
      </c>
      <c r="D1969" s="1" t="s">
        <v>2464</v>
      </c>
      <c r="E1969" s="1">
        <v>4.5599999999999996</v>
      </c>
    </row>
    <row r="1970" spans="1:5" x14ac:dyDescent="0.25">
      <c r="A1970" s="1">
        <v>2022</v>
      </c>
      <c r="B1970" s="1">
        <v>1864</v>
      </c>
      <c r="C1970" s="2">
        <v>45629</v>
      </c>
      <c r="D1970" s="1" t="s">
        <v>2467</v>
      </c>
      <c r="E1970" s="1">
        <v>0.15</v>
      </c>
    </row>
    <row r="1971" spans="1:5" x14ac:dyDescent="0.25">
      <c r="A1971" s="1">
        <v>2022</v>
      </c>
      <c r="B1971" s="1">
        <v>1232</v>
      </c>
      <c r="C1971" s="2">
        <v>45488</v>
      </c>
      <c r="D1971" s="1" t="s">
        <v>2464</v>
      </c>
      <c r="E1971" s="1">
        <v>5.89</v>
      </c>
    </row>
    <row r="1972" spans="1:5" x14ac:dyDescent="0.25">
      <c r="A1972" s="1">
        <v>2022</v>
      </c>
      <c r="B1972" s="1">
        <v>1450</v>
      </c>
      <c r="C1972" s="2">
        <v>45676</v>
      </c>
      <c r="D1972" s="1" t="s">
        <v>2467</v>
      </c>
      <c r="E1972" s="1">
        <v>4.5999999999999996</v>
      </c>
    </row>
    <row r="1973" spans="1:5" x14ac:dyDescent="0.25">
      <c r="A1973" s="1">
        <v>2022</v>
      </c>
      <c r="B1973" s="1">
        <v>1545</v>
      </c>
      <c r="C1973" s="2">
        <v>46186</v>
      </c>
      <c r="D1973" s="1" t="s">
        <v>2465</v>
      </c>
      <c r="E1973" s="1">
        <v>4.4400000000000004</v>
      </c>
    </row>
    <row r="1974" spans="1:5" x14ac:dyDescent="0.25">
      <c r="A1974" s="1">
        <v>2022</v>
      </c>
      <c r="B1974" s="1">
        <v>1624</v>
      </c>
      <c r="C1974" s="2">
        <v>45673</v>
      </c>
      <c r="D1974" s="1" t="s">
        <v>2468</v>
      </c>
      <c r="E1974" s="1">
        <v>11.38</v>
      </c>
    </row>
    <row r="1975" spans="1:5" x14ac:dyDescent="0.25">
      <c r="A1975" s="1">
        <v>2022</v>
      </c>
      <c r="B1975" s="1">
        <v>1116</v>
      </c>
      <c r="C1975" s="2">
        <v>45745</v>
      </c>
      <c r="D1975" s="1" t="s">
        <v>2467</v>
      </c>
      <c r="E1975" s="1">
        <v>-1.07</v>
      </c>
    </row>
    <row r="1976" spans="1:5" x14ac:dyDescent="0.25">
      <c r="A1976" s="1">
        <v>2022</v>
      </c>
      <c r="B1976" s="1">
        <v>1435</v>
      </c>
      <c r="C1976" s="2">
        <v>45957</v>
      </c>
      <c r="D1976" s="1" t="s">
        <v>2467</v>
      </c>
      <c r="E1976" s="1">
        <v>11.91</v>
      </c>
    </row>
    <row r="1977" spans="1:5" x14ac:dyDescent="0.25">
      <c r="A1977" s="1">
        <v>2022</v>
      </c>
      <c r="B1977" s="1">
        <v>1703</v>
      </c>
      <c r="C1977" s="2">
        <v>45548</v>
      </c>
      <c r="D1977" s="1" t="s">
        <v>2466</v>
      </c>
      <c r="E1977" s="1">
        <v>0.82</v>
      </c>
    </row>
    <row r="1978" spans="1:5" x14ac:dyDescent="0.25">
      <c r="A1978" s="1">
        <v>2022</v>
      </c>
      <c r="B1978" s="1">
        <v>1512</v>
      </c>
      <c r="C1978" s="2">
        <v>45882</v>
      </c>
      <c r="D1978" s="1" t="s">
        <v>2466</v>
      </c>
      <c r="E1978" s="1">
        <v>9.75</v>
      </c>
    </row>
    <row r="1979" spans="1:5" x14ac:dyDescent="0.25">
      <c r="A1979" s="1">
        <v>2022</v>
      </c>
      <c r="B1979" s="1">
        <v>1327</v>
      </c>
      <c r="C1979" s="2">
        <v>45841</v>
      </c>
      <c r="D1979" s="1" t="s">
        <v>2465</v>
      </c>
      <c r="E1979" s="1">
        <v>7.75</v>
      </c>
    </row>
    <row r="1980" spans="1:5" x14ac:dyDescent="0.25">
      <c r="A1980" s="1">
        <v>2022</v>
      </c>
      <c r="B1980" s="1">
        <v>1825</v>
      </c>
      <c r="C1980" s="2">
        <v>46051</v>
      </c>
      <c r="D1980" s="1" t="s">
        <v>2467</v>
      </c>
      <c r="E1980" s="1">
        <v>-0.52</v>
      </c>
    </row>
    <row r="1981" spans="1:5" x14ac:dyDescent="0.25">
      <c r="A1981" s="1">
        <v>2022</v>
      </c>
      <c r="B1981" s="1">
        <v>1430</v>
      </c>
      <c r="C1981" s="2">
        <v>45558</v>
      </c>
      <c r="D1981" s="1" t="s">
        <v>2466</v>
      </c>
      <c r="E1981" s="1">
        <v>1.43</v>
      </c>
    </row>
    <row r="1982" spans="1:5" x14ac:dyDescent="0.25">
      <c r="A1982" s="1">
        <v>2022</v>
      </c>
      <c r="B1982" s="1">
        <v>1784</v>
      </c>
      <c r="C1982" s="2">
        <v>45950</v>
      </c>
      <c r="D1982" s="1" t="s">
        <v>2466</v>
      </c>
      <c r="E1982" s="1">
        <v>0.36</v>
      </c>
    </row>
    <row r="1983" spans="1:5" x14ac:dyDescent="0.25">
      <c r="A1983" s="1">
        <v>2022</v>
      </c>
      <c r="B1983" s="1">
        <v>1439</v>
      </c>
      <c r="C1983" s="2">
        <v>45795</v>
      </c>
      <c r="D1983" s="1" t="s">
        <v>2464</v>
      </c>
      <c r="E1983" s="1">
        <v>8.32</v>
      </c>
    </row>
    <row r="1984" spans="1:5" x14ac:dyDescent="0.25">
      <c r="A1984" s="1">
        <v>2022</v>
      </c>
      <c r="B1984" s="1">
        <v>1369</v>
      </c>
      <c r="C1984" s="2">
        <v>45648</v>
      </c>
      <c r="D1984" s="1" t="s">
        <v>2465</v>
      </c>
      <c r="E1984" s="1">
        <v>8.0299999999999994</v>
      </c>
    </row>
    <row r="1985" spans="1:5" x14ac:dyDescent="0.25">
      <c r="A1985" s="1">
        <v>2022</v>
      </c>
      <c r="B1985" s="1">
        <v>1774</v>
      </c>
      <c r="C1985" s="2">
        <v>46079</v>
      </c>
      <c r="D1985" s="1" t="s">
        <v>2467</v>
      </c>
      <c r="E1985" s="1">
        <v>0.32</v>
      </c>
    </row>
    <row r="1986" spans="1:5" x14ac:dyDescent="0.25">
      <c r="A1986" s="1">
        <v>2022</v>
      </c>
      <c r="B1986" s="1">
        <v>1430</v>
      </c>
      <c r="C1986" s="2">
        <v>46054</v>
      </c>
      <c r="D1986" s="1" t="s">
        <v>2467</v>
      </c>
      <c r="E1986" s="1">
        <v>2.1</v>
      </c>
    </row>
    <row r="1987" spans="1:5" x14ac:dyDescent="0.25">
      <c r="A1987" s="1">
        <v>2022</v>
      </c>
      <c r="B1987" s="1">
        <v>1528</v>
      </c>
      <c r="C1987" s="2">
        <v>45934</v>
      </c>
      <c r="D1987" s="1" t="s">
        <v>2466</v>
      </c>
      <c r="E1987" s="1">
        <v>-0.62</v>
      </c>
    </row>
    <row r="1988" spans="1:5" x14ac:dyDescent="0.25">
      <c r="A1988" s="1">
        <v>2022</v>
      </c>
      <c r="B1988" s="1">
        <v>1454</v>
      </c>
      <c r="C1988" s="2">
        <v>45645</v>
      </c>
      <c r="D1988" s="1" t="s">
        <v>2466</v>
      </c>
      <c r="E1988" s="1">
        <v>7.8</v>
      </c>
    </row>
    <row r="1989" spans="1:5" x14ac:dyDescent="0.25">
      <c r="A1989" s="1">
        <v>2022</v>
      </c>
      <c r="B1989" s="1">
        <v>1393</v>
      </c>
      <c r="C1989" s="2">
        <v>45525</v>
      </c>
      <c r="D1989" s="1" t="s">
        <v>2465</v>
      </c>
      <c r="E1989" s="1">
        <v>0.55000000000000004</v>
      </c>
    </row>
    <row r="1990" spans="1:5" x14ac:dyDescent="0.25">
      <c r="A1990" s="1">
        <v>2022</v>
      </c>
      <c r="B1990" s="1">
        <v>1604</v>
      </c>
      <c r="C1990" s="2">
        <v>46102</v>
      </c>
      <c r="D1990" s="1" t="s">
        <v>2466</v>
      </c>
      <c r="E1990" s="1">
        <v>7.2</v>
      </c>
    </row>
    <row r="1991" spans="1:5" x14ac:dyDescent="0.25">
      <c r="A1991" s="1">
        <v>2022</v>
      </c>
      <c r="B1991" s="1">
        <v>1657</v>
      </c>
      <c r="C1991" s="2">
        <v>45593</v>
      </c>
      <c r="D1991" s="1" t="s">
        <v>2464</v>
      </c>
      <c r="E1991" s="1">
        <v>3.2</v>
      </c>
    </row>
    <row r="1992" spans="1:5" x14ac:dyDescent="0.25">
      <c r="A1992" s="1">
        <v>2022</v>
      </c>
      <c r="B1992" s="1">
        <v>1831</v>
      </c>
      <c r="C1992" s="2">
        <v>45764</v>
      </c>
      <c r="D1992" s="1" t="s">
        <v>2464</v>
      </c>
      <c r="E1992" s="1">
        <v>4.5599999999999996</v>
      </c>
    </row>
    <row r="1993" spans="1:5" x14ac:dyDescent="0.25">
      <c r="A1993" s="1">
        <v>2022</v>
      </c>
      <c r="B1993" s="1">
        <v>1512</v>
      </c>
      <c r="C1993" s="2">
        <v>45814</v>
      </c>
      <c r="D1993" s="1" t="s">
        <v>2466</v>
      </c>
      <c r="E1993" s="1">
        <v>2.13</v>
      </c>
    </row>
    <row r="1994" spans="1:5" x14ac:dyDescent="0.25">
      <c r="A1994" s="1">
        <v>2022</v>
      </c>
      <c r="B1994" s="1">
        <v>1150</v>
      </c>
      <c r="C1994" s="2">
        <v>46162</v>
      </c>
      <c r="D1994" s="1" t="s">
        <v>2465</v>
      </c>
      <c r="E1994" s="1">
        <v>9.5299999999999994</v>
      </c>
    </row>
    <row r="1995" spans="1:5" x14ac:dyDescent="0.25">
      <c r="A1995" s="1">
        <v>2022</v>
      </c>
      <c r="B1995" s="1">
        <v>1841</v>
      </c>
      <c r="C1995" s="2">
        <v>46154</v>
      </c>
      <c r="D1995" s="1" t="s">
        <v>2468</v>
      </c>
      <c r="E1995" s="1">
        <v>5.88</v>
      </c>
    </row>
    <row r="1996" spans="1:5" x14ac:dyDescent="0.25">
      <c r="A1996" s="1">
        <v>2022</v>
      </c>
      <c r="B1996" s="1">
        <v>1424</v>
      </c>
      <c r="C1996" s="2">
        <v>46099</v>
      </c>
      <c r="D1996" s="1" t="s">
        <v>2464</v>
      </c>
      <c r="E1996" s="1">
        <v>11.07</v>
      </c>
    </row>
    <row r="1997" spans="1:5" x14ac:dyDescent="0.25">
      <c r="A1997" s="1">
        <v>2022</v>
      </c>
      <c r="B1997" s="1">
        <v>1156</v>
      </c>
      <c r="C1997" s="2">
        <v>45865</v>
      </c>
      <c r="D1997" s="1" t="s">
        <v>2466</v>
      </c>
      <c r="E1997" s="1">
        <v>-0.13</v>
      </c>
    </row>
    <row r="1998" spans="1:5" x14ac:dyDescent="0.25">
      <c r="A1998" s="1">
        <v>2022</v>
      </c>
      <c r="B1998" s="1">
        <v>1742</v>
      </c>
      <c r="C1998" s="2">
        <v>45561</v>
      </c>
      <c r="D1998" s="1" t="s">
        <v>2466</v>
      </c>
      <c r="E1998" s="1">
        <v>1.08</v>
      </c>
    </row>
    <row r="1999" spans="1:5" x14ac:dyDescent="0.25">
      <c r="A1999" s="1">
        <v>2022</v>
      </c>
      <c r="B1999" s="1">
        <v>1485</v>
      </c>
      <c r="C1999" s="2">
        <v>45998</v>
      </c>
      <c r="D1999" s="1" t="s">
        <v>2464</v>
      </c>
      <c r="E1999" s="1">
        <v>4.3</v>
      </c>
    </row>
    <row r="2000" spans="1:5" x14ac:dyDescent="0.25">
      <c r="A2000" s="1">
        <v>2022</v>
      </c>
      <c r="B2000" s="1">
        <v>1514</v>
      </c>
      <c r="C2000" s="2">
        <v>45816</v>
      </c>
      <c r="D2000" s="1" t="s">
        <v>2464</v>
      </c>
      <c r="E2000" s="1">
        <v>11.73</v>
      </c>
    </row>
    <row r="2001" spans="1:5" x14ac:dyDescent="0.25">
      <c r="A2001" s="1">
        <v>2022</v>
      </c>
      <c r="B2001" s="1">
        <v>1175</v>
      </c>
      <c r="C2001" s="2">
        <v>45639</v>
      </c>
      <c r="D2001" s="1" t="s">
        <v>2466</v>
      </c>
      <c r="E2001" s="1">
        <v>4.5999999999999996</v>
      </c>
    </row>
    <row r="2002" spans="1:5" x14ac:dyDescent="0.25">
      <c r="A2002" s="1">
        <v>2022</v>
      </c>
      <c r="B2002" s="1">
        <v>1847</v>
      </c>
      <c r="C2002" s="2">
        <v>45917</v>
      </c>
      <c r="D2002" s="1" t="s">
        <v>2464</v>
      </c>
      <c r="E2002" s="1">
        <v>-1.5</v>
      </c>
    </row>
    <row r="2003" spans="1:5" x14ac:dyDescent="0.25">
      <c r="A2003" s="1">
        <v>2022</v>
      </c>
      <c r="B2003" s="1">
        <v>1832</v>
      </c>
      <c r="C2003" s="2">
        <v>45766</v>
      </c>
      <c r="D2003" s="1" t="s">
        <v>2465</v>
      </c>
      <c r="E2003" s="1">
        <v>2.4300000000000002</v>
      </c>
    </row>
    <row r="2004" spans="1:5" x14ac:dyDescent="0.25">
      <c r="A2004" s="1">
        <v>2022</v>
      </c>
      <c r="B2004" s="1">
        <v>1279</v>
      </c>
      <c r="C2004" s="2">
        <v>45841</v>
      </c>
      <c r="D2004" s="1" t="s">
        <v>2467</v>
      </c>
      <c r="E2004" s="1">
        <v>-1.22</v>
      </c>
    </row>
    <row r="2005" spans="1:5" x14ac:dyDescent="0.25">
      <c r="A2005" s="1">
        <v>2022</v>
      </c>
      <c r="B2005" s="1">
        <v>1565</v>
      </c>
      <c r="C2005" s="2">
        <v>45639</v>
      </c>
      <c r="D2005" s="1" t="s">
        <v>2467</v>
      </c>
      <c r="E2005" s="1">
        <v>9.34</v>
      </c>
    </row>
    <row r="2006" spans="1:5" x14ac:dyDescent="0.25">
      <c r="A2006" s="1">
        <v>2022</v>
      </c>
      <c r="B2006" s="1">
        <v>1457</v>
      </c>
      <c r="C2006" s="2">
        <v>45555</v>
      </c>
      <c r="D2006" s="1" t="s">
        <v>2468</v>
      </c>
      <c r="E2006" s="1">
        <v>7.85</v>
      </c>
    </row>
    <row r="2007" spans="1:5" x14ac:dyDescent="0.25">
      <c r="A2007" s="1">
        <v>2022</v>
      </c>
      <c r="B2007" s="1">
        <v>1072</v>
      </c>
      <c r="C2007" s="2">
        <v>46008</v>
      </c>
      <c r="D2007" s="1" t="s">
        <v>2467</v>
      </c>
      <c r="E2007" s="1">
        <v>3.89</v>
      </c>
    </row>
    <row r="2008" spans="1:5" x14ac:dyDescent="0.25">
      <c r="A2008" s="1">
        <v>2022</v>
      </c>
      <c r="B2008" s="1">
        <v>1321</v>
      </c>
      <c r="C2008" s="2">
        <v>45754</v>
      </c>
      <c r="D2008" s="1" t="s">
        <v>2468</v>
      </c>
      <c r="E2008" s="1">
        <v>0.84</v>
      </c>
    </row>
    <row r="2009" spans="1:5" x14ac:dyDescent="0.25">
      <c r="A2009" s="1">
        <v>2022</v>
      </c>
      <c r="B2009" s="1">
        <v>1537</v>
      </c>
      <c r="C2009" s="2">
        <v>45895</v>
      </c>
      <c r="D2009" s="1" t="s">
        <v>2464</v>
      </c>
      <c r="E2009" s="1">
        <v>11.84</v>
      </c>
    </row>
    <row r="2010" spans="1:5" x14ac:dyDescent="0.25">
      <c r="A2010" s="1">
        <v>2022</v>
      </c>
      <c r="B2010" s="1">
        <v>1899</v>
      </c>
      <c r="C2010" s="2">
        <v>45968</v>
      </c>
      <c r="D2010" s="1" t="s">
        <v>2464</v>
      </c>
      <c r="E2010" s="1">
        <v>9.8000000000000007</v>
      </c>
    </row>
    <row r="2011" spans="1:5" x14ac:dyDescent="0.25">
      <c r="A2011" s="1">
        <v>2022</v>
      </c>
      <c r="B2011" s="1">
        <v>1766</v>
      </c>
      <c r="C2011" s="2">
        <v>45553</v>
      </c>
      <c r="D2011" s="1" t="s">
        <v>2466</v>
      </c>
      <c r="E2011" s="1">
        <v>4.4800000000000004</v>
      </c>
    </row>
    <row r="2012" spans="1:5" x14ac:dyDescent="0.25">
      <c r="A2012" s="1">
        <v>2022</v>
      </c>
      <c r="B2012" s="1">
        <v>1067</v>
      </c>
      <c r="C2012" s="2">
        <v>46184</v>
      </c>
      <c r="D2012" s="1" t="s">
        <v>2468</v>
      </c>
      <c r="E2012" s="1">
        <v>6.16</v>
      </c>
    </row>
    <row r="2013" spans="1:5" x14ac:dyDescent="0.25">
      <c r="A2013" s="1">
        <v>2022</v>
      </c>
      <c r="B2013" s="1">
        <v>1328</v>
      </c>
      <c r="C2013" s="2">
        <v>45652</v>
      </c>
      <c r="D2013" s="1" t="s">
        <v>2467</v>
      </c>
      <c r="E2013" s="1">
        <v>6.44</v>
      </c>
    </row>
    <row r="2014" spans="1:5" x14ac:dyDescent="0.25">
      <c r="A2014" s="1">
        <v>2022</v>
      </c>
      <c r="B2014" s="1">
        <v>1571</v>
      </c>
      <c r="C2014" s="2">
        <v>45945</v>
      </c>
      <c r="D2014" s="1" t="s">
        <v>2467</v>
      </c>
      <c r="E2014" s="1">
        <v>3.17</v>
      </c>
    </row>
    <row r="2015" spans="1:5" x14ac:dyDescent="0.25">
      <c r="A2015" s="1">
        <v>2022</v>
      </c>
      <c r="B2015" s="1">
        <v>1623</v>
      </c>
      <c r="C2015" s="2">
        <v>45718</v>
      </c>
      <c r="D2015" s="1" t="s">
        <v>2465</v>
      </c>
      <c r="E2015" s="1">
        <v>0.35</v>
      </c>
    </row>
    <row r="2016" spans="1:5" x14ac:dyDescent="0.25">
      <c r="A2016" s="1">
        <v>2022</v>
      </c>
      <c r="B2016" s="1">
        <v>1846</v>
      </c>
      <c r="C2016" s="2">
        <v>45914</v>
      </c>
      <c r="D2016" s="1" t="s">
        <v>2466</v>
      </c>
      <c r="E2016" s="1">
        <v>5.08</v>
      </c>
    </row>
    <row r="2017" spans="1:5" x14ac:dyDescent="0.25">
      <c r="A2017" s="1">
        <v>2022</v>
      </c>
      <c r="B2017" s="1">
        <v>1563</v>
      </c>
      <c r="C2017" s="2">
        <v>45965</v>
      </c>
      <c r="D2017" s="1" t="s">
        <v>2467</v>
      </c>
      <c r="E2017" s="1">
        <v>3.75</v>
      </c>
    </row>
    <row r="2018" spans="1:5" x14ac:dyDescent="0.25">
      <c r="A2018" s="1">
        <v>2022</v>
      </c>
      <c r="B2018" s="1">
        <v>1537</v>
      </c>
      <c r="C2018" s="2">
        <v>45669</v>
      </c>
      <c r="D2018" s="1" t="s">
        <v>2464</v>
      </c>
      <c r="E2018" s="1">
        <v>10.06</v>
      </c>
    </row>
    <row r="2019" spans="1:5" x14ac:dyDescent="0.25">
      <c r="A2019" s="1">
        <v>2022</v>
      </c>
      <c r="B2019" s="1">
        <v>1017</v>
      </c>
      <c r="C2019" s="2">
        <v>46137</v>
      </c>
      <c r="D2019" s="1" t="s">
        <v>2467</v>
      </c>
      <c r="E2019" s="1">
        <v>3.58</v>
      </c>
    </row>
    <row r="2020" spans="1:5" x14ac:dyDescent="0.25">
      <c r="A2020" s="1">
        <v>2022</v>
      </c>
      <c r="B2020" s="1">
        <v>1154</v>
      </c>
      <c r="C2020" s="2">
        <v>45846</v>
      </c>
      <c r="D2020" s="1" t="s">
        <v>2466</v>
      </c>
      <c r="E2020" s="1">
        <v>6.31</v>
      </c>
    </row>
    <row r="2021" spans="1:5" x14ac:dyDescent="0.25">
      <c r="A2021" s="1">
        <v>2022</v>
      </c>
      <c r="B2021" s="1">
        <v>1697</v>
      </c>
      <c r="C2021" s="2">
        <v>46008</v>
      </c>
      <c r="D2021" s="1" t="s">
        <v>2464</v>
      </c>
      <c r="E2021" s="1">
        <v>0.53</v>
      </c>
    </row>
    <row r="2022" spans="1:5" x14ac:dyDescent="0.25">
      <c r="A2022" s="1">
        <v>2022</v>
      </c>
      <c r="B2022" s="1">
        <v>1646</v>
      </c>
      <c r="C2022" s="2">
        <v>46154</v>
      </c>
      <c r="D2022" s="1" t="s">
        <v>2464</v>
      </c>
      <c r="E2022" s="1">
        <v>6.85</v>
      </c>
    </row>
    <row r="2023" spans="1:5" x14ac:dyDescent="0.25">
      <c r="A2023" s="1">
        <v>2022</v>
      </c>
      <c r="B2023" s="1">
        <v>1341</v>
      </c>
      <c r="C2023" s="2">
        <v>45810</v>
      </c>
      <c r="D2023" s="1" t="s">
        <v>2464</v>
      </c>
      <c r="E2023" s="1">
        <v>5.66</v>
      </c>
    </row>
    <row r="2024" spans="1:5" x14ac:dyDescent="0.25">
      <c r="A2024" s="1">
        <v>2022</v>
      </c>
      <c r="B2024" s="1">
        <v>1826</v>
      </c>
      <c r="C2024" s="2">
        <v>45732</v>
      </c>
      <c r="D2024" s="1" t="s">
        <v>2464</v>
      </c>
      <c r="E2024" s="1">
        <v>0.17</v>
      </c>
    </row>
    <row r="2025" spans="1:5" x14ac:dyDescent="0.25">
      <c r="A2025" s="1">
        <v>2022</v>
      </c>
      <c r="B2025" s="1">
        <v>1580</v>
      </c>
      <c r="C2025" s="2">
        <v>45730</v>
      </c>
      <c r="D2025" s="1" t="s">
        <v>2465</v>
      </c>
      <c r="E2025" s="1">
        <v>9.86</v>
      </c>
    </row>
    <row r="2026" spans="1:5" x14ac:dyDescent="0.25">
      <c r="A2026" s="1">
        <v>2022</v>
      </c>
      <c r="B2026" s="1">
        <v>1802</v>
      </c>
      <c r="C2026" s="2">
        <v>45754</v>
      </c>
      <c r="D2026" s="1" t="s">
        <v>2464</v>
      </c>
      <c r="E2026" s="1">
        <v>5.15</v>
      </c>
    </row>
    <row r="2027" spans="1:5" x14ac:dyDescent="0.25">
      <c r="A2027" s="1">
        <v>2022</v>
      </c>
      <c r="B2027" s="1">
        <v>1137</v>
      </c>
      <c r="C2027" s="2">
        <v>46156</v>
      </c>
      <c r="D2027" s="1" t="s">
        <v>2464</v>
      </c>
      <c r="E2027" s="1">
        <v>7.08</v>
      </c>
    </row>
    <row r="2028" spans="1:5" x14ac:dyDescent="0.25">
      <c r="A2028" s="1">
        <v>2022</v>
      </c>
      <c r="B2028" s="1">
        <v>1500</v>
      </c>
      <c r="C2028" s="2">
        <v>45484</v>
      </c>
      <c r="D2028" s="1" t="s">
        <v>2464</v>
      </c>
      <c r="E2028" s="1">
        <v>10.82</v>
      </c>
    </row>
    <row r="2029" spans="1:5" x14ac:dyDescent="0.25">
      <c r="A2029" s="1">
        <v>2022</v>
      </c>
      <c r="B2029" s="1">
        <v>1397</v>
      </c>
      <c r="C2029" s="2">
        <v>45795</v>
      </c>
      <c r="D2029" s="1" t="s">
        <v>2464</v>
      </c>
      <c r="E2029" s="1">
        <v>10.220000000000001</v>
      </c>
    </row>
    <row r="2030" spans="1:5" x14ac:dyDescent="0.25">
      <c r="A2030" s="1">
        <v>2022</v>
      </c>
      <c r="B2030" s="1">
        <v>1048</v>
      </c>
      <c r="C2030" s="2">
        <v>46115</v>
      </c>
      <c r="D2030" s="1" t="s">
        <v>2467</v>
      </c>
      <c r="E2030" s="1">
        <v>6.21</v>
      </c>
    </row>
    <row r="2031" spans="1:5" x14ac:dyDescent="0.25">
      <c r="A2031" s="1">
        <v>2022</v>
      </c>
      <c r="B2031" s="1">
        <v>1224</v>
      </c>
      <c r="C2031" s="2">
        <v>46136</v>
      </c>
      <c r="D2031" s="1" t="s">
        <v>2467</v>
      </c>
      <c r="E2031" s="1">
        <v>8.91</v>
      </c>
    </row>
    <row r="2032" spans="1:5" x14ac:dyDescent="0.25">
      <c r="A2032" s="1">
        <v>2022</v>
      </c>
      <c r="B2032" s="1">
        <v>1603</v>
      </c>
      <c r="C2032" s="2">
        <v>45909</v>
      </c>
      <c r="D2032" s="1" t="s">
        <v>2466</v>
      </c>
      <c r="E2032" s="1">
        <v>3.43</v>
      </c>
    </row>
    <row r="2033" spans="1:5" x14ac:dyDescent="0.25">
      <c r="A2033" s="1">
        <v>2022</v>
      </c>
      <c r="B2033" s="1">
        <v>1621</v>
      </c>
      <c r="C2033" s="2">
        <v>45720</v>
      </c>
      <c r="D2033" s="1" t="s">
        <v>2466</v>
      </c>
      <c r="E2033" s="1">
        <v>1.1299999999999999</v>
      </c>
    </row>
    <row r="2034" spans="1:5" x14ac:dyDescent="0.25">
      <c r="A2034" s="1">
        <v>2022</v>
      </c>
      <c r="B2034" s="1">
        <v>1723</v>
      </c>
      <c r="C2034" s="2">
        <v>45560</v>
      </c>
      <c r="D2034" s="1" t="s">
        <v>2465</v>
      </c>
      <c r="E2034" s="1">
        <v>7.26</v>
      </c>
    </row>
    <row r="2035" spans="1:5" x14ac:dyDescent="0.25">
      <c r="A2035" s="1">
        <v>2022</v>
      </c>
      <c r="B2035" s="1">
        <v>1622</v>
      </c>
      <c r="C2035" s="2">
        <v>46071</v>
      </c>
      <c r="D2035" s="1" t="s">
        <v>2467</v>
      </c>
      <c r="E2035" s="1">
        <v>10.9</v>
      </c>
    </row>
    <row r="2036" spans="1:5" x14ac:dyDescent="0.25">
      <c r="A2036" s="1">
        <v>2022</v>
      </c>
      <c r="B2036" s="1">
        <v>1248</v>
      </c>
      <c r="C2036" s="2">
        <v>45963</v>
      </c>
      <c r="D2036" s="1" t="s">
        <v>2468</v>
      </c>
      <c r="E2036" s="1">
        <v>-1.38</v>
      </c>
    </row>
    <row r="2037" spans="1:5" x14ac:dyDescent="0.25">
      <c r="A2037" s="1">
        <v>2022</v>
      </c>
      <c r="B2037" s="1">
        <v>1502</v>
      </c>
      <c r="C2037" s="2">
        <v>45869</v>
      </c>
      <c r="D2037" s="1" t="s">
        <v>2468</v>
      </c>
      <c r="E2037" s="1">
        <v>4.4400000000000004</v>
      </c>
    </row>
    <row r="2038" spans="1:5" x14ac:dyDescent="0.25">
      <c r="A2038" s="1">
        <v>2022</v>
      </c>
      <c r="B2038" s="1">
        <v>1628</v>
      </c>
      <c r="C2038" s="2">
        <v>45566</v>
      </c>
      <c r="D2038" s="1" t="s">
        <v>2465</v>
      </c>
      <c r="E2038" s="1">
        <v>10.07</v>
      </c>
    </row>
    <row r="2039" spans="1:5" x14ac:dyDescent="0.25">
      <c r="A2039" s="1">
        <v>2022</v>
      </c>
      <c r="B2039" s="1">
        <v>1801</v>
      </c>
      <c r="C2039" s="2">
        <v>45945</v>
      </c>
      <c r="D2039" s="1" t="s">
        <v>2466</v>
      </c>
      <c r="E2039" s="1">
        <v>11.95</v>
      </c>
    </row>
    <row r="2040" spans="1:5" x14ac:dyDescent="0.25">
      <c r="A2040" s="1">
        <v>2022</v>
      </c>
      <c r="B2040" s="1">
        <v>1195</v>
      </c>
      <c r="C2040" s="2">
        <v>45922</v>
      </c>
      <c r="D2040" s="1" t="s">
        <v>2468</v>
      </c>
      <c r="E2040" s="1">
        <v>2.96</v>
      </c>
    </row>
    <row r="2041" spans="1:5" x14ac:dyDescent="0.25">
      <c r="A2041" s="1">
        <v>2022</v>
      </c>
      <c r="B2041" s="1">
        <v>1456</v>
      </c>
      <c r="C2041" s="2">
        <v>45629</v>
      </c>
      <c r="D2041" s="1" t="s">
        <v>2464</v>
      </c>
      <c r="E2041" s="1">
        <v>9.2100000000000009</v>
      </c>
    </row>
    <row r="2042" spans="1:5" x14ac:dyDescent="0.25">
      <c r="A2042" s="1">
        <v>2022</v>
      </c>
      <c r="B2042" s="1">
        <v>1452</v>
      </c>
      <c r="C2042" s="2">
        <v>46134</v>
      </c>
      <c r="D2042" s="1" t="s">
        <v>2466</v>
      </c>
      <c r="E2042" s="1">
        <v>8.36</v>
      </c>
    </row>
    <row r="2043" spans="1:5" x14ac:dyDescent="0.25">
      <c r="A2043" s="1">
        <v>2022</v>
      </c>
      <c r="B2043" s="1">
        <v>1784</v>
      </c>
      <c r="C2043" s="2">
        <v>45931</v>
      </c>
      <c r="D2043" s="1" t="s">
        <v>2466</v>
      </c>
      <c r="E2043" s="1">
        <v>9.76</v>
      </c>
    </row>
    <row r="2044" spans="1:5" x14ac:dyDescent="0.25">
      <c r="A2044" s="1">
        <v>2022</v>
      </c>
      <c r="B2044" s="1">
        <v>1673</v>
      </c>
      <c r="C2044" s="2">
        <v>46143</v>
      </c>
      <c r="D2044" s="1" t="s">
        <v>2466</v>
      </c>
      <c r="E2044" s="1">
        <v>-0.6</v>
      </c>
    </row>
    <row r="2045" spans="1:5" x14ac:dyDescent="0.25">
      <c r="A2045" s="1">
        <v>2022</v>
      </c>
      <c r="B2045" s="1">
        <v>1337</v>
      </c>
      <c r="C2045" s="2">
        <v>46010</v>
      </c>
      <c r="D2045" s="1" t="s">
        <v>2468</v>
      </c>
      <c r="E2045" s="1">
        <v>6.85</v>
      </c>
    </row>
    <row r="2046" spans="1:5" x14ac:dyDescent="0.25">
      <c r="A2046" s="1">
        <v>2022</v>
      </c>
      <c r="B2046" s="1">
        <v>1697</v>
      </c>
      <c r="C2046" s="2">
        <v>46007</v>
      </c>
      <c r="D2046" s="1" t="s">
        <v>2468</v>
      </c>
      <c r="E2046" s="1">
        <v>4.16</v>
      </c>
    </row>
    <row r="2047" spans="1:5" x14ac:dyDescent="0.25">
      <c r="A2047" s="1">
        <v>2022</v>
      </c>
      <c r="B2047" s="1">
        <v>1033</v>
      </c>
      <c r="C2047" s="2">
        <v>45603</v>
      </c>
      <c r="D2047" s="1" t="s">
        <v>2468</v>
      </c>
      <c r="E2047" s="1">
        <v>-0.22</v>
      </c>
    </row>
    <row r="2048" spans="1:5" x14ac:dyDescent="0.25">
      <c r="A2048" s="1">
        <v>2022</v>
      </c>
      <c r="B2048" s="1">
        <v>1095</v>
      </c>
      <c r="C2048" s="2">
        <v>46168</v>
      </c>
      <c r="D2048" s="1" t="s">
        <v>2467</v>
      </c>
      <c r="E2048" s="1">
        <v>6.65</v>
      </c>
    </row>
    <row r="2049" spans="1:5" x14ac:dyDescent="0.25">
      <c r="A2049" s="1">
        <v>2022</v>
      </c>
      <c r="B2049" s="1">
        <v>1691</v>
      </c>
      <c r="C2049" s="2">
        <v>46044</v>
      </c>
      <c r="D2049" s="1" t="s">
        <v>2466</v>
      </c>
      <c r="E2049" s="1">
        <v>5.23</v>
      </c>
    </row>
    <row r="2050" spans="1:5" x14ac:dyDescent="0.25">
      <c r="A2050" s="1">
        <v>2022</v>
      </c>
      <c r="B2050" s="1">
        <v>1727</v>
      </c>
      <c r="C2050" s="2">
        <v>45606</v>
      </c>
      <c r="D2050" s="1" t="s">
        <v>2467</v>
      </c>
      <c r="E2050" s="1">
        <v>1.69</v>
      </c>
    </row>
    <row r="2051" spans="1:5" x14ac:dyDescent="0.25">
      <c r="A2051" s="1">
        <v>2022</v>
      </c>
      <c r="B2051" s="1">
        <v>1318</v>
      </c>
      <c r="C2051" s="2">
        <v>45966</v>
      </c>
      <c r="D2051" s="1" t="s">
        <v>2468</v>
      </c>
      <c r="E2051" s="1">
        <v>11.75</v>
      </c>
    </row>
    <row r="2052" spans="1:5" x14ac:dyDescent="0.25">
      <c r="A2052" s="1">
        <v>2022</v>
      </c>
      <c r="B2052" s="1">
        <v>1550</v>
      </c>
      <c r="C2052" s="2">
        <v>45515</v>
      </c>
      <c r="D2052" s="1" t="s">
        <v>2466</v>
      </c>
      <c r="E2052" s="1">
        <v>-0.53</v>
      </c>
    </row>
    <row r="2053" spans="1:5" x14ac:dyDescent="0.25">
      <c r="A2053" s="1">
        <v>2022</v>
      </c>
      <c r="B2053" s="1">
        <v>1078</v>
      </c>
      <c r="C2053" s="2">
        <v>45781</v>
      </c>
      <c r="D2053" s="1" t="s">
        <v>2467</v>
      </c>
      <c r="E2053" s="1">
        <v>-1.1100000000000001</v>
      </c>
    </row>
    <row r="2054" spans="1:5" x14ac:dyDescent="0.25">
      <c r="A2054" s="1">
        <v>2022</v>
      </c>
      <c r="B2054" s="1">
        <v>1494</v>
      </c>
      <c r="C2054" s="2">
        <v>45468</v>
      </c>
      <c r="D2054" s="1" t="s">
        <v>2464</v>
      </c>
      <c r="E2054" s="1">
        <v>7.12</v>
      </c>
    </row>
    <row r="2055" spans="1:5" x14ac:dyDescent="0.25">
      <c r="A2055" s="1">
        <v>2022</v>
      </c>
      <c r="B2055" s="1">
        <v>1718</v>
      </c>
      <c r="C2055" s="2">
        <v>45529</v>
      </c>
      <c r="D2055" s="1" t="s">
        <v>2464</v>
      </c>
      <c r="E2055" s="1">
        <v>8.5399999999999991</v>
      </c>
    </row>
    <row r="2056" spans="1:5" x14ac:dyDescent="0.25">
      <c r="A2056" s="1">
        <v>2022</v>
      </c>
      <c r="B2056" s="1">
        <v>1232</v>
      </c>
      <c r="C2056" s="2">
        <v>45834</v>
      </c>
      <c r="D2056" s="1" t="s">
        <v>2468</v>
      </c>
      <c r="E2056" s="1">
        <v>9.91</v>
      </c>
    </row>
    <row r="2057" spans="1:5" x14ac:dyDescent="0.25">
      <c r="A2057" s="1">
        <v>2022</v>
      </c>
      <c r="B2057" s="1">
        <v>1203</v>
      </c>
      <c r="C2057" s="2">
        <v>46139</v>
      </c>
      <c r="D2057" s="1" t="s">
        <v>2465</v>
      </c>
      <c r="E2057" s="1">
        <v>5.5</v>
      </c>
    </row>
    <row r="2058" spans="1:5" x14ac:dyDescent="0.25">
      <c r="A2058" s="1">
        <v>2022</v>
      </c>
      <c r="B2058" s="1">
        <v>1454</v>
      </c>
      <c r="C2058" s="2">
        <v>45808</v>
      </c>
      <c r="D2058" s="1" t="s">
        <v>2464</v>
      </c>
      <c r="E2058" s="1">
        <v>2.54</v>
      </c>
    </row>
    <row r="2059" spans="1:5" x14ac:dyDescent="0.25">
      <c r="A2059" s="1">
        <v>2022</v>
      </c>
      <c r="B2059" s="1">
        <v>1768</v>
      </c>
      <c r="C2059" s="2">
        <v>46063</v>
      </c>
      <c r="D2059" s="1" t="s">
        <v>2465</v>
      </c>
      <c r="E2059" s="1">
        <v>9.4700000000000006</v>
      </c>
    </row>
    <row r="2060" spans="1:5" x14ac:dyDescent="0.25">
      <c r="A2060" s="1">
        <v>2022</v>
      </c>
      <c r="B2060" s="1">
        <v>1795</v>
      </c>
      <c r="C2060" s="2">
        <v>46043</v>
      </c>
      <c r="D2060" s="1" t="s">
        <v>2464</v>
      </c>
      <c r="E2060" s="1">
        <v>8.41</v>
      </c>
    </row>
    <row r="2061" spans="1:5" x14ac:dyDescent="0.25">
      <c r="A2061" s="1">
        <v>2022</v>
      </c>
      <c r="B2061" s="1">
        <v>1596</v>
      </c>
      <c r="C2061" s="2">
        <v>45853</v>
      </c>
      <c r="D2061" s="1" t="s">
        <v>2467</v>
      </c>
      <c r="E2061" s="1">
        <v>10.3</v>
      </c>
    </row>
    <row r="2062" spans="1:5" x14ac:dyDescent="0.25">
      <c r="A2062" s="1">
        <v>2022</v>
      </c>
      <c r="B2062" s="1">
        <v>1461</v>
      </c>
      <c r="C2062" s="2">
        <v>45902</v>
      </c>
      <c r="D2062" s="1" t="s">
        <v>2467</v>
      </c>
      <c r="E2062" s="1">
        <v>5.53</v>
      </c>
    </row>
    <row r="2063" spans="1:5" x14ac:dyDescent="0.25">
      <c r="A2063" s="1">
        <v>2022</v>
      </c>
      <c r="B2063" s="1">
        <v>1894</v>
      </c>
      <c r="C2063" s="2">
        <v>45698</v>
      </c>
      <c r="D2063" s="1" t="s">
        <v>2466</v>
      </c>
      <c r="E2063" s="1">
        <v>1.25</v>
      </c>
    </row>
    <row r="2064" spans="1:5" x14ac:dyDescent="0.25">
      <c r="A2064" s="1">
        <v>2022</v>
      </c>
      <c r="B2064" s="1">
        <v>1309</v>
      </c>
      <c r="C2064" s="2">
        <v>45683</v>
      </c>
      <c r="D2064" s="1" t="s">
        <v>2467</v>
      </c>
      <c r="E2064" s="1">
        <v>3</v>
      </c>
    </row>
    <row r="2065" spans="1:5" x14ac:dyDescent="0.25">
      <c r="A2065" s="1">
        <v>2022</v>
      </c>
      <c r="B2065" s="1">
        <v>1524</v>
      </c>
      <c r="C2065" s="2">
        <v>46122</v>
      </c>
      <c r="D2065" s="1" t="s">
        <v>2467</v>
      </c>
      <c r="E2065" s="1">
        <v>1.69</v>
      </c>
    </row>
    <row r="2066" spans="1:5" x14ac:dyDescent="0.25">
      <c r="A2066" s="1">
        <v>2022</v>
      </c>
      <c r="B2066" s="1">
        <v>1484</v>
      </c>
      <c r="C2066" s="2">
        <v>45962</v>
      </c>
      <c r="D2066" s="1" t="s">
        <v>2467</v>
      </c>
      <c r="E2066" s="1">
        <v>-1.65</v>
      </c>
    </row>
    <row r="2067" spans="1:5" x14ac:dyDescent="0.25">
      <c r="A2067" s="1">
        <v>2022</v>
      </c>
      <c r="B2067" s="1">
        <v>1779</v>
      </c>
      <c r="C2067" s="2">
        <v>46096</v>
      </c>
      <c r="D2067" s="1" t="s">
        <v>2466</v>
      </c>
      <c r="E2067" s="1">
        <v>9.4700000000000006</v>
      </c>
    </row>
    <row r="2068" spans="1:5" x14ac:dyDescent="0.25">
      <c r="A2068" s="1">
        <v>2022</v>
      </c>
      <c r="B2068" s="1">
        <v>1433</v>
      </c>
      <c r="C2068" s="2">
        <v>45601</v>
      </c>
      <c r="D2068" s="1" t="s">
        <v>2465</v>
      </c>
      <c r="E2068" s="1">
        <v>11.35</v>
      </c>
    </row>
    <row r="2069" spans="1:5" x14ac:dyDescent="0.25">
      <c r="A2069" s="1">
        <v>2022</v>
      </c>
      <c r="B2069" s="1">
        <v>1833</v>
      </c>
      <c r="C2069" s="2">
        <v>46059</v>
      </c>
      <c r="D2069" s="1" t="s">
        <v>2464</v>
      </c>
      <c r="E2069" s="1">
        <v>-1.07</v>
      </c>
    </row>
    <row r="2070" spans="1:5" x14ac:dyDescent="0.25">
      <c r="A2070" s="1">
        <v>2022</v>
      </c>
      <c r="B2070" s="1">
        <v>1223</v>
      </c>
      <c r="C2070" s="2">
        <v>45819</v>
      </c>
      <c r="D2070" s="1" t="s">
        <v>2466</v>
      </c>
      <c r="E2070" s="1">
        <v>6.58</v>
      </c>
    </row>
    <row r="2071" spans="1:5" x14ac:dyDescent="0.25">
      <c r="A2071" s="1">
        <v>2022</v>
      </c>
      <c r="B2071" s="1">
        <v>1491</v>
      </c>
      <c r="C2071" s="2">
        <v>46049</v>
      </c>
      <c r="D2071" s="1" t="s">
        <v>2466</v>
      </c>
      <c r="E2071" s="1">
        <v>8.6199999999999992</v>
      </c>
    </row>
    <row r="2072" spans="1:5" x14ac:dyDescent="0.25">
      <c r="A2072" s="1">
        <v>2022</v>
      </c>
      <c r="B2072" s="1">
        <v>1518</v>
      </c>
      <c r="C2072" s="2">
        <v>46108</v>
      </c>
      <c r="D2072" s="1" t="s">
        <v>2466</v>
      </c>
      <c r="E2072" s="1">
        <v>10.16</v>
      </c>
    </row>
    <row r="2073" spans="1:5" x14ac:dyDescent="0.25">
      <c r="A2073" s="1">
        <v>2022</v>
      </c>
      <c r="B2073" s="1">
        <v>1363</v>
      </c>
      <c r="C2073" s="2">
        <v>45552</v>
      </c>
      <c r="D2073" s="1" t="s">
        <v>2467</v>
      </c>
      <c r="E2073" s="1">
        <v>3.12</v>
      </c>
    </row>
    <row r="2074" spans="1:5" x14ac:dyDescent="0.25">
      <c r="A2074" s="1">
        <v>2022</v>
      </c>
      <c r="B2074" s="1">
        <v>1723</v>
      </c>
      <c r="C2074" s="2">
        <v>45640</v>
      </c>
      <c r="D2074" s="1" t="s">
        <v>2466</v>
      </c>
      <c r="E2074" s="1">
        <v>6.42</v>
      </c>
    </row>
    <row r="2075" spans="1:5" x14ac:dyDescent="0.25">
      <c r="A2075" s="1">
        <v>2022</v>
      </c>
      <c r="B2075" s="1">
        <v>1720</v>
      </c>
      <c r="C2075" s="2">
        <v>46187</v>
      </c>
      <c r="D2075" s="1" t="s">
        <v>2466</v>
      </c>
      <c r="E2075" s="1">
        <v>7.28</v>
      </c>
    </row>
    <row r="2076" spans="1:5" x14ac:dyDescent="0.25">
      <c r="A2076" s="1">
        <v>2022</v>
      </c>
      <c r="B2076" s="1">
        <v>1239</v>
      </c>
      <c r="C2076" s="2">
        <v>45636</v>
      </c>
      <c r="D2076" s="1" t="s">
        <v>2464</v>
      </c>
      <c r="E2076" s="1">
        <v>5.13</v>
      </c>
    </row>
    <row r="2077" spans="1:5" x14ac:dyDescent="0.25">
      <c r="A2077" s="1">
        <v>2022</v>
      </c>
      <c r="B2077" s="1">
        <v>1572</v>
      </c>
      <c r="C2077" s="2">
        <v>45574</v>
      </c>
      <c r="D2077" s="1" t="s">
        <v>2466</v>
      </c>
      <c r="E2077" s="1">
        <v>7.95</v>
      </c>
    </row>
    <row r="2078" spans="1:5" x14ac:dyDescent="0.25">
      <c r="A2078" s="1">
        <v>2022</v>
      </c>
      <c r="B2078" s="1">
        <v>1139</v>
      </c>
      <c r="C2078" s="2">
        <v>45657</v>
      </c>
      <c r="D2078" s="1" t="s">
        <v>2464</v>
      </c>
      <c r="E2078" s="1">
        <v>2.64</v>
      </c>
    </row>
    <row r="2079" spans="1:5" x14ac:dyDescent="0.25">
      <c r="A2079" s="1">
        <v>2022</v>
      </c>
      <c r="B2079" s="1">
        <v>1377</v>
      </c>
      <c r="C2079" s="2">
        <v>45568</v>
      </c>
      <c r="D2079" s="1" t="s">
        <v>2467</v>
      </c>
      <c r="E2079" s="1">
        <v>7</v>
      </c>
    </row>
    <row r="2080" spans="1:5" x14ac:dyDescent="0.25">
      <c r="A2080" s="1">
        <v>2022</v>
      </c>
      <c r="B2080" s="1">
        <v>1841</v>
      </c>
      <c r="C2080" s="2">
        <v>45466</v>
      </c>
      <c r="D2080" s="1" t="s">
        <v>2466</v>
      </c>
      <c r="E2080" s="1">
        <v>1.17</v>
      </c>
    </row>
    <row r="2081" spans="1:5" x14ac:dyDescent="0.25">
      <c r="A2081" s="1">
        <v>2022</v>
      </c>
      <c r="B2081" s="1">
        <v>1307</v>
      </c>
      <c r="C2081" s="2">
        <v>46045</v>
      </c>
      <c r="D2081" s="1" t="s">
        <v>2464</v>
      </c>
      <c r="E2081" s="1">
        <v>3.26</v>
      </c>
    </row>
    <row r="2082" spans="1:5" x14ac:dyDescent="0.25">
      <c r="A2082" s="1">
        <v>2022</v>
      </c>
      <c r="B2082" s="1">
        <v>1754</v>
      </c>
      <c r="C2082" s="2">
        <v>45682</v>
      </c>
      <c r="D2082" s="1" t="s">
        <v>2468</v>
      </c>
      <c r="E2082" s="1">
        <v>-1.03</v>
      </c>
    </row>
    <row r="2083" spans="1:5" x14ac:dyDescent="0.25">
      <c r="A2083" s="1">
        <v>2022</v>
      </c>
      <c r="B2083" s="1">
        <v>1355</v>
      </c>
      <c r="C2083" s="2">
        <v>46008</v>
      </c>
      <c r="D2083" s="1" t="s">
        <v>2467</v>
      </c>
      <c r="E2083" s="1">
        <v>5.53</v>
      </c>
    </row>
    <row r="2084" spans="1:5" x14ac:dyDescent="0.25">
      <c r="A2084" s="1">
        <v>2022</v>
      </c>
      <c r="B2084" s="1">
        <v>1597</v>
      </c>
      <c r="C2084" s="2">
        <v>45985</v>
      </c>
      <c r="D2084" s="1" t="s">
        <v>2465</v>
      </c>
      <c r="E2084" s="1">
        <v>9.16</v>
      </c>
    </row>
    <row r="2085" spans="1:5" x14ac:dyDescent="0.25">
      <c r="A2085" s="1">
        <v>2022</v>
      </c>
      <c r="B2085" s="1">
        <v>1024</v>
      </c>
      <c r="C2085" s="2">
        <v>45565</v>
      </c>
      <c r="D2085" s="1" t="s">
        <v>2467</v>
      </c>
      <c r="E2085" s="1">
        <v>10.75</v>
      </c>
    </row>
    <row r="2086" spans="1:5" x14ac:dyDescent="0.25">
      <c r="A2086" s="1">
        <v>2022</v>
      </c>
      <c r="B2086" s="1">
        <v>1307</v>
      </c>
      <c r="C2086" s="2">
        <v>45576</v>
      </c>
      <c r="D2086" s="1" t="s">
        <v>2467</v>
      </c>
      <c r="E2086" s="1">
        <v>9.1300000000000008</v>
      </c>
    </row>
    <row r="2087" spans="1:5" x14ac:dyDescent="0.25">
      <c r="A2087" s="1">
        <v>2022</v>
      </c>
      <c r="B2087" s="1">
        <v>1866</v>
      </c>
      <c r="C2087" s="2">
        <v>45983</v>
      </c>
      <c r="D2087" s="1" t="s">
        <v>2467</v>
      </c>
      <c r="E2087" s="1">
        <v>7.93</v>
      </c>
    </row>
    <row r="2088" spans="1:5" x14ac:dyDescent="0.25">
      <c r="A2088" s="1">
        <v>2022</v>
      </c>
      <c r="B2088" s="1">
        <v>1398</v>
      </c>
      <c r="C2088" s="2">
        <v>45998</v>
      </c>
      <c r="D2088" s="1" t="s">
        <v>2466</v>
      </c>
      <c r="E2088" s="1">
        <v>8.18</v>
      </c>
    </row>
    <row r="2089" spans="1:5" x14ac:dyDescent="0.25">
      <c r="A2089" s="1">
        <v>2022</v>
      </c>
      <c r="B2089" s="1">
        <v>1353</v>
      </c>
      <c r="C2089" s="2">
        <v>45913</v>
      </c>
      <c r="D2089" s="1" t="s">
        <v>2468</v>
      </c>
      <c r="E2089" s="1">
        <v>5.63</v>
      </c>
    </row>
    <row r="2090" spans="1:5" x14ac:dyDescent="0.25">
      <c r="A2090" s="1">
        <v>2022</v>
      </c>
      <c r="B2090" s="1">
        <v>1665</v>
      </c>
      <c r="C2090" s="2">
        <v>45783</v>
      </c>
      <c r="D2090" s="1" t="s">
        <v>2464</v>
      </c>
      <c r="E2090" s="1">
        <v>10.9</v>
      </c>
    </row>
    <row r="2091" spans="1:5" x14ac:dyDescent="0.25">
      <c r="A2091" s="1">
        <v>2022</v>
      </c>
      <c r="B2091" s="1">
        <v>1498</v>
      </c>
      <c r="C2091" s="2">
        <v>45873</v>
      </c>
      <c r="D2091" s="1" t="s">
        <v>2467</v>
      </c>
      <c r="E2091" s="1">
        <v>8.3699999999999992</v>
      </c>
    </row>
    <row r="2092" spans="1:5" x14ac:dyDescent="0.25">
      <c r="A2092" s="1">
        <v>2022</v>
      </c>
      <c r="B2092" s="1">
        <v>1624</v>
      </c>
      <c r="C2092" s="2">
        <v>46138</v>
      </c>
      <c r="D2092" s="1" t="s">
        <v>2464</v>
      </c>
      <c r="E2092" s="1">
        <v>3.95</v>
      </c>
    </row>
    <row r="2093" spans="1:5" x14ac:dyDescent="0.25">
      <c r="A2093" s="1">
        <v>2022</v>
      </c>
      <c r="B2093" s="1">
        <v>1452</v>
      </c>
      <c r="C2093" s="2">
        <v>45547</v>
      </c>
      <c r="D2093" s="1" t="s">
        <v>2464</v>
      </c>
      <c r="E2093" s="1">
        <v>2.71</v>
      </c>
    </row>
    <row r="2094" spans="1:5" x14ac:dyDescent="0.25">
      <c r="A2094" s="1">
        <v>2022</v>
      </c>
      <c r="B2094" s="1">
        <v>1165</v>
      </c>
      <c r="C2094" s="2">
        <v>45491</v>
      </c>
      <c r="D2094" s="1" t="s">
        <v>2466</v>
      </c>
      <c r="E2094" s="1">
        <v>-0.92</v>
      </c>
    </row>
    <row r="2095" spans="1:5" x14ac:dyDescent="0.25">
      <c r="A2095" s="1">
        <v>2022</v>
      </c>
      <c r="B2095" s="1">
        <v>1680</v>
      </c>
      <c r="C2095" s="2">
        <v>45968</v>
      </c>
      <c r="D2095" s="1" t="s">
        <v>2464</v>
      </c>
      <c r="E2095" s="1">
        <v>3.66</v>
      </c>
    </row>
    <row r="2096" spans="1:5" x14ac:dyDescent="0.25">
      <c r="A2096" s="1">
        <v>2022</v>
      </c>
      <c r="B2096" s="1">
        <v>1565</v>
      </c>
      <c r="C2096" s="2">
        <v>45720</v>
      </c>
      <c r="D2096" s="1" t="s">
        <v>2464</v>
      </c>
      <c r="E2096" s="1">
        <v>7.04</v>
      </c>
    </row>
    <row r="2097" spans="1:5" x14ac:dyDescent="0.25">
      <c r="A2097" s="1">
        <v>2022</v>
      </c>
      <c r="B2097" s="1">
        <v>1293</v>
      </c>
      <c r="C2097" s="2">
        <v>45468</v>
      </c>
      <c r="D2097" s="1" t="s">
        <v>2464</v>
      </c>
      <c r="E2097" s="1">
        <v>1.19</v>
      </c>
    </row>
    <row r="2098" spans="1:5" x14ac:dyDescent="0.25">
      <c r="A2098" s="1">
        <v>2022</v>
      </c>
      <c r="B2098" s="1">
        <v>1781</v>
      </c>
      <c r="C2098" s="2">
        <v>45683</v>
      </c>
      <c r="D2098" s="1" t="s">
        <v>2467</v>
      </c>
      <c r="E2098" s="1">
        <v>9.73</v>
      </c>
    </row>
    <row r="2099" spans="1:5" x14ac:dyDescent="0.25">
      <c r="A2099" s="1">
        <v>2022</v>
      </c>
      <c r="B2099" s="1">
        <v>1683</v>
      </c>
      <c r="C2099" s="2">
        <v>46082</v>
      </c>
      <c r="D2099" s="1" t="s">
        <v>2467</v>
      </c>
      <c r="E2099" s="1">
        <v>3.41</v>
      </c>
    </row>
    <row r="2100" spans="1:5" x14ac:dyDescent="0.25">
      <c r="A2100" s="1">
        <v>2022</v>
      </c>
      <c r="B2100" s="1">
        <v>1059</v>
      </c>
      <c r="C2100" s="2">
        <v>45642</v>
      </c>
      <c r="D2100" s="1" t="s">
        <v>2467</v>
      </c>
      <c r="E2100" s="1">
        <v>9.44</v>
      </c>
    </row>
    <row r="2101" spans="1:5" x14ac:dyDescent="0.25">
      <c r="A2101" s="1">
        <v>2022</v>
      </c>
      <c r="B2101" s="1">
        <v>1208</v>
      </c>
      <c r="C2101" s="2">
        <v>46004</v>
      </c>
      <c r="D2101" s="1" t="s">
        <v>2467</v>
      </c>
      <c r="E2101" s="1">
        <v>9.35</v>
      </c>
    </row>
    <row r="2102" spans="1:5" x14ac:dyDescent="0.25">
      <c r="A2102" s="1">
        <v>2022</v>
      </c>
      <c r="B2102" s="1">
        <v>1294</v>
      </c>
      <c r="C2102" s="2">
        <v>45479</v>
      </c>
      <c r="D2102" s="1" t="s">
        <v>2464</v>
      </c>
      <c r="E2102" s="1">
        <v>8.3000000000000007</v>
      </c>
    </row>
    <row r="2103" spans="1:5" x14ac:dyDescent="0.25">
      <c r="A2103" s="1">
        <v>2022</v>
      </c>
      <c r="B2103" s="1">
        <v>1131</v>
      </c>
      <c r="C2103" s="2">
        <v>45966</v>
      </c>
      <c r="D2103" s="1" t="s">
        <v>2466</v>
      </c>
      <c r="E2103" s="1">
        <v>5.5</v>
      </c>
    </row>
    <row r="2104" spans="1:5" x14ac:dyDescent="0.25">
      <c r="A2104" s="1">
        <v>2022</v>
      </c>
      <c r="B2104" s="1">
        <v>1295</v>
      </c>
      <c r="C2104" s="2">
        <v>45889</v>
      </c>
      <c r="D2104" s="1" t="s">
        <v>2466</v>
      </c>
      <c r="E2104" s="1">
        <v>11.6</v>
      </c>
    </row>
    <row r="2105" spans="1:5" x14ac:dyDescent="0.25">
      <c r="A2105" s="1">
        <v>2022</v>
      </c>
      <c r="B2105" s="1">
        <v>1789</v>
      </c>
      <c r="C2105" s="2">
        <v>45633</v>
      </c>
      <c r="D2105" s="1" t="s">
        <v>2464</v>
      </c>
      <c r="E2105" s="1">
        <v>9.3699999999999992</v>
      </c>
    </row>
    <row r="2106" spans="1:5" x14ac:dyDescent="0.25">
      <c r="A2106" s="1">
        <v>2022</v>
      </c>
      <c r="B2106" s="1">
        <v>1434</v>
      </c>
      <c r="C2106" s="2">
        <v>45517</v>
      </c>
      <c r="D2106" s="1" t="s">
        <v>2468</v>
      </c>
      <c r="E2106" s="1">
        <v>11.57</v>
      </c>
    </row>
    <row r="2107" spans="1:5" x14ac:dyDescent="0.25">
      <c r="A2107" s="1">
        <v>2022</v>
      </c>
      <c r="B2107" s="1">
        <v>1767</v>
      </c>
      <c r="C2107" s="2">
        <v>46075</v>
      </c>
      <c r="D2107" s="1" t="s">
        <v>2464</v>
      </c>
      <c r="E2107" s="1">
        <v>6.05</v>
      </c>
    </row>
    <row r="2108" spans="1:5" x14ac:dyDescent="0.25">
      <c r="A2108" s="1">
        <v>2022</v>
      </c>
      <c r="B2108" s="1">
        <v>1661</v>
      </c>
      <c r="C2108" s="2">
        <v>45515</v>
      </c>
      <c r="D2108" s="1" t="s">
        <v>2465</v>
      </c>
      <c r="E2108" s="1">
        <v>7.9</v>
      </c>
    </row>
    <row r="2109" spans="1:5" x14ac:dyDescent="0.25">
      <c r="A2109" s="1">
        <v>2022</v>
      </c>
      <c r="B2109" s="1">
        <v>1191</v>
      </c>
      <c r="C2109" s="2">
        <v>45923</v>
      </c>
      <c r="D2109" s="1" t="s">
        <v>2464</v>
      </c>
      <c r="E2109" s="1">
        <v>5.81</v>
      </c>
    </row>
    <row r="2110" spans="1:5" x14ac:dyDescent="0.25">
      <c r="A2110" s="1">
        <v>2022</v>
      </c>
      <c r="B2110" s="1">
        <v>1193</v>
      </c>
      <c r="C2110" s="2">
        <v>45517</v>
      </c>
      <c r="D2110" s="1" t="s">
        <v>2465</v>
      </c>
      <c r="E2110" s="1">
        <v>3.28</v>
      </c>
    </row>
    <row r="2111" spans="1:5" x14ac:dyDescent="0.25">
      <c r="A2111" s="1">
        <v>2022</v>
      </c>
      <c r="B2111" s="1">
        <v>1470</v>
      </c>
      <c r="C2111" s="2">
        <v>45885</v>
      </c>
      <c r="D2111" s="1" t="s">
        <v>2464</v>
      </c>
      <c r="E2111" s="1">
        <v>6.4</v>
      </c>
    </row>
    <row r="2112" spans="1:5" x14ac:dyDescent="0.25">
      <c r="A2112" s="1">
        <v>2022</v>
      </c>
      <c r="B2112" s="1">
        <v>1386</v>
      </c>
      <c r="C2112" s="2">
        <v>45679</v>
      </c>
      <c r="D2112" s="1" t="s">
        <v>2465</v>
      </c>
      <c r="E2112" s="1">
        <v>3.79</v>
      </c>
    </row>
    <row r="2113" spans="1:5" x14ac:dyDescent="0.25">
      <c r="A2113" s="1">
        <v>2022</v>
      </c>
      <c r="B2113" s="1">
        <v>1079</v>
      </c>
      <c r="C2113" s="2">
        <v>45479</v>
      </c>
      <c r="D2113" s="1" t="s">
        <v>2464</v>
      </c>
      <c r="E2113" s="1">
        <v>-0.05</v>
      </c>
    </row>
    <row r="2114" spans="1:5" x14ac:dyDescent="0.25">
      <c r="A2114" s="1">
        <v>2022</v>
      </c>
      <c r="B2114" s="1">
        <v>1320</v>
      </c>
      <c r="C2114" s="2">
        <v>45852</v>
      </c>
      <c r="D2114" s="1" t="s">
        <v>2465</v>
      </c>
      <c r="E2114" s="1">
        <v>10.81</v>
      </c>
    </row>
    <row r="2115" spans="1:5" x14ac:dyDescent="0.25">
      <c r="A2115" s="1">
        <v>2022</v>
      </c>
      <c r="B2115" s="1">
        <v>1284</v>
      </c>
      <c r="C2115" s="2">
        <v>46119</v>
      </c>
      <c r="D2115" s="1" t="s">
        <v>2466</v>
      </c>
      <c r="E2115" s="1">
        <v>9.36</v>
      </c>
    </row>
    <row r="2116" spans="1:5" x14ac:dyDescent="0.25">
      <c r="A2116" s="1">
        <v>2022</v>
      </c>
      <c r="B2116" s="1">
        <v>1032</v>
      </c>
      <c r="C2116" s="2">
        <v>45978</v>
      </c>
      <c r="D2116" s="1" t="s">
        <v>2466</v>
      </c>
      <c r="E2116" s="1">
        <v>9.11</v>
      </c>
    </row>
    <row r="2117" spans="1:5" x14ac:dyDescent="0.25">
      <c r="A2117" s="1">
        <v>2022</v>
      </c>
      <c r="B2117" s="1">
        <v>1858</v>
      </c>
      <c r="C2117" s="2">
        <v>45555</v>
      </c>
      <c r="D2117" s="1" t="s">
        <v>2466</v>
      </c>
      <c r="E2117" s="1">
        <v>-0.13</v>
      </c>
    </row>
    <row r="2118" spans="1:5" x14ac:dyDescent="0.25">
      <c r="A2118" s="1">
        <v>2022</v>
      </c>
      <c r="B2118" s="1">
        <v>1715</v>
      </c>
      <c r="C2118" s="2">
        <v>46185</v>
      </c>
      <c r="D2118" s="1" t="s">
        <v>2466</v>
      </c>
      <c r="E2118" s="1">
        <v>1.76</v>
      </c>
    </row>
    <row r="2119" spans="1:5" x14ac:dyDescent="0.25">
      <c r="A2119" s="1">
        <v>2022</v>
      </c>
      <c r="B2119" s="1">
        <v>1602</v>
      </c>
      <c r="C2119" s="2">
        <v>45779</v>
      </c>
      <c r="D2119" s="1" t="s">
        <v>2464</v>
      </c>
      <c r="E2119" s="1">
        <v>-0.99</v>
      </c>
    </row>
    <row r="2120" spans="1:5" x14ac:dyDescent="0.25">
      <c r="A2120" s="1">
        <v>2022</v>
      </c>
      <c r="B2120" s="1">
        <v>1213</v>
      </c>
      <c r="C2120" s="2">
        <v>46028</v>
      </c>
      <c r="D2120" s="1" t="s">
        <v>2467</v>
      </c>
      <c r="E2120" s="1">
        <v>11.61</v>
      </c>
    </row>
    <row r="2121" spans="1:5" x14ac:dyDescent="0.25">
      <c r="A2121" s="1">
        <v>2022</v>
      </c>
      <c r="B2121" s="1">
        <v>1567</v>
      </c>
      <c r="C2121" s="2">
        <v>45723</v>
      </c>
      <c r="D2121" s="1" t="s">
        <v>2466</v>
      </c>
      <c r="E2121" s="1">
        <v>10.48</v>
      </c>
    </row>
    <row r="2122" spans="1:5" x14ac:dyDescent="0.25">
      <c r="A2122" s="1">
        <v>2022</v>
      </c>
      <c r="B2122" s="1">
        <v>1499</v>
      </c>
      <c r="C2122" s="2">
        <v>45829</v>
      </c>
      <c r="D2122" s="1" t="s">
        <v>2468</v>
      </c>
      <c r="E2122" s="1">
        <v>6.64</v>
      </c>
    </row>
    <row r="2123" spans="1:5" x14ac:dyDescent="0.25">
      <c r="A2123" s="1">
        <v>2022</v>
      </c>
      <c r="B2123" s="1">
        <v>1016</v>
      </c>
      <c r="C2123" s="2">
        <v>46128</v>
      </c>
      <c r="D2123" s="1" t="s">
        <v>2464</v>
      </c>
      <c r="E2123" s="1">
        <v>4.6399999999999997</v>
      </c>
    </row>
    <row r="2124" spans="1:5" x14ac:dyDescent="0.25">
      <c r="A2124" s="1">
        <v>2022</v>
      </c>
      <c r="B2124" s="1">
        <v>1463</v>
      </c>
      <c r="C2124" s="2">
        <v>45629</v>
      </c>
      <c r="D2124" s="1" t="s">
        <v>2464</v>
      </c>
      <c r="E2124" s="1">
        <v>2.58</v>
      </c>
    </row>
    <row r="2125" spans="1:5" x14ac:dyDescent="0.25">
      <c r="A2125" s="1">
        <v>2022</v>
      </c>
      <c r="B2125" s="1">
        <v>1650</v>
      </c>
      <c r="C2125" s="2">
        <v>46088</v>
      </c>
      <c r="D2125" s="1" t="s">
        <v>2467</v>
      </c>
      <c r="E2125" s="1">
        <v>1.87</v>
      </c>
    </row>
    <row r="2126" spans="1:5" x14ac:dyDescent="0.25">
      <c r="A2126" s="1">
        <v>2022</v>
      </c>
      <c r="B2126" s="1">
        <v>1413</v>
      </c>
      <c r="C2126" s="2">
        <v>45646</v>
      </c>
      <c r="D2126" s="1" t="s">
        <v>2464</v>
      </c>
      <c r="E2126" s="1">
        <v>1.84</v>
      </c>
    </row>
    <row r="2127" spans="1:5" x14ac:dyDescent="0.25">
      <c r="A2127" s="1">
        <v>2022</v>
      </c>
      <c r="B2127" s="1">
        <v>1027</v>
      </c>
      <c r="C2127" s="2">
        <v>46044</v>
      </c>
      <c r="D2127" s="1" t="s">
        <v>2466</v>
      </c>
      <c r="E2127" s="1">
        <v>0.96</v>
      </c>
    </row>
    <row r="2128" spans="1:5" x14ac:dyDescent="0.25">
      <c r="A2128" s="1">
        <v>2022</v>
      </c>
      <c r="B2128" s="1">
        <v>1795</v>
      </c>
      <c r="C2128" s="2">
        <v>45656</v>
      </c>
      <c r="D2128" s="1" t="s">
        <v>2468</v>
      </c>
      <c r="E2128" s="1">
        <v>-1.1200000000000001</v>
      </c>
    </row>
    <row r="2129" spans="1:5" x14ac:dyDescent="0.25">
      <c r="A2129" s="1">
        <v>2022</v>
      </c>
      <c r="B2129" s="1">
        <v>1311</v>
      </c>
      <c r="C2129" s="2">
        <v>46114</v>
      </c>
      <c r="D2129" s="1" t="s">
        <v>2465</v>
      </c>
      <c r="E2129" s="1">
        <v>10.71</v>
      </c>
    </row>
    <row r="2130" spans="1:5" x14ac:dyDescent="0.25">
      <c r="A2130" s="1">
        <v>2022</v>
      </c>
      <c r="B2130" s="1">
        <v>1444</v>
      </c>
      <c r="C2130" s="2">
        <v>45605</v>
      </c>
      <c r="D2130" s="1" t="s">
        <v>2467</v>
      </c>
      <c r="E2130" s="1">
        <v>-0.04</v>
      </c>
    </row>
    <row r="2131" spans="1:5" x14ac:dyDescent="0.25">
      <c r="A2131" s="1">
        <v>2022</v>
      </c>
      <c r="B2131" s="1">
        <v>1828</v>
      </c>
      <c r="C2131" s="2">
        <v>45723</v>
      </c>
      <c r="D2131" s="1" t="s">
        <v>2465</v>
      </c>
      <c r="E2131" s="1">
        <v>9.39</v>
      </c>
    </row>
    <row r="2132" spans="1:5" x14ac:dyDescent="0.25">
      <c r="A2132" s="1">
        <v>2022</v>
      </c>
      <c r="B2132" s="1">
        <v>1112</v>
      </c>
      <c r="C2132" s="2">
        <v>46042</v>
      </c>
      <c r="D2132" s="1" t="s">
        <v>2465</v>
      </c>
      <c r="E2132" s="1">
        <v>1.45</v>
      </c>
    </row>
    <row r="2133" spans="1:5" x14ac:dyDescent="0.25">
      <c r="A2133" s="1">
        <v>2022</v>
      </c>
      <c r="B2133" s="1">
        <v>1769</v>
      </c>
      <c r="C2133" s="2">
        <v>45589</v>
      </c>
      <c r="D2133" s="1" t="s">
        <v>2466</v>
      </c>
      <c r="E2133" s="1">
        <v>3.31</v>
      </c>
    </row>
    <row r="2134" spans="1:5" x14ac:dyDescent="0.25">
      <c r="A2134" s="1">
        <v>2022</v>
      </c>
      <c r="B2134" s="1">
        <v>1068</v>
      </c>
      <c r="C2134" s="2">
        <v>45724</v>
      </c>
      <c r="D2134" s="1" t="s">
        <v>2468</v>
      </c>
      <c r="E2134" s="1">
        <v>8.2899999999999991</v>
      </c>
    </row>
    <row r="2135" spans="1:5" x14ac:dyDescent="0.25">
      <c r="A2135" s="1">
        <v>2022</v>
      </c>
      <c r="B2135" s="1">
        <v>1658</v>
      </c>
      <c r="C2135" s="2">
        <v>45768</v>
      </c>
      <c r="D2135" s="1" t="s">
        <v>2465</v>
      </c>
      <c r="E2135" s="1">
        <v>10.51</v>
      </c>
    </row>
    <row r="2136" spans="1:5" x14ac:dyDescent="0.25">
      <c r="A2136" s="1">
        <v>2022</v>
      </c>
      <c r="B2136" s="1">
        <v>1648</v>
      </c>
      <c r="C2136" s="2">
        <v>46038</v>
      </c>
      <c r="D2136" s="1" t="s">
        <v>2468</v>
      </c>
      <c r="E2136" s="1">
        <v>2.98</v>
      </c>
    </row>
    <row r="2137" spans="1:5" x14ac:dyDescent="0.25">
      <c r="A2137" s="1">
        <v>2022</v>
      </c>
      <c r="B2137" s="1">
        <v>1776</v>
      </c>
      <c r="C2137" s="2">
        <v>45483</v>
      </c>
      <c r="D2137" s="1" t="s">
        <v>2466</v>
      </c>
      <c r="E2137" s="1">
        <v>6.95</v>
      </c>
    </row>
    <row r="2138" spans="1:5" x14ac:dyDescent="0.25">
      <c r="A2138" s="1">
        <v>2022</v>
      </c>
      <c r="B2138" s="1">
        <v>1497</v>
      </c>
      <c r="C2138" s="2">
        <v>45942</v>
      </c>
      <c r="D2138" s="1" t="s">
        <v>2467</v>
      </c>
      <c r="E2138" s="1">
        <v>3.26</v>
      </c>
    </row>
    <row r="2139" spans="1:5" x14ac:dyDescent="0.25">
      <c r="A2139" s="1">
        <v>2022</v>
      </c>
      <c r="B2139" s="1">
        <v>1269</v>
      </c>
      <c r="C2139" s="2">
        <v>46046</v>
      </c>
      <c r="D2139" s="1" t="s">
        <v>2464</v>
      </c>
      <c r="E2139" s="1">
        <v>2.1800000000000002</v>
      </c>
    </row>
    <row r="2140" spans="1:5" x14ac:dyDescent="0.25">
      <c r="A2140" s="1">
        <v>2022</v>
      </c>
      <c r="B2140" s="1">
        <v>1046</v>
      </c>
      <c r="C2140" s="2">
        <v>45551</v>
      </c>
      <c r="D2140" s="1" t="s">
        <v>2464</v>
      </c>
      <c r="E2140" s="1">
        <v>1.03</v>
      </c>
    </row>
    <row r="2141" spans="1:5" x14ac:dyDescent="0.25">
      <c r="A2141" s="1">
        <v>2022</v>
      </c>
      <c r="B2141" s="1">
        <v>1878</v>
      </c>
      <c r="C2141" s="2">
        <v>46057</v>
      </c>
      <c r="D2141" s="1" t="s">
        <v>2468</v>
      </c>
      <c r="E2141" s="1">
        <v>-1.97</v>
      </c>
    </row>
    <row r="2142" spans="1:5" x14ac:dyDescent="0.25">
      <c r="A2142" s="1">
        <v>2022</v>
      </c>
      <c r="B2142" s="1">
        <v>1183</v>
      </c>
      <c r="C2142" s="2">
        <v>45913</v>
      </c>
      <c r="D2142" s="1" t="s">
        <v>2468</v>
      </c>
      <c r="E2142" s="1">
        <v>2.81</v>
      </c>
    </row>
    <row r="2143" spans="1:5" x14ac:dyDescent="0.25">
      <c r="A2143" s="1">
        <v>2022</v>
      </c>
      <c r="B2143" s="1">
        <v>1746</v>
      </c>
      <c r="C2143" s="2">
        <v>46045</v>
      </c>
      <c r="D2143" s="1" t="s">
        <v>2466</v>
      </c>
      <c r="E2143" s="1">
        <v>9.64</v>
      </c>
    </row>
    <row r="2144" spans="1:5" x14ac:dyDescent="0.25">
      <c r="A2144" s="1">
        <v>2022</v>
      </c>
      <c r="B2144" s="1">
        <v>1800</v>
      </c>
      <c r="C2144" s="2">
        <v>45958</v>
      </c>
      <c r="D2144" s="1" t="s">
        <v>2467</v>
      </c>
      <c r="E2144" s="1">
        <v>8.91</v>
      </c>
    </row>
    <row r="2145" spans="1:5" x14ac:dyDescent="0.25">
      <c r="A2145" s="1">
        <v>2022</v>
      </c>
      <c r="B2145" s="1">
        <v>1699</v>
      </c>
      <c r="C2145" s="2">
        <v>45889</v>
      </c>
      <c r="D2145" s="1" t="s">
        <v>2467</v>
      </c>
      <c r="E2145" s="1">
        <v>10.25</v>
      </c>
    </row>
    <row r="2146" spans="1:5" x14ac:dyDescent="0.25">
      <c r="A2146" s="1">
        <v>2022</v>
      </c>
      <c r="B2146" s="1">
        <v>1408</v>
      </c>
      <c r="C2146" s="2">
        <v>45741</v>
      </c>
      <c r="D2146" s="1" t="s">
        <v>2467</v>
      </c>
      <c r="E2146" s="1">
        <v>-0.03</v>
      </c>
    </row>
    <row r="2147" spans="1:5" x14ac:dyDescent="0.25">
      <c r="A2147" s="1">
        <v>2022</v>
      </c>
      <c r="B2147" s="1">
        <v>1546</v>
      </c>
      <c r="C2147" s="2">
        <v>45910</v>
      </c>
      <c r="D2147" s="1" t="s">
        <v>2466</v>
      </c>
      <c r="E2147" s="1">
        <v>6.02</v>
      </c>
    </row>
    <row r="2148" spans="1:5" x14ac:dyDescent="0.25">
      <c r="A2148" s="1">
        <v>2022</v>
      </c>
      <c r="B2148" s="1">
        <v>1307</v>
      </c>
      <c r="C2148" s="2">
        <v>45550</v>
      </c>
      <c r="D2148" s="1" t="s">
        <v>2467</v>
      </c>
      <c r="E2148" s="1">
        <v>8.57</v>
      </c>
    </row>
    <row r="2149" spans="1:5" x14ac:dyDescent="0.25">
      <c r="A2149" s="1">
        <v>2022</v>
      </c>
      <c r="B2149" s="1">
        <v>1239</v>
      </c>
      <c r="C2149" s="2">
        <v>46066</v>
      </c>
      <c r="D2149" s="1" t="s">
        <v>2464</v>
      </c>
      <c r="E2149" s="1">
        <v>1.54</v>
      </c>
    </row>
    <row r="2150" spans="1:5" x14ac:dyDescent="0.25">
      <c r="A2150" s="1">
        <v>2022</v>
      </c>
      <c r="B2150" s="1">
        <v>1369</v>
      </c>
      <c r="C2150" s="2">
        <v>46007</v>
      </c>
      <c r="D2150" s="1" t="s">
        <v>2467</v>
      </c>
      <c r="E2150" s="1">
        <v>3.29</v>
      </c>
    </row>
    <row r="2151" spans="1:5" x14ac:dyDescent="0.25">
      <c r="A2151" s="1">
        <v>2022</v>
      </c>
      <c r="B2151" s="1">
        <v>1756</v>
      </c>
      <c r="C2151" s="2">
        <v>45528</v>
      </c>
      <c r="D2151" s="1" t="s">
        <v>2464</v>
      </c>
      <c r="E2151" s="1">
        <v>3.23</v>
      </c>
    </row>
    <row r="2152" spans="1:5" x14ac:dyDescent="0.25">
      <c r="A2152" s="1">
        <v>2022</v>
      </c>
      <c r="B2152" s="1">
        <v>1493</v>
      </c>
      <c r="C2152" s="2">
        <v>45718</v>
      </c>
      <c r="D2152" s="1" t="s">
        <v>2467</v>
      </c>
      <c r="E2152" s="1">
        <v>6.12</v>
      </c>
    </row>
    <row r="2153" spans="1:5" x14ac:dyDescent="0.25">
      <c r="A2153" s="1">
        <v>2022</v>
      </c>
      <c r="B2153" s="1">
        <v>1202</v>
      </c>
      <c r="C2153" s="2">
        <v>45698</v>
      </c>
      <c r="D2153" s="1" t="s">
        <v>2466</v>
      </c>
      <c r="E2153" s="1">
        <v>3.01</v>
      </c>
    </row>
    <row r="2154" spans="1:5" x14ac:dyDescent="0.25">
      <c r="A2154" s="1">
        <v>2022</v>
      </c>
      <c r="B2154" s="1">
        <v>1117</v>
      </c>
      <c r="C2154" s="2">
        <v>45504</v>
      </c>
      <c r="D2154" s="1" t="s">
        <v>2467</v>
      </c>
      <c r="E2154" s="1">
        <v>7.75</v>
      </c>
    </row>
    <row r="2155" spans="1:5" x14ac:dyDescent="0.25">
      <c r="A2155" s="1">
        <v>2022</v>
      </c>
      <c r="B2155" s="1">
        <v>1602</v>
      </c>
      <c r="C2155" s="2">
        <v>46149</v>
      </c>
      <c r="D2155" s="1" t="s">
        <v>2467</v>
      </c>
      <c r="E2155" s="1">
        <v>5.36</v>
      </c>
    </row>
    <row r="2156" spans="1:5" x14ac:dyDescent="0.25">
      <c r="A2156" s="1">
        <v>2022</v>
      </c>
      <c r="B2156" s="1">
        <v>1477</v>
      </c>
      <c r="C2156" s="2">
        <v>45827</v>
      </c>
      <c r="D2156" s="1" t="s">
        <v>2468</v>
      </c>
      <c r="E2156" s="1">
        <v>0.99</v>
      </c>
    </row>
    <row r="2157" spans="1:5" x14ac:dyDescent="0.25">
      <c r="A2157" s="1">
        <v>2022</v>
      </c>
      <c r="B2157" s="1">
        <v>1137</v>
      </c>
      <c r="C2157" s="2">
        <v>45481</v>
      </c>
      <c r="D2157" s="1" t="s">
        <v>2464</v>
      </c>
      <c r="E2157" s="1">
        <v>2.0499999999999998</v>
      </c>
    </row>
    <row r="2158" spans="1:5" x14ac:dyDescent="0.25">
      <c r="A2158" s="1">
        <v>2022</v>
      </c>
      <c r="B2158" s="1">
        <v>1597</v>
      </c>
      <c r="C2158" s="2">
        <v>45700</v>
      </c>
      <c r="D2158" s="1" t="s">
        <v>2468</v>
      </c>
      <c r="E2158" s="1">
        <v>2</v>
      </c>
    </row>
    <row r="2159" spans="1:5" x14ac:dyDescent="0.25">
      <c r="A2159" s="1">
        <v>2022</v>
      </c>
      <c r="B2159" s="1">
        <v>1451</v>
      </c>
      <c r="C2159" s="2">
        <v>45751</v>
      </c>
      <c r="D2159" s="1" t="s">
        <v>2467</v>
      </c>
      <c r="E2159" s="1">
        <v>7.11</v>
      </c>
    </row>
    <row r="2160" spans="1:5" x14ac:dyDescent="0.25">
      <c r="A2160" s="1">
        <v>2022</v>
      </c>
      <c r="B2160" s="1">
        <v>1435</v>
      </c>
      <c r="C2160" s="2">
        <v>45546</v>
      </c>
      <c r="D2160" s="1" t="s">
        <v>2464</v>
      </c>
      <c r="E2160" s="1">
        <v>5.19</v>
      </c>
    </row>
    <row r="2161" spans="1:5" x14ac:dyDescent="0.25">
      <c r="A2161" s="1">
        <v>2022</v>
      </c>
      <c r="B2161" s="1">
        <v>1053</v>
      </c>
      <c r="C2161" s="2">
        <v>45959</v>
      </c>
      <c r="D2161" s="1" t="s">
        <v>2468</v>
      </c>
      <c r="E2161" s="1">
        <v>5.03</v>
      </c>
    </row>
    <row r="2162" spans="1:5" x14ac:dyDescent="0.25">
      <c r="A2162" s="1">
        <v>2022</v>
      </c>
      <c r="B2162" s="1">
        <v>1061</v>
      </c>
      <c r="C2162" s="2">
        <v>46159</v>
      </c>
      <c r="D2162" s="1" t="s">
        <v>2464</v>
      </c>
      <c r="E2162" s="1">
        <v>8.1199999999999992</v>
      </c>
    </row>
    <row r="2163" spans="1:5" x14ac:dyDescent="0.25">
      <c r="A2163" s="1">
        <v>2022</v>
      </c>
      <c r="B2163" s="1">
        <v>1548</v>
      </c>
      <c r="C2163" s="2">
        <v>45465</v>
      </c>
      <c r="D2163" s="1" t="s">
        <v>2467</v>
      </c>
      <c r="E2163" s="1">
        <v>11.51</v>
      </c>
    </row>
    <row r="2164" spans="1:5" x14ac:dyDescent="0.25">
      <c r="A2164" s="1">
        <v>2022</v>
      </c>
      <c r="B2164" s="1">
        <v>1087</v>
      </c>
      <c r="C2164" s="2">
        <v>46054</v>
      </c>
      <c r="D2164" s="1" t="s">
        <v>2467</v>
      </c>
      <c r="E2164" s="1">
        <v>0.89</v>
      </c>
    </row>
    <row r="2165" spans="1:5" x14ac:dyDescent="0.25">
      <c r="A2165" s="1">
        <v>2022</v>
      </c>
      <c r="B2165" s="1">
        <v>1086</v>
      </c>
      <c r="C2165" s="2">
        <v>45919</v>
      </c>
      <c r="D2165" s="1" t="s">
        <v>2468</v>
      </c>
      <c r="E2165" s="1">
        <v>-0.71</v>
      </c>
    </row>
    <row r="2166" spans="1:5" x14ac:dyDescent="0.25">
      <c r="A2166" s="1">
        <v>2022</v>
      </c>
      <c r="B2166" s="1">
        <v>1066</v>
      </c>
      <c r="C2166" s="2">
        <v>45623</v>
      </c>
      <c r="D2166" s="1" t="s">
        <v>2467</v>
      </c>
      <c r="E2166" s="1">
        <v>1.2</v>
      </c>
    </row>
    <row r="2167" spans="1:5" x14ac:dyDescent="0.25">
      <c r="A2167" s="1">
        <v>2022</v>
      </c>
      <c r="B2167" s="1">
        <v>1492</v>
      </c>
      <c r="C2167" s="2">
        <v>45555</v>
      </c>
      <c r="D2167" s="1" t="s">
        <v>2465</v>
      </c>
      <c r="E2167" s="1">
        <v>0.39</v>
      </c>
    </row>
    <row r="2168" spans="1:5" x14ac:dyDescent="0.25">
      <c r="A2168" s="1">
        <v>2022</v>
      </c>
      <c r="B2168" s="1">
        <v>1106</v>
      </c>
      <c r="C2168" s="2">
        <v>45924</v>
      </c>
      <c r="D2168" s="1" t="s">
        <v>2464</v>
      </c>
      <c r="E2168" s="1">
        <v>4.8</v>
      </c>
    </row>
    <row r="2169" spans="1:5" x14ac:dyDescent="0.25">
      <c r="A2169" s="1">
        <v>2022</v>
      </c>
      <c r="B2169" s="1">
        <v>1561</v>
      </c>
      <c r="C2169" s="2">
        <v>45670</v>
      </c>
      <c r="D2169" s="1" t="s">
        <v>2464</v>
      </c>
      <c r="E2169" s="1">
        <v>5.68</v>
      </c>
    </row>
    <row r="2170" spans="1:5" x14ac:dyDescent="0.25">
      <c r="A2170" s="1">
        <v>2022</v>
      </c>
      <c r="B2170" s="1">
        <v>1099</v>
      </c>
      <c r="C2170" s="2">
        <v>45923</v>
      </c>
      <c r="D2170" s="1" t="s">
        <v>2464</v>
      </c>
      <c r="E2170" s="1">
        <v>6.61</v>
      </c>
    </row>
    <row r="2171" spans="1:5" x14ac:dyDescent="0.25">
      <c r="A2171" s="1">
        <v>2022</v>
      </c>
      <c r="B2171" s="1">
        <v>1415</v>
      </c>
      <c r="C2171" s="2">
        <v>45599</v>
      </c>
      <c r="D2171" s="1" t="s">
        <v>2468</v>
      </c>
      <c r="E2171" s="1">
        <v>3.93</v>
      </c>
    </row>
    <row r="2172" spans="1:5" x14ac:dyDescent="0.25">
      <c r="A2172" s="1">
        <v>2022</v>
      </c>
      <c r="B2172" s="1">
        <v>1131</v>
      </c>
      <c r="C2172" s="2">
        <v>45602</v>
      </c>
      <c r="D2172" s="1" t="s">
        <v>2468</v>
      </c>
      <c r="E2172" s="1">
        <v>8.65</v>
      </c>
    </row>
    <row r="2173" spans="1:5" x14ac:dyDescent="0.25">
      <c r="A2173" s="1">
        <v>2022</v>
      </c>
      <c r="B2173" s="1">
        <v>1859</v>
      </c>
      <c r="C2173" s="2">
        <v>45954</v>
      </c>
      <c r="D2173" s="1" t="s">
        <v>2464</v>
      </c>
      <c r="E2173" s="1">
        <v>3.69</v>
      </c>
    </row>
    <row r="2174" spans="1:5" x14ac:dyDescent="0.25">
      <c r="A2174" s="1">
        <v>2022</v>
      </c>
      <c r="B2174" s="1">
        <v>1561</v>
      </c>
      <c r="C2174" s="2">
        <v>45827</v>
      </c>
      <c r="D2174" s="1" t="s">
        <v>2464</v>
      </c>
      <c r="E2174" s="1">
        <v>0</v>
      </c>
    </row>
    <row r="2175" spans="1:5" x14ac:dyDescent="0.25">
      <c r="A2175" s="1">
        <v>2022</v>
      </c>
      <c r="B2175" s="1">
        <v>1438</v>
      </c>
      <c r="C2175" s="2">
        <v>45743</v>
      </c>
      <c r="D2175" s="1" t="s">
        <v>2466</v>
      </c>
      <c r="E2175" s="1">
        <v>1.42</v>
      </c>
    </row>
    <row r="2176" spans="1:5" x14ac:dyDescent="0.25">
      <c r="A2176" s="1">
        <v>2022</v>
      </c>
      <c r="B2176" s="1">
        <v>1828</v>
      </c>
      <c r="C2176" s="2">
        <v>45645</v>
      </c>
      <c r="D2176" s="1" t="s">
        <v>2464</v>
      </c>
      <c r="E2176" s="1">
        <v>3.21</v>
      </c>
    </row>
    <row r="2177" spans="1:5" x14ac:dyDescent="0.25">
      <c r="A2177" s="1">
        <v>2022</v>
      </c>
      <c r="B2177" s="1">
        <v>1269</v>
      </c>
      <c r="C2177" s="2">
        <v>45743</v>
      </c>
      <c r="D2177" s="1" t="s">
        <v>2466</v>
      </c>
      <c r="E2177" s="1">
        <v>7.89</v>
      </c>
    </row>
    <row r="2178" spans="1:5" x14ac:dyDescent="0.25">
      <c r="A2178" s="1">
        <v>2022</v>
      </c>
      <c r="B2178" s="1">
        <v>1200</v>
      </c>
      <c r="C2178" s="2">
        <v>45639</v>
      </c>
      <c r="D2178" s="1" t="s">
        <v>2464</v>
      </c>
      <c r="E2178" s="1">
        <v>3.66</v>
      </c>
    </row>
    <row r="2179" spans="1:5" x14ac:dyDescent="0.25">
      <c r="A2179" s="1">
        <v>2022</v>
      </c>
      <c r="B2179" s="1">
        <v>1054</v>
      </c>
      <c r="C2179" s="2">
        <v>46001</v>
      </c>
      <c r="D2179" s="1" t="s">
        <v>2466</v>
      </c>
      <c r="E2179" s="1">
        <v>0.73</v>
      </c>
    </row>
    <row r="2180" spans="1:5" x14ac:dyDescent="0.25">
      <c r="A2180" s="1">
        <v>2022</v>
      </c>
      <c r="B2180" s="1">
        <v>1189</v>
      </c>
      <c r="C2180" s="2">
        <v>45646</v>
      </c>
      <c r="D2180" s="1" t="s">
        <v>2465</v>
      </c>
      <c r="E2180" s="1">
        <v>10.24</v>
      </c>
    </row>
    <row r="2181" spans="1:5" x14ac:dyDescent="0.25">
      <c r="A2181" s="1">
        <v>2022</v>
      </c>
      <c r="B2181" s="1">
        <v>1662</v>
      </c>
      <c r="C2181" s="2">
        <v>45578</v>
      </c>
      <c r="D2181" s="1" t="s">
        <v>2468</v>
      </c>
      <c r="E2181" s="1">
        <v>10.74</v>
      </c>
    </row>
    <row r="2182" spans="1:5" x14ac:dyDescent="0.25">
      <c r="A2182" s="1">
        <v>2022</v>
      </c>
      <c r="B2182" s="1">
        <v>1019</v>
      </c>
      <c r="C2182" s="2">
        <v>45653</v>
      </c>
      <c r="D2182" s="1" t="s">
        <v>2468</v>
      </c>
      <c r="E2182" s="1">
        <v>10.82</v>
      </c>
    </row>
    <row r="2183" spans="1:5" x14ac:dyDescent="0.25">
      <c r="A2183" s="1">
        <v>2022</v>
      </c>
      <c r="B2183" s="1">
        <v>1141</v>
      </c>
      <c r="C2183" s="2">
        <v>45638</v>
      </c>
      <c r="D2183" s="1" t="s">
        <v>2466</v>
      </c>
      <c r="E2183" s="1">
        <v>2.04</v>
      </c>
    </row>
    <row r="2184" spans="1:5" x14ac:dyDescent="0.25">
      <c r="A2184" s="1">
        <v>2022</v>
      </c>
      <c r="B2184" s="1">
        <v>1097</v>
      </c>
      <c r="C2184" s="2">
        <v>46075</v>
      </c>
      <c r="D2184" s="1" t="s">
        <v>2464</v>
      </c>
      <c r="E2184" s="1">
        <v>2.0499999999999998</v>
      </c>
    </row>
    <row r="2185" spans="1:5" x14ac:dyDescent="0.25">
      <c r="A2185" s="1">
        <v>2022</v>
      </c>
      <c r="B2185" s="1">
        <v>1157</v>
      </c>
      <c r="C2185" s="2">
        <v>46042</v>
      </c>
      <c r="D2185" s="1" t="s">
        <v>2464</v>
      </c>
      <c r="E2185" s="1">
        <v>3.65</v>
      </c>
    </row>
    <row r="2186" spans="1:5" x14ac:dyDescent="0.25">
      <c r="A2186" s="1">
        <v>2022</v>
      </c>
      <c r="B2186" s="1">
        <v>1491</v>
      </c>
      <c r="C2186" s="2">
        <v>45742</v>
      </c>
      <c r="D2186" s="1" t="s">
        <v>2464</v>
      </c>
      <c r="E2186" s="1">
        <v>-0.56000000000000005</v>
      </c>
    </row>
    <row r="2187" spans="1:5" x14ac:dyDescent="0.25">
      <c r="A2187" s="1">
        <v>2022</v>
      </c>
      <c r="B2187" s="1">
        <v>1077</v>
      </c>
      <c r="C2187" s="2">
        <v>45670</v>
      </c>
      <c r="D2187" s="1" t="s">
        <v>2467</v>
      </c>
      <c r="E2187" s="1">
        <v>2.48</v>
      </c>
    </row>
    <row r="2188" spans="1:5" x14ac:dyDescent="0.25">
      <c r="A2188" s="1">
        <v>2022</v>
      </c>
      <c r="B2188" s="1">
        <v>1602</v>
      </c>
      <c r="C2188" s="2">
        <v>45757</v>
      </c>
      <c r="D2188" s="1" t="s">
        <v>2466</v>
      </c>
      <c r="E2188" s="1">
        <v>-1.73</v>
      </c>
    </row>
    <row r="2189" spans="1:5" x14ac:dyDescent="0.25">
      <c r="A2189" s="1">
        <v>2022</v>
      </c>
      <c r="B2189" s="1">
        <v>1880</v>
      </c>
      <c r="C2189" s="2">
        <v>45499</v>
      </c>
      <c r="D2189" s="1" t="s">
        <v>2465</v>
      </c>
      <c r="E2189" s="1">
        <v>3.94</v>
      </c>
    </row>
    <row r="2190" spans="1:5" x14ac:dyDescent="0.25">
      <c r="A2190" s="1">
        <v>2022</v>
      </c>
      <c r="B2190" s="1">
        <v>1255</v>
      </c>
      <c r="C2190" s="2">
        <v>45853</v>
      </c>
      <c r="D2190" s="1" t="s">
        <v>2466</v>
      </c>
      <c r="E2190" s="1">
        <v>9.8800000000000008</v>
      </c>
    </row>
    <row r="2191" spans="1:5" x14ac:dyDescent="0.25">
      <c r="A2191" s="1">
        <v>2022</v>
      </c>
      <c r="B2191" s="1">
        <v>1531</v>
      </c>
      <c r="C2191" s="2">
        <v>45768</v>
      </c>
      <c r="D2191" s="1" t="s">
        <v>2466</v>
      </c>
      <c r="E2191" s="1">
        <v>-0.2</v>
      </c>
    </row>
    <row r="2192" spans="1:5" x14ac:dyDescent="0.25">
      <c r="A2192" s="1">
        <v>2022</v>
      </c>
      <c r="B2192" s="1">
        <v>1873</v>
      </c>
      <c r="C2192" s="2">
        <v>45553</v>
      </c>
      <c r="D2192" s="1" t="s">
        <v>2466</v>
      </c>
      <c r="E2192" s="1">
        <v>1.89</v>
      </c>
    </row>
    <row r="2193" spans="1:5" x14ac:dyDescent="0.25">
      <c r="A2193" s="1">
        <v>2022</v>
      </c>
      <c r="B2193" s="1">
        <v>1032</v>
      </c>
      <c r="C2193" s="2">
        <v>45714</v>
      </c>
      <c r="D2193" s="1" t="s">
        <v>2468</v>
      </c>
      <c r="E2193" s="1">
        <v>1.25</v>
      </c>
    </row>
    <row r="2194" spans="1:5" x14ac:dyDescent="0.25">
      <c r="A2194" s="1">
        <v>2022</v>
      </c>
      <c r="B2194" s="1">
        <v>1601</v>
      </c>
      <c r="C2194" s="2">
        <v>45998</v>
      </c>
      <c r="D2194" s="1" t="s">
        <v>2466</v>
      </c>
      <c r="E2194" s="1">
        <v>0.57999999999999996</v>
      </c>
    </row>
    <row r="2195" spans="1:5" x14ac:dyDescent="0.25">
      <c r="A2195" s="1">
        <v>2022</v>
      </c>
      <c r="B2195" s="1">
        <v>1180</v>
      </c>
      <c r="C2195" s="2">
        <v>45829</v>
      </c>
      <c r="D2195" s="1" t="s">
        <v>2464</v>
      </c>
      <c r="E2195" s="1">
        <v>3.21</v>
      </c>
    </row>
    <row r="2196" spans="1:5" x14ac:dyDescent="0.25">
      <c r="A2196" s="1">
        <v>2022</v>
      </c>
      <c r="B2196" s="1">
        <v>1143</v>
      </c>
      <c r="C2196" s="2">
        <v>45602</v>
      </c>
      <c r="D2196" s="1" t="s">
        <v>2464</v>
      </c>
      <c r="E2196" s="1">
        <v>-0.66</v>
      </c>
    </row>
    <row r="2197" spans="1:5" x14ac:dyDescent="0.25">
      <c r="A2197" s="1">
        <v>2022</v>
      </c>
      <c r="B2197" s="1">
        <v>1679</v>
      </c>
      <c r="C2197" s="2">
        <v>45984</v>
      </c>
      <c r="D2197" s="1" t="s">
        <v>2464</v>
      </c>
      <c r="E2197" s="1">
        <v>9.9</v>
      </c>
    </row>
    <row r="2198" spans="1:5" x14ac:dyDescent="0.25">
      <c r="A2198" s="1">
        <v>2022</v>
      </c>
      <c r="B2198" s="1">
        <v>1116</v>
      </c>
      <c r="C2198" s="2">
        <v>46152</v>
      </c>
      <c r="D2198" s="1" t="s">
        <v>2466</v>
      </c>
      <c r="E2198" s="1">
        <v>1.58</v>
      </c>
    </row>
    <row r="2199" spans="1:5" x14ac:dyDescent="0.25">
      <c r="A2199" s="1">
        <v>2022</v>
      </c>
      <c r="B2199" s="1">
        <v>1314</v>
      </c>
      <c r="C2199" s="2">
        <v>45753</v>
      </c>
      <c r="D2199" s="1" t="s">
        <v>2466</v>
      </c>
      <c r="E2199" s="1">
        <v>1.1299999999999999</v>
      </c>
    </row>
    <row r="2200" spans="1:5" x14ac:dyDescent="0.25">
      <c r="A2200" s="1">
        <v>2022</v>
      </c>
      <c r="B2200" s="1">
        <v>1103</v>
      </c>
      <c r="C2200" s="2">
        <v>46031</v>
      </c>
      <c r="D2200" s="1" t="s">
        <v>2466</v>
      </c>
      <c r="E2200" s="1">
        <v>1.19</v>
      </c>
    </row>
    <row r="2201" spans="1:5" x14ac:dyDescent="0.25">
      <c r="A2201" s="1">
        <v>2022</v>
      </c>
      <c r="B2201" s="1">
        <v>1178</v>
      </c>
      <c r="C2201" s="2">
        <v>45888</v>
      </c>
      <c r="D2201" s="1" t="s">
        <v>2468</v>
      </c>
      <c r="E2201" s="1">
        <v>0.54</v>
      </c>
    </row>
    <row r="2202" spans="1:5" x14ac:dyDescent="0.25">
      <c r="A2202" s="1">
        <v>2022</v>
      </c>
      <c r="B2202" s="1">
        <v>1387</v>
      </c>
      <c r="C2202" s="2">
        <v>45878</v>
      </c>
      <c r="D2202" s="1" t="s">
        <v>2464</v>
      </c>
      <c r="E2202" s="1">
        <v>9.15</v>
      </c>
    </row>
    <row r="2203" spans="1:5" x14ac:dyDescent="0.25">
      <c r="A2203" s="1">
        <v>2022</v>
      </c>
      <c r="B2203" s="1">
        <v>1162</v>
      </c>
      <c r="C2203" s="2">
        <v>45739</v>
      </c>
      <c r="D2203" s="1" t="s">
        <v>2466</v>
      </c>
      <c r="E2203" s="1">
        <v>8.26</v>
      </c>
    </row>
    <row r="2204" spans="1:5" x14ac:dyDescent="0.25">
      <c r="A2204" s="1">
        <v>2022</v>
      </c>
      <c r="B2204" s="1">
        <v>1260</v>
      </c>
      <c r="C2204" s="2">
        <v>45861</v>
      </c>
      <c r="D2204" s="1" t="s">
        <v>2468</v>
      </c>
      <c r="E2204" s="1">
        <v>9.65</v>
      </c>
    </row>
    <row r="2205" spans="1:5" x14ac:dyDescent="0.25">
      <c r="A2205" s="1">
        <v>2022</v>
      </c>
      <c r="B2205" s="1">
        <v>1421</v>
      </c>
      <c r="C2205" s="2">
        <v>45874</v>
      </c>
      <c r="D2205" s="1" t="s">
        <v>2467</v>
      </c>
      <c r="E2205" s="1">
        <v>2.67</v>
      </c>
    </row>
    <row r="2206" spans="1:5" x14ac:dyDescent="0.25">
      <c r="A2206" s="1">
        <v>2022</v>
      </c>
      <c r="B2206" s="1">
        <v>1221</v>
      </c>
      <c r="C2206" s="2">
        <v>45521</v>
      </c>
      <c r="D2206" s="1" t="s">
        <v>2467</v>
      </c>
      <c r="E2206" s="1">
        <v>0.6</v>
      </c>
    </row>
    <row r="2207" spans="1:5" x14ac:dyDescent="0.25">
      <c r="A2207" s="1">
        <v>2022</v>
      </c>
      <c r="B2207" s="1">
        <v>1409</v>
      </c>
      <c r="C2207" s="2">
        <v>45746</v>
      </c>
      <c r="D2207" s="1" t="s">
        <v>2467</v>
      </c>
      <c r="E2207" s="1">
        <v>8.82</v>
      </c>
    </row>
    <row r="2208" spans="1:5" x14ac:dyDescent="0.25">
      <c r="A2208" s="1">
        <v>2022</v>
      </c>
      <c r="B2208" s="1">
        <v>1305</v>
      </c>
      <c r="C2208" s="2">
        <v>45755</v>
      </c>
      <c r="D2208" s="1" t="s">
        <v>2467</v>
      </c>
      <c r="E2208" s="1">
        <v>3.99</v>
      </c>
    </row>
    <row r="2209" spans="1:5" x14ac:dyDescent="0.25">
      <c r="A2209" s="1">
        <v>2022</v>
      </c>
      <c r="B2209" s="1">
        <v>1005</v>
      </c>
      <c r="C2209" s="2">
        <v>45848</v>
      </c>
      <c r="D2209" s="1" t="s">
        <v>2466</v>
      </c>
      <c r="E2209" s="1">
        <v>1.69</v>
      </c>
    </row>
    <row r="2210" spans="1:5" x14ac:dyDescent="0.25">
      <c r="A2210" s="1">
        <v>2022</v>
      </c>
      <c r="B2210" s="1">
        <v>1524</v>
      </c>
      <c r="C2210" s="2">
        <v>46055</v>
      </c>
      <c r="D2210" s="1" t="s">
        <v>2465</v>
      </c>
      <c r="E2210" s="1">
        <v>4.01</v>
      </c>
    </row>
    <row r="2211" spans="1:5" x14ac:dyDescent="0.25">
      <c r="A2211" s="1">
        <v>2022</v>
      </c>
      <c r="B2211" s="1">
        <v>1274</v>
      </c>
      <c r="C2211" s="2">
        <v>46023</v>
      </c>
      <c r="D2211" s="1" t="s">
        <v>2466</v>
      </c>
      <c r="E2211" s="1">
        <v>8.44</v>
      </c>
    </row>
    <row r="2212" spans="1:5" x14ac:dyDescent="0.25">
      <c r="A2212" s="1">
        <v>2022</v>
      </c>
      <c r="B2212" s="1">
        <v>1747</v>
      </c>
      <c r="C2212" s="2">
        <v>45600</v>
      </c>
      <c r="D2212" s="1" t="s">
        <v>2468</v>
      </c>
      <c r="E2212" s="1">
        <v>1.47</v>
      </c>
    </row>
    <row r="2213" spans="1:5" x14ac:dyDescent="0.25">
      <c r="A2213" s="1">
        <v>2022</v>
      </c>
      <c r="B2213" s="1">
        <v>1768</v>
      </c>
      <c r="C2213" s="2">
        <v>45869</v>
      </c>
      <c r="D2213" s="1" t="s">
        <v>2467</v>
      </c>
      <c r="E2213" s="1">
        <v>6.91</v>
      </c>
    </row>
    <row r="2214" spans="1:5" x14ac:dyDescent="0.25">
      <c r="A2214" s="1">
        <v>2022</v>
      </c>
      <c r="B2214" s="1">
        <v>1484</v>
      </c>
      <c r="C2214" s="2">
        <v>46167</v>
      </c>
      <c r="D2214" s="1" t="s">
        <v>2466</v>
      </c>
      <c r="E2214" s="1">
        <v>1.87</v>
      </c>
    </row>
    <row r="2215" spans="1:5" x14ac:dyDescent="0.25">
      <c r="A2215" s="1">
        <v>2022</v>
      </c>
      <c r="B2215" s="1">
        <v>1586</v>
      </c>
      <c r="C2215" s="2">
        <v>45489</v>
      </c>
      <c r="D2215" s="1" t="s">
        <v>2468</v>
      </c>
      <c r="E2215" s="1">
        <v>0.48</v>
      </c>
    </row>
    <row r="2216" spans="1:5" x14ac:dyDescent="0.25">
      <c r="A2216" s="1">
        <v>2022</v>
      </c>
      <c r="B2216" s="1">
        <v>1483</v>
      </c>
      <c r="C2216" s="2">
        <v>46033</v>
      </c>
      <c r="D2216" s="1" t="s">
        <v>2466</v>
      </c>
      <c r="E2216" s="1">
        <v>2.99</v>
      </c>
    </row>
    <row r="2217" spans="1:5" x14ac:dyDescent="0.25">
      <c r="A2217" s="1">
        <v>2022</v>
      </c>
      <c r="B2217" s="1">
        <v>1854</v>
      </c>
      <c r="C2217" s="2">
        <v>45577</v>
      </c>
      <c r="D2217" s="1" t="s">
        <v>2464</v>
      </c>
      <c r="E2217" s="1">
        <v>2.68</v>
      </c>
    </row>
    <row r="2218" spans="1:5" x14ac:dyDescent="0.25">
      <c r="A2218" s="1">
        <v>2022</v>
      </c>
      <c r="B2218" s="1">
        <v>1181</v>
      </c>
      <c r="C2218" s="2">
        <v>46026</v>
      </c>
      <c r="D2218" s="1" t="s">
        <v>2465</v>
      </c>
      <c r="E2218" s="1">
        <v>11.75</v>
      </c>
    </row>
    <row r="2219" spans="1:5" x14ac:dyDescent="0.25">
      <c r="A2219" s="1">
        <v>2022</v>
      </c>
      <c r="B2219" s="1">
        <v>1413</v>
      </c>
      <c r="C2219" s="2">
        <v>45606</v>
      </c>
      <c r="D2219" s="1" t="s">
        <v>2468</v>
      </c>
      <c r="E2219" s="1">
        <v>9.4</v>
      </c>
    </row>
    <row r="2220" spans="1:5" x14ac:dyDescent="0.25">
      <c r="A2220" s="1">
        <v>2022</v>
      </c>
      <c r="B2220" s="1">
        <v>1576</v>
      </c>
      <c r="C2220" s="2">
        <v>45573</v>
      </c>
      <c r="D2220" s="1" t="s">
        <v>2464</v>
      </c>
      <c r="E2220" s="1">
        <v>1.75</v>
      </c>
    </row>
    <row r="2221" spans="1:5" x14ac:dyDescent="0.25">
      <c r="A2221" s="1">
        <v>2022</v>
      </c>
      <c r="B2221" s="1">
        <v>1782</v>
      </c>
      <c r="C2221" s="2">
        <v>45755</v>
      </c>
      <c r="D2221" s="1" t="s">
        <v>2465</v>
      </c>
      <c r="E2221" s="1">
        <v>11.45</v>
      </c>
    </row>
    <row r="2222" spans="1:5" x14ac:dyDescent="0.25">
      <c r="A2222" s="1">
        <v>2022</v>
      </c>
      <c r="B2222" s="1">
        <v>1378</v>
      </c>
      <c r="C2222" s="2">
        <v>45840</v>
      </c>
      <c r="D2222" s="1" t="s">
        <v>2466</v>
      </c>
      <c r="E2222" s="1">
        <v>10.210000000000001</v>
      </c>
    </row>
    <row r="2223" spans="1:5" x14ac:dyDescent="0.25">
      <c r="A2223" s="1">
        <v>2022</v>
      </c>
      <c r="B2223" s="1">
        <v>1523</v>
      </c>
      <c r="C2223" s="2">
        <v>46014</v>
      </c>
      <c r="D2223" s="1" t="s">
        <v>2464</v>
      </c>
      <c r="E2223" s="1">
        <v>6.67</v>
      </c>
    </row>
    <row r="2224" spans="1:5" x14ac:dyDescent="0.25">
      <c r="A2224" s="1">
        <v>2022</v>
      </c>
      <c r="B2224" s="1">
        <v>1426</v>
      </c>
      <c r="C2224" s="2">
        <v>46125</v>
      </c>
      <c r="D2224" s="1" t="s">
        <v>2465</v>
      </c>
      <c r="E2224" s="1">
        <v>2.2000000000000002</v>
      </c>
    </row>
    <row r="2225" spans="1:5" x14ac:dyDescent="0.25">
      <c r="A2225" s="1">
        <v>2022</v>
      </c>
      <c r="B2225" s="1">
        <v>1272</v>
      </c>
      <c r="C2225" s="2">
        <v>46028</v>
      </c>
      <c r="D2225" s="1" t="s">
        <v>2467</v>
      </c>
      <c r="E2225" s="1">
        <v>8.9600000000000009</v>
      </c>
    </row>
    <row r="2226" spans="1:5" x14ac:dyDescent="0.25">
      <c r="A2226" s="1">
        <v>2022</v>
      </c>
      <c r="B2226" s="1">
        <v>1378</v>
      </c>
      <c r="C2226" s="2">
        <v>45640</v>
      </c>
      <c r="D2226" s="1" t="s">
        <v>2466</v>
      </c>
      <c r="E2226" s="1">
        <v>1.49</v>
      </c>
    </row>
    <row r="2227" spans="1:5" x14ac:dyDescent="0.25">
      <c r="A2227" s="1">
        <v>2022</v>
      </c>
      <c r="B2227" s="1">
        <v>1869</v>
      </c>
      <c r="C2227" s="2">
        <v>46185</v>
      </c>
      <c r="D2227" s="1" t="s">
        <v>2468</v>
      </c>
      <c r="E2227" s="1">
        <v>0.23</v>
      </c>
    </row>
    <row r="2228" spans="1:5" x14ac:dyDescent="0.25">
      <c r="A2228" s="1">
        <v>2022</v>
      </c>
      <c r="B2228" s="1">
        <v>1899</v>
      </c>
      <c r="C2228" s="2">
        <v>46024</v>
      </c>
      <c r="D2228" s="1" t="s">
        <v>2467</v>
      </c>
      <c r="E2228" s="1">
        <v>8.8800000000000008</v>
      </c>
    </row>
    <row r="2229" spans="1:5" x14ac:dyDescent="0.25">
      <c r="A2229" s="1">
        <v>2022</v>
      </c>
      <c r="B2229" s="1">
        <v>1277</v>
      </c>
      <c r="C2229" s="2">
        <v>45937</v>
      </c>
      <c r="D2229" s="1" t="s">
        <v>2465</v>
      </c>
      <c r="E2229" s="1">
        <v>4.08</v>
      </c>
    </row>
    <row r="2230" spans="1:5" x14ac:dyDescent="0.25">
      <c r="A2230" s="1">
        <v>2022</v>
      </c>
      <c r="B2230" s="1">
        <v>1325</v>
      </c>
      <c r="C2230" s="2">
        <v>45525</v>
      </c>
      <c r="D2230" s="1" t="s">
        <v>2466</v>
      </c>
      <c r="E2230" s="1">
        <v>2.73</v>
      </c>
    </row>
    <row r="2231" spans="1:5" x14ac:dyDescent="0.25">
      <c r="A2231" s="1">
        <v>2022</v>
      </c>
      <c r="B2231" s="1">
        <v>1574</v>
      </c>
      <c r="C2231" s="2">
        <v>45491</v>
      </c>
      <c r="D2231" s="1" t="s">
        <v>2465</v>
      </c>
      <c r="E2231" s="1">
        <v>-0.22</v>
      </c>
    </row>
    <row r="2232" spans="1:5" x14ac:dyDescent="0.25">
      <c r="A2232" s="1">
        <v>2022</v>
      </c>
      <c r="B2232" s="1">
        <v>1649</v>
      </c>
      <c r="C2232" s="2">
        <v>45930</v>
      </c>
      <c r="D2232" s="1" t="s">
        <v>2468</v>
      </c>
      <c r="E2232" s="1">
        <v>8.4700000000000006</v>
      </c>
    </row>
    <row r="2233" spans="1:5" x14ac:dyDescent="0.25">
      <c r="A2233" s="1">
        <v>2022</v>
      </c>
      <c r="B2233" s="1">
        <v>1157</v>
      </c>
      <c r="C2233" s="2">
        <v>46070</v>
      </c>
      <c r="D2233" s="1" t="s">
        <v>2467</v>
      </c>
      <c r="E2233" s="1">
        <v>0.84</v>
      </c>
    </row>
    <row r="2234" spans="1:5" x14ac:dyDescent="0.25">
      <c r="A2234" s="1">
        <v>2022</v>
      </c>
      <c r="B2234" s="1">
        <v>1724</v>
      </c>
      <c r="C2234" s="2">
        <v>45737</v>
      </c>
      <c r="D2234" s="1" t="s">
        <v>2465</v>
      </c>
      <c r="E2234" s="1">
        <v>4.91</v>
      </c>
    </row>
    <row r="2235" spans="1:5" x14ac:dyDescent="0.25">
      <c r="A2235" s="1">
        <v>2022</v>
      </c>
      <c r="B2235" s="1">
        <v>1606</v>
      </c>
      <c r="C2235" s="2">
        <v>45701</v>
      </c>
      <c r="D2235" s="1" t="s">
        <v>2466</v>
      </c>
      <c r="E2235" s="1">
        <v>2.17</v>
      </c>
    </row>
    <row r="2236" spans="1:5" x14ac:dyDescent="0.25">
      <c r="A2236" s="1">
        <v>2022</v>
      </c>
      <c r="B2236" s="1">
        <v>1346</v>
      </c>
      <c r="C2236" s="2">
        <v>45643</v>
      </c>
      <c r="D2236" s="1" t="s">
        <v>2467</v>
      </c>
      <c r="E2236" s="1">
        <v>-0.85</v>
      </c>
    </row>
    <row r="2237" spans="1:5" x14ac:dyDescent="0.25">
      <c r="A2237" s="1">
        <v>2022</v>
      </c>
      <c r="B2237" s="1">
        <v>1656</v>
      </c>
      <c r="C2237" s="2">
        <v>46040</v>
      </c>
      <c r="D2237" s="1" t="s">
        <v>2467</v>
      </c>
      <c r="E2237" s="1">
        <v>10.09</v>
      </c>
    </row>
    <row r="2238" spans="1:5" x14ac:dyDescent="0.25">
      <c r="A2238" s="1">
        <v>2022</v>
      </c>
      <c r="B2238" s="1">
        <v>1714</v>
      </c>
      <c r="C2238" s="2">
        <v>45673</v>
      </c>
      <c r="D2238" s="1" t="s">
        <v>2465</v>
      </c>
      <c r="E2238" s="1">
        <v>11.31</v>
      </c>
    </row>
    <row r="2239" spans="1:5" x14ac:dyDescent="0.25">
      <c r="A2239" s="1">
        <v>2022</v>
      </c>
      <c r="B2239" s="1">
        <v>1762</v>
      </c>
      <c r="C2239" s="2">
        <v>45556</v>
      </c>
      <c r="D2239" s="1" t="s">
        <v>2466</v>
      </c>
      <c r="E2239" s="1">
        <v>2.54</v>
      </c>
    </row>
    <row r="2240" spans="1:5" x14ac:dyDescent="0.25">
      <c r="A2240" s="1">
        <v>2022</v>
      </c>
      <c r="B2240" s="1">
        <v>1217</v>
      </c>
      <c r="C2240" s="2">
        <v>45872</v>
      </c>
      <c r="D2240" s="1" t="s">
        <v>2467</v>
      </c>
      <c r="E2240" s="1">
        <v>3.75</v>
      </c>
    </row>
    <row r="2241" spans="1:5" x14ac:dyDescent="0.25">
      <c r="A2241" s="1">
        <v>2022</v>
      </c>
      <c r="B2241" s="1">
        <v>1336</v>
      </c>
      <c r="C2241" s="2">
        <v>45558</v>
      </c>
      <c r="D2241" s="1" t="s">
        <v>2465</v>
      </c>
      <c r="E2241" s="1">
        <v>1.45</v>
      </c>
    </row>
    <row r="2242" spans="1:5" x14ac:dyDescent="0.25">
      <c r="A2242" s="1">
        <v>2022</v>
      </c>
      <c r="B2242" s="1">
        <v>1591</v>
      </c>
      <c r="C2242" s="2">
        <v>45527</v>
      </c>
      <c r="D2242" s="1" t="s">
        <v>2464</v>
      </c>
      <c r="E2242" s="1">
        <v>3.78</v>
      </c>
    </row>
    <row r="2243" spans="1:5" x14ac:dyDescent="0.25">
      <c r="A2243" s="1">
        <v>2022</v>
      </c>
      <c r="B2243" s="1">
        <v>1103</v>
      </c>
      <c r="C2243" s="2">
        <v>45746</v>
      </c>
      <c r="D2243" s="1" t="s">
        <v>2465</v>
      </c>
      <c r="E2243" s="1">
        <v>8.23</v>
      </c>
    </row>
    <row r="2244" spans="1:5" x14ac:dyDescent="0.25">
      <c r="A2244" s="1">
        <v>2022</v>
      </c>
      <c r="B2244" s="1">
        <v>1150</v>
      </c>
      <c r="C2244" s="2">
        <v>45925</v>
      </c>
      <c r="D2244" s="1" t="s">
        <v>2467</v>
      </c>
      <c r="E2244" s="1">
        <v>5.92</v>
      </c>
    </row>
    <row r="2245" spans="1:5" x14ac:dyDescent="0.25">
      <c r="A2245" s="1">
        <v>2022</v>
      </c>
      <c r="B2245" s="1">
        <v>1604</v>
      </c>
      <c r="C2245" s="2">
        <v>45513</v>
      </c>
      <c r="D2245" s="1" t="s">
        <v>2466</v>
      </c>
      <c r="E2245" s="1">
        <v>6.62</v>
      </c>
    </row>
    <row r="2246" spans="1:5" x14ac:dyDescent="0.25">
      <c r="A2246" s="1">
        <v>2022</v>
      </c>
      <c r="B2246" s="1">
        <v>1770</v>
      </c>
      <c r="C2246" s="2">
        <v>45538</v>
      </c>
      <c r="D2246" s="1" t="s">
        <v>2464</v>
      </c>
      <c r="E2246" s="1">
        <v>3.81</v>
      </c>
    </row>
    <row r="2247" spans="1:5" x14ac:dyDescent="0.25">
      <c r="A2247" s="1">
        <v>2022</v>
      </c>
      <c r="B2247" s="1">
        <v>1362</v>
      </c>
      <c r="C2247" s="2">
        <v>45999</v>
      </c>
      <c r="D2247" s="1" t="s">
        <v>2466</v>
      </c>
      <c r="E2247" s="1">
        <v>7.43</v>
      </c>
    </row>
    <row r="2248" spans="1:5" x14ac:dyDescent="0.25">
      <c r="A2248" s="1">
        <v>2022</v>
      </c>
      <c r="B2248" s="1">
        <v>1512</v>
      </c>
      <c r="C2248" s="2">
        <v>45800</v>
      </c>
      <c r="D2248" s="1" t="s">
        <v>2464</v>
      </c>
      <c r="E2248" s="1">
        <v>-0.57999999999999996</v>
      </c>
    </row>
    <row r="2249" spans="1:5" x14ac:dyDescent="0.25">
      <c r="A2249" s="1">
        <v>2022</v>
      </c>
      <c r="B2249" s="1">
        <v>1800</v>
      </c>
      <c r="C2249" s="2">
        <v>46163</v>
      </c>
      <c r="D2249" s="1" t="s">
        <v>2466</v>
      </c>
      <c r="E2249" s="1">
        <v>7.72</v>
      </c>
    </row>
    <row r="2250" spans="1:5" x14ac:dyDescent="0.25">
      <c r="A2250" s="1">
        <v>2022</v>
      </c>
      <c r="B2250" s="1">
        <v>1090</v>
      </c>
      <c r="C2250" s="2">
        <v>45949</v>
      </c>
      <c r="D2250" s="1" t="s">
        <v>2464</v>
      </c>
      <c r="E2250" s="1">
        <v>1.43</v>
      </c>
    </row>
    <row r="2251" spans="1:5" x14ac:dyDescent="0.25">
      <c r="A2251" s="1">
        <v>2022</v>
      </c>
      <c r="B2251" s="1">
        <v>1509</v>
      </c>
      <c r="C2251" s="2">
        <v>45753</v>
      </c>
      <c r="D2251" s="1" t="s">
        <v>2466</v>
      </c>
      <c r="E2251" s="1">
        <v>4.6399999999999997</v>
      </c>
    </row>
    <row r="2252" spans="1:5" x14ac:dyDescent="0.25">
      <c r="A2252" s="1">
        <v>2022</v>
      </c>
      <c r="B2252" s="1">
        <v>1388</v>
      </c>
      <c r="C2252" s="2">
        <v>45545</v>
      </c>
      <c r="D2252" s="1" t="s">
        <v>2464</v>
      </c>
      <c r="E2252" s="1">
        <v>4.5999999999999996</v>
      </c>
    </row>
    <row r="2253" spans="1:5" x14ac:dyDescent="0.25">
      <c r="A2253" s="1">
        <v>2022</v>
      </c>
      <c r="B2253" s="1">
        <v>1170</v>
      </c>
      <c r="C2253" s="2">
        <v>45672</v>
      </c>
      <c r="D2253" s="1" t="s">
        <v>2464</v>
      </c>
      <c r="E2253" s="1">
        <v>11.2</v>
      </c>
    </row>
    <row r="2254" spans="1:5" x14ac:dyDescent="0.25">
      <c r="A2254" s="1">
        <v>2022</v>
      </c>
      <c r="B2254" s="1">
        <v>1280</v>
      </c>
      <c r="C2254" s="2">
        <v>45653</v>
      </c>
      <c r="D2254" s="1" t="s">
        <v>2465</v>
      </c>
      <c r="E2254" s="1">
        <v>9.4</v>
      </c>
    </row>
    <row r="2255" spans="1:5" x14ac:dyDescent="0.25">
      <c r="A2255" s="1">
        <v>2022</v>
      </c>
      <c r="B2255" s="1">
        <v>1567</v>
      </c>
      <c r="C2255" s="2">
        <v>45792</v>
      </c>
      <c r="D2255" s="1" t="s">
        <v>2464</v>
      </c>
      <c r="E2255" s="1">
        <v>5.78</v>
      </c>
    </row>
    <row r="2256" spans="1:5" x14ac:dyDescent="0.25">
      <c r="A2256" s="1">
        <v>2022</v>
      </c>
      <c r="B2256" s="1">
        <v>1143</v>
      </c>
      <c r="C2256" s="2">
        <v>46192</v>
      </c>
      <c r="D2256" s="1" t="s">
        <v>2465</v>
      </c>
      <c r="E2256" s="1">
        <v>8.25</v>
      </c>
    </row>
    <row r="2257" spans="1:5" x14ac:dyDescent="0.25">
      <c r="A2257" s="1">
        <v>2022</v>
      </c>
      <c r="B2257" s="1">
        <v>1587</v>
      </c>
      <c r="C2257" s="2">
        <v>45736</v>
      </c>
      <c r="D2257" s="1" t="s">
        <v>2466</v>
      </c>
      <c r="E2257" s="1">
        <v>-0.35</v>
      </c>
    </row>
    <row r="2258" spans="1:5" x14ac:dyDescent="0.25">
      <c r="A2258" s="1">
        <v>2022</v>
      </c>
      <c r="B2258" s="1">
        <v>1125</v>
      </c>
      <c r="C2258" s="2">
        <v>45552</v>
      </c>
      <c r="D2258" s="1" t="s">
        <v>2467</v>
      </c>
      <c r="E2258" s="1">
        <v>3.58</v>
      </c>
    </row>
    <row r="2259" spans="1:5" x14ac:dyDescent="0.25">
      <c r="A2259" s="1">
        <v>2022</v>
      </c>
      <c r="B2259" s="1">
        <v>1201</v>
      </c>
      <c r="C2259" s="2">
        <v>45607</v>
      </c>
      <c r="D2259" s="1" t="s">
        <v>2467</v>
      </c>
      <c r="E2259" s="1">
        <v>8.9600000000000009</v>
      </c>
    </row>
    <row r="2260" spans="1:5" x14ac:dyDescent="0.25">
      <c r="A2260" s="1">
        <v>2022</v>
      </c>
      <c r="B2260" s="1">
        <v>1452</v>
      </c>
      <c r="C2260" s="2">
        <v>45995</v>
      </c>
      <c r="D2260" s="1" t="s">
        <v>2465</v>
      </c>
      <c r="E2260" s="1">
        <v>0.57999999999999996</v>
      </c>
    </row>
    <row r="2261" spans="1:5" x14ac:dyDescent="0.25">
      <c r="A2261" s="1">
        <v>2022</v>
      </c>
      <c r="B2261" s="1">
        <v>1657</v>
      </c>
      <c r="C2261" s="2">
        <v>46108</v>
      </c>
      <c r="D2261" s="1" t="s">
        <v>2467</v>
      </c>
      <c r="E2261" s="1">
        <v>9.74</v>
      </c>
    </row>
    <row r="2262" spans="1:5" x14ac:dyDescent="0.25">
      <c r="A2262" s="1">
        <v>2022</v>
      </c>
      <c r="B2262" s="1">
        <v>1766</v>
      </c>
      <c r="C2262" s="2">
        <v>45795</v>
      </c>
      <c r="D2262" s="1" t="s">
        <v>2466</v>
      </c>
      <c r="E2262" s="1">
        <v>3.44</v>
      </c>
    </row>
    <row r="2263" spans="1:5" x14ac:dyDescent="0.25">
      <c r="A2263" s="1">
        <v>2022</v>
      </c>
      <c r="B2263" s="1">
        <v>1719</v>
      </c>
      <c r="C2263" s="2">
        <v>45951</v>
      </c>
      <c r="D2263" s="1" t="s">
        <v>2467</v>
      </c>
      <c r="E2263" s="1">
        <v>2.82</v>
      </c>
    </row>
    <row r="2264" spans="1:5" x14ac:dyDescent="0.25">
      <c r="A2264" s="1">
        <v>2022</v>
      </c>
      <c r="B2264" s="1">
        <v>1415</v>
      </c>
      <c r="C2264" s="2">
        <v>45804</v>
      </c>
      <c r="D2264" s="1" t="s">
        <v>2466</v>
      </c>
      <c r="E2264" s="1">
        <v>10.84</v>
      </c>
    </row>
    <row r="2265" spans="1:5" x14ac:dyDescent="0.25">
      <c r="A2265" s="1">
        <v>2022</v>
      </c>
      <c r="B2265" s="1">
        <v>1195</v>
      </c>
      <c r="C2265" s="2">
        <v>45876</v>
      </c>
      <c r="D2265" s="1" t="s">
        <v>2464</v>
      </c>
      <c r="E2265" s="1">
        <v>4.4400000000000004</v>
      </c>
    </row>
    <row r="2266" spans="1:5" x14ac:dyDescent="0.25">
      <c r="A2266" s="1">
        <v>2022</v>
      </c>
      <c r="B2266" s="1">
        <v>1766</v>
      </c>
      <c r="C2266" s="2">
        <v>45595</v>
      </c>
      <c r="D2266" s="1" t="s">
        <v>2467</v>
      </c>
      <c r="E2266" s="1">
        <v>-1.84</v>
      </c>
    </row>
    <row r="2267" spans="1:5" x14ac:dyDescent="0.25">
      <c r="A2267" s="1">
        <v>2022</v>
      </c>
      <c r="B2267" s="1">
        <v>1404</v>
      </c>
      <c r="C2267" s="2">
        <v>45882</v>
      </c>
      <c r="D2267" s="1" t="s">
        <v>2467</v>
      </c>
      <c r="E2267" s="1">
        <v>5.08</v>
      </c>
    </row>
    <row r="2268" spans="1:5" x14ac:dyDescent="0.25">
      <c r="A2268" s="1">
        <v>2022</v>
      </c>
      <c r="B2268" s="1">
        <v>1680</v>
      </c>
      <c r="C2268" s="2">
        <v>46004</v>
      </c>
      <c r="D2268" s="1" t="s">
        <v>2464</v>
      </c>
      <c r="E2268" s="1">
        <v>11.91</v>
      </c>
    </row>
    <row r="2269" spans="1:5" x14ac:dyDescent="0.25">
      <c r="A2269" s="1">
        <v>2022</v>
      </c>
      <c r="B2269" s="1">
        <v>1112</v>
      </c>
      <c r="C2269" s="2">
        <v>46184</v>
      </c>
      <c r="D2269" s="1" t="s">
        <v>2466</v>
      </c>
      <c r="E2269" s="1">
        <v>6.99</v>
      </c>
    </row>
    <row r="2270" spans="1:5" x14ac:dyDescent="0.25">
      <c r="A2270" s="1">
        <v>2022</v>
      </c>
      <c r="B2270" s="1">
        <v>1719</v>
      </c>
      <c r="C2270" s="2">
        <v>46087</v>
      </c>
      <c r="D2270" s="1" t="s">
        <v>2465</v>
      </c>
      <c r="E2270" s="1">
        <v>8.06</v>
      </c>
    </row>
    <row r="2271" spans="1:5" x14ac:dyDescent="0.25">
      <c r="A2271" s="1">
        <v>2022</v>
      </c>
      <c r="B2271" s="1">
        <v>1580</v>
      </c>
      <c r="C2271" s="2">
        <v>46061</v>
      </c>
      <c r="D2271" s="1" t="s">
        <v>2467</v>
      </c>
      <c r="E2271" s="1">
        <v>-0.76</v>
      </c>
    </row>
    <row r="2272" spans="1:5" x14ac:dyDescent="0.25">
      <c r="A2272" s="1">
        <v>2022</v>
      </c>
      <c r="B2272" s="1">
        <v>1419</v>
      </c>
      <c r="C2272" s="2">
        <v>45756</v>
      </c>
      <c r="D2272" s="1" t="s">
        <v>2467</v>
      </c>
      <c r="E2272" s="1">
        <v>11.85</v>
      </c>
    </row>
    <row r="2273" spans="1:5" x14ac:dyDescent="0.25">
      <c r="A2273" s="1">
        <v>2022</v>
      </c>
      <c r="B2273" s="1">
        <v>1026</v>
      </c>
      <c r="C2273" s="2">
        <v>45932</v>
      </c>
      <c r="D2273" s="1" t="s">
        <v>2465</v>
      </c>
      <c r="E2273" s="1">
        <v>7.55</v>
      </c>
    </row>
    <row r="2274" spans="1:5" x14ac:dyDescent="0.25">
      <c r="A2274" s="1">
        <v>2022</v>
      </c>
      <c r="B2274" s="1">
        <v>1563</v>
      </c>
      <c r="C2274" s="2">
        <v>46189</v>
      </c>
      <c r="D2274" s="1" t="s">
        <v>2466</v>
      </c>
      <c r="E2274" s="1">
        <v>1.06</v>
      </c>
    </row>
    <row r="2275" spans="1:5" x14ac:dyDescent="0.25">
      <c r="A2275" s="1">
        <v>2022</v>
      </c>
      <c r="B2275" s="1">
        <v>1225</v>
      </c>
      <c r="C2275" s="2">
        <v>45482</v>
      </c>
      <c r="D2275" s="1" t="s">
        <v>2464</v>
      </c>
      <c r="E2275" s="1">
        <v>-1.54</v>
      </c>
    </row>
    <row r="2276" spans="1:5" x14ac:dyDescent="0.25">
      <c r="A2276" s="1">
        <v>2022</v>
      </c>
      <c r="B2276" s="1">
        <v>1398</v>
      </c>
      <c r="C2276" s="2">
        <v>46184</v>
      </c>
      <c r="D2276" s="1" t="s">
        <v>2464</v>
      </c>
      <c r="E2276" s="1">
        <v>0.38</v>
      </c>
    </row>
    <row r="2277" spans="1:5" x14ac:dyDescent="0.25">
      <c r="A2277" s="1">
        <v>2022</v>
      </c>
      <c r="B2277" s="1">
        <v>1804</v>
      </c>
      <c r="C2277" s="2">
        <v>45975</v>
      </c>
      <c r="D2277" s="1" t="s">
        <v>2464</v>
      </c>
      <c r="E2277" s="1">
        <v>-0.41</v>
      </c>
    </row>
    <row r="2278" spans="1:5" x14ac:dyDescent="0.25">
      <c r="A2278" s="1">
        <v>2022</v>
      </c>
      <c r="B2278" s="1">
        <v>1794</v>
      </c>
      <c r="C2278" s="2">
        <v>46083</v>
      </c>
      <c r="D2278" s="1" t="s">
        <v>2466</v>
      </c>
      <c r="E2278" s="1">
        <v>5.95</v>
      </c>
    </row>
    <row r="2279" spans="1:5" x14ac:dyDescent="0.25">
      <c r="A2279" s="1">
        <v>2022</v>
      </c>
      <c r="B2279" s="1">
        <v>1278</v>
      </c>
      <c r="C2279" s="2">
        <v>45742</v>
      </c>
      <c r="D2279" s="1" t="s">
        <v>2464</v>
      </c>
      <c r="E2279" s="1">
        <v>8.66</v>
      </c>
    </row>
    <row r="2280" spans="1:5" x14ac:dyDescent="0.25">
      <c r="A2280" s="1">
        <v>2022</v>
      </c>
      <c r="B2280" s="1">
        <v>1083</v>
      </c>
      <c r="C2280" s="2">
        <v>46165</v>
      </c>
      <c r="D2280" s="1" t="s">
        <v>2466</v>
      </c>
      <c r="E2280" s="1">
        <v>1.17</v>
      </c>
    </row>
    <row r="2281" spans="1:5" x14ac:dyDescent="0.25">
      <c r="A2281" s="1">
        <v>2022</v>
      </c>
      <c r="B2281" s="1">
        <v>1278</v>
      </c>
      <c r="C2281" s="2">
        <v>45612</v>
      </c>
      <c r="D2281" s="1" t="s">
        <v>2467</v>
      </c>
      <c r="E2281" s="1">
        <v>1.02</v>
      </c>
    </row>
    <row r="2282" spans="1:5" x14ac:dyDescent="0.25">
      <c r="A2282" s="1">
        <v>2022</v>
      </c>
      <c r="B2282" s="1">
        <v>1681</v>
      </c>
      <c r="C2282" s="2">
        <v>45926</v>
      </c>
      <c r="D2282" s="1" t="s">
        <v>2465</v>
      </c>
      <c r="E2282" s="1">
        <v>9.67</v>
      </c>
    </row>
    <row r="2283" spans="1:5" x14ac:dyDescent="0.25">
      <c r="A2283" s="1">
        <v>2022</v>
      </c>
      <c r="B2283" s="1">
        <v>1672</v>
      </c>
      <c r="C2283" s="2">
        <v>45608</v>
      </c>
      <c r="D2283" s="1" t="s">
        <v>2466</v>
      </c>
      <c r="E2283" s="1">
        <v>11.4</v>
      </c>
    </row>
    <row r="2284" spans="1:5" x14ac:dyDescent="0.25">
      <c r="A2284" s="1">
        <v>2022</v>
      </c>
      <c r="B2284" s="1">
        <v>1280</v>
      </c>
      <c r="C2284" s="2">
        <v>45626</v>
      </c>
      <c r="D2284" s="1" t="s">
        <v>2464</v>
      </c>
      <c r="E2284" s="1">
        <v>1.94</v>
      </c>
    </row>
    <row r="2285" spans="1:5" x14ac:dyDescent="0.25">
      <c r="A2285" s="1">
        <v>2022</v>
      </c>
      <c r="B2285" s="1">
        <v>1845</v>
      </c>
      <c r="C2285" s="2">
        <v>46184</v>
      </c>
      <c r="D2285" s="1" t="s">
        <v>2467</v>
      </c>
      <c r="E2285" s="1">
        <v>-0.76</v>
      </c>
    </row>
    <row r="2286" spans="1:5" x14ac:dyDescent="0.25">
      <c r="A2286" s="1">
        <v>2022</v>
      </c>
      <c r="B2286" s="1">
        <v>1063</v>
      </c>
      <c r="C2286" s="2">
        <v>45824</v>
      </c>
      <c r="D2286" s="1" t="s">
        <v>2464</v>
      </c>
      <c r="E2286" s="1">
        <v>10.11</v>
      </c>
    </row>
    <row r="2287" spans="1:5" x14ac:dyDescent="0.25">
      <c r="A2287" s="1">
        <v>2022</v>
      </c>
      <c r="B2287" s="1">
        <v>1505</v>
      </c>
      <c r="C2287" s="2">
        <v>45660</v>
      </c>
      <c r="D2287" s="1" t="s">
        <v>2466</v>
      </c>
      <c r="E2287" s="1">
        <v>-1.47</v>
      </c>
    </row>
    <row r="2288" spans="1:5" x14ac:dyDescent="0.25">
      <c r="A2288" s="1">
        <v>2022</v>
      </c>
      <c r="B2288" s="1">
        <v>1257</v>
      </c>
      <c r="C2288" s="2">
        <v>45830</v>
      </c>
      <c r="D2288" s="1" t="s">
        <v>2464</v>
      </c>
      <c r="E2288" s="1">
        <v>-0.55000000000000004</v>
      </c>
    </row>
    <row r="2289" spans="1:5" x14ac:dyDescent="0.25">
      <c r="A2289" s="1">
        <v>2022</v>
      </c>
      <c r="B2289" s="1">
        <v>1010</v>
      </c>
      <c r="C2289" s="2">
        <v>45490</v>
      </c>
      <c r="D2289" s="1" t="s">
        <v>2467</v>
      </c>
      <c r="E2289" s="1">
        <v>6.1</v>
      </c>
    </row>
    <row r="2290" spans="1:5" x14ac:dyDescent="0.25">
      <c r="A2290" s="1">
        <v>2022</v>
      </c>
      <c r="B2290" s="1">
        <v>1727</v>
      </c>
      <c r="C2290" s="2">
        <v>45697</v>
      </c>
      <c r="D2290" s="1" t="s">
        <v>2464</v>
      </c>
      <c r="E2290" s="1">
        <v>8.8000000000000007</v>
      </c>
    </row>
    <row r="2291" spans="1:5" x14ac:dyDescent="0.25">
      <c r="A2291" s="1">
        <v>2022</v>
      </c>
      <c r="B2291" s="1">
        <v>1048</v>
      </c>
      <c r="C2291" s="2">
        <v>45519</v>
      </c>
      <c r="D2291" s="1" t="s">
        <v>2467</v>
      </c>
      <c r="E2291" s="1">
        <v>7.19</v>
      </c>
    </row>
    <row r="2292" spans="1:5" x14ac:dyDescent="0.25">
      <c r="A2292" s="1">
        <v>2022</v>
      </c>
      <c r="B2292" s="1">
        <v>1165</v>
      </c>
      <c r="C2292" s="2">
        <v>45734</v>
      </c>
      <c r="D2292" s="1" t="s">
        <v>2464</v>
      </c>
      <c r="E2292" s="1">
        <v>0.11</v>
      </c>
    </row>
    <row r="2293" spans="1:5" x14ac:dyDescent="0.25">
      <c r="A2293" s="1">
        <v>2022</v>
      </c>
      <c r="B2293" s="1">
        <v>1575</v>
      </c>
      <c r="C2293" s="2">
        <v>46056</v>
      </c>
      <c r="D2293" s="1" t="s">
        <v>2465</v>
      </c>
      <c r="E2293" s="1">
        <v>9.9499999999999993</v>
      </c>
    </row>
    <row r="2294" spans="1:5" x14ac:dyDescent="0.25">
      <c r="A2294" s="1">
        <v>2022</v>
      </c>
      <c r="B2294" s="1">
        <v>1121</v>
      </c>
      <c r="C2294" s="2">
        <v>45899</v>
      </c>
      <c r="D2294" s="1" t="s">
        <v>2465</v>
      </c>
      <c r="E2294" s="1">
        <v>10.82</v>
      </c>
    </row>
    <row r="2295" spans="1:5" x14ac:dyDescent="0.25">
      <c r="A2295" s="1">
        <v>2022</v>
      </c>
      <c r="B2295" s="1">
        <v>1033</v>
      </c>
      <c r="C2295" s="2">
        <v>46153</v>
      </c>
      <c r="D2295" s="1" t="s">
        <v>2464</v>
      </c>
      <c r="E2295" s="1">
        <v>10.27</v>
      </c>
    </row>
    <row r="2296" spans="1:5" x14ac:dyDescent="0.25">
      <c r="A2296" s="1">
        <v>2022</v>
      </c>
      <c r="B2296" s="1">
        <v>1616</v>
      </c>
      <c r="C2296" s="2">
        <v>45796</v>
      </c>
      <c r="D2296" s="1" t="s">
        <v>2464</v>
      </c>
      <c r="E2296" s="1">
        <v>1.45</v>
      </c>
    </row>
    <row r="2297" spans="1:5" x14ac:dyDescent="0.25">
      <c r="A2297" s="1">
        <v>2022</v>
      </c>
      <c r="B2297" s="1">
        <v>1147</v>
      </c>
      <c r="C2297" s="2">
        <v>45946</v>
      </c>
      <c r="D2297" s="1" t="s">
        <v>2464</v>
      </c>
      <c r="E2297" s="1">
        <v>11.37</v>
      </c>
    </row>
    <row r="2298" spans="1:5" x14ac:dyDescent="0.25">
      <c r="A2298" s="1">
        <v>2022</v>
      </c>
      <c r="B2298" s="1">
        <v>1788</v>
      </c>
      <c r="C2298" s="2">
        <v>46120</v>
      </c>
      <c r="D2298" s="1" t="s">
        <v>2466</v>
      </c>
      <c r="E2298" s="1">
        <v>1.61</v>
      </c>
    </row>
    <row r="2299" spans="1:5" x14ac:dyDescent="0.25">
      <c r="A2299" s="1">
        <v>2022</v>
      </c>
      <c r="B2299" s="1">
        <v>1760</v>
      </c>
      <c r="C2299" s="2">
        <v>46113</v>
      </c>
      <c r="D2299" s="1" t="s">
        <v>2468</v>
      </c>
      <c r="E2299" s="1">
        <v>2.23</v>
      </c>
    </row>
    <row r="2300" spans="1:5" x14ac:dyDescent="0.25">
      <c r="A2300" s="1">
        <v>2022</v>
      </c>
      <c r="B2300" s="1">
        <v>1267</v>
      </c>
      <c r="C2300" s="2">
        <v>45727</v>
      </c>
      <c r="D2300" s="1" t="s">
        <v>2466</v>
      </c>
      <c r="E2300" s="1">
        <v>11.95</v>
      </c>
    </row>
    <row r="2301" spans="1:5" x14ac:dyDescent="0.25">
      <c r="A2301" s="1">
        <v>2022</v>
      </c>
      <c r="B2301" s="1">
        <v>1214</v>
      </c>
      <c r="C2301" s="2">
        <v>45912</v>
      </c>
      <c r="D2301" s="1" t="s">
        <v>2468</v>
      </c>
      <c r="E2301" s="1">
        <v>0.76</v>
      </c>
    </row>
    <row r="2302" spans="1:5" x14ac:dyDescent="0.25">
      <c r="A2302" s="1">
        <v>2022</v>
      </c>
      <c r="B2302" s="1">
        <v>1435</v>
      </c>
      <c r="C2302" s="2">
        <v>45670</v>
      </c>
      <c r="D2302" s="1" t="s">
        <v>2464</v>
      </c>
      <c r="E2302" s="1">
        <v>7.74</v>
      </c>
    </row>
    <row r="2303" spans="1:5" x14ac:dyDescent="0.25">
      <c r="A2303" s="1">
        <v>2022</v>
      </c>
      <c r="B2303" s="1">
        <v>1579</v>
      </c>
      <c r="C2303" s="2">
        <v>45983</v>
      </c>
      <c r="D2303" s="1" t="s">
        <v>2464</v>
      </c>
      <c r="E2303" s="1">
        <v>4.8</v>
      </c>
    </row>
    <row r="2304" spans="1:5" x14ac:dyDescent="0.25">
      <c r="A2304" s="1">
        <v>2022</v>
      </c>
      <c r="B2304" s="1">
        <v>1605</v>
      </c>
      <c r="C2304" s="2">
        <v>45655</v>
      </c>
      <c r="D2304" s="1" t="s">
        <v>2464</v>
      </c>
      <c r="E2304" s="1">
        <v>0.88</v>
      </c>
    </row>
    <row r="2305" spans="1:5" x14ac:dyDescent="0.25">
      <c r="A2305" s="1">
        <v>2022</v>
      </c>
      <c r="B2305" s="1">
        <v>1556</v>
      </c>
      <c r="C2305" s="2">
        <v>46129</v>
      </c>
      <c r="D2305" s="1" t="s">
        <v>2465</v>
      </c>
      <c r="E2305" s="1">
        <v>-1.18</v>
      </c>
    </row>
    <row r="2306" spans="1:5" x14ac:dyDescent="0.25">
      <c r="A2306" s="1">
        <v>2022</v>
      </c>
      <c r="B2306" s="1">
        <v>1331</v>
      </c>
      <c r="C2306" s="2">
        <v>45934</v>
      </c>
      <c r="D2306" s="1" t="s">
        <v>2467</v>
      </c>
      <c r="E2306" s="1">
        <v>-0.62</v>
      </c>
    </row>
    <row r="2307" spans="1:5" x14ac:dyDescent="0.25">
      <c r="A2307" s="1">
        <v>2022</v>
      </c>
      <c r="B2307" s="1">
        <v>1718</v>
      </c>
      <c r="C2307" s="2">
        <v>45846</v>
      </c>
      <c r="D2307" s="1" t="s">
        <v>2464</v>
      </c>
      <c r="E2307" s="1">
        <v>9.07</v>
      </c>
    </row>
    <row r="2308" spans="1:5" x14ac:dyDescent="0.25">
      <c r="A2308" s="1">
        <v>2022</v>
      </c>
      <c r="B2308" s="1">
        <v>1118</v>
      </c>
      <c r="C2308" s="2">
        <v>45867</v>
      </c>
      <c r="D2308" s="1" t="s">
        <v>2466</v>
      </c>
      <c r="E2308" s="1">
        <v>10.28</v>
      </c>
    </row>
    <row r="2309" spans="1:5" x14ac:dyDescent="0.25">
      <c r="A2309" s="1">
        <v>2022</v>
      </c>
      <c r="B2309" s="1">
        <v>1801</v>
      </c>
      <c r="C2309" s="2">
        <v>45912</v>
      </c>
      <c r="D2309" s="1" t="s">
        <v>2464</v>
      </c>
      <c r="E2309" s="1">
        <v>6.16</v>
      </c>
    </row>
    <row r="2310" spans="1:5" x14ac:dyDescent="0.25">
      <c r="A2310" s="1">
        <v>2022</v>
      </c>
      <c r="B2310" s="1">
        <v>1316</v>
      </c>
      <c r="C2310" s="2">
        <v>45955</v>
      </c>
      <c r="D2310" s="1" t="s">
        <v>2464</v>
      </c>
      <c r="E2310" s="1">
        <v>11.95</v>
      </c>
    </row>
    <row r="2311" spans="1:5" x14ac:dyDescent="0.25">
      <c r="A2311" s="1">
        <v>2022</v>
      </c>
      <c r="B2311" s="1">
        <v>1310</v>
      </c>
      <c r="C2311" s="2">
        <v>45502</v>
      </c>
      <c r="D2311" s="1" t="s">
        <v>2467</v>
      </c>
      <c r="E2311" s="1">
        <v>7.37</v>
      </c>
    </row>
    <row r="2312" spans="1:5" x14ac:dyDescent="0.25">
      <c r="A2312" s="1">
        <v>2022</v>
      </c>
      <c r="B2312" s="1">
        <v>1004</v>
      </c>
      <c r="C2312" s="2">
        <v>46083</v>
      </c>
      <c r="D2312" s="1" t="s">
        <v>2466</v>
      </c>
      <c r="E2312" s="1">
        <v>11.59</v>
      </c>
    </row>
    <row r="2313" spans="1:5" x14ac:dyDescent="0.25">
      <c r="A2313" s="1">
        <v>2022</v>
      </c>
      <c r="B2313" s="1">
        <v>1533</v>
      </c>
      <c r="C2313" s="2">
        <v>45944</v>
      </c>
      <c r="D2313" s="1" t="s">
        <v>2464</v>
      </c>
      <c r="E2313" s="1">
        <v>2.0499999999999998</v>
      </c>
    </row>
    <row r="2314" spans="1:5" x14ac:dyDescent="0.25">
      <c r="A2314" s="1">
        <v>2022</v>
      </c>
      <c r="B2314" s="1">
        <v>1122</v>
      </c>
      <c r="C2314" s="2">
        <v>46176</v>
      </c>
      <c r="D2314" s="1" t="s">
        <v>2466</v>
      </c>
      <c r="E2314" s="1">
        <v>9.77</v>
      </c>
    </row>
    <row r="2315" spans="1:5" x14ac:dyDescent="0.25">
      <c r="A2315" s="1">
        <v>2022</v>
      </c>
      <c r="B2315" s="1">
        <v>1470</v>
      </c>
      <c r="C2315" s="2">
        <v>45959</v>
      </c>
      <c r="D2315" s="1" t="s">
        <v>2467</v>
      </c>
      <c r="E2315" s="1">
        <v>2.44</v>
      </c>
    </row>
    <row r="2316" spans="1:5" x14ac:dyDescent="0.25">
      <c r="A2316" s="1">
        <v>2022</v>
      </c>
      <c r="B2316" s="1">
        <v>1496</v>
      </c>
      <c r="C2316" s="2">
        <v>45542</v>
      </c>
      <c r="D2316" s="1" t="s">
        <v>2464</v>
      </c>
      <c r="E2316" s="1">
        <v>8.82</v>
      </c>
    </row>
    <row r="2317" spans="1:5" x14ac:dyDescent="0.25">
      <c r="A2317" s="1">
        <v>2022</v>
      </c>
      <c r="B2317" s="1">
        <v>1622</v>
      </c>
      <c r="C2317" s="2">
        <v>45490</v>
      </c>
      <c r="D2317" s="1" t="s">
        <v>2466</v>
      </c>
      <c r="E2317" s="1">
        <v>11.58</v>
      </c>
    </row>
    <row r="2318" spans="1:5" x14ac:dyDescent="0.25">
      <c r="A2318" s="1">
        <v>2022</v>
      </c>
      <c r="B2318" s="1">
        <v>1487</v>
      </c>
      <c r="C2318" s="2">
        <v>45530</v>
      </c>
      <c r="D2318" s="1" t="s">
        <v>2468</v>
      </c>
      <c r="E2318" s="1">
        <v>4.87</v>
      </c>
    </row>
    <row r="2319" spans="1:5" x14ac:dyDescent="0.25">
      <c r="A2319" s="1">
        <v>2022</v>
      </c>
      <c r="B2319" s="1">
        <v>1301</v>
      </c>
      <c r="C2319" s="2">
        <v>45870</v>
      </c>
      <c r="D2319" s="1" t="s">
        <v>2465</v>
      </c>
      <c r="E2319" s="1">
        <v>0.63</v>
      </c>
    </row>
    <row r="2320" spans="1:5" x14ac:dyDescent="0.25">
      <c r="A2320" s="1">
        <v>2022</v>
      </c>
      <c r="B2320" s="1">
        <v>1073</v>
      </c>
      <c r="C2320" s="2">
        <v>45637</v>
      </c>
      <c r="D2320" s="1" t="s">
        <v>2466</v>
      </c>
      <c r="E2320" s="1">
        <v>5.76</v>
      </c>
    </row>
    <row r="2321" spans="1:5" x14ac:dyDescent="0.25">
      <c r="A2321" s="1">
        <v>2022</v>
      </c>
      <c r="B2321" s="1">
        <v>1081</v>
      </c>
      <c r="C2321" s="2">
        <v>45838</v>
      </c>
      <c r="D2321" s="1" t="s">
        <v>2464</v>
      </c>
      <c r="E2321" s="1">
        <v>10.85</v>
      </c>
    </row>
    <row r="2322" spans="1:5" x14ac:dyDescent="0.25">
      <c r="A2322" s="1">
        <v>2022</v>
      </c>
      <c r="B2322" s="1">
        <v>1511</v>
      </c>
      <c r="C2322" s="2">
        <v>45492</v>
      </c>
      <c r="D2322" s="1" t="s">
        <v>2467</v>
      </c>
      <c r="E2322" s="1">
        <v>6.61</v>
      </c>
    </row>
    <row r="2323" spans="1:5" x14ac:dyDescent="0.25">
      <c r="A2323" s="1">
        <v>2022</v>
      </c>
      <c r="B2323" s="1">
        <v>1113</v>
      </c>
      <c r="C2323" s="2">
        <v>45561</v>
      </c>
      <c r="D2323" s="1" t="s">
        <v>2465</v>
      </c>
      <c r="E2323" s="1">
        <v>-0.28999999999999998</v>
      </c>
    </row>
    <row r="2324" spans="1:5" x14ac:dyDescent="0.25">
      <c r="A2324" s="1">
        <v>2022</v>
      </c>
      <c r="B2324" s="1">
        <v>1591</v>
      </c>
      <c r="C2324" s="2">
        <v>46022</v>
      </c>
      <c r="D2324" s="1" t="s">
        <v>2467</v>
      </c>
      <c r="E2324" s="1">
        <v>0.37</v>
      </c>
    </row>
    <row r="2325" spans="1:5" x14ac:dyDescent="0.25">
      <c r="A2325" s="1">
        <v>2022</v>
      </c>
      <c r="B2325" s="1">
        <v>1656</v>
      </c>
      <c r="C2325" s="2">
        <v>45496</v>
      </c>
      <c r="D2325" s="1" t="s">
        <v>2466</v>
      </c>
      <c r="E2325" s="1">
        <v>-0.33</v>
      </c>
    </row>
    <row r="2326" spans="1:5" x14ac:dyDescent="0.25">
      <c r="A2326" s="1">
        <v>2022</v>
      </c>
      <c r="B2326" s="1">
        <v>1290</v>
      </c>
      <c r="C2326" s="2">
        <v>45623</v>
      </c>
      <c r="D2326" s="1" t="s">
        <v>2464</v>
      </c>
      <c r="E2326" s="1">
        <v>-0.93</v>
      </c>
    </row>
    <row r="2327" spans="1:5" x14ac:dyDescent="0.25">
      <c r="A2327" s="1">
        <v>2022</v>
      </c>
      <c r="B2327" s="1">
        <v>1243</v>
      </c>
      <c r="C2327" s="2">
        <v>45683</v>
      </c>
      <c r="D2327" s="1" t="s">
        <v>2464</v>
      </c>
      <c r="E2327" s="1">
        <v>10.88</v>
      </c>
    </row>
    <row r="2328" spans="1:5" x14ac:dyDescent="0.25">
      <c r="A2328" s="1">
        <v>2022</v>
      </c>
      <c r="B2328" s="1">
        <v>1223</v>
      </c>
      <c r="C2328" s="2">
        <v>45506</v>
      </c>
      <c r="D2328" s="1" t="s">
        <v>2468</v>
      </c>
      <c r="E2328" s="1">
        <v>-1.28</v>
      </c>
    </row>
    <row r="2329" spans="1:5" x14ac:dyDescent="0.25">
      <c r="A2329" s="1">
        <v>2022</v>
      </c>
      <c r="B2329" s="1">
        <v>1611</v>
      </c>
      <c r="C2329" s="2">
        <v>45842</v>
      </c>
      <c r="D2329" s="1" t="s">
        <v>2465</v>
      </c>
      <c r="E2329" s="1">
        <v>11.52</v>
      </c>
    </row>
    <row r="2330" spans="1:5" x14ac:dyDescent="0.25">
      <c r="A2330" s="1">
        <v>2022</v>
      </c>
      <c r="B2330" s="1">
        <v>1189</v>
      </c>
      <c r="C2330" s="2">
        <v>45916</v>
      </c>
      <c r="D2330" s="1" t="s">
        <v>2465</v>
      </c>
      <c r="E2330" s="1">
        <v>-1.07</v>
      </c>
    </row>
    <row r="2331" spans="1:5" x14ac:dyDescent="0.25">
      <c r="A2331" s="1">
        <v>2022</v>
      </c>
      <c r="B2331" s="1">
        <v>1561</v>
      </c>
      <c r="C2331" s="2">
        <v>45899</v>
      </c>
      <c r="D2331" s="1" t="s">
        <v>2467</v>
      </c>
      <c r="E2331" s="1">
        <v>9.4</v>
      </c>
    </row>
    <row r="2332" spans="1:5" x14ac:dyDescent="0.25">
      <c r="A2332" s="1">
        <v>2022</v>
      </c>
      <c r="B2332" s="1">
        <v>1345</v>
      </c>
      <c r="C2332" s="2">
        <v>45647</v>
      </c>
      <c r="D2332" s="1" t="s">
        <v>2466</v>
      </c>
      <c r="E2332" s="1">
        <v>11.98</v>
      </c>
    </row>
    <row r="2333" spans="1:5" x14ac:dyDescent="0.25">
      <c r="A2333" s="1">
        <v>2022</v>
      </c>
      <c r="B2333" s="1">
        <v>1179</v>
      </c>
      <c r="C2333" s="2">
        <v>45765</v>
      </c>
      <c r="D2333" s="1" t="s">
        <v>2467</v>
      </c>
      <c r="E2333" s="1">
        <v>8.35</v>
      </c>
    </row>
    <row r="2334" spans="1:5" x14ac:dyDescent="0.25">
      <c r="A2334" s="1">
        <v>2022</v>
      </c>
      <c r="B2334" s="1">
        <v>1076</v>
      </c>
      <c r="C2334" s="2">
        <v>45737</v>
      </c>
      <c r="D2334" s="1" t="s">
        <v>2464</v>
      </c>
      <c r="E2334" s="1">
        <v>-0.05</v>
      </c>
    </row>
    <row r="2335" spans="1:5" x14ac:dyDescent="0.25">
      <c r="A2335" s="1">
        <v>2022</v>
      </c>
      <c r="B2335" s="1">
        <v>1372</v>
      </c>
      <c r="C2335" s="2">
        <v>45785</v>
      </c>
      <c r="D2335" s="1" t="s">
        <v>2467</v>
      </c>
      <c r="E2335" s="1">
        <v>4.8099999999999996</v>
      </c>
    </row>
    <row r="2336" spans="1:5" x14ac:dyDescent="0.25">
      <c r="A2336" s="1">
        <v>2022</v>
      </c>
      <c r="B2336" s="1">
        <v>1828</v>
      </c>
      <c r="C2336" s="2">
        <v>45660</v>
      </c>
      <c r="D2336" s="1" t="s">
        <v>2464</v>
      </c>
      <c r="E2336" s="1">
        <v>11.08</v>
      </c>
    </row>
    <row r="2337" spans="1:5" x14ac:dyDescent="0.25">
      <c r="A2337" s="1">
        <v>2022</v>
      </c>
      <c r="B2337" s="1">
        <v>1477</v>
      </c>
      <c r="C2337" s="2">
        <v>45714</v>
      </c>
      <c r="D2337" s="1" t="s">
        <v>2467</v>
      </c>
      <c r="E2337" s="1">
        <v>5.29</v>
      </c>
    </row>
    <row r="2338" spans="1:5" x14ac:dyDescent="0.25">
      <c r="A2338" s="1">
        <v>2022</v>
      </c>
      <c r="B2338" s="1">
        <v>1367</v>
      </c>
      <c r="C2338" s="2">
        <v>45776</v>
      </c>
      <c r="D2338" s="1" t="s">
        <v>2465</v>
      </c>
      <c r="E2338" s="1">
        <v>3.47</v>
      </c>
    </row>
    <row r="2339" spans="1:5" x14ac:dyDescent="0.25">
      <c r="A2339" s="1">
        <v>2022</v>
      </c>
      <c r="B2339" s="1">
        <v>1289</v>
      </c>
      <c r="C2339" s="2">
        <v>45474</v>
      </c>
      <c r="D2339" s="1" t="s">
        <v>2466</v>
      </c>
      <c r="E2339" s="1">
        <v>11.74</v>
      </c>
    </row>
    <row r="2340" spans="1:5" x14ac:dyDescent="0.25">
      <c r="A2340" s="1">
        <v>2022</v>
      </c>
      <c r="B2340" s="1">
        <v>1031</v>
      </c>
      <c r="C2340" s="2">
        <v>45908</v>
      </c>
      <c r="D2340" s="1" t="s">
        <v>2468</v>
      </c>
      <c r="E2340" s="1">
        <v>-0.52</v>
      </c>
    </row>
    <row r="2341" spans="1:5" x14ac:dyDescent="0.25">
      <c r="A2341" s="1">
        <v>2022</v>
      </c>
      <c r="B2341" s="1">
        <v>1643</v>
      </c>
      <c r="C2341" s="2">
        <v>46180</v>
      </c>
      <c r="D2341" s="1" t="s">
        <v>2468</v>
      </c>
      <c r="E2341" s="1">
        <v>4.0599999999999996</v>
      </c>
    </row>
    <row r="2342" spans="1:5" x14ac:dyDescent="0.25">
      <c r="A2342" s="1">
        <v>2022</v>
      </c>
      <c r="B2342" s="1">
        <v>1356</v>
      </c>
      <c r="C2342" s="2">
        <v>46154</v>
      </c>
      <c r="D2342" s="1" t="s">
        <v>2465</v>
      </c>
      <c r="E2342" s="1">
        <v>0.91</v>
      </c>
    </row>
    <row r="2343" spans="1:5" x14ac:dyDescent="0.25">
      <c r="A2343" s="1">
        <v>2022</v>
      </c>
      <c r="B2343" s="1">
        <v>1372</v>
      </c>
      <c r="C2343" s="2">
        <v>45742</v>
      </c>
      <c r="D2343" s="1" t="s">
        <v>2467</v>
      </c>
      <c r="E2343" s="1">
        <v>10.41</v>
      </c>
    </row>
    <row r="2344" spans="1:5" x14ac:dyDescent="0.25">
      <c r="A2344" s="1">
        <v>2022</v>
      </c>
      <c r="B2344" s="1">
        <v>1872</v>
      </c>
      <c r="C2344" s="2">
        <v>45690</v>
      </c>
      <c r="D2344" s="1" t="s">
        <v>2466</v>
      </c>
      <c r="E2344" s="1">
        <v>4.28</v>
      </c>
    </row>
    <row r="2345" spans="1:5" x14ac:dyDescent="0.25">
      <c r="A2345" s="1">
        <v>2022</v>
      </c>
      <c r="B2345" s="1">
        <v>1741</v>
      </c>
      <c r="C2345" s="2">
        <v>45667</v>
      </c>
      <c r="D2345" s="1" t="s">
        <v>2464</v>
      </c>
      <c r="E2345" s="1">
        <v>4.38</v>
      </c>
    </row>
    <row r="2346" spans="1:5" x14ac:dyDescent="0.25">
      <c r="A2346" s="1">
        <v>2022</v>
      </c>
      <c r="B2346" s="1">
        <v>1399</v>
      </c>
      <c r="C2346" s="2">
        <v>45787</v>
      </c>
      <c r="D2346" s="1" t="s">
        <v>2465</v>
      </c>
      <c r="E2346" s="1">
        <v>-0.13</v>
      </c>
    </row>
    <row r="2347" spans="1:5" x14ac:dyDescent="0.25">
      <c r="A2347" s="1">
        <v>2022</v>
      </c>
      <c r="B2347" s="1">
        <v>1669</v>
      </c>
      <c r="C2347" s="2">
        <v>46086</v>
      </c>
      <c r="D2347" s="1" t="s">
        <v>2468</v>
      </c>
      <c r="E2347" s="1">
        <v>3.67</v>
      </c>
    </row>
    <row r="2348" spans="1:5" x14ac:dyDescent="0.25">
      <c r="A2348" s="1">
        <v>2022</v>
      </c>
      <c r="B2348" s="1">
        <v>1026</v>
      </c>
      <c r="C2348" s="2">
        <v>45760</v>
      </c>
      <c r="D2348" s="1" t="s">
        <v>2467</v>
      </c>
      <c r="E2348" s="1">
        <v>3.36</v>
      </c>
    </row>
    <row r="2349" spans="1:5" x14ac:dyDescent="0.25">
      <c r="A2349" s="1">
        <v>2022</v>
      </c>
      <c r="B2349" s="1">
        <v>1008</v>
      </c>
      <c r="C2349" s="2">
        <v>45888</v>
      </c>
      <c r="D2349" s="1" t="s">
        <v>2467</v>
      </c>
      <c r="E2349" s="1">
        <v>-1.68</v>
      </c>
    </row>
    <row r="2350" spans="1:5" x14ac:dyDescent="0.25">
      <c r="A2350" s="1">
        <v>2022</v>
      </c>
      <c r="B2350" s="1">
        <v>1043</v>
      </c>
      <c r="C2350" s="2">
        <v>46067</v>
      </c>
      <c r="D2350" s="1" t="s">
        <v>2464</v>
      </c>
      <c r="E2350" s="1">
        <v>2.12</v>
      </c>
    </row>
    <row r="2351" spans="1:5" x14ac:dyDescent="0.25">
      <c r="A2351" s="1">
        <v>2022</v>
      </c>
      <c r="B2351" s="1">
        <v>1669</v>
      </c>
      <c r="C2351" s="2">
        <v>45885</v>
      </c>
      <c r="D2351" s="1" t="s">
        <v>2467</v>
      </c>
      <c r="E2351" s="1">
        <v>-0.44</v>
      </c>
    </row>
    <row r="2352" spans="1:5" x14ac:dyDescent="0.25">
      <c r="A2352" s="1">
        <v>2022</v>
      </c>
      <c r="B2352" s="1">
        <v>1227</v>
      </c>
      <c r="C2352" s="2">
        <v>45826</v>
      </c>
      <c r="D2352" s="1" t="s">
        <v>2464</v>
      </c>
      <c r="E2352" s="1">
        <v>11.82</v>
      </c>
    </row>
    <row r="2353" spans="1:5" x14ac:dyDescent="0.25">
      <c r="A2353" s="1">
        <v>2022</v>
      </c>
      <c r="B2353" s="1">
        <v>1387</v>
      </c>
      <c r="C2353" s="2">
        <v>45607</v>
      </c>
      <c r="D2353" s="1" t="s">
        <v>2465</v>
      </c>
      <c r="E2353" s="1">
        <v>10.06</v>
      </c>
    </row>
    <row r="2354" spans="1:5" x14ac:dyDescent="0.25">
      <c r="A2354" s="1">
        <v>2022</v>
      </c>
      <c r="B2354" s="1">
        <v>1266</v>
      </c>
      <c r="C2354" s="2">
        <v>45857</v>
      </c>
      <c r="D2354" s="1" t="s">
        <v>2464</v>
      </c>
      <c r="E2354" s="1">
        <v>9.02</v>
      </c>
    </row>
    <row r="2355" spans="1:5" x14ac:dyDescent="0.25">
      <c r="A2355" s="1">
        <v>2022</v>
      </c>
      <c r="B2355" s="1">
        <v>1524</v>
      </c>
      <c r="C2355" s="2">
        <v>45478</v>
      </c>
      <c r="D2355" s="1" t="s">
        <v>2467</v>
      </c>
      <c r="E2355" s="1">
        <v>8.89</v>
      </c>
    </row>
    <row r="2356" spans="1:5" x14ac:dyDescent="0.25">
      <c r="A2356" s="1">
        <v>2022</v>
      </c>
      <c r="B2356" s="1">
        <v>1105</v>
      </c>
      <c r="C2356" s="2">
        <v>46164</v>
      </c>
      <c r="D2356" s="1" t="s">
        <v>2464</v>
      </c>
      <c r="E2356" s="1">
        <v>-1.95</v>
      </c>
    </row>
    <row r="2357" spans="1:5" x14ac:dyDescent="0.25">
      <c r="A2357" s="1">
        <v>2022</v>
      </c>
      <c r="B2357" s="1">
        <v>1653</v>
      </c>
      <c r="C2357" s="2">
        <v>45901</v>
      </c>
      <c r="D2357" s="1" t="s">
        <v>2465</v>
      </c>
      <c r="E2357" s="1">
        <v>3.73</v>
      </c>
    </row>
    <row r="2358" spans="1:5" x14ac:dyDescent="0.25">
      <c r="A2358" s="1">
        <v>2022</v>
      </c>
      <c r="B2358" s="1">
        <v>1613</v>
      </c>
      <c r="C2358" s="2">
        <v>46072</v>
      </c>
      <c r="D2358" s="1" t="s">
        <v>2464</v>
      </c>
      <c r="E2358" s="1">
        <v>7.41</v>
      </c>
    </row>
    <row r="2359" spans="1:5" x14ac:dyDescent="0.25">
      <c r="A2359" s="1">
        <v>2022</v>
      </c>
      <c r="B2359" s="1">
        <v>1823</v>
      </c>
      <c r="C2359" s="2">
        <v>45850</v>
      </c>
      <c r="D2359" s="1" t="s">
        <v>2464</v>
      </c>
      <c r="E2359" s="1">
        <v>4.8</v>
      </c>
    </row>
    <row r="2360" spans="1:5" x14ac:dyDescent="0.25">
      <c r="A2360" s="1">
        <v>2022</v>
      </c>
      <c r="B2360" s="1">
        <v>1549</v>
      </c>
      <c r="C2360" s="2">
        <v>46071</v>
      </c>
      <c r="D2360" s="1" t="s">
        <v>2466</v>
      </c>
      <c r="E2360" s="1">
        <v>-1.89</v>
      </c>
    </row>
    <row r="2361" spans="1:5" x14ac:dyDescent="0.25">
      <c r="A2361" s="1">
        <v>2022</v>
      </c>
      <c r="B2361" s="1">
        <v>1417</v>
      </c>
      <c r="C2361" s="2">
        <v>46066</v>
      </c>
      <c r="D2361" s="1" t="s">
        <v>2466</v>
      </c>
      <c r="E2361" s="1">
        <v>0.69</v>
      </c>
    </row>
    <row r="2362" spans="1:5" x14ac:dyDescent="0.25">
      <c r="A2362" s="1">
        <v>2022</v>
      </c>
      <c r="B2362" s="1">
        <v>1737</v>
      </c>
      <c r="C2362" s="2">
        <v>45910</v>
      </c>
      <c r="D2362" s="1" t="s">
        <v>2464</v>
      </c>
      <c r="E2362" s="1">
        <v>-0.3</v>
      </c>
    </row>
    <row r="2363" spans="1:5" x14ac:dyDescent="0.25">
      <c r="A2363" s="1">
        <v>2022</v>
      </c>
      <c r="B2363" s="1">
        <v>1891</v>
      </c>
      <c r="C2363" s="2">
        <v>45759</v>
      </c>
      <c r="D2363" s="1" t="s">
        <v>2466</v>
      </c>
      <c r="E2363" s="1">
        <v>-0.04</v>
      </c>
    </row>
    <row r="2364" spans="1:5" x14ac:dyDescent="0.25">
      <c r="A2364" s="1">
        <v>2022</v>
      </c>
      <c r="B2364" s="1">
        <v>1146</v>
      </c>
      <c r="C2364" s="2">
        <v>45710</v>
      </c>
      <c r="D2364" s="1" t="s">
        <v>2466</v>
      </c>
      <c r="E2364" s="1">
        <v>0.53</v>
      </c>
    </row>
    <row r="2365" spans="1:5" x14ac:dyDescent="0.25">
      <c r="A2365" s="1">
        <v>2022</v>
      </c>
      <c r="B2365" s="1">
        <v>1569</v>
      </c>
      <c r="C2365" s="2">
        <v>46177</v>
      </c>
      <c r="D2365" s="1" t="s">
        <v>2466</v>
      </c>
      <c r="E2365" s="1">
        <v>1.97</v>
      </c>
    </row>
    <row r="2366" spans="1:5" x14ac:dyDescent="0.25">
      <c r="A2366" s="1">
        <v>2022</v>
      </c>
      <c r="B2366" s="1">
        <v>1548</v>
      </c>
      <c r="C2366" s="2">
        <v>46188</v>
      </c>
      <c r="D2366" s="1" t="s">
        <v>2467</v>
      </c>
      <c r="E2366" s="1">
        <v>4.59</v>
      </c>
    </row>
    <row r="2367" spans="1:5" x14ac:dyDescent="0.25">
      <c r="A2367" s="1">
        <v>2022</v>
      </c>
      <c r="B2367" s="1">
        <v>1887</v>
      </c>
      <c r="C2367" s="2">
        <v>45872</v>
      </c>
      <c r="D2367" s="1" t="s">
        <v>2466</v>
      </c>
      <c r="E2367" s="1">
        <v>5.36</v>
      </c>
    </row>
    <row r="2368" spans="1:5" x14ac:dyDescent="0.25">
      <c r="A2368" s="1">
        <v>2022</v>
      </c>
      <c r="B2368" s="1">
        <v>1366</v>
      </c>
      <c r="C2368" s="2">
        <v>46044</v>
      </c>
      <c r="D2368" s="1" t="s">
        <v>2467</v>
      </c>
      <c r="E2368" s="1">
        <v>-1.55</v>
      </c>
    </row>
    <row r="2369" spans="1:5" x14ac:dyDescent="0.25">
      <c r="A2369" s="1">
        <v>2022</v>
      </c>
      <c r="B2369" s="1">
        <v>1279</v>
      </c>
      <c r="C2369" s="2">
        <v>45875</v>
      </c>
      <c r="D2369" s="1" t="s">
        <v>2464</v>
      </c>
      <c r="E2369" s="1">
        <v>-1.45</v>
      </c>
    </row>
    <row r="2370" spans="1:5" x14ac:dyDescent="0.25">
      <c r="A2370" s="1">
        <v>2022</v>
      </c>
      <c r="B2370" s="1">
        <v>1769</v>
      </c>
      <c r="C2370" s="2">
        <v>45614</v>
      </c>
      <c r="D2370" s="1" t="s">
        <v>2467</v>
      </c>
      <c r="E2370" s="1">
        <v>4.33</v>
      </c>
    </row>
    <row r="2371" spans="1:5" x14ac:dyDescent="0.25">
      <c r="A2371" s="1">
        <v>2022</v>
      </c>
      <c r="B2371" s="1">
        <v>1821</v>
      </c>
      <c r="C2371" s="2">
        <v>45813</v>
      </c>
      <c r="D2371" s="1" t="s">
        <v>2464</v>
      </c>
      <c r="E2371" s="1">
        <v>1.19</v>
      </c>
    </row>
    <row r="2372" spans="1:5" x14ac:dyDescent="0.25">
      <c r="A2372" s="1">
        <v>2022</v>
      </c>
      <c r="B2372" s="1">
        <v>1800</v>
      </c>
      <c r="C2372" s="2">
        <v>45959</v>
      </c>
      <c r="D2372" s="1" t="s">
        <v>2464</v>
      </c>
      <c r="E2372" s="1">
        <v>7.86</v>
      </c>
    </row>
    <row r="2373" spans="1:5" x14ac:dyDescent="0.25">
      <c r="A2373" s="1">
        <v>2022</v>
      </c>
      <c r="B2373" s="1">
        <v>1252</v>
      </c>
      <c r="C2373" s="2">
        <v>45951</v>
      </c>
      <c r="D2373" s="1" t="s">
        <v>2468</v>
      </c>
      <c r="E2373" s="1">
        <v>7.34</v>
      </c>
    </row>
    <row r="2374" spans="1:5" x14ac:dyDescent="0.25">
      <c r="A2374" s="1">
        <v>2022</v>
      </c>
      <c r="B2374" s="1">
        <v>1845</v>
      </c>
      <c r="C2374" s="2">
        <v>45647</v>
      </c>
      <c r="D2374" s="1" t="s">
        <v>2468</v>
      </c>
      <c r="E2374" s="1">
        <v>0.72</v>
      </c>
    </row>
    <row r="2375" spans="1:5" x14ac:dyDescent="0.25">
      <c r="A2375" s="1">
        <v>2022</v>
      </c>
      <c r="B2375" s="1">
        <v>1798</v>
      </c>
      <c r="C2375" s="2">
        <v>45721</v>
      </c>
      <c r="D2375" s="1" t="s">
        <v>2467</v>
      </c>
      <c r="E2375" s="1">
        <v>10.99</v>
      </c>
    </row>
    <row r="2376" spans="1:5" x14ac:dyDescent="0.25">
      <c r="A2376" s="1">
        <v>2022</v>
      </c>
      <c r="B2376" s="1">
        <v>1168</v>
      </c>
      <c r="C2376" s="2">
        <v>46129</v>
      </c>
      <c r="D2376" s="1" t="s">
        <v>2466</v>
      </c>
      <c r="E2376" s="1">
        <v>10.93</v>
      </c>
    </row>
    <row r="2377" spans="1:5" x14ac:dyDescent="0.25">
      <c r="A2377" s="1">
        <v>2022</v>
      </c>
      <c r="B2377" s="1">
        <v>1007</v>
      </c>
      <c r="C2377" s="2">
        <v>45710</v>
      </c>
      <c r="D2377" s="1" t="s">
        <v>2465</v>
      </c>
      <c r="E2377" s="1">
        <v>2.0499999999999998</v>
      </c>
    </row>
    <row r="2378" spans="1:5" x14ac:dyDescent="0.25">
      <c r="A2378" s="1">
        <v>2022</v>
      </c>
      <c r="B2378" s="1">
        <v>1654</v>
      </c>
      <c r="C2378" s="2">
        <v>45618</v>
      </c>
      <c r="D2378" s="1" t="s">
        <v>2468</v>
      </c>
      <c r="E2378" s="1">
        <v>11.39</v>
      </c>
    </row>
    <row r="2379" spans="1:5" x14ac:dyDescent="0.25">
      <c r="A2379" s="1">
        <v>2022</v>
      </c>
      <c r="B2379" s="1">
        <v>1569</v>
      </c>
      <c r="C2379" s="2">
        <v>46037</v>
      </c>
      <c r="D2379" s="1" t="s">
        <v>2464</v>
      </c>
      <c r="E2379" s="1">
        <v>6.38</v>
      </c>
    </row>
    <row r="2380" spans="1:5" x14ac:dyDescent="0.25">
      <c r="A2380" s="1">
        <v>2022</v>
      </c>
      <c r="B2380" s="1">
        <v>1475</v>
      </c>
      <c r="C2380" s="2">
        <v>45858</v>
      </c>
      <c r="D2380" s="1" t="s">
        <v>2466</v>
      </c>
      <c r="E2380" s="1">
        <v>-1.59</v>
      </c>
    </row>
    <row r="2381" spans="1:5" x14ac:dyDescent="0.25">
      <c r="A2381" s="1">
        <v>2022</v>
      </c>
      <c r="B2381" s="1">
        <v>1553</v>
      </c>
      <c r="C2381" s="2">
        <v>45819</v>
      </c>
      <c r="D2381" s="1" t="s">
        <v>2464</v>
      </c>
      <c r="E2381" s="1">
        <v>9.92</v>
      </c>
    </row>
    <row r="2382" spans="1:5" x14ac:dyDescent="0.25">
      <c r="A2382" s="1">
        <v>2022</v>
      </c>
      <c r="B2382" s="1">
        <v>1024</v>
      </c>
      <c r="C2382" s="2">
        <v>45557</v>
      </c>
      <c r="D2382" s="1" t="s">
        <v>2467</v>
      </c>
      <c r="E2382" s="1">
        <v>-0.56999999999999995</v>
      </c>
    </row>
    <row r="2383" spans="1:5" x14ac:dyDescent="0.25">
      <c r="A2383" s="1">
        <v>2022</v>
      </c>
      <c r="B2383" s="1">
        <v>1294</v>
      </c>
      <c r="C2383" s="2">
        <v>45504</v>
      </c>
      <c r="D2383" s="1" t="s">
        <v>2468</v>
      </c>
      <c r="E2383" s="1">
        <v>1.4</v>
      </c>
    </row>
    <row r="2384" spans="1:5" x14ac:dyDescent="0.25">
      <c r="A2384" s="1">
        <v>2022</v>
      </c>
      <c r="B2384" s="1">
        <v>1079</v>
      </c>
      <c r="C2384" s="2">
        <v>45587</v>
      </c>
      <c r="D2384" s="1" t="s">
        <v>2468</v>
      </c>
      <c r="E2384" s="1">
        <v>10.199999999999999</v>
      </c>
    </row>
    <row r="2385" spans="1:5" x14ac:dyDescent="0.25">
      <c r="A2385" s="1">
        <v>2022</v>
      </c>
      <c r="B2385" s="1">
        <v>1129</v>
      </c>
      <c r="C2385" s="2">
        <v>46122</v>
      </c>
      <c r="D2385" s="1" t="s">
        <v>2464</v>
      </c>
      <c r="E2385" s="1">
        <v>11.02</v>
      </c>
    </row>
    <row r="2386" spans="1:5" x14ac:dyDescent="0.25">
      <c r="A2386" s="1">
        <v>2022</v>
      </c>
      <c r="B2386" s="1">
        <v>1268</v>
      </c>
      <c r="C2386" s="2">
        <v>45799</v>
      </c>
      <c r="D2386" s="1" t="s">
        <v>2467</v>
      </c>
      <c r="E2386" s="1">
        <v>4.57</v>
      </c>
    </row>
    <row r="2387" spans="1:5" x14ac:dyDescent="0.25">
      <c r="A2387" s="1">
        <v>2022</v>
      </c>
      <c r="B2387" s="1">
        <v>1419</v>
      </c>
      <c r="C2387" s="2">
        <v>45597</v>
      </c>
      <c r="D2387" s="1" t="s">
        <v>2467</v>
      </c>
      <c r="E2387" s="1">
        <v>2.0299999999999998</v>
      </c>
    </row>
    <row r="2388" spans="1:5" x14ac:dyDescent="0.25">
      <c r="A2388" s="1">
        <v>2022</v>
      </c>
      <c r="B2388" s="1">
        <v>1643</v>
      </c>
      <c r="C2388" s="2">
        <v>45678</v>
      </c>
      <c r="D2388" s="1" t="s">
        <v>2466</v>
      </c>
      <c r="E2388" s="1">
        <v>5.71</v>
      </c>
    </row>
    <row r="2389" spans="1:5" x14ac:dyDescent="0.25">
      <c r="A2389" s="1">
        <v>2022</v>
      </c>
      <c r="B2389" s="1">
        <v>1179</v>
      </c>
      <c r="C2389" s="2">
        <v>45761</v>
      </c>
      <c r="D2389" s="1" t="s">
        <v>2464</v>
      </c>
      <c r="E2389" s="1">
        <v>6.98</v>
      </c>
    </row>
    <row r="2390" spans="1:5" x14ac:dyDescent="0.25">
      <c r="A2390" s="1">
        <v>2022</v>
      </c>
      <c r="B2390" s="1">
        <v>1690</v>
      </c>
      <c r="C2390" s="2">
        <v>45507</v>
      </c>
      <c r="D2390" s="1" t="s">
        <v>2466</v>
      </c>
      <c r="E2390" s="1">
        <v>-1.68</v>
      </c>
    </row>
    <row r="2391" spans="1:5" x14ac:dyDescent="0.25">
      <c r="A2391" s="1">
        <v>2022</v>
      </c>
      <c r="B2391" s="1">
        <v>1227</v>
      </c>
      <c r="C2391" s="2">
        <v>45787</v>
      </c>
      <c r="D2391" s="1" t="s">
        <v>2468</v>
      </c>
      <c r="E2391" s="1">
        <v>4.97</v>
      </c>
    </row>
    <row r="2392" spans="1:5" x14ac:dyDescent="0.25">
      <c r="A2392" s="1">
        <v>2022</v>
      </c>
      <c r="B2392" s="1">
        <v>1572</v>
      </c>
      <c r="C2392" s="2">
        <v>45948</v>
      </c>
      <c r="D2392" s="1" t="s">
        <v>2464</v>
      </c>
      <c r="E2392" s="1">
        <v>7.43</v>
      </c>
    </row>
    <row r="2393" spans="1:5" x14ac:dyDescent="0.25">
      <c r="A2393" s="1">
        <v>2022</v>
      </c>
      <c r="B2393" s="1">
        <v>1232</v>
      </c>
      <c r="C2393" s="2">
        <v>46060</v>
      </c>
      <c r="D2393" s="1" t="s">
        <v>2467</v>
      </c>
      <c r="E2393" s="1">
        <v>5.82</v>
      </c>
    </row>
    <row r="2394" spans="1:5" x14ac:dyDescent="0.25">
      <c r="A2394" s="1">
        <v>2022</v>
      </c>
      <c r="B2394" s="1">
        <v>1791</v>
      </c>
      <c r="C2394" s="2">
        <v>45653</v>
      </c>
      <c r="D2394" s="1" t="s">
        <v>2464</v>
      </c>
      <c r="E2394" s="1">
        <v>7.35</v>
      </c>
    </row>
    <row r="2395" spans="1:5" x14ac:dyDescent="0.25">
      <c r="A2395" s="1">
        <v>2022</v>
      </c>
      <c r="B2395" s="1">
        <v>1099</v>
      </c>
      <c r="C2395" s="2">
        <v>45662</v>
      </c>
      <c r="D2395" s="1" t="s">
        <v>2466</v>
      </c>
      <c r="E2395" s="1">
        <v>9.5299999999999994</v>
      </c>
    </row>
    <row r="2396" spans="1:5" x14ac:dyDescent="0.25">
      <c r="A2396" s="1">
        <v>2022</v>
      </c>
      <c r="B2396" s="1">
        <v>1635</v>
      </c>
      <c r="C2396" s="2">
        <v>45490</v>
      </c>
      <c r="D2396" s="1" t="s">
        <v>2467</v>
      </c>
      <c r="E2396" s="1">
        <v>1.51</v>
      </c>
    </row>
    <row r="2397" spans="1:5" x14ac:dyDescent="0.25">
      <c r="A2397" s="1">
        <v>2022</v>
      </c>
      <c r="B2397" s="1">
        <v>1245</v>
      </c>
      <c r="C2397" s="2">
        <v>45882</v>
      </c>
      <c r="D2397" s="1" t="s">
        <v>2465</v>
      </c>
      <c r="E2397" s="1">
        <v>6.35</v>
      </c>
    </row>
    <row r="2398" spans="1:5" x14ac:dyDescent="0.25">
      <c r="A2398" s="1">
        <v>2022</v>
      </c>
      <c r="B2398" s="1">
        <v>1014</v>
      </c>
      <c r="C2398" s="2">
        <v>45946</v>
      </c>
      <c r="D2398" s="1" t="s">
        <v>2468</v>
      </c>
      <c r="E2398" s="1">
        <v>9.4</v>
      </c>
    </row>
    <row r="2399" spans="1:5" x14ac:dyDescent="0.25">
      <c r="A2399" s="1">
        <v>2022</v>
      </c>
      <c r="B2399" s="1">
        <v>1565</v>
      </c>
      <c r="C2399" s="2">
        <v>46080</v>
      </c>
      <c r="D2399" s="1" t="s">
        <v>2468</v>
      </c>
      <c r="E2399" s="1">
        <v>11.41</v>
      </c>
    </row>
    <row r="2400" spans="1:5" x14ac:dyDescent="0.25">
      <c r="A2400" s="1">
        <v>2022</v>
      </c>
      <c r="B2400" s="1">
        <v>1504</v>
      </c>
      <c r="C2400" s="2">
        <v>45890</v>
      </c>
      <c r="D2400" s="1" t="s">
        <v>2468</v>
      </c>
      <c r="E2400" s="1">
        <v>6.29</v>
      </c>
    </row>
    <row r="2401" spans="1:5" x14ac:dyDescent="0.25">
      <c r="A2401" s="1">
        <v>2022</v>
      </c>
      <c r="B2401" s="1">
        <v>1313</v>
      </c>
      <c r="C2401" s="2">
        <v>45850</v>
      </c>
      <c r="D2401" s="1" t="s">
        <v>2464</v>
      </c>
      <c r="E2401" s="1">
        <v>5.63</v>
      </c>
    </row>
    <row r="2402" spans="1:5" x14ac:dyDescent="0.25">
      <c r="A2402" s="1">
        <v>2022</v>
      </c>
      <c r="B2402" s="1">
        <v>1284</v>
      </c>
      <c r="C2402" s="2">
        <v>46163</v>
      </c>
      <c r="D2402" s="1" t="s">
        <v>2466</v>
      </c>
      <c r="E2402" s="1">
        <v>6.06</v>
      </c>
    </row>
    <row r="2403" spans="1:5" x14ac:dyDescent="0.25">
      <c r="A2403" s="1">
        <v>2022</v>
      </c>
      <c r="B2403" s="1">
        <v>1754</v>
      </c>
      <c r="C2403" s="2">
        <v>45818</v>
      </c>
      <c r="D2403" s="1" t="s">
        <v>2464</v>
      </c>
      <c r="E2403" s="1">
        <v>9.68</v>
      </c>
    </row>
    <row r="2404" spans="1:5" x14ac:dyDescent="0.25">
      <c r="A2404" s="1">
        <v>2022</v>
      </c>
      <c r="B2404" s="1">
        <v>1617</v>
      </c>
      <c r="C2404" s="2">
        <v>45906</v>
      </c>
      <c r="D2404" s="1" t="s">
        <v>2465</v>
      </c>
      <c r="E2404" s="1">
        <v>5.93</v>
      </c>
    </row>
    <row r="2405" spans="1:5" x14ac:dyDescent="0.25">
      <c r="A2405" s="1">
        <v>2022</v>
      </c>
      <c r="B2405" s="1">
        <v>1050</v>
      </c>
      <c r="C2405" s="2">
        <v>45742</v>
      </c>
      <c r="D2405" s="1" t="s">
        <v>2467</v>
      </c>
      <c r="E2405" s="1">
        <v>3.03</v>
      </c>
    </row>
    <row r="2406" spans="1:5" x14ac:dyDescent="0.25">
      <c r="A2406" s="1">
        <v>2022</v>
      </c>
      <c r="B2406" s="1">
        <v>1156</v>
      </c>
      <c r="C2406" s="2">
        <v>45995</v>
      </c>
      <c r="D2406" s="1" t="s">
        <v>2465</v>
      </c>
      <c r="E2406" s="1">
        <v>-1.79</v>
      </c>
    </row>
    <row r="2407" spans="1:5" x14ac:dyDescent="0.25">
      <c r="A2407" s="1">
        <v>2022</v>
      </c>
      <c r="B2407" s="1">
        <v>1068</v>
      </c>
      <c r="C2407" s="2">
        <v>45574</v>
      </c>
      <c r="D2407" s="1" t="s">
        <v>2464</v>
      </c>
      <c r="E2407" s="1">
        <v>3.44</v>
      </c>
    </row>
    <row r="2408" spans="1:5" x14ac:dyDescent="0.25">
      <c r="A2408" s="1">
        <v>2022</v>
      </c>
      <c r="B2408" s="1">
        <v>1430</v>
      </c>
      <c r="C2408" s="2">
        <v>45699</v>
      </c>
      <c r="D2408" s="1" t="s">
        <v>2467</v>
      </c>
      <c r="E2408" s="1">
        <v>1.37</v>
      </c>
    </row>
    <row r="2409" spans="1:5" x14ac:dyDescent="0.25">
      <c r="A2409" s="1">
        <v>2022</v>
      </c>
      <c r="B2409" s="1">
        <v>1463</v>
      </c>
      <c r="C2409" s="2">
        <v>45902</v>
      </c>
      <c r="D2409" s="1" t="s">
        <v>2467</v>
      </c>
      <c r="E2409" s="1">
        <v>3.2</v>
      </c>
    </row>
    <row r="2410" spans="1:5" x14ac:dyDescent="0.25">
      <c r="A2410" s="1">
        <v>2022</v>
      </c>
      <c r="B2410" s="1">
        <v>1044</v>
      </c>
      <c r="C2410" s="2">
        <v>45491</v>
      </c>
      <c r="D2410" s="1" t="s">
        <v>2464</v>
      </c>
      <c r="E2410" s="1">
        <v>3.59</v>
      </c>
    </row>
    <row r="2411" spans="1:5" x14ac:dyDescent="0.25">
      <c r="A2411" s="1">
        <v>2022</v>
      </c>
      <c r="B2411" s="1">
        <v>1147</v>
      </c>
      <c r="C2411" s="2">
        <v>45827</v>
      </c>
      <c r="D2411" s="1" t="s">
        <v>2467</v>
      </c>
      <c r="E2411" s="1">
        <v>3.8</v>
      </c>
    </row>
    <row r="2412" spans="1:5" x14ac:dyDescent="0.25">
      <c r="A2412" s="1">
        <v>2022</v>
      </c>
      <c r="B2412" s="1">
        <v>1228</v>
      </c>
      <c r="C2412" s="2">
        <v>45938</v>
      </c>
      <c r="D2412" s="1" t="s">
        <v>2465</v>
      </c>
      <c r="E2412" s="1">
        <v>7.29</v>
      </c>
    </row>
    <row r="2413" spans="1:5" x14ac:dyDescent="0.25">
      <c r="A2413" s="1">
        <v>2022</v>
      </c>
      <c r="B2413" s="1">
        <v>1070</v>
      </c>
      <c r="C2413" s="2">
        <v>45567</v>
      </c>
      <c r="D2413" s="1" t="s">
        <v>2467</v>
      </c>
      <c r="E2413" s="1">
        <v>6.23</v>
      </c>
    </row>
    <row r="2414" spans="1:5" x14ac:dyDescent="0.25">
      <c r="A2414" s="1">
        <v>2022</v>
      </c>
      <c r="B2414" s="1">
        <v>1565</v>
      </c>
      <c r="C2414" s="2">
        <v>45593</v>
      </c>
      <c r="D2414" s="1" t="s">
        <v>2464</v>
      </c>
      <c r="E2414" s="1">
        <v>-0.04</v>
      </c>
    </row>
    <row r="2415" spans="1:5" x14ac:dyDescent="0.25">
      <c r="A2415" s="1">
        <v>2022</v>
      </c>
      <c r="B2415" s="1">
        <v>1225</v>
      </c>
      <c r="C2415" s="2">
        <v>45696</v>
      </c>
      <c r="D2415" s="1" t="s">
        <v>2464</v>
      </c>
      <c r="E2415" s="1">
        <v>5.17</v>
      </c>
    </row>
    <row r="2416" spans="1:5" x14ac:dyDescent="0.25">
      <c r="A2416" s="1">
        <v>2022</v>
      </c>
      <c r="B2416" s="1">
        <v>1199</v>
      </c>
      <c r="C2416" s="2">
        <v>45693</v>
      </c>
      <c r="D2416" s="1" t="s">
        <v>2467</v>
      </c>
      <c r="E2416" s="1">
        <v>8.1199999999999992</v>
      </c>
    </row>
    <row r="2417" spans="1:5" x14ac:dyDescent="0.25">
      <c r="A2417" s="1">
        <v>2022</v>
      </c>
      <c r="B2417" s="1">
        <v>1630</v>
      </c>
      <c r="C2417" s="2">
        <v>45690</v>
      </c>
      <c r="D2417" s="1" t="s">
        <v>2466</v>
      </c>
      <c r="E2417" s="1">
        <v>6.96</v>
      </c>
    </row>
    <row r="2418" spans="1:5" x14ac:dyDescent="0.25">
      <c r="A2418" s="1">
        <v>2022</v>
      </c>
      <c r="B2418" s="1">
        <v>1869</v>
      </c>
      <c r="C2418" s="2">
        <v>46089</v>
      </c>
      <c r="D2418" s="1" t="s">
        <v>2465</v>
      </c>
      <c r="E2418" s="1">
        <v>2.14</v>
      </c>
    </row>
    <row r="2419" spans="1:5" x14ac:dyDescent="0.25">
      <c r="A2419" s="1">
        <v>2022</v>
      </c>
      <c r="B2419" s="1">
        <v>1308</v>
      </c>
      <c r="C2419" s="2">
        <v>45817</v>
      </c>
      <c r="D2419" s="1" t="s">
        <v>2467</v>
      </c>
      <c r="E2419" s="1">
        <v>8.83</v>
      </c>
    </row>
    <row r="2420" spans="1:5" x14ac:dyDescent="0.25">
      <c r="A2420" s="1">
        <v>2022</v>
      </c>
      <c r="B2420" s="1">
        <v>1510</v>
      </c>
      <c r="C2420" s="2">
        <v>45807</v>
      </c>
      <c r="D2420" s="1" t="s">
        <v>2466</v>
      </c>
      <c r="E2420" s="1">
        <v>2.52</v>
      </c>
    </row>
    <row r="2421" spans="1:5" x14ac:dyDescent="0.25">
      <c r="A2421" s="1">
        <v>2022</v>
      </c>
      <c r="B2421" s="1">
        <v>1897</v>
      </c>
      <c r="C2421" s="2">
        <v>45842</v>
      </c>
      <c r="D2421" s="1" t="s">
        <v>2464</v>
      </c>
      <c r="E2421" s="1">
        <v>5.44</v>
      </c>
    </row>
    <row r="2422" spans="1:5" x14ac:dyDescent="0.25">
      <c r="A2422" s="1">
        <v>2022</v>
      </c>
      <c r="B2422" s="1">
        <v>1691</v>
      </c>
      <c r="C2422" s="2">
        <v>46053</v>
      </c>
      <c r="D2422" s="1" t="s">
        <v>2466</v>
      </c>
      <c r="E2422" s="1">
        <v>1.37</v>
      </c>
    </row>
    <row r="2423" spans="1:5" x14ac:dyDescent="0.25">
      <c r="A2423" s="1">
        <v>2022</v>
      </c>
      <c r="B2423" s="1">
        <v>1144</v>
      </c>
      <c r="C2423" s="2">
        <v>46014</v>
      </c>
      <c r="D2423" s="1" t="s">
        <v>2467</v>
      </c>
      <c r="E2423" s="1">
        <v>0.44</v>
      </c>
    </row>
    <row r="2424" spans="1:5" x14ac:dyDescent="0.25">
      <c r="A2424" s="1">
        <v>2022</v>
      </c>
      <c r="B2424" s="1">
        <v>1308</v>
      </c>
      <c r="C2424" s="2">
        <v>46148</v>
      </c>
      <c r="D2424" s="1" t="s">
        <v>2464</v>
      </c>
      <c r="E2424" s="1">
        <v>8.74</v>
      </c>
    </row>
    <row r="2425" spans="1:5" x14ac:dyDescent="0.25">
      <c r="A2425" s="1">
        <v>2022</v>
      </c>
      <c r="B2425" s="1">
        <v>1280</v>
      </c>
      <c r="C2425" s="2">
        <v>45645</v>
      </c>
      <c r="D2425" s="1" t="s">
        <v>2464</v>
      </c>
      <c r="E2425" s="1">
        <v>4.3600000000000003</v>
      </c>
    </row>
    <row r="2426" spans="1:5" x14ac:dyDescent="0.25">
      <c r="A2426" s="1">
        <v>2022</v>
      </c>
      <c r="B2426" s="1">
        <v>1129</v>
      </c>
      <c r="C2426" s="2">
        <v>46137</v>
      </c>
      <c r="D2426" s="1" t="s">
        <v>2467</v>
      </c>
      <c r="E2426" s="1">
        <v>-0.45</v>
      </c>
    </row>
    <row r="2427" spans="1:5" x14ac:dyDescent="0.25">
      <c r="A2427" s="1">
        <v>2022</v>
      </c>
      <c r="B2427" s="1">
        <v>1338</v>
      </c>
      <c r="C2427" s="2">
        <v>45747</v>
      </c>
      <c r="D2427" s="1" t="s">
        <v>2468</v>
      </c>
      <c r="E2427" s="1">
        <v>1.45</v>
      </c>
    </row>
    <row r="2428" spans="1:5" x14ac:dyDescent="0.25">
      <c r="A2428" s="1">
        <v>2022</v>
      </c>
      <c r="B2428" s="1">
        <v>1894</v>
      </c>
      <c r="C2428" s="2">
        <v>46066</v>
      </c>
      <c r="D2428" s="1" t="s">
        <v>2465</v>
      </c>
      <c r="E2428" s="1">
        <v>6.4</v>
      </c>
    </row>
    <row r="2429" spans="1:5" x14ac:dyDescent="0.25">
      <c r="A2429" s="1">
        <v>2022</v>
      </c>
      <c r="B2429" s="1">
        <v>1335</v>
      </c>
      <c r="C2429" s="2">
        <v>46165</v>
      </c>
      <c r="D2429" s="1" t="s">
        <v>2468</v>
      </c>
      <c r="E2429" s="1">
        <v>2.41</v>
      </c>
    </row>
    <row r="2430" spans="1:5" x14ac:dyDescent="0.25">
      <c r="A2430" s="1">
        <v>2022</v>
      </c>
      <c r="B2430" s="1">
        <v>1288</v>
      </c>
      <c r="C2430" s="2">
        <v>46006</v>
      </c>
      <c r="D2430" s="1" t="s">
        <v>2464</v>
      </c>
      <c r="E2430" s="1">
        <v>3.38</v>
      </c>
    </row>
    <row r="2431" spans="1:5" x14ac:dyDescent="0.25">
      <c r="A2431" s="1">
        <v>2022</v>
      </c>
      <c r="B2431" s="1">
        <v>1854</v>
      </c>
      <c r="C2431" s="2">
        <v>45986</v>
      </c>
      <c r="D2431" s="1" t="s">
        <v>2467</v>
      </c>
      <c r="E2431" s="1">
        <v>5.88</v>
      </c>
    </row>
    <row r="2432" spans="1:5" x14ac:dyDescent="0.25">
      <c r="A2432" s="1">
        <v>2022</v>
      </c>
      <c r="B2432" s="1">
        <v>1387</v>
      </c>
      <c r="C2432" s="2">
        <v>45760</v>
      </c>
      <c r="D2432" s="1" t="s">
        <v>2464</v>
      </c>
      <c r="E2432" s="1">
        <v>0.27</v>
      </c>
    </row>
    <row r="2433" spans="1:5" x14ac:dyDescent="0.25">
      <c r="A2433" s="1">
        <v>2022</v>
      </c>
      <c r="B2433" s="1">
        <v>1168</v>
      </c>
      <c r="C2433" s="2">
        <v>46062</v>
      </c>
      <c r="D2433" s="1" t="s">
        <v>2468</v>
      </c>
      <c r="E2433" s="1">
        <v>4.33</v>
      </c>
    </row>
    <row r="2434" spans="1:5" x14ac:dyDescent="0.25">
      <c r="A2434" s="1">
        <v>2022</v>
      </c>
      <c r="B2434" s="1">
        <v>1244</v>
      </c>
      <c r="C2434" s="2">
        <v>45943</v>
      </c>
      <c r="D2434" s="1" t="s">
        <v>2466</v>
      </c>
      <c r="E2434" s="1">
        <v>1.1000000000000001</v>
      </c>
    </row>
    <row r="2435" spans="1:5" x14ac:dyDescent="0.25">
      <c r="A2435" s="1">
        <v>2022</v>
      </c>
      <c r="B2435" s="1">
        <v>1147</v>
      </c>
      <c r="C2435" s="2">
        <v>46186</v>
      </c>
      <c r="D2435" s="1" t="s">
        <v>2468</v>
      </c>
      <c r="E2435" s="1">
        <v>7.46</v>
      </c>
    </row>
    <row r="2436" spans="1:5" x14ac:dyDescent="0.25">
      <c r="A2436" s="1">
        <v>2022</v>
      </c>
      <c r="B2436" s="1">
        <v>1298</v>
      </c>
      <c r="C2436" s="2">
        <v>46175</v>
      </c>
      <c r="D2436" s="1" t="s">
        <v>2468</v>
      </c>
      <c r="E2436" s="1">
        <v>0.54</v>
      </c>
    </row>
    <row r="2437" spans="1:5" x14ac:dyDescent="0.25">
      <c r="A2437" s="1">
        <v>2022</v>
      </c>
      <c r="B2437" s="1">
        <v>1227</v>
      </c>
      <c r="C2437" s="2">
        <v>45811</v>
      </c>
      <c r="D2437" s="1" t="s">
        <v>2464</v>
      </c>
      <c r="E2437" s="1">
        <v>2.5099999999999998</v>
      </c>
    </row>
    <row r="2438" spans="1:5" x14ac:dyDescent="0.25">
      <c r="A2438" s="1">
        <v>2022</v>
      </c>
      <c r="B2438" s="1">
        <v>1550</v>
      </c>
      <c r="C2438" s="2">
        <v>45501</v>
      </c>
      <c r="D2438" s="1" t="s">
        <v>2466</v>
      </c>
      <c r="E2438" s="1">
        <v>5.36</v>
      </c>
    </row>
    <row r="2439" spans="1:5" x14ac:dyDescent="0.25">
      <c r="A2439" s="1">
        <v>2022</v>
      </c>
      <c r="B2439" s="1">
        <v>1231</v>
      </c>
      <c r="C2439" s="2">
        <v>46119</v>
      </c>
      <c r="D2439" s="1" t="s">
        <v>2464</v>
      </c>
      <c r="E2439" s="1">
        <v>1.91</v>
      </c>
    </row>
    <row r="2440" spans="1:5" x14ac:dyDescent="0.25">
      <c r="A2440" s="1">
        <v>2022</v>
      </c>
      <c r="B2440" s="1">
        <v>1848</v>
      </c>
      <c r="C2440" s="2">
        <v>45640</v>
      </c>
      <c r="D2440" s="1" t="s">
        <v>2466</v>
      </c>
      <c r="E2440" s="1">
        <v>6.47</v>
      </c>
    </row>
    <row r="2441" spans="1:5" x14ac:dyDescent="0.25">
      <c r="A2441" s="1">
        <v>2022</v>
      </c>
      <c r="B2441" s="1">
        <v>1401</v>
      </c>
      <c r="C2441" s="2">
        <v>46143</v>
      </c>
      <c r="D2441" s="1" t="s">
        <v>2466</v>
      </c>
      <c r="E2441" s="1">
        <v>10.67</v>
      </c>
    </row>
    <row r="2442" spans="1:5" x14ac:dyDescent="0.25">
      <c r="A2442" s="1">
        <v>2022</v>
      </c>
      <c r="B2442" s="1">
        <v>1706</v>
      </c>
      <c r="C2442" s="2">
        <v>45816</v>
      </c>
      <c r="D2442" s="1" t="s">
        <v>2464</v>
      </c>
      <c r="E2442" s="1">
        <v>4.2</v>
      </c>
    </row>
    <row r="2443" spans="1:5" x14ac:dyDescent="0.25">
      <c r="A2443" s="1">
        <v>2022</v>
      </c>
      <c r="B2443" s="1">
        <v>1101</v>
      </c>
      <c r="C2443" s="2">
        <v>46085</v>
      </c>
      <c r="D2443" s="1" t="s">
        <v>2467</v>
      </c>
      <c r="E2443" s="1">
        <v>2.14</v>
      </c>
    </row>
    <row r="2444" spans="1:5" x14ac:dyDescent="0.25">
      <c r="A2444" s="1">
        <v>2022</v>
      </c>
      <c r="B2444" s="1">
        <v>1160</v>
      </c>
      <c r="C2444" s="2">
        <v>45958</v>
      </c>
      <c r="D2444" s="1" t="s">
        <v>2466</v>
      </c>
      <c r="E2444" s="1">
        <v>9.61</v>
      </c>
    </row>
    <row r="2445" spans="1:5" x14ac:dyDescent="0.25">
      <c r="A2445" s="1">
        <v>2022</v>
      </c>
      <c r="B2445" s="1">
        <v>1027</v>
      </c>
      <c r="C2445" s="2">
        <v>45528</v>
      </c>
      <c r="D2445" s="1" t="s">
        <v>2467</v>
      </c>
      <c r="E2445" s="1">
        <v>-0.78</v>
      </c>
    </row>
    <row r="2446" spans="1:5" x14ac:dyDescent="0.25">
      <c r="A2446" s="1">
        <v>2022</v>
      </c>
      <c r="B2446" s="1">
        <v>1475</v>
      </c>
      <c r="C2446" s="2">
        <v>45787</v>
      </c>
      <c r="D2446" s="1" t="s">
        <v>2466</v>
      </c>
      <c r="E2446" s="1">
        <v>10.67</v>
      </c>
    </row>
    <row r="2447" spans="1:5" x14ac:dyDescent="0.25">
      <c r="A2447" s="1">
        <v>2022</v>
      </c>
      <c r="B2447" s="1">
        <v>1367</v>
      </c>
      <c r="C2447" s="2">
        <v>45788</v>
      </c>
      <c r="D2447" s="1" t="s">
        <v>2466</v>
      </c>
      <c r="E2447" s="1">
        <v>6.26</v>
      </c>
    </row>
    <row r="2448" spans="1:5" x14ac:dyDescent="0.25">
      <c r="A2448" s="1">
        <v>2022</v>
      </c>
      <c r="B2448" s="1">
        <v>1415</v>
      </c>
      <c r="C2448" s="2">
        <v>45967</v>
      </c>
      <c r="D2448" s="1" t="s">
        <v>2465</v>
      </c>
      <c r="E2448" s="1">
        <v>6.46</v>
      </c>
    </row>
    <row r="2449" spans="1:5" x14ac:dyDescent="0.25">
      <c r="A2449" s="1">
        <v>2022</v>
      </c>
      <c r="B2449" s="1">
        <v>1486</v>
      </c>
      <c r="C2449" s="2">
        <v>45739</v>
      </c>
      <c r="D2449" s="1" t="s">
        <v>2464</v>
      </c>
      <c r="E2449" s="1">
        <v>3.55</v>
      </c>
    </row>
    <row r="2450" spans="1:5" x14ac:dyDescent="0.25">
      <c r="A2450" s="1">
        <v>2022</v>
      </c>
      <c r="B2450" s="1">
        <v>1129</v>
      </c>
      <c r="C2450" s="2">
        <v>45655</v>
      </c>
      <c r="D2450" s="1" t="s">
        <v>2468</v>
      </c>
      <c r="E2450" s="1">
        <v>8.52</v>
      </c>
    </row>
    <row r="2451" spans="1:5" x14ac:dyDescent="0.25">
      <c r="A2451" s="1">
        <v>2022</v>
      </c>
      <c r="B2451" s="1">
        <v>1220</v>
      </c>
      <c r="C2451" s="2">
        <v>45761</v>
      </c>
      <c r="D2451" s="1" t="s">
        <v>2464</v>
      </c>
      <c r="E2451" s="1">
        <v>9.75</v>
      </c>
    </row>
    <row r="2452" spans="1:5" x14ac:dyDescent="0.25">
      <c r="A2452" s="1">
        <v>2022</v>
      </c>
      <c r="B2452" s="1">
        <v>1600</v>
      </c>
      <c r="C2452" s="2">
        <v>45706</v>
      </c>
      <c r="D2452" s="1" t="s">
        <v>2466</v>
      </c>
      <c r="E2452" s="1">
        <v>5</v>
      </c>
    </row>
    <row r="2453" spans="1:5" x14ac:dyDescent="0.25">
      <c r="A2453" s="1">
        <v>2022</v>
      </c>
      <c r="B2453" s="1">
        <v>1309</v>
      </c>
      <c r="C2453" s="2">
        <v>45467</v>
      </c>
      <c r="D2453" s="1" t="s">
        <v>2468</v>
      </c>
      <c r="E2453" s="1">
        <v>-1.89</v>
      </c>
    </row>
    <row r="2454" spans="1:5" x14ac:dyDescent="0.25">
      <c r="A2454" s="1">
        <v>2022</v>
      </c>
      <c r="B2454" s="1">
        <v>1154</v>
      </c>
      <c r="C2454" s="2">
        <v>45953</v>
      </c>
      <c r="D2454" s="1" t="s">
        <v>2464</v>
      </c>
      <c r="E2454" s="1">
        <v>3.85</v>
      </c>
    </row>
    <row r="2455" spans="1:5" x14ac:dyDescent="0.25">
      <c r="A2455" s="1">
        <v>2022</v>
      </c>
      <c r="B2455" s="1">
        <v>1687</v>
      </c>
      <c r="C2455" s="2">
        <v>45634</v>
      </c>
      <c r="D2455" s="1" t="s">
        <v>2464</v>
      </c>
      <c r="E2455" s="1">
        <v>-0.51</v>
      </c>
    </row>
    <row r="2456" spans="1:5" x14ac:dyDescent="0.25">
      <c r="A2456" s="1">
        <v>2022</v>
      </c>
      <c r="B2456" s="1">
        <v>1245</v>
      </c>
      <c r="C2456" s="2">
        <v>45722</v>
      </c>
      <c r="D2456" s="1" t="s">
        <v>2466</v>
      </c>
      <c r="E2456" s="1">
        <v>0.96</v>
      </c>
    </row>
    <row r="2457" spans="1:5" x14ac:dyDescent="0.25">
      <c r="A2457" s="1">
        <v>2022</v>
      </c>
      <c r="B2457" s="1">
        <v>1633</v>
      </c>
      <c r="C2457" s="2">
        <v>45652</v>
      </c>
      <c r="D2457" s="1" t="s">
        <v>2466</v>
      </c>
      <c r="E2457" s="1">
        <v>4.8499999999999996</v>
      </c>
    </row>
    <row r="2458" spans="1:5" x14ac:dyDescent="0.25">
      <c r="A2458" s="1">
        <v>2022</v>
      </c>
      <c r="B2458" s="1">
        <v>1498</v>
      </c>
      <c r="C2458" s="2">
        <v>45546</v>
      </c>
      <c r="D2458" s="1" t="s">
        <v>2464</v>
      </c>
      <c r="E2458" s="1">
        <v>6.45</v>
      </c>
    </row>
    <row r="2459" spans="1:5" x14ac:dyDescent="0.25">
      <c r="A2459" s="1">
        <v>2022</v>
      </c>
      <c r="B2459" s="1">
        <v>1002</v>
      </c>
      <c r="C2459" s="2">
        <v>45834</v>
      </c>
      <c r="D2459" s="1" t="s">
        <v>2464</v>
      </c>
      <c r="E2459" s="1">
        <v>7.05</v>
      </c>
    </row>
    <row r="2460" spans="1:5" x14ac:dyDescent="0.25">
      <c r="A2460" s="1">
        <v>2022</v>
      </c>
      <c r="B2460" s="1">
        <v>1188</v>
      </c>
      <c r="C2460" s="2">
        <v>46106</v>
      </c>
      <c r="D2460" s="1" t="s">
        <v>2468</v>
      </c>
      <c r="E2460" s="1">
        <v>4.0199999999999996</v>
      </c>
    </row>
    <row r="2461" spans="1:5" x14ac:dyDescent="0.25">
      <c r="A2461" s="1">
        <v>2022</v>
      </c>
      <c r="B2461" s="1">
        <v>1385</v>
      </c>
      <c r="C2461" s="2">
        <v>45839</v>
      </c>
      <c r="D2461" s="1" t="s">
        <v>2466</v>
      </c>
      <c r="E2461" s="1">
        <v>0.57999999999999996</v>
      </c>
    </row>
    <row r="2462" spans="1:5" x14ac:dyDescent="0.25">
      <c r="A2462" s="1">
        <v>2022</v>
      </c>
      <c r="B2462" s="1">
        <v>1348</v>
      </c>
      <c r="C2462" s="2">
        <v>46156</v>
      </c>
      <c r="D2462" s="1" t="s">
        <v>2465</v>
      </c>
      <c r="E2462" s="1">
        <v>8.02</v>
      </c>
    </row>
    <row r="2463" spans="1:5" x14ac:dyDescent="0.25">
      <c r="A2463" s="1">
        <v>2022</v>
      </c>
      <c r="B2463" s="1">
        <v>1693</v>
      </c>
      <c r="C2463" s="2">
        <v>46031</v>
      </c>
      <c r="D2463" s="1" t="s">
        <v>2467</v>
      </c>
      <c r="E2463" s="1">
        <v>7.8</v>
      </c>
    </row>
    <row r="2464" spans="1:5" x14ac:dyDescent="0.25">
      <c r="A2464" s="1">
        <v>2022</v>
      </c>
      <c r="B2464" s="1">
        <v>1065</v>
      </c>
      <c r="C2464" s="2">
        <v>46191</v>
      </c>
      <c r="D2464" s="1" t="s">
        <v>2468</v>
      </c>
      <c r="E2464" s="1">
        <v>2.95</v>
      </c>
    </row>
    <row r="2465" spans="1:5" x14ac:dyDescent="0.25">
      <c r="A2465" s="1">
        <v>2022</v>
      </c>
      <c r="B2465" s="1">
        <v>1614</v>
      </c>
      <c r="C2465" s="2">
        <v>45689</v>
      </c>
      <c r="D2465" s="1" t="s">
        <v>2467</v>
      </c>
      <c r="E2465" s="1">
        <v>-1.97</v>
      </c>
    </row>
    <row r="2466" spans="1:5" x14ac:dyDescent="0.25">
      <c r="A2466" s="1">
        <v>2022</v>
      </c>
      <c r="B2466" s="1">
        <v>1460</v>
      </c>
      <c r="C2466" s="2">
        <v>45859</v>
      </c>
      <c r="D2466" s="1" t="s">
        <v>2466</v>
      </c>
      <c r="E2466" s="1">
        <v>1.18</v>
      </c>
    </row>
    <row r="2467" spans="1:5" x14ac:dyDescent="0.25">
      <c r="A2467" s="1">
        <v>2022</v>
      </c>
      <c r="B2467" s="1">
        <v>1292</v>
      </c>
      <c r="C2467" s="2">
        <v>45961</v>
      </c>
      <c r="D2467" s="1" t="s">
        <v>2468</v>
      </c>
      <c r="E2467" s="1">
        <v>8.18</v>
      </c>
    </row>
    <row r="2468" spans="1:5" x14ac:dyDescent="0.25">
      <c r="A2468" s="1">
        <v>2022</v>
      </c>
      <c r="B2468" s="1">
        <v>1222</v>
      </c>
      <c r="C2468" s="2">
        <v>45689</v>
      </c>
      <c r="D2468" s="1" t="s">
        <v>2466</v>
      </c>
      <c r="E2468" s="1">
        <v>8.4</v>
      </c>
    </row>
    <row r="2469" spans="1:5" x14ac:dyDescent="0.25">
      <c r="A2469" s="1">
        <v>2022</v>
      </c>
      <c r="B2469" s="1">
        <v>1084</v>
      </c>
      <c r="C2469" s="2">
        <v>45777</v>
      </c>
      <c r="D2469" s="1" t="s">
        <v>2465</v>
      </c>
      <c r="E2469" s="1">
        <v>7.11</v>
      </c>
    </row>
    <row r="2470" spans="1:5" x14ac:dyDescent="0.25">
      <c r="A2470" s="1">
        <v>2022</v>
      </c>
      <c r="B2470" s="1">
        <v>1479</v>
      </c>
      <c r="C2470" s="2">
        <v>45474</v>
      </c>
      <c r="D2470" s="1" t="s">
        <v>2467</v>
      </c>
      <c r="E2470" s="1">
        <v>10.82</v>
      </c>
    </row>
    <row r="2471" spans="1:5" x14ac:dyDescent="0.25">
      <c r="A2471" s="1">
        <v>2022</v>
      </c>
      <c r="B2471" s="1">
        <v>1547</v>
      </c>
      <c r="C2471" s="2">
        <v>46171</v>
      </c>
      <c r="D2471" s="1" t="s">
        <v>2464</v>
      </c>
      <c r="E2471" s="1">
        <v>1.99</v>
      </c>
    </row>
    <row r="2472" spans="1:5" x14ac:dyDescent="0.25">
      <c r="A2472" s="1">
        <v>2022</v>
      </c>
      <c r="B2472" s="1">
        <v>1385</v>
      </c>
      <c r="C2472" s="2">
        <v>45875</v>
      </c>
      <c r="D2472" s="1" t="s">
        <v>2467</v>
      </c>
      <c r="E2472" s="1">
        <v>4.18</v>
      </c>
    </row>
    <row r="2473" spans="1:5" x14ac:dyDescent="0.25">
      <c r="A2473" s="1">
        <v>2022</v>
      </c>
      <c r="B2473" s="1">
        <v>1294</v>
      </c>
      <c r="C2473" s="2">
        <v>45963</v>
      </c>
      <c r="D2473" s="1" t="s">
        <v>2466</v>
      </c>
      <c r="E2473" s="1">
        <v>4.22</v>
      </c>
    </row>
    <row r="2474" spans="1:5" x14ac:dyDescent="0.25">
      <c r="A2474" s="1">
        <v>2022</v>
      </c>
      <c r="B2474" s="1">
        <v>1801</v>
      </c>
      <c r="C2474" s="2">
        <v>46109</v>
      </c>
      <c r="D2474" s="1" t="s">
        <v>2464</v>
      </c>
      <c r="E2474" s="1">
        <v>6.61</v>
      </c>
    </row>
    <row r="2475" spans="1:5" x14ac:dyDescent="0.25">
      <c r="A2475" s="1">
        <v>2022</v>
      </c>
      <c r="B2475" s="1">
        <v>1775</v>
      </c>
      <c r="C2475" s="2">
        <v>45669</v>
      </c>
      <c r="D2475" s="1" t="s">
        <v>2468</v>
      </c>
      <c r="E2475" s="1">
        <v>0.74</v>
      </c>
    </row>
    <row r="2476" spans="1:5" x14ac:dyDescent="0.25">
      <c r="A2476" s="1">
        <v>2022</v>
      </c>
      <c r="B2476" s="1">
        <v>1629</v>
      </c>
      <c r="C2476" s="2">
        <v>46045</v>
      </c>
      <c r="D2476" s="1" t="s">
        <v>2464</v>
      </c>
      <c r="E2476" s="1">
        <v>10.88</v>
      </c>
    </row>
    <row r="2477" spans="1:5" x14ac:dyDescent="0.25">
      <c r="A2477" s="1">
        <v>2022</v>
      </c>
      <c r="B2477" s="1">
        <v>1686</v>
      </c>
      <c r="C2477" s="2">
        <v>46128</v>
      </c>
      <c r="D2477" s="1" t="s">
        <v>2467</v>
      </c>
      <c r="E2477" s="1">
        <v>11.64</v>
      </c>
    </row>
    <row r="2478" spans="1:5" x14ac:dyDescent="0.25">
      <c r="A2478" s="1">
        <v>2022</v>
      </c>
      <c r="B2478" s="1">
        <v>1438</v>
      </c>
      <c r="C2478" s="2">
        <v>45758</v>
      </c>
      <c r="D2478" s="1" t="s">
        <v>2465</v>
      </c>
      <c r="E2478" s="1">
        <v>7.96</v>
      </c>
    </row>
    <row r="2479" spans="1:5" x14ac:dyDescent="0.25">
      <c r="A2479" s="1">
        <v>2022</v>
      </c>
      <c r="B2479" s="1">
        <v>1348</v>
      </c>
      <c r="C2479" s="2">
        <v>45843</v>
      </c>
      <c r="D2479" s="1" t="s">
        <v>2464</v>
      </c>
      <c r="E2479" s="1">
        <v>2.82</v>
      </c>
    </row>
    <row r="2480" spans="1:5" x14ac:dyDescent="0.25">
      <c r="A2480" s="1">
        <v>2022</v>
      </c>
      <c r="B2480" s="1">
        <v>1674</v>
      </c>
      <c r="C2480" s="2">
        <v>46129</v>
      </c>
      <c r="D2480" s="1" t="s">
        <v>2467</v>
      </c>
      <c r="E2480" s="1">
        <v>7.07</v>
      </c>
    </row>
    <row r="2481" spans="1:5" x14ac:dyDescent="0.25">
      <c r="A2481" s="1">
        <v>2022</v>
      </c>
      <c r="B2481" s="1">
        <v>1777</v>
      </c>
      <c r="C2481" s="2">
        <v>46183</v>
      </c>
      <c r="D2481" s="1" t="s">
        <v>2465</v>
      </c>
      <c r="E2481" s="1">
        <v>-1.06</v>
      </c>
    </row>
    <row r="2482" spans="1:5" x14ac:dyDescent="0.25">
      <c r="A2482" s="1">
        <v>2022</v>
      </c>
      <c r="B2482" s="1">
        <v>1027</v>
      </c>
      <c r="C2482" s="2">
        <v>45889</v>
      </c>
      <c r="D2482" s="1" t="s">
        <v>2466</v>
      </c>
      <c r="E2482" s="1">
        <v>5.75</v>
      </c>
    </row>
    <row r="2483" spans="1:5" x14ac:dyDescent="0.25">
      <c r="A2483" s="1">
        <v>2022</v>
      </c>
      <c r="B2483" s="1">
        <v>1841</v>
      </c>
      <c r="C2483" s="2">
        <v>46151</v>
      </c>
      <c r="D2483" s="1" t="s">
        <v>2468</v>
      </c>
      <c r="E2483" s="1">
        <v>4.68</v>
      </c>
    </row>
    <row r="2484" spans="1:5" x14ac:dyDescent="0.25">
      <c r="A2484" s="1">
        <v>2022</v>
      </c>
      <c r="B2484" s="1">
        <v>1056</v>
      </c>
      <c r="C2484" s="2">
        <v>46107</v>
      </c>
      <c r="D2484" s="1" t="s">
        <v>2465</v>
      </c>
      <c r="E2484" s="1">
        <v>7.27</v>
      </c>
    </row>
    <row r="2485" spans="1:5" x14ac:dyDescent="0.25">
      <c r="A2485" s="1">
        <v>2022</v>
      </c>
      <c r="B2485" s="1">
        <v>1816</v>
      </c>
      <c r="C2485" s="2">
        <v>45629</v>
      </c>
      <c r="D2485" s="1" t="s">
        <v>2464</v>
      </c>
      <c r="E2485" s="1">
        <v>0.18</v>
      </c>
    </row>
    <row r="2486" spans="1:5" x14ac:dyDescent="0.25">
      <c r="A2486" s="1">
        <v>2022</v>
      </c>
      <c r="B2486" s="1">
        <v>1251</v>
      </c>
      <c r="C2486" s="2">
        <v>46082</v>
      </c>
      <c r="D2486" s="1" t="s">
        <v>2464</v>
      </c>
      <c r="E2486" s="1">
        <v>7.45</v>
      </c>
    </row>
    <row r="2487" spans="1:5" x14ac:dyDescent="0.25">
      <c r="A2487" s="1">
        <v>2022</v>
      </c>
      <c r="B2487" s="1">
        <v>1400</v>
      </c>
      <c r="C2487" s="2">
        <v>45535</v>
      </c>
      <c r="D2487" s="1" t="s">
        <v>2467</v>
      </c>
      <c r="E2487" s="1">
        <v>6.76</v>
      </c>
    </row>
    <row r="2488" spans="1:5" x14ac:dyDescent="0.25">
      <c r="A2488" s="1">
        <v>2022</v>
      </c>
      <c r="B2488" s="1">
        <v>1696</v>
      </c>
      <c r="C2488" s="2">
        <v>45834</v>
      </c>
      <c r="D2488" s="1" t="s">
        <v>2467</v>
      </c>
      <c r="E2488" s="1">
        <v>-1.66</v>
      </c>
    </row>
    <row r="2489" spans="1:5" x14ac:dyDescent="0.25">
      <c r="A2489" s="1">
        <v>2022</v>
      </c>
      <c r="B2489" s="1">
        <v>1644</v>
      </c>
      <c r="C2489" s="2">
        <v>46127</v>
      </c>
      <c r="D2489" s="1" t="s">
        <v>2467</v>
      </c>
      <c r="E2489" s="1">
        <v>6.86</v>
      </c>
    </row>
    <row r="2490" spans="1:5" x14ac:dyDescent="0.25">
      <c r="A2490" s="1">
        <v>2022</v>
      </c>
      <c r="B2490" s="1">
        <v>1209</v>
      </c>
      <c r="C2490" s="2">
        <v>45540</v>
      </c>
      <c r="D2490" s="1" t="s">
        <v>2468</v>
      </c>
      <c r="E2490" s="1">
        <v>1.45</v>
      </c>
    </row>
    <row r="2491" spans="1:5" x14ac:dyDescent="0.25">
      <c r="A2491" s="1">
        <v>2022</v>
      </c>
      <c r="B2491" s="1">
        <v>1154</v>
      </c>
      <c r="C2491" s="2">
        <v>45777</v>
      </c>
      <c r="D2491" s="1" t="s">
        <v>2466</v>
      </c>
      <c r="E2491" s="1">
        <v>7.58</v>
      </c>
    </row>
    <row r="2492" spans="1:5" x14ac:dyDescent="0.25">
      <c r="A2492" s="1">
        <v>2022</v>
      </c>
      <c r="B2492" s="1">
        <v>1126</v>
      </c>
      <c r="C2492" s="2">
        <v>45712</v>
      </c>
      <c r="D2492" s="1" t="s">
        <v>2468</v>
      </c>
      <c r="E2492" s="1">
        <v>6.2</v>
      </c>
    </row>
    <row r="2493" spans="1:5" x14ac:dyDescent="0.25">
      <c r="A2493" s="1">
        <v>2022</v>
      </c>
      <c r="B2493" s="1">
        <v>1073</v>
      </c>
      <c r="C2493" s="2">
        <v>45913</v>
      </c>
      <c r="D2493" s="1" t="s">
        <v>2466</v>
      </c>
      <c r="E2493" s="1">
        <v>3.3</v>
      </c>
    </row>
    <row r="2494" spans="1:5" x14ac:dyDescent="0.25">
      <c r="A2494" s="1">
        <v>2022</v>
      </c>
      <c r="B2494" s="1">
        <v>1651</v>
      </c>
      <c r="C2494" s="2">
        <v>45967</v>
      </c>
      <c r="D2494" s="1" t="s">
        <v>2467</v>
      </c>
      <c r="E2494" s="1">
        <v>7.06</v>
      </c>
    </row>
    <row r="2495" spans="1:5" x14ac:dyDescent="0.25">
      <c r="A2495" s="1">
        <v>2022</v>
      </c>
      <c r="B2495" s="1">
        <v>1376</v>
      </c>
      <c r="C2495" s="2">
        <v>45465</v>
      </c>
      <c r="D2495" s="1" t="s">
        <v>2465</v>
      </c>
      <c r="E2495" s="1">
        <v>1.0900000000000001</v>
      </c>
    </row>
    <row r="2496" spans="1:5" x14ac:dyDescent="0.25">
      <c r="A2496" s="1">
        <v>2022</v>
      </c>
      <c r="B2496" s="1">
        <v>1509</v>
      </c>
      <c r="C2496" s="2">
        <v>45681</v>
      </c>
      <c r="D2496" s="1" t="s">
        <v>2464</v>
      </c>
      <c r="E2496" s="1">
        <v>-0.84</v>
      </c>
    </row>
    <row r="2497" spans="1:5" x14ac:dyDescent="0.25">
      <c r="A2497" s="1">
        <v>2022</v>
      </c>
      <c r="B2497" s="1">
        <v>1866</v>
      </c>
      <c r="C2497" s="2">
        <v>46138</v>
      </c>
      <c r="D2497" s="1" t="s">
        <v>2466</v>
      </c>
      <c r="E2497" s="1">
        <v>6.49</v>
      </c>
    </row>
    <row r="2498" spans="1:5" x14ac:dyDescent="0.25">
      <c r="A2498" s="1">
        <v>2022</v>
      </c>
      <c r="B2498" s="1">
        <v>1197</v>
      </c>
      <c r="C2498" s="2">
        <v>45546</v>
      </c>
      <c r="D2498" s="1" t="s">
        <v>2464</v>
      </c>
      <c r="E2498" s="1">
        <v>-1.44</v>
      </c>
    </row>
    <row r="2499" spans="1:5" x14ac:dyDescent="0.25">
      <c r="A2499" s="1">
        <v>2022</v>
      </c>
      <c r="B2499" s="1">
        <v>1764</v>
      </c>
      <c r="C2499" s="2">
        <v>45467</v>
      </c>
      <c r="D2499" s="1" t="s">
        <v>2466</v>
      </c>
      <c r="E2499" s="1">
        <v>4.3499999999999996</v>
      </c>
    </row>
    <row r="2500" spans="1:5" x14ac:dyDescent="0.25">
      <c r="A2500" s="1">
        <v>2022</v>
      </c>
      <c r="B2500" s="1">
        <v>1344</v>
      </c>
      <c r="C2500" s="2">
        <v>45933</v>
      </c>
      <c r="D2500" s="1" t="s">
        <v>2466</v>
      </c>
      <c r="E2500" s="1">
        <v>5.98</v>
      </c>
    </row>
    <row r="2501" spans="1:5" x14ac:dyDescent="0.25">
      <c r="A2501" s="1">
        <v>2022</v>
      </c>
      <c r="B2501" s="1">
        <v>1550</v>
      </c>
      <c r="C2501" s="2">
        <v>45988</v>
      </c>
      <c r="D2501" s="1" t="s">
        <v>2466</v>
      </c>
      <c r="E2501" s="1">
        <v>10.23</v>
      </c>
    </row>
    <row r="2502" spans="1:5" x14ac:dyDescent="0.25">
      <c r="A2502" s="1">
        <v>2023</v>
      </c>
      <c r="B2502" s="1">
        <v>1719</v>
      </c>
      <c r="C2502" s="2">
        <v>46136</v>
      </c>
      <c r="D2502" s="1" t="s">
        <v>2464</v>
      </c>
      <c r="E2502" s="1">
        <v>3.28</v>
      </c>
    </row>
    <row r="2503" spans="1:5" x14ac:dyDescent="0.25">
      <c r="A2503" s="1">
        <v>2023</v>
      </c>
      <c r="B2503" s="1">
        <v>1265</v>
      </c>
      <c r="C2503" s="2">
        <v>45867</v>
      </c>
      <c r="D2503" s="1" t="s">
        <v>2465</v>
      </c>
      <c r="E2503" s="1">
        <v>4.79</v>
      </c>
    </row>
    <row r="2504" spans="1:5" x14ac:dyDescent="0.25">
      <c r="A2504" s="1">
        <v>2023</v>
      </c>
      <c r="B2504" s="1">
        <v>1674</v>
      </c>
      <c r="C2504" s="2">
        <v>46022</v>
      </c>
      <c r="D2504" s="1" t="s">
        <v>2465</v>
      </c>
      <c r="E2504" s="1">
        <v>5.18</v>
      </c>
    </row>
    <row r="2505" spans="1:5" x14ac:dyDescent="0.25">
      <c r="A2505" s="1">
        <v>2023</v>
      </c>
      <c r="B2505" s="1">
        <v>1213</v>
      </c>
      <c r="C2505" s="2">
        <v>46114</v>
      </c>
      <c r="D2505" s="1" t="s">
        <v>2466</v>
      </c>
      <c r="E2505" s="1">
        <v>11.68</v>
      </c>
    </row>
    <row r="2506" spans="1:5" x14ac:dyDescent="0.25">
      <c r="A2506" s="1">
        <v>2023</v>
      </c>
      <c r="B2506" s="1">
        <v>1773</v>
      </c>
      <c r="C2506" s="2">
        <v>46092</v>
      </c>
      <c r="D2506" s="1" t="s">
        <v>2467</v>
      </c>
      <c r="E2506" s="1">
        <v>2.14</v>
      </c>
    </row>
    <row r="2507" spans="1:5" x14ac:dyDescent="0.25">
      <c r="A2507" s="1">
        <v>2023</v>
      </c>
      <c r="B2507" s="1">
        <v>1674</v>
      </c>
      <c r="C2507" s="2">
        <v>45979</v>
      </c>
      <c r="D2507" s="1" t="s">
        <v>2466</v>
      </c>
      <c r="E2507" s="1">
        <v>9.82</v>
      </c>
    </row>
    <row r="2508" spans="1:5" x14ac:dyDescent="0.25">
      <c r="A2508" s="1">
        <v>2023</v>
      </c>
      <c r="B2508" s="1">
        <v>1508</v>
      </c>
      <c r="C2508" s="2">
        <v>46167</v>
      </c>
      <c r="D2508" s="1" t="s">
        <v>2465</v>
      </c>
      <c r="E2508" s="1">
        <v>4.7699999999999996</v>
      </c>
    </row>
    <row r="2509" spans="1:5" x14ac:dyDescent="0.25">
      <c r="A2509" s="1">
        <v>2023</v>
      </c>
      <c r="B2509" s="1">
        <v>1073</v>
      </c>
      <c r="C2509" s="2">
        <v>46075</v>
      </c>
      <c r="D2509" s="1" t="s">
        <v>2468</v>
      </c>
      <c r="E2509" s="1">
        <v>10.85</v>
      </c>
    </row>
    <row r="2510" spans="1:5" x14ac:dyDescent="0.25">
      <c r="A2510" s="1">
        <v>2023</v>
      </c>
      <c r="B2510" s="1">
        <v>1536</v>
      </c>
      <c r="C2510" s="2">
        <v>45924</v>
      </c>
      <c r="D2510" s="1" t="s">
        <v>2466</v>
      </c>
      <c r="E2510" s="1">
        <v>1.45</v>
      </c>
    </row>
    <row r="2511" spans="1:5" x14ac:dyDescent="0.25">
      <c r="A2511" s="1">
        <v>2023</v>
      </c>
      <c r="B2511" s="1">
        <v>1100</v>
      </c>
      <c r="C2511" s="2">
        <v>46006</v>
      </c>
      <c r="D2511" s="1" t="s">
        <v>2467</v>
      </c>
      <c r="E2511" s="1">
        <v>8.34</v>
      </c>
    </row>
    <row r="2512" spans="1:5" x14ac:dyDescent="0.25">
      <c r="A2512" s="1">
        <v>2023</v>
      </c>
      <c r="B2512" s="1">
        <v>1031</v>
      </c>
      <c r="C2512" s="2">
        <v>45890</v>
      </c>
      <c r="D2512" s="1" t="s">
        <v>2465</v>
      </c>
      <c r="E2512" s="1">
        <v>9.84</v>
      </c>
    </row>
    <row r="2513" spans="1:5" x14ac:dyDescent="0.25">
      <c r="A2513" s="1">
        <v>2023</v>
      </c>
      <c r="B2513" s="1">
        <v>1167</v>
      </c>
      <c r="C2513" s="2">
        <v>45991</v>
      </c>
      <c r="D2513" s="1" t="s">
        <v>2465</v>
      </c>
      <c r="E2513" s="1">
        <v>5.32</v>
      </c>
    </row>
    <row r="2514" spans="1:5" x14ac:dyDescent="0.25">
      <c r="A2514" s="1">
        <v>2023</v>
      </c>
      <c r="B2514" s="1">
        <v>1188</v>
      </c>
      <c r="C2514" s="2">
        <v>45939</v>
      </c>
      <c r="D2514" s="1" t="s">
        <v>2465</v>
      </c>
      <c r="E2514" s="1">
        <v>5.9</v>
      </c>
    </row>
    <row r="2515" spans="1:5" x14ac:dyDescent="0.25">
      <c r="A2515" s="1">
        <v>2023</v>
      </c>
      <c r="B2515" s="1">
        <v>1812</v>
      </c>
      <c r="C2515" s="2">
        <v>45952</v>
      </c>
      <c r="D2515" s="1" t="s">
        <v>2466</v>
      </c>
      <c r="E2515" s="1">
        <v>10.59</v>
      </c>
    </row>
    <row r="2516" spans="1:5" x14ac:dyDescent="0.25">
      <c r="A2516" s="1">
        <v>2023</v>
      </c>
      <c r="B2516" s="1">
        <v>1377</v>
      </c>
      <c r="C2516" s="2">
        <v>45861</v>
      </c>
      <c r="D2516" s="1" t="s">
        <v>2464</v>
      </c>
      <c r="E2516" s="1">
        <v>9.86</v>
      </c>
    </row>
    <row r="2517" spans="1:5" x14ac:dyDescent="0.25">
      <c r="A2517" s="1">
        <v>2023</v>
      </c>
      <c r="B2517" s="1">
        <v>1499</v>
      </c>
      <c r="C2517" s="2">
        <v>46134</v>
      </c>
      <c r="D2517" s="1" t="s">
        <v>2466</v>
      </c>
      <c r="E2517" s="1">
        <v>11.93</v>
      </c>
    </row>
    <row r="2518" spans="1:5" x14ac:dyDescent="0.25">
      <c r="A2518" s="1">
        <v>2023</v>
      </c>
      <c r="B2518" s="1">
        <v>1323</v>
      </c>
      <c r="C2518" s="2">
        <v>46085</v>
      </c>
      <c r="D2518" s="1" t="s">
        <v>2468</v>
      </c>
      <c r="E2518" s="1">
        <v>3.43</v>
      </c>
    </row>
    <row r="2519" spans="1:5" x14ac:dyDescent="0.25">
      <c r="A2519" s="1">
        <v>2023</v>
      </c>
      <c r="B2519" s="1">
        <v>1827</v>
      </c>
      <c r="C2519" s="2">
        <v>46003</v>
      </c>
      <c r="D2519" s="1" t="s">
        <v>2466</v>
      </c>
      <c r="E2519" s="1">
        <v>6.38</v>
      </c>
    </row>
    <row r="2520" spans="1:5" x14ac:dyDescent="0.25">
      <c r="A2520" s="1">
        <v>2023</v>
      </c>
      <c r="B2520" s="1">
        <v>1854</v>
      </c>
      <c r="C2520" s="2">
        <v>45956</v>
      </c>
      <c r="D2520" s="1" t="s">
        <v>2468</v>
      </c>
      <c r="E2520" s="1">
        <v>8.4</v>
      </c>
    </row>
    <row r="2521" spans="1:5" x14ac:dyDescent="0.25">
      <c r="A2521" s="1">
        <v>2023</v>
      </c>
      <c r="B2521" s="1">
        <v>1321</v>
      </c>
      <c r="C2521" s="2">
        <v>46170</v>
      </c>
      <c r="D2521" s="1" t="s">
        <v>2465</v>
      </c>
      <c r="E2521" s="1">
        <v>7.75</v>
      </c>
    </row>
    <row r="2522" spans="1:5" x14ac:dyDescent="0.25">
      <c r="A2522" s="1">
        <v>2023</v>
      </c>
      <c r="B2522" s="1">
        <v>1420</v>
      </c>
      <c r="C2522" s="2">
        <v>46119</v>
      </c>
      <c r="D2522" s="1" t="s">
        <v>2467</v>
      </c>
      <c r="E2522" s="1">
        <v>6.82</v>
      </c>
    </row>
    <row r="2523" spans="1:5" x14ac:dyDescent="0.25">
      <c r="A2523" s="1">
        <v>2023</v>
      </c>
      <c r="B2523" s="1">
        <v>1523</v>
      </c>
      <c r="C2523" s="2">
        <v>46035</v>
      </c>
      <c r="D2523" s="1" t="s">
        <v>2467</v>
      </c>
      <c r="E2523" s="1">
        <v>7.48</v>
      </c>
    </row>
    <row r="2524" spans="1:5" x14ac:dyDescent="0.25">
      <c r="A2524" s="1">
        <v>2023</v>
      </c>
      <c r="B2524" s="1">
        <v>1163</v>
      </c>
      <c r="C2524" s="2">
        <v>46159</v>
      </c>
      <c r="D2524" s="1" t="s">
        <v>2466</v>
      </c>
      <c r="E2524" s="1">
        <v>4.07</v>
      </c>
    </row>
    <row r="2525" spans="1:5" x14ac:dyDescent="0.25">
      <c r="A2525" s="1">
        <v>2023</v>
      </c>
      <c r="B2525" s="1">
        <v>1821</v>
      </c>
      <c r="C2525" s="2">
        <v>45875</v>
      </c>
      <c r="D2525" s="1" t="s">
        <v>2467</v>
      </c>
      <c r="E2525" s="1">
        <v>8.7899999999999991</v>
      </c>
    </row>
    <row r="2526" spans="1:5" x14ac:dyDescent="0.25">
      <c r="A2526" s="1">
        <v>2023</v>
      </c>
      <c r="B2526" s="1">
        <v>1850</v>
      </c>
      <c r="C2526" s="2">
        <v>45958</v>
      </c>
      <c r="D2526" s="1" t="s">
        <v>2464</v>
      </c>
      <c r="E2526" s="1">
        <v>1.24</v>
      </c>
    </row>
    <row r="2527" spans="1:5" x14ac:dyDescent="0.25">
      <c r="A2527" s="1">
        <v>2023</v>
      </c>
      <c r="B2527" s="1">
        <v>1416</v>
      </c>
      <c r="C2527" s="2">
        <v>46173</v>
      </c>
      <c r="D2527" s="1" t="s">
        <v>2466</v>
      </c>
      <c r="E2527" s="1">
        <v>4.46</v>
      </c>
    </row>
    <row r="2528" spans="1:5" x14ac:dyDescent="0.25">
      <c r="A2528" s="1">
        <v>2023</v>
      </c>
      <c r="B2528" s="1">
        <v>1423</v>
      </c>
      <c r="C2528" s="2">
        <v>46005</v>
      </c>
      <c r="D2528" s="1" t="s">
        <v>2466</v>
      </c>
      <c r="E2528" s="1">
        <v>11.68</v>
      </c>
    </row>
    <row r="2529" spans="1:5" x14ac:dyDescent="0.25">
      <c r="A2529" s="1">
        <v>2023</v>
      </c>
      <c r="B2529" s="1">
        <v>1428</v>
      </c>
      <c r="C2529" s="2">
        <v>46045</v>
      </c>
      <c r="D2529" s="1" t="s">
        <v>2468</v>
      </c>
      <c r="E2529" s="1">
        <v>5.21</v>
      </c>
    </row>
    <row r="2530" spans="1:5" x14ac:dyDescent="0.25">
      <c r="A2530" s="1">
        <v>2023</v>
      </c>
      <c r="B2530" s="1">
        <v>1341</v>
      </c>
      <c r="C2530" s="2">
        <v>46060</v>
      </c>
      <c r="D2530" s="1" t="s">
        <v>2464</v>
      </c>
      <c r="E2530" s="1">
        <v>2.57</v>
      </c>
    </row>
    <row r="2531" spans="1:5" x14ac:dyDescent="0.25">
      <c r="A2531" s="1">
        <v>2023</v>
      </c>
      <c r="B2531" s="1">
        <v>1688</v>
      </c>
      <c r="C2531" s="2">
        <v>46007</v>
      </c>
      <c r="D2531" s="1" t="s">
        <v>2464</v>
      </c>
      <c r="E2531" s="1">
        <v>10.53</v>
      </c>
    </row>
    <row r="2532" spans="1:5" x14ac:dyDescent="0.25">
      <c r="A2532" s="1">
        <v>2023</v>
      </c>
      <c r="B2532" s="1">
        <v>1784</v>
      </c>
      <c r="C2532" s="2">
        <v>45884</v>
      </c>
      <c r="D2532" s="1" t="s">
        <v>2466</v>
      </c>
      <c r="E2532" s="1">
        <v>9.26</v>
      </c>
    </row>
    <row r="2533" spans="1:5" x14ac:dyDescent="0.25">
      <c r="A2533" s="1">
        <v>2023</v>
      </c>
      <c r="B2533" s="1">
        <v>1896</v>
      </c>
      <c r="C2533" s="2">
        <v>46119</v>
      </c>
      <c r="D2533" s="1" t="s">
        <v>2465</v>
      </c>
      <c r="E2533" s="1">
        <v>8.82</v>
      </c>
    </row>
    <row r="2534" spans="1:5" x14ac:dyDescent="0.25">
      <c r="A2534" s="1">
        <v>2023</v>
      </c>
      <c r="B2534" s="1">
        <v>1183</v>
      </c>
      <c r="C2534" s="2">
        <v>45831</v>
      </c>
      <c r="D2534" s="1" t="s">
        <v>2466</v>
      </c>
      <c r="E2534" s="1">
        <v>9.14</v>
      </c>
    </row>
    <row r="2535" spans="1:5" x14ac:dyDescent="0.25">
      <c r="A2535" s="1">
        <v>2023</v>
      </c>
      <c r="B2535" s="1">
        <v>1719</v>
      </c>
      <c r="C2535" s="2">
        <v>46130</v>
      </c>
      <c r="D2535" s="1" t="s">
        <v>2464</v>
      </c>
      <c r="E2535" s="1">
        <v>7.75</v>
      </c>
    </row>
    <row r="2536" spans="1:5" x14ac:dyDescent="0.25">
      <c r="A2536" s="1">
        <v>2023</v>
      </c>
      <c r="B2536" s="1">
        <v>1598</v>
      </c>
      <c r="C2536" s="2">
        <v>46007</v>
      </c>
      <c r="D2536" s="1" t="s">
        <v>2466</v>
      </c>
      <c r="E2536" s="1">
        <v>3.83</v>
      </c>
    </row>
    <row r="2537" spans="1:5" x14ac:dyDescent="0.25">
      <c r="A2537" s="1">
        <v>2023</v>
      </c>
      <c r="B2537" s="1">
        <v>1898</v>
      </c>
      <c r="C2537" s="2">
        <v>45899</v>
      </c>
      <c r="D2537" s="1" t="s">
        <v>2467</v>
      </c>
      <c r="E2537" s="1">
        <v>10.53</v>
      </c>
    </row>
    <row r="2538" spans="1:5" x14ac:dyDescent="0.25">
      <c r="A2538" s="1">
        <v>2023</v>
      </c>
      <c r="B2538" s="1">
        <v>1074</v>
      </c>
      <c r="C2538" s="2">
        <v>45938</v>
      </c>
      <c r="D2538" s="1" t="s">
        <v>2466</v>
      </c>
      <c r="E2538" s="1">
        <v>7.33</v>
      </c>
    </row>
    <row r="2539" spans="1:5" x14ac:dyDescent="0.25">
      <c r="A2539" s="1">
        <v>2023</v>
      </c>
      <c r="B2539" s="1">
        <v>1308</v>
      </c>
      <c r="C2539" s="2">
        <v>45984</v>
      </c>
      <c r="D2539" s="1" t="s">
        <v>2465</v>
      </c>
      <c r="E2539" s="1">
        <v>10.56</v>
      </c>
    </row>
    <row r="2540" spans="1:5" x14ac:dyDescent="0.25">
      <c r="A2540" s="1">
        <v>2023</v>
      </c>
      <c r="B2540" s="1">
        <v>1672</v>
      </c>
      <c r="C2540" s="2">
        <v>45935</v>
      </c>
      <c r="D2540" s="1" t="s">
        <v>2468</v>
      </c>
      <c r="E2540" s="1">
        <v>10.91</v>
      </c>
    </row>
    <row r="2541" spans="1:5" x14ac:dyDescent="0.25">
      <c r="A2541" s="1">
        <v>2023</v>
      </c>
      <c r="B2541" s="1">
        <v>1190</v>
      </c>
      <c r="C2541" s="2">
        <v>46166</v>
      </c>
      <c r="D2541" s="1" t="s">
        <v>2466</v>
      </c>
      <c r="E2541" s="1">
        <v>9.66</v>
      </c>
    </row>
    <row r="2542" spans="1:5" x14ac:dyDescent="0.25">
      <c r="A2542" s="1">
        <v>2023</v>
      </c>
      <c r="B2542" s="1">
        <v>1299</v>
      </c>
      <c r="C2542" s="2">
        <v>45836</v>
      </c>
      <c r="D2542" s="1" t="s">
        <v>2467</v>
      </c>
      <c r="E2542" s="1">
        <v>6.08</v>
      </c>
    </row>
    <row r="2543" spans="1:5" x14ac:dyDescent="0.25">
      <c r="A2543" s="1">
        <v>2023</v>
      </c>
      <c r="B2543" s="1">
        <v>1877</v>
      </c>
      <c r="C2543" s="2">
        <v>46139</v>
      </c>
      <c r="D2543" s="1" t="s">
        <v>2464</v>
      </c>
      <c r="E2543" s="1">
        <v>4.16</v>
      </c>
    </row>
    <row r="2544" spans="1:5" x14ac:dyDescent="0.25">
      <c r="A2544" s="1">
        <v>2023</v>
      </c>
      <c r="B2544" s="1">
        <v>1353</v>
      </c>
      <c r="C2544" s="2">
        <v>46043</v>
      </c>
      <c r="D2544" s="1" t="s">
        <v>2467</v>
      </c>
      <c r="E2544" s="1">
        <v>8.9499999999999993</v>
      </c>
    </row>
    <row r="2545" spans="1:5" x14ac:dyDescent="0.25">
      <c r="A2545" s="1">
        <v>2023</v>
      </c>
      <c r="B2545" s="1">
        <v>1474</v>
      </c>
      <c r="C2545" s="2">
        <v>46099</v>
      </c>
      <c r="D2545" s="1" t="s">
        <v>2466</v>
      </c>
      <c r="E2545" s="1">
        <v>5.1100000000000003</v>
      </c>
    </row>
    <row r="2546" spans="1:5" x14ac:dyDescent="0.25">
      <c r="A2546" s="1">
        <v>2023</v>
      </c>
      <c r="B2546" s="1">
        <v>1884</v>
      </c>
      <c r="C2546" s="2">
        <v>46153</v>
      </c>
      <c r="D2546" s="1" t="s">
        <v>2467</v>
      </c>
      <c r="E2546" s="1">
        <v>8.68</v>
      </c>
    </row>
    <row r="2547" spans="1:5" x14ac:dyDescent="0.25">
      <c r="A2547" s="1">
        <v>2023</v>
      </c>
      <c r="B2547" s="1">
        <v>1053</v>
      </c>
      <c r="C2547" s="2">
        <v>45847</v>
      </c>
      <c r="D2547" s="1" t="s">
        <v>2467</v>
      </c>
      <c r="E2547" s="1">
        <v>1.27</v>
      </c>
    </row>
    <row r="2548" spans="1:5" x14ac:dyDescent="0.25">
      <c r="A2548" s="1">
        <v>2023</v>
      </c>
      <c r="B2548" s="1">
        <v>1235</v>
      </c>
      <c r="C2548" s="2">
        <v>45828</v>
      </c>
      <c r="D2548" s="1" t="s">
        <v>2466</v>
      </c>
      <c r="E2548" s="1">
        <v>2.0299999999999998</v>
      </c>
    </row>
    <row r="2549" spans="1:5" x14ac:dyDescent="0.25">
      <c r="A2549" s="1">
        <v>2023</v>
      </c>
      <c r="B2549" s="1">
        <v>1463</v>
      </c>
      <c r="C2549" s="2">
        <v>46164</v>
      </c>
      <c r="D2549" s="1" t="s">
        <v>2466</v>
      </c>
      <c r="E2549" s="1">
        <v>9.52</v>
      </c>
    </row>
    <row r="2550" spans="1:5" x14ac:dyDescent="0.25">
      <c r="A2550" s="1">
        <v>2023</v>
      </c>
      <c r="B2550" s="1">
        <v>1197</v>
      </c>
      <c r="C2550" s="2">
        <v>45891</v>
      </c>
      <c r="D2550" s="1" t="s">
        <v>2467</v>
      </c>
      <c r="E2550" s="1">
        <v>8.1</v>
      </c>
    </row>
    <row r="2551" spans="1:5" x14ac:dyDescent="0.25">
      <c r="A2551" s="1">
        <v>2023</v>
      </c>
      <c r="B2551" s="1">
        <v>1159</v>
      </c>
      <c r="C2551" s="2">
        <v>46090</v>
      </c>
      <c r="D2551" s="1" t="s">
        <v>2464</v>
      </c>
      <c r="E2551" s="1">
        <v>11.19</v>
      </c>
    </row>
    <row r="2552" spans="1:5" x14ac:dyDescent="0.25">
      <c r="A2552" s="1">
        <v>2023</v>
      </c>
      <c r="B2552" s="1">
        <v>1715</v>
      </c>
      <c r="C2552" s="2">
        <v>45961</v>
      </c>
      <c r="D2552" s="1" t="s">
        <v>2467</v>
      </c>
      <c r="E2552" s="1">
        <v>4.4800000000000004</v>
      </c>
    </row>
    <row r="2553" spans="1:5" x14ac:dyDescent="0.25">
      <c r="A2553" s="1">
        <v>2023</v>
      </c>
      <c r="B2553" s="1">
        <v>1734</v>
      </c>
      <c r="C2553" s="2">
        <v>46049</v>
      </c>
      <c r="D2553" s="1" t="s">
        <v>2465</v>
      </c>
      <c r="E2553" s="1">
        <v>6.37</v>
      </c>
    </row>
    <row r="2554" spans="1:5" x14ac:dyDescent="0.25">
      <c r="A2554" s="1">
        <v>2023</v>
      </c>
      <c r="B2554" s="1">
        <v>1784</v>
      </c>
      <c r="C2554" s="2">
        <v>46136</v>
      </c>
      <c r="D2554" s="1" t="s">
        <v>2467</v>
      </c>
      <c r="E2554" s="1">
        <v>1.1299999999999999</v>
      </c>
    </row>
    <row r="2555" spans="1:5" x14ac:dyDescent="0.25">
      <c r="A2555" s="1">
        <v>2023</v>
      </c>
      <c r="B2555" s="1">
        <v>1201</v>
      </c>
      <c r="C2555" s="2">
        <v>46151</v>
      </c>
      <c r="D2555" s="1" t="s">
        <v>2465</v>
      </c>
      <c r="E2555" s="1">
        <v>7.93</v>
      </c>
    </row>
    <row r="2556" spans="1:5" x14ac:dyDescent="0.25">
      <c r="A2556" s="1">
        <v>2023</v>
      </c>
      <c r="B2556" s="1">
        <v>1687</v>
      </c>
      <c r="C2556" s="2">
        <v>45852</v>
      </c>
      <c r="D2556" s="1" t="s">
        <v>2466</v>
      </c>
      <c r="E2556" s="1">
        <v>10.34</v>
      </c>
    </row>
    <row r="2557" spans="1:5" x14ac:dyDescent="0.25">
      <c r="A2557" s="1">
        <v>2023</v>
      </c>
      <c r="B2557" s="1">
        <v>1802</v>
      </c>
      <c r="C2557" s="2">
        <v>45833</v>
      </c>
      <c r="D2557" s="1" t="s">
        <v>2465</v>
      </c>
      <c r="E2557" s="1">
        <v>3.21</v>
      </c>
    </row>
    <row r="2558" spans="1:5" x14ac:dyDescent="0.25">
      <c r="A2558" s="1">
        <v>2023</v>
      </c>
      <c r="B2558" s="1">
        <v>1115</v>
      </c>
      <c r="C2558" s="2">
        <v>45993</v>
      </c>
      <c r="D2558" s="1" t="s">
        <v>2464</v>
      </c>
      <c r="E2558" s="1">
        <v>11.87</v>
      </c>
    </row>
    <row r="2559" spans="1:5" x14ac:dyDescent="0.25">
      <c r="A2559" s="1">
        <v>2023</v>
      </c>
      <c r="B2559" s="1">
        <v>1812</v>
      </c>
      <c r="C2559" s="2">
        <v>45966</v>
      </c>
      <c r="D2559" s="1" t="s">
        <v>2466</v>
      </c>
      <c r="E2559" s="1">
        <v>1.3</v>
      </c>
    </row>
    <row r="2560" spans="1:5" x14ac:dyDescent="0.25">
      <c r="A2560" s="1">
        <v>2023</v>
      </c>
      <c r="B2560" s="1">
        <v>1861</v>
      </c>
      <c r="C2560" s="2">
        <v>45935</v>
      </c>
      <c r="D2560" s="1" t="s">
        <v>2464</v>
      </c>
      <c r="E2560" s="1">
        <v>10.8</v>
      </c>
    </row>
    <row r="2561" spans="1:5" x14ac:dyDescent="0.25">
      <c r="A2561" s="1">
        <v>2023</v>
      </c>
      <c r="B2561" s="1">
        <v>1737</v>
      </c>
      <c r="C2561" s="2">
        <v>45945</v>
      </c>
      <c r="D2561" s="1" t="s">
        <v>2467</v>
      </c>
      <c r="E2561" s="1">
        <v>6.54</v>
      </c>
    </row>
    <row r="2562" spans="1:5" x14ac:dyDescent="0.25">
      <c r="A2562" s="1">
        <v>2023</v>
      </c>
      <c r="B2562" s="1">
        <v>1274</v>
      </c>
      <c r="C2562" s="2">
        <v>46082</v>
      </c>
      <c r="D2562" s="1" t="s">
        <v>2466</v>
      </c>
      <c r="E2562" s="1">
        <v>5.26</v>
      </c>
    </row>
    <row r="2563" spans="1:5" x14ac:dyDescent="0.25">
      <c r="A2563" s="1">
        <v>2023</v>
      </c>
      <c r="B2563" s="1">
        <v>1259</v>
      </c>
      <c r="C2563" s="2">
        <v>46157</v>
      </c>
      <c r="D2563" s="1" t="s">
        <v>2466</v>
      </c>
      <c r="E2563" s="1">
        <v>3.25</v>
      </c>
    </row>
    <row r="2564" spans="1:5" x14ac:dyDescent="0.25">
      <c r="A2564" s="1">
        <v>2023</v>
      </c>
      <c r="B2564" s="1">
        <v>1770</v>
      </c>
      <c r="C2564" s="2">
        <v>46070</v>
      </c>
      <c r="D2564" s="1" t="s">
        <v>2466</v>
      </c>
      <c r="E2564" s="1">
        <v>5.65</v>
      </c>
    </row>
    <row r="2565" spans="1:5" x14ac:dyDescent="0.25">
      <c r="A2565" s="1">
        <v>2023</v>
      </c>
      <c r="B2565" s="1">
        <v>1462</v>
      </c>
      <c r="C2565" s="2">
        <v>46093</v>
      </c>
      <c r="D2565" s="1" t="s">
        <v>2465</v>
      </c>
      <c r="E2565" s="1">
        <v>1.25</v>
      </c>
    </row>
    <row r="2566" spans="1:5" x14ac:dyDescent="0.25">
      <c r="A2566" s="1">
        <v>2023</v>
      </c>
      <c r="B2566" s="1">
        <v>1808</v>
      </c>
      <c r="C2566" s="2">
        <v>46099</v>
      </c>
      <c r="D2566" s="1" t="s">
        <v>2466</v>
      </c>
      <c r="E2566" s="1">
        <v>11.32</v>
      </c>
    </row>
    <row r="2567" spans="1:5" x14ac:dyDescent="0.25">
      <c r="A2567" s="1">
        <v>2023</v>
      </c>
      <c r="B2567" s="1">
        <v>1707</v>
      </c>
      <c r="C2567" s="2">
        <v>46011</v>
      </c>
      <c r="D2567" s="1" t="s">
        <v>2465</v>
      </c>
      <c r="E2567" s="1">
        <v>6.49</v>
      </c>
    </row>
    <row r="2568" spans="1:5" x14ac:dyDescent="0.25">
      <c r="A2568" s="1">
        <v>2023</v>
      </c>
      <c r="B2568" s="1">
        <v>1757</v>
      </c>
      <c r="C2568" s="2">
        <v>46111</v>
      </c>
      <c r="D2568" s="1" t="s">
        <v>2464</v>
      </c>
      <c r="E2568" s="1">
        <v>8.67</v>
      </c>
    </row>
    <row r="2569" spans="1:5" x14ac:dyDescent="0.25">
      <c r="A2569" s="1">
        <v>2023</v>
      </c>
      <c r="B2569" s="1">
        <v>1390</v>
      </c>
      <c r="C2569" s="2">
        <v>46058</v>
      </c>
      <c r="D2569" s="1" t="s">
        <v>2464</v>
      </c>
      <c r="E2569" s="1">
        <v>10.37</v>
      </c>
    </row>
    <row r="2570" spans="1:5" x14ac:dyDescent="0.25">
      <c r="A2570" s="1">
        <v>2023</v>
      </c>
      <c r="B2570" s="1">
        <v>1655</v>
      </c>
      <c r="C2570" s="2">
        <v>46081</v>
      </c>
      <c r="D2570" s="1" t="s">
        <v>2467</v>
      </c>
      <c r="E2570" s="1">
        <v>7.67</v>
      </c>
    </row>
    <row r="2571" spans="1:5" x14ac:dyDescent="0.25">
      <c r="A2571" s="1">
        <v>2023</v>
      </c>
      <c r="B2571" s="1">
        <v>1292</v>
      </c>
      <c r="C2571" s="2">
        <v>45979</v>
      </c>
      <c r="D2571" s="1" t="s">
        <v>2465</v>
      </c>
      <c r="E2571" s="1">
        <v>10.64</v>
      </c>
    </row>
    <row r="2572" spans="1:5" x14ac:dyDescent="0.25">
      <c r="A2572" s="1">
        <v>2023</v>
      </c>
      <c r="B2572" s="1">
        <v>1613</v>
      </c>
      <c r="C2572" s="2">
        <v>45959</v>
      </c>
      <c r="D2572" s="1" t="s">
        <v>2466</v>
      </c>
      <c r="E2572" s="1">
        <v>1.26</v>
      </c>
    </row>
    <row r="2573" spans="1:5" x14ac:dyDescent="0.25">
      <c r="A2573" s="1">
        <v>2023</v>
      </c>
      <c r="B2573" s="1">
        <v>1379</v>
      </c>
      <c r="C2573" s="2">
        <v>45952</v>
      </c>
      <c r="D2573" s="1" t="s">
        <v>2465</v>
      </c>
      <c r="E2573" s="1">
        <v>4.08</v>
      </c>
    </row>
    <row r="2574" spans="1:5" x14ac:dyDescent="0.25">
      <c r="A2574" s="1">
        <v>2023</v>
      </c>
      <c r="B2574" s="1">
        <v>1732</v>
      </c>
      <c r="C2574" s="2">
        <v>46024</v>
      </c>
      <c r="D2574" s="1" t="s">
        <v>2464</v>
      </c>
      <c r="E2574" s="1">
        <v>2.25</v>
      </c>
    </row>
    <row r="2575" spans="1:5" x14ac:dyDescent="0.25">
      <c r="A2575" s="1">
        <v>2023</v>
      </c>
      <c r="B2575" s="1">
        <v>1192</v>
      </c>
      <c r="C2575" s="2">
        <v>45982</v>
      </c>
      <c r="D2575" s="1" t="s">
        <v>2466</v>
      </c>
      <c r="E2575" s="1">
        <v>3.88</v>
      </c>
    </row>
    <row r="2576" spans="1:5" x14ac:dyDescent="0.25">
      <c r="A2576" s="1">
        <v>2023</v>
      </c>
      <c r="B2576" s="1">
        <v>1378</v>
      </c>
      <c r="C2576" s="2">
        <v>46033</v>
      </c>
      <c r="D2576" s="1" t="s">
        <v>2464</v>
      </c>
      <c r="E2576" s="1">
        <v>10.99</v>
      </c>
    </row>
    <row r="2577" spans="1:5" x14ac:dyDescent="0.25">
      <c r="A2577" s="1">
        <v>2023</v>
      </c>
      <c r="B2577" s="1">
        <v>1220</v>
      </c>
      <c r="C2577" s="2">
        <v>45945</v>
      </c>
      <c r="D2577" s="1" t="s">
        <v>2468</v>
      </c>
      <c r="E2577" s="1">
        <v>1.55</v>
      </c>
    </row>
    <row r="2578" spans="1:5" x14ac:dyDescent="0.25">
      <c r="A2578" s="1">
        <v>2023</v>
      </c>
      <c r="B2578" s="1">
        <v>1668</v>
      </c>
      <c r="C2578" s="2">
        <v>46035</v>
      </c>
      <c r="D2578" s="1" t="s">
        <v>2464</v>
      </c>
      <c r="E2578" s="1">
        <v>1.85</v>
      </c>
    </row>
    <row r="2579" spans="1:5" x14ac:dyDescent="0.25">
      <c r="A2579" s="1">
        <v>2023</v>
      </c>
      <c r="B2579" s="1">
        <v>1339</v>
      </c>
      <c r="C2579" s="2">
        <v>46060</v>
      </c>
      <c r="D2579" s="1" t="s">
        <v>2467</v>
      </c>
      <c r="E2579" s="1">
        <v>5.31</v>
      </c>
    </row>
    <row r="2580" spans="1:5" x14ac:dyDescent="0.25">
      <c r="A2580" s="1">
        <v>2023</v>
      </c>
      <c r="B2580" s="1">
        <v>1486</v>
      </c>
      <c r="C2580" s="2">
        <v>46064</v>
      </c>
      <c r="D2580" s="1" t="s">
        <v>2468</v>
      </c>
      <c r="E2580" s="1">
        <v>9.66</v>
      </c>
    </row>
    <row r="2581" spans="1:5" x14ac:dyDescent="0.25">
      <c r="A2581" s="1">
        <v>2023</v>
      </c>
      <c r="B2581" s="1">
        <v>1543</v>
      </c>
      <c r="C2581" s="2">
        <v>45919</v>
      </c>
      <c r="D2581" s="1" t="s">
        <v>2464</v>
      </c>
      <c r="E2581" s="1">
        <v>6.95</v>
      </c>
    </row>
    <row r="2582" spans="1:5" x14ac:dyDescent="0.25">
      <c r="A2582" s="1">
        <v>2023</v>
      </c>
      <c r="B2582" s="1">
        <v>1049</v>
      </c>
      <c r="C2582" s="2">
        <v>46158</v>
      </c>
      <c r="D2582" s="1" t="s">
        <v>2466</v>
      </c>
      <c r="E2582" s="1">
        <v>11.47</v>
      </c>
    </row>
    <row r="2583" spans="1:5" x14ac:dyDescent="0.25">
      <c r="A2583" s="1">
        <v>2023</v>
      </c>
      <c r="B2583" s="1">
        <v>1751</v>
      </c>
      <c r="C2583" s="2">
        <v>46012</v>
      </c>
      <c r="D2583" s="1" t="s">
        <v>2464</v>
      </c>
      <c r="E2583" s="1">
        <v>4.1399999999999997</v>
      </c>
    </row>
    <row r="2584" spans="1:5" x14ac:dyDescent="0.25">
      <c r="A2584" s="1">
        <v>2023</v>
      </c>
      <c r="B2584" s="1">
        <v>1653</v>
      </c>
      <c r="C2584" s="2">
        <v>45903</v>
      </c>
      <c r="D2584" s="1" t="s">
        <v>2464</v>
      </c>
      <c r="E2584" s="1">
        <v>1.67</v>
      </c>
    </row>
    <row r="2585" spans="1:5" x14ac:dyDescent="0.25">
      <c r="A2585" s="1">
        <v>2023</v>
      </c>
      <c r="B2585" s="1">
        <v>1062</v>
      </c>
      <c r="C2585" s="2">
        <v>46046</v>
      </c>
      <c r="D2585" s="1" t="s">
        <v>2467</v>
      </c>
      <c r="E2585" s="1">
        <v>3.66</v>
      </c>
    </row>
    <row r="2586" spans="1:5" x14ac:dyDescent="0.25">
      <c r="A2586" s="1">
        <v>2023</v>
      </c>
      <c r="B2586" s="1">
        <v>1356</v>
      </c>
      <c r="C2586" s="2">
        <v>45917</v>
      </c>
      <c r="D2586" s="1" t="s">
        <v>2465</v>
      </c>
      <c r="E2586" s="1">
        <v>5.23</v>
      </c>
    </row>
    <row r="2587" spans="1:5" x14ac:dyDescent="0.25">
      <c r="A2587" s="1">
        <v>2023</v>
      </c>
      <c r="B2587" s="1">
        <v>1521</v>
      </c>
      <c r="C2587" s="2">
        <v>45932</v>
      </c>
      <c r="D2587" s="1" t="s">
        <v>2468</v>
      </c>
      <c r="E2587" s="1">
        <v>1.83</v>
      </c>
    </row>
    <row r="2588" spans="1:5" x14ac:dyDescent="0.25">
      <c r="A2588" s="1">
        <v>2023</v>
      </c>
      <c r="B2588" s="1">
        <v>1218</v>
      </c>
      <c r="C2588" s="2">
        <v>46084</v>
      </c>
      <c r="D2588" s="1" t="s">
        <v>2468</v>
      </c>
      <c r="E2588" s="1">
        <v>3.1</v>
      </c>
    </row>
    <row r="2589" spans="1:5" x14ac:dyDescent="0.25">
      <c r="A2589" s="1">
        <v>2023</v>
      </c>
      <c r="B2589" s="1">
        <v>1649</v>
      </c>
      <c r="C2589" s="2">
        <v>45886</v>
      </c>
      <c r="D2589" s="1" t="s">
        <v>2464</v>
      </c>
      <c r="E2589" s="1">
        <v>4.0199999999999996</v>
      </c>
    </row>
    <row r="2590" spans="1:5" x14ac:dyDescent="0.25">
      <c r="A2590" s="1">
        <v>2023</v>
      </c>
      <c r="B2590" s="1">
        <v>1661</v>
      </c>
      <c r="C2590" s="2">
        <v>46081</v>
      </c>
      <c r="D2590" s="1" t="s">
        <v>2466</v>
      </c>
      <c r="E2590" s="1">
        <v>6.25</v>
      </c>
    </row>
    <row r="2591" spans="1:5" x14ac:dyDescent="0.25">
      <c r="A2591" s="1">
        <v>2023</v>
      </c>
      <c r="B2591" s="1">
        <v>1469</v>
      </c>
      <c r="C2591" s="2">
        <v>45989</v>
      </c>
      <c r="D2591" s="1" t="s">
        <v>2468</v>
      </c>
      <c r="E2591" s="1">
        <v>4.87</v>
      </c>
    </row>
    <row r="2592" spans="1:5" x14ac:dyDescent="0.25">
      <c r="A2592" s="1">
        <v>2023</v>
      </c>
      <c r="B2592" s="1">
        <v>1051</v>
      </c>
      <c r="C2592" s="2">
        <v>45982</v>
      </c>
      <c r="D2592" s="1" t="s">
        <v>2466</v>
      </c>
      <c r="E2592" s="1">
        <v>1.46</v>
      </c>
    </row>
    <row r="2593" spans="1:5" x14ac:dyDescent="0.25">
      <c r="A2593" s="1">
        <v>2023</v>
      </c>
      <c r="B2593" s="1">
        <v>1654</v>
      </c>
      <c r="C2593" s="2">
        <v>46059</v>
      </c>
      <c r="D2593" s="1" t="s">
        <v>2464</v>
      </c>
      <c r="E2593" s="1">
        <v>2.13</v>
      </c>
    </row>
    <row r="2594" spans="1:5" x14ac:dyDescent="0.25">
      <c r="A2594" s="1">
        <v>2023</v>
      </c>
      <c r="B2594" s="1">
        <v>1412</v>
      </c>
      <c r="C2594" s="2">
        <v>46045</v>
      </c>
      <c r="D2594" s="1" t="s">
        <v>2468</v>
      </c>
      <c r="E2594" s="1">
        <v>5.2</v>
      </c>
    </row>
    <row r="2595" spans="1:5" x14ac:dyDescent="0.25">
      <c r="A2595" s="1">
        <v>2023</v>
      </c>
      <c r="B2595" s="1">
        <v>1458</v>
      </c>
      <c r="C2595" s="2">
        <v>45952</v>
      </c>
      <c r="D2595" s="1" t="s">
        <v>2464</v>
      </c>
      <c r="E2595" s="1">
        <v>6.36</v>
      </c>
    </row>
    <row r="2596" spans="1:5" x14ac:dyDescent="0.25">
      <c r="A2596" s="1">
        <v>2023</v>
      </c>
      <c r="B2596" s="1">
        <v>1835</v>
      </c>
      <c r="C2596" s="2">
        <v>46109</v>
      </c>
      <c r="D2596" s="1" t="s">
        <v>2467</v>
      </c>
      <c r="E2596" s="1">
        <v>7.04</v>
      </c>
    </row>
    <row r="2597" spans="1:5" x14ac:dyDescent="0.25">
      <c r="A2597" s="1">
        <v>2023</v>
      </c>
      <c r="B2597" s="1">
        <v>1036</v>
      </c>
      <c r="C2597" s="2">
        <v>46181</v>
      </c>
      <c r="D2597" s="1" t="s">
        <v>2464</v>
      </c>
      <c r="E2597" s="1">
        <v>11.58</v>
      </c>
    </row>
    <row r="2598" spans="1:5" x14ac:dyDescent="0.25">
      <c r="A2598" s="1">
        <v>2023</v>
      </c>
      <c r="B2598" s="1">
        <v>1622</v>
      </c>
      <c r="C2598" s="2">
        <v>46132</v>
      </c>
      <c r="D2598" s="1" t="s">
        <v>2464</v>
      </c>
      <c r="E2598" s="1">
        <v>2.7</v>
      </c>
    </row>
    <row r="2599" spans="1:5" x14ac:dyDescent="0.25">
      <c r="A2599" s="1">
        <v>2023</v>
      </c>
      <c r="B2599" s="1">
        <v>1473</v>
      </c>
      <c r="C2599" s="2">
        <v>45857</v>
      </c>
      <c r="D2599" s="1" t="s">
        <v>2464</v>
      </c>
      <c r="E2599" s="1">
        <v>5.45</v>
      </c>
    </row>
    <row r="2600" spans="1:5" x14ac:dyDescent="0.25">
      <c r="A2600" s="1">
        <v>2023</v>
      </c>
      <c r="B2600" s="1">
        <v>1620</v>
      </c>
      <c r="C2600" s="2">
        <v>46171</v>
      </c>
      <c r="D2600" s="1" t="s">
        <v>2466</v>
      </c>
      <c r="E2600" s="1">
        <v>6.32</v>
      </c>
    </row>
    <row r="2601" spans="1:5" x14ac:dyDescent="0.25">
      <c r="A2601" s="1">
        <v>2023</v>
      </c>
      <c r="B2601" s="1">
        <v>1105</v>
      </c>
      <c r="C2601" s="2">
        <v>46067</v>
      </c>
      <c r="D2601" s="1" t="s">
        <v>2465</v>
      </c>
      <c r="E2601" s="1">
        <v>2.0299999999999998</v>
      </c>
    </row>
    <row r="2602" spans="1:5" x14ac:dyDescent="0.25">
      <c r="A2602" s="1">
        <v>2023</v>
      </c>
      <c r="B2602" s="1">
        <v>1374</v>
      </c>
      <c r="C2602" s="2">
        <v>45866</v>
      </c>
      <c r="D2602" s="1" t="s">
        <v>2465</v>
      </c>
      <c r="E2602" s="1">
        <v>5.67</v>
      </c>
    </row>
    <row r="2603" spans="1:5" x14ac:dyDescent="0.25">
      <c r="A2603" s="1">
        <v>2023</v>
      </c>
      <c r="B2603" s="1">
        <v>1818</v>
      </c>
      <c r="C2603" s="2">
        <v>46106</v>
      </c>
      <c r="D2603" s="1" t="s">
        <v>2465</v>
      </c>
      <c r="E2603" s="1">
        <v>2.2400000000000002</v>
      </c>
    </row>
    <row r="2604" spans="1:5" x14ac:dyDescent="0.25">
      <c r="A2604" s="1">
        <v>2023</v>
      </c>
      <c r="B2604" s="1">
        <v>1582</v>
      </c>
      <c r="C2604" s="2">
        <v>45842</v>
      </c>
      <c r="D2604" s="1" t="s">
        <v>2467</v>
      </c>
      <c r="E2604" s="1">
        <v>10.09</v>
      </c>
    </row>
    <row r="2605" spans="1:5" x14ac:dyDescent="0.25">
      <c r="A2605" s="1">
        <v>2023</v>
      </c>
      <c r="B2605" s="1">
        <v>1394</v>
      </c>
      <c r="C2605" s="2">
        <v>45856</v>
      </c>
      <c r="D2605" s="1" t="s">
        <v>2467</v>
      </c>
      <c r="E2605" s="1">
        <v>4.92</v>
      </c>
    </row>
    <row r="2606" spans="1:5" x14ac:dyDescent="0.25">
      <c r="A2606" s="1">
        <v>2023</v>
      </c>
      <c r="B2606" s="1">
        <v>1753</v>
      </c>
      <c r="C2606" s="2">
        <v>46037</v>
      </c>
      <c r="D2606" s="1" t="s">
        <v>2466</v>
      </c>
      <c r="E2606" s="1">
        <v>8.3000000000000007</v>
      </c>
    </row>
    <row r="2607" spans="1:5" x14ac:dyDescent="0.25">
      <c r="A2607" s="1">
        <v>2023</v>
      </c>
      <c r="B2607" s="1">
        <v>1163</v>
      </c>
      <c r="C2607" s="2">
        <v>46146</v>
      </c>
      <c r="D2607" s="1" t="s">
        <v>2465</v>
      </c>
      <c r="E2607" s="1">
        <v>1.72</v>
      </c>
    </row>
    <row r="2608" spans="1:5" x14ac:dyDescent="0.25">
      <c r="A2608" s="1">
        <v>2023</v>
      </c>
      <c r="B2608" s="1">
        <v>1890</v>
      </c>
      <c r="C2608" s="2">
        <v>46059</v>
      </c>
      <c r="D2608" s="1" t="s">
        <v>2464</v>
      </c>
      <c r="E2608" s="1">
        <v>8.91</v>
      </c>
    </row>
    <row r="2609" spans="1:5" x14ac:dyDescent="0.25">
      <c r="A2609" s="1">
        <v>2023</v>
      </c>
      <c r="B2609" s="1">
        <v>1885</v>
      </c>
      <c r="C2609" s="2">
        <v>46016</v>
      </c>
      <c r="D2609" s="1" t="s">
        <v>2464</v>
      </c>
      <c r="E2609" s="1">
        <v>4.66</v>
      </c>
    </row>
    <row r="2610" spans="1:5" x14ac:dyDescent="0.25">
      <c r="A2610" s="1">
        <v>2023</v>
      </c>
      <c r="B2610" s="1">
        <v>1549</v>
      </c>
      <c r="C2610" s="2">
        <v>46128</v>
      </c>
      <c r="D2610" s="1" t="s">
        <v>2466</v>
      </c>
      <c r="E2610" s="1">
        <v>5.12</v>
      </c>
    </row>
    <row r="2611" spans="1:5" x14ac:dyDescent="0.25">
      <c r="A2611" s="1">
        <v>2023</v>
      </c>
      <c r="B2611" s="1">
        <v>1261</v>
      </c>
      <c r="C2611" s="2">
        <v>46067</v>
      </c>
      <c r="D2611" s="1" t="s">
        <v>2468</v>
      </c>
      <c r="E2611" s="1">
        <v>8.08</v>
      </c>
    </row>
    <row r="2612" spans="1:5" x14ac:dyDescent="0.25">
      <c r="A2612" s="1">
        <v>2023</v>
      </c>
      <c r="B2612" s="1">
        <v>1068</v>
      </c>
      <c r="C2612" s="2">
        <v>46012</v>
      </c>
      <c r="D2612" s="1" t="s">
        <v>2468</v>
      </c>
      <c r="E2612" s="1">
        <v>5.64</v>
      </c>
    </row>
    <row r="2613" spans="1:5" x14ac:dyDescent="0.25">
      <c r="A2613" s="1">
        <v>2023</v>
      </c>
      <c r="B2613" s="1">
        <v>1450</v>
      </c>
      <c r="C2613" s="2">
        <v>46121</v>
      </c>
      <c r="D2613" s="1" t="s">
        <v>2466</v>
      </c>
      <c r="E2613" s="1">
        <v>7</v>
      </c>
    </row>
    <row r="2614" spans="1:5" x14ac:dyDescent="0.25">
      <c r="A2614" s="1">
        <v>2023</v>
      </c>
      <c r="B2614" s="1">
        <v>1252</v>
      </c>
      <c r="C2614" s="2">
        <v>46067</v>
      </c>
      <c r="D2614" s="1" t="s">
        <v>2468</v>
      </c>
      <c r="E2614" s="1">
        <v>11.47</v>
      </c>
    </row>
    <row r="2615" spans="1:5" x14ac:dyDescent="0.25">
      <c r="A2615" s="1">
        <v>2023</v>
      </c>
      <c r="B2615" s="1">
        <v>1253</v>
      </c>
      <c r="C2615" s="2">
        <v>46137</v>
      </c>
      <c r="D2615" s="1" t="s">
        <v>2466</v>
      </c>
      <c r="E2615" s="1">
        <v>4.1100000000000003</v>
      </c>
    </row>
    <row r="2616" spans="1:5" x14ac:dyDescent="0.25">
      <c r="A2616" s="1">
        <v>2023</v>
      </c>
      <c r="B2616" s="1">
        <v>1397</v>
      </c>
      <c r="C2616" s="2">
        <v>46184</v>
      </c>
      <c r="D2616" s="1" t="s">
        <v>2465</v>
      </c>
      <c r="E2616" s="1">
        <v>8.25</v>
      </c>
    </row>
    <row r="2617" spans="1:5" x14ac:dyDescent="0.25">
      <c r="A2617" s="1">
        <v>2023</v>
      </c>
      <c r="B2617" s="1">
        <v>1096</v>
      </c>
      <c r="C2617" s="2">
        <v>45900</v>
      </c>
      <c r="D2617" s="1" t="s">
        <v>2467</v>
      </c>
      <c r="E2617" s="1">
        <v>10.96</v>
      </c>
    </row>
    <row r="2618" spans="1:5" x14ac:dyDescent="0.25">
      <c r="A2618" s="1">
        <v>2023</v>
      </c>
      <c r="B2618" s="1">
        <v>1717</v>
      </c>
      <c r="C2618" s="2">
        <v>45837</v>
      </c>
      <c r="D2618" s="1" t="s">
        <v>2467</v>
      </c>
      <c r="E2618" s="1">
        <v>4.6900000000000004</v>
      </c>
    </row>
    <row r="2619" spans="1:5" x14ac:dyDescent="0.25">
      <c r="A2619" s="1">
        <v>2023</v>
      </c>
      <c r="B2619" s="1">
        <v>1044</v>
      </c>
      <c r="C2619" s="2">
        <v>46029</v>
      </c>
      <c r="D2619" s="1" t="s">
        <v>2464</v>
      </c>
      <c r="E2619" s="1">
        <v>8.49</v>
      </c>
    </row>
    <row r="2620" spans="1:5" x14ac:dyDescent="0.25">
      <c r="A2620" s="1">
        <v>2023</v>
      </c>
      <c r="B2620" s="1">
        <v>1552</v>
      </c>
      <c r="C2620" s="2">
        <v>46066</v>
      </c>
      <c r="D2620" s="1" t="s">
        <v>2467</v>
      </c>
      <c r="E2620" s="1">
        <v>11.22</v>
      </c>
    </row>
    <row r="2621" spans="1:5" x14ac:dyDescent="0.25">
      <c r="A2621" s="1">
        <v>2023</v>
      </c>
      <c r="B2621" s="1">
        <v>1438</v>
      </c>
      <c r="C2621" s="2">
        <v>45899</v>
      </c>
      <c r="D2621" s="1" t="s">
        <v>2467</v>
      </c>
      <c r="E2621" s="1">
        <v>7.65</v>
      </c>
    </row>
    <row r="2622" spans="1:5" x14ac:dyDescent="0.25">
      <c r="A2622" s="1">
        <v>2023</v>
      </c>
      <c r="B2622" s="1">
        <v>1213</v>
      </c>
      <c r="C2622" s="2">
        <v>45923</v>
      </c>
      <c r="D2622" s="1" t="s">
        <v>2464</v>
      </c>
      <c r="E2622" s="1">
        <v>9.9600000000000009</v>
      </c>
    </row>
    <row r="2623" spans="1:5" x14ac:dyDescent="0.25">
      <c r="A2623" s="1">
        <v>2023</v>
      </c>
      <c r="B2623" s="1">
        <v>1795</v>
      </c>
      <c r="C2623" s="2">
        <v>46008</v>
      </c>
      <c r="D2623" s="1" t="s">
        <v>2466</v>
      </c>
      <c r="E2623" s="1">
        <v>1.07</v>
      </c>
    </row>
    <row r="2624" spans="1:5" x14ac:dyDescent="0.25">
      <c r="A2624" s="1">
        <v>2023</v>
      </c>
      <c r="B2624" s="1">
        <v>1807</v>
      </c>
      <c r="C2624" s="2">
        <v>45968</v>
      </c>
      <c r="D2624" s="1" t="s">
        <v>2468</v>
      </c>
      <c r="E2624" s="1">
        <v>3.25</v>
      </c>
    </row>
    <row r="2625" spans="1:5" x14ac:dyDescent="0.25">
      <c r="A2625" s="1">
        <v>2023</v>
      </c>
      <c r="B2625" s="1">
        <v>1845</v>
      </c>
      <c r="C2625" s="2">
        <v>45950</v>
      </c>
      <c r="D2625" s="1" t="s">
        <v>2467</v>
      </c>
      <c r="E2625" s="1">
        <v>2.97</v>
      </c>
    </row>
    <row r="2626" spans="1:5" x14ac:dyDescent="0.25">
      <c r="A2626" s="1">
        <v>2023</v>
      </c>
      <c r="B2626" s="1">
        <v>1772</v>
      </c>
      <c r="C2626" s="2">
        <v>46164</v>
      </c>
      <c r="D2626" s="1" t="s">
        <v>2465</v>
      </c>
      <c r="E2626" s="1">
        <v>5.73</v>
      </c>
    </row>
    <row r="2627" spans="1:5" x14ac:dyDescent="0.25">
      <c r="A2627" s="1">
        <v>2023</v>
      </c>
      <c r="B2627" s="1">
        <v>1573</v>
      </c>
      <c r="C2627" s="2">
        <v>46126</v>
      </c>
      <c r="D2627" s="1" t="s">
        <v>2466</v>
      </c>
      <c r="E2627" s="1">
        <v>3.81</v>
      </c>
    </row>
    <row r="2628" spans="1:5" x14ac:dyDescent="0.25">
      <c r="A2628" s="1">
        <v>2023</v>
      </c>
      <c r="B2628" s="1">
        <v>1071</v>
      </c>
      <c r="C2628" s="2">
        <v>46070</v>
      </c>
      <c r="D2628" s="1" t="s">
        <v>2468</v>
      </c>
      <c r="E2628" s="1">
        <v>9.92</v>
      </c>
    </row>
    <row r="2629" spans="1:5" x14ac:dyDescent="0.25">
      <c r="A2629" s="1">
        <v>2023</v>
      </c>
      <c r="B2629" s="1">
        <v>1727</v>
      </c>
      <c r="C2629" s="2">
        <v>45922</v>
      </c>
      <c r="D2629" s="1" t="s">
        <v>2464</v>
      </c>
      <c r="E2629" s="1">
        <v>2.81</v>
      </c>
    </row>
    <row r="2630" spans="1:5" x14ac:dyDescent="0.25">
      <c r="A2630" s="1">
        <v>2023</v>
      </c>
      <c r="B2630" s="1">
        <v>1128</v>
      </c>
      <c r="C2630" s="2">
        <v>45993</v>
      </c>
      <c r="D2630" s="1" t="s">
        <v>2468</v>
      </c>
      <c r="E2630" s="1">
        <v>11.38</v>
      </c>
    </row>
    <row r="2631" spans="1:5" x14ac:dyDescent="0.25">
      <c r="A2631" s="1">
        <v>2023</v>
      </c>
      <c r="B2631" s="1">
        <v>1436</v>
      </c>
      <c r="C2631" s="2">
        <v>45945</v>
      </c>
      <c r="D2631" s="1" t="s">
        <v>2464</v>
      </c>
      <c r="E2631" s="1">
        <v>11.65</v>
      </c>
    </row>
    <row r="2632" spans="1:5" x14ac:dyDescent="0.25">
      <c r="A2632" s="1">
        <v>2023</v>
      </c>
      <c r="B2632" s="1">
        <v>1004</v>
      </c>
      <c r="C2632" s="2">
        <v>46085</v>
      </c>
      <c r="D2632" s="1" t="s">
        <v>2467</v>
      </c>
      <c r="E2632" s="1">
        <v>10</v>
      </c>
    </row>
    <row r="2633" spans="1:5" x14ac:dyDescent="0.25">
      <c r="A2633" s="1">
        <v>2023</v>
      </c>
      <c r="B2633" s="1">
        <v>1007</v>
      </c>
      <c r="C2633" s="2">
        <v>46008</v>
      </c>
      <c r="D2633" s="1" t="s">
        <v>2467</v>
      </c>
      <c r="E2633" s="1">
        <v>2.38</v>
      </c>
    </row>
    <row r="2634" spans="1:5" x14ac:dyDescent="0.25">
      <c r="A2634" s="1">
        <v>2023</v>
      </c>
      <c r="B2634" s="1">
        <v>1739</v>
      </c>
      <c r="C2634" s="2">
        <v>46111</v>
      </c>
      <c r="D2634" s="1" t="s">
        <v>2464</v>
      </c>
      <c r="E2634" s="1">
        <v>8.0299999999999994</v>
      </c>
    </row>
    <row r="2635" spans="1:5" x14ac:dyDescent="0.25">
      <c r="A2635" s="1">
        <v>2023</v>
      </c>
      <c r="B2635" s="1">
        <v>1783</v>
      </c>
      <c r="C2635" s="2">
        <v>45941</v>
      </c>
      <c r="D2635" s="1" t="s">
        <v>2466</v>
      </c>
      <c r="E2635" s="1">
        <v>7.11</v>
      </c>
    </row>
    <row r="2636" spans="1:5" x14ac:dyDescent="0.25">
      <c r="A2636" s="1">
        <v>2023</v>
      </c>
      <c r="B2636" s="1">
        <v>1732</v>
      </c>
      <c r="C2636" s="2">
        <v>46048</v>
      </c>
      <c r="D2636" s="1" t="s">
        <v>2466</v>
      </c>
      <c r="E2636" s="1">
        <v>11.45</v>
      </c>
    </row>
    <row r="2637" spans="1:5" x14ac:dyDescent="0.25">
      <c r="A2637" s="1">
        <v>2023</v>
      </c>
      <c r="B2637" s="1">
        <v>1812</v>
      </c>
      <c r="C2637" s="2">
        <v>46062</v>
      </c>
      <c r="D2637" s="1" t="s">
        <v>2467</v>
      </c>
      <c r="E2637" s="1">
        <v>6.16</v>
      </c>
    </row>
    <row r="2638" spans="1:5" x14ac:dyDescent="0.25">
      <c r="A2638" s="1">
        <v>2023</v>
      </c>
      <c r="B2638" s="1">
        <v>1764</v>
      </c>
      <c r="C2638" s="2">
        <v>46011</v>
      </c>
      <c r="D2638" s="1" t="s">
        <v>2464</v>
      </c>
      <c r="E2638" s="1">
        <v>2.33</v>
      </c>
    </row>
    <row r="2639" spans="1:5" x14ac:dyDescent="0.25">
      <c r="A2639" s="1">
        <v>2023</v>
      </c>
      <c r="B2639" s="1">
        <v>1778</v>
      </c>
      <c r="C2639" s="2">
        <v>45829</v>
      </c>
      <c r="D2639" s="1" t="s">
        <v>2467</v>
      </c>
      <c r="E2639" s="1">
        <v>2.54</v>
      </c>
    </row>
    <row r="2640" spans="1:5" x14ac:dyDescent="0.25">
      <c r="A2640" s="1">
        <v>2023</v>
      </c>
      <c r="B2640" s="1">
        <v>1131</v>
      </c>
      <c r="C2640" s="2">
        <v>45852</v>
      </c>
      <c r="D2640" s="1" t="s">
        <v>2467</v>
      </c>
      <c r="E2640" s="1">
        <v>8.18</v>
      </c>
    </row>
    <row r="2641" spans="1:5" x14ac:dyDescent="0.25">
      <c r="A2641" s="1">
        <v>2023</v>
      </c>
      <c r="B2641" s="1">
        <v>1399</v>
      </c>
      <c r="C2641" s="2">
        <v>46103</v>
      </c>
      <c r="D2641" s="1" t="s">
        <v>2466</v>
      </c>
      <c r="E2641" s="1">
        <v>1.01</v>
      </c>
    </row>
    <row r="2642" spans="1:5" x14ac:dyDescent="0.25">
      <c r="A2642" s="1">
        <v>2023</v>
      </c>
      <c r="B2642" s="1">
        <v>1617</v>
      </c>
      <c r="C2642" s="2">
        <v>45900</v>
      </c>
      <c r="D2642" s="1" t="s">
        <v>2464</v>
      </c>
      <c r="E2642" s="1">
        <v>1.0900000000000001</v>
      </c>
    </row>
    <row r="2643" spans="1:5" x14ac:dyDescent="0.25">
      <c r="A2643" s="1">
        <v>2023</v>
      </c>
      <c r="B2643" s="1">
        <v>1084</v>
      </c>
      <c r="C2643" s="2">
        <v>45988</v>
      </c>
      <c r="D2643" s="1" t="s">
        <v>2466</v>
      </c>
      <c r="E2643" s="1">
        <v>1.81</v>
      </c>
    </row>
    <row r="2644" spans="1:5" x14ac:dyDescent="0.25">
      <c r="A2644" s="1">
        <v>2023</v>
      </c>
      <c r="B2644" s="1">
        <v>1847</v>
      </c>
      <c r="C2644" s="2">
        <v>46008</v>
      </c>
      <c r="D2644" s="1" t="s">
        <v>2466</v>
      </c>
      <c r="E2644" s="1">
        <v>8.8800000000000008</v>
      </c>
    </row>
    <row r="2645" spans="1:5" x14ac:dyDescent="0.25">
      <c r="A2645" s="1">
        <v>2023</v>
      </c>
      <c r="B2645" s="1">
        <v>1285</v>
      </c>
      <c r="C2645" s="2">
        <v>46132</v>
      </c>
      <c r="D2645" s="1" t="s">
        <v>2466</v>
      </c>
      <c r="E2645" s="1">
        <v>3.13</v>
      </c>
    </row>
    <row r="2646" spans="1:5" x14ac:dyDescent="0.25">
      <c r="A2646" s="1">
        <v>2023</v>
      </c>
      <c r="B2646" s="1">
        <v>1691</v>
      </c>
      <c r="C2646" s="2">
        <v>46047</v>
      </c>
      <c r="D2646" s="1" t="s">
        <v>2467</v>
      </c>
      <c r="E2646" s="1">
        <v>6.38</v>
      </c>
    </row>
    <row r="2647" spans="1:5" x14ac:dyDescent="0.25">
      <c r="A2647" s="1">
        <v>2023</v>
      </c>
      <c r="B2647" s="1">
        <v>1694</v>
      </c>
      <c r="C2647" s="2">
        <v>46106</v>
      </c>
      <c r="D2647" s="1" t="s">
        <v>2464</v>
      </c>
      <c r="E2647" s="1">
        <v>4.84</v>
      </c>
    </row>
    <row r="2648" spans="1:5" x14ac:dyDescent="0.25">
      <c r="A2648" s="1">
        <v>2023</v>
      </c>
      <c r="B2648" s="1">
        <v>1674</v>
      </c>
      <c r="C2648" s="2">
        <v>46051</v>
      </c>
      <c r="D2648" s="1" t="s">
        <v>2467</v>
      </c>
      <c r="E2648" s="1">
        <v>10.34</v>
      </c>
    </row>
    <row r="2649" spans="1:5" x14ac:dyDescent="0.25">
      <c r="A2649" s="1">
        <v>2023</v>
      </c>
      <c r="B2649" s="1">
        <v>1708</v>
      </c>
      <c r="C2649" s="2">
        <v>46058</v>
      </c>
      <c r="D2649" s="1" t="s">
        <v>2467</v>
      </c>
      <c r="E2649" s="1">
        <v>11.84</v>
      </c>
    </row>
    <row r="2650" spans="1:5" x14ac:dyDescent="0.25">
      <c r="A2650" s="1">
        <v>2023</v>
      </c>
      <c r="B2650" s="1">
        <v>1096</v>
      </c>
      <c r="C2650" s="2">
        <v>46122</v>
      </c>
      <c r="D2650" s="1" t="s">
        <v>2465</v>
      </c>
      <c r="E2650" s="1">
        <v>11.28</v>
      </c>
    </row>
    <row r="2651" spans="1:5" x14ac:dyDescent="0.25">
      <c r="A2651" s="1">
        <v>2023</v>
      </c>
      <c r="B2651" s="1">
        <v>1694</v>
      </c>
      <c r="C2651" s="2">
        <v>45899</v>
      </c>
      <c r="D2651" s="1" t="s">
        <v>2467</v>
      </c>
      <c r="E2651" s="1">
        <v>2.19</v>
      </c>
    </row>
    <row r="2652" spans="1:5" x14ac:dyDescent="0.25">
      <c r="A2652" s="1">
        <v>2023</v>
      </c>
      <c r="B2652" s="1">
        <v>1373</v>
      </c>
      <c r="C2652" s="2">
        <v>46117</v>
      </c>
      <c r="D2652" s="1" t="s">
        <v>2465</v>
      </c>
      <c r="E2652" s="1">
        <v>4.8499999999999996</v>
      </c>
    </row>
    <row r="2653" spans="1:5" x14ac:dyDescent="0.25">
      <c r="A2653" s="1">
        <v>2023</v>
      </c>
      <c r="B2653" s="1">
        <v>1408</v>
      </c>
      <c r="C2653" s="2">
        <v>45884</v>
      </c>
      <c r="D2653" s="1" t="s">
        <v>2465</v>
      </c>
      <c r="E2653" s="1">
        <v>9.4700000000000006</v>
      </c>
    </row>
    <row r="2654" spans="1:5" x14ac:dyDescent="0.25">
      <c r="A2654" s="1">
        <v>2023</v>
      </c>
      <c r="B2654" s="1">
        <v>1416</v>
      </c>
      <c r="C2654" s="2">
        <v>46135</v>
      </c>
      <c r="D2654" s="1" t="s">
        <v>2467</v>
      </c>
      <c r="E2654" s="1">
        <v>1.45</v>
      </c>
    </row>
    <row r="2655" spans="1:5" x14ac:dyDescent="0.25">
      <c r="A2655" s="1">
        <v>2023</v>
      </c>
      <c r="B2655" s="1">
        <v>1624</v>
      </c>
      <c r="C2655" s="2">
        <v>46152</v>
      </c>
      <c r="D2655" s="1" t="s">
        <v>2465</v>
      </c>
      <c r="E2655" s="1">
        <v>6.76</v>
      </c>
    </row>
    <row r="2656" spans="1:5" x14ac:dyDescent="0.25">
      <c r="A2656" s="1">
        <v>2023</v>
      </c>
      <c r="B2656" s="1">
        <v>1240</v>
      </c>
      <c r="C2656" s="2">
        <v>45961</v>
      </c>
      <c r="D2656" s="1" t="s">
        <v>2466</v>
      </c>
      <c r="E2656" s="1">
        <v>4.16</v>
      </c>
    </row>
    <row r="2657" spans="1:5" x14ac:dyDescent="0.25">
      <c r="A2657" s="1">
        <v>2023</v>
      </c>
      <c r="B2657" s="1">
        <v>1272</v>
      </c>
      <c r="C2657" s="2">
        <v>46139</v>
      </c>
      <c r="D2657" s="1" t="s">
        <v>2464</v>
      </c>
      <c r="E2657" s="1">
        <v>1.19</v>
      </c>
    </row>
    <row r="2658" spans="1:5" x14ac:dyDescent="0.25">
      <c r="A2658" s="1">
        <v>2023</v>
      </c>
      <c r="B2658" s="1">
        <v>1730</v>
      </c>
      <c r="C2658" s="2">
        <v>45870</v>
      </c>
      <c r="D2658" s="1" t="s">
        <v>2468</v>
      </c>
      <c r="E2658" s="1">
        <v>2.68</v>
      </c>
    </row>
    <row r="2659" spans="1:5" x14ac:dyDescent="0.25">
      <c r="A2659" s="1">
        <v>2023</v>
      </c>
      <c r="B2659" s="1">
        <v>1843</v>
      </c>
      <c r="C2659" s="2">
        <v>45949</v>
      </c>
      <c r="D2659" s="1" t="s">
        <v>2467</v>
      </c>
      <c r="E2659" s="1">
        <v>11.39</v>
      </c>
    </row>
    <row r="2660" spans="1:5" x14ac:dyDescent="0.25">
      <c r="A2660" s="1">
        <v>2023</v>
      </c>
      <c r="B2660" s="1">
        <v>1690</v>
      </c>
      <c r="C2660" s="2">
        <v>46134</v>
      </c>
      <c r="D2660" s="1" t="s">
        <v>2465</v>
      </c>
      <c r="E2660" s="1">
        <v>8.5</v>
      </c>
    </row>
    <row r="2661" spans="1:5" x14ac:dyDescent="0.25">
      <c r="A2661" s="1">
        <v>2023</v>
      </c>
      <c r="B2661" s="1">
        <v>1373</v>
      </c>
      <c r="C2661" s="2">
        <v>45827</v>
      </c>
      <c r="D2661" s="1" t="s">
        <v>2466</v>
      </c>
      <c r="E2661" s="1">
        <v>9.58</v>
      </c>
    </row>
    <row r="2662" spans="1:5" x14ac:dyDescent="0.25">
      <c r="A2662" s="1">
        <v>2023</v>
      </c>
      <c r="B2662" s="1">
        <v>1639</v>
      </c>
      <c r="C2662" s="2">
        <v>46069</v>
      </c>
      <c r="D2662" s="1" t="s">
        <v>2466</v>
      </c>
      <c r="E2662" s="1">
        <v>11.53</v>
      </c>
    </row>
    <row r="2663" spans="1:5" x14ac:dyDescent="0.25">
      <c r="A2663" s="1">
        <v>2023</v>
      </c>
      <c r="B2663" s="1">
        <v>1186</v>
      </c>
      <c r="C2663" s="2">
        <v>45963</v>
      </c>
      <c r="D2663" s="1" t="s">
        <v>2466</v>
      </c>
      <c r="E2663" s="1">
        <v>10.220000000000001</v>
      </c>
    </row>
    <row r="2664" spans="1:5" x14ac:dyDescent="0.25">
      <c r="A2664" s="1">
        <v>2023</v>
      </c>
      <c r="B2664" s="1">
        <v>1593</v>
      </c>
      <c r="C2664" s="2">
        <v>46166</v>
      </c>
      <c r="D2664" s="1" t="s">
        <v>2464</v>
      </c>
      <c r="E2664" s="1">
        <v>9.36</v>
      </c>
    </row>
    <row r="2665" spans="1:5" x14ac:dyDescent="0.25">
      <c r="A2665" s="1">
        <v>2023</v>
      </c>
      <c r="B2665" s="1">
        <v>1249</v>
      </c>
      <c r="C2665" s="2">
        <v>46081</v>
      </c>
      <c r="D2665" s="1" t="s">
        <v>2464</v>
      </c>
      <c r="E2665" s="1">
        <v>6.05</v>
      </c>
    </row>
    <row r="2666" spans="1:5" x14ac:dyDescent="0.25">
      <c r="A2666" s="1">
        <v>2023</v>
      </c>
      <c r="B2666" s="1">
        <v>1370</v>
      </c>
      <c r="C2666" s="2">
        <v>46150</v>
      </c>
      <c r="D2666" s="1" t="s">
        <v>2467</v>
      </c>
      <c r="E2666" s="1">
        <v>6.26</v>
      </c>
    </row>
    <row r="2667" spans="1:5" x14ac:dyDescent="0.25">
      <c r="A2667" s="1">
        <v>2023</v>
      </c>
      <c r="B2667" s="1">
        <v>1249</v>
      </c>
      <c r="C2667" s="2">
        <v>45878</v>
      </c>
      <c r="D2667" s="1" t="s">
        <v>2465</v>
      </c>
      <c r="E2667" s="1">
        <v>1.55</v>
      </c>
    </row>
    <row r="2668" spans="1:5" x14ac:dyDescent="0.25">
      <c r="A2668" s="1">
        <v>2023</v>
      </c>
      <c r="B2668" s="1">
        <v>1116</v>
      </c>
      <c r="C2668" s="2">
        <v>46147</v>
      </c>
      <c r="D2668" s="1" t="s">
        <v>2468</v>
      </c>
      <c r="E2668" s="1">
        <v>6.42</v>
      </c>
    </row>
    <row r="2669" spans="1:5" x14ac:dyDescent="0.25">
      <c r="A2669" s="1">
        <v>2023</v>
      </c>
      <c r="B2669" s="1">
        <v>1655</v>
      </c>
      <c r="C2669" s="2">
        <v>45983</v>
      </c>
      <c r="D2669" s="1" t="s">
        <v>2464</v>
      </c>
      <c r="E2669" s="1">
        <v>1.91</v>
      </c>
    </row>
    <row r="2670" spans="1:5" x14ac:dyDescent="0.25">
      <c r="A2670" s="1">
        <v>2023</v>
      </c>
      <c r="B2670" s="1">
        <v>1336</v>
      </c>
      <c r="C2670" s="2">
        <v>45954</v>
      </c>
      <c r="D2670" s="1" t="s">
        <v>2464</v>
      </c>
      <c r="E2670" s="1">
        <v>9.1999999999999993</v>
      </c>
    </row>
    <row r="2671" spans="1:5" x14ac:dyDescent="0.25">
      <c r="A2671" s="1">
        <v>2023</v>
      </c>
      <c r="B2671" s="1">
        <v>1098</v>
      </c>
      <c r="C2671" s="2">
        <v>45894</v>
      </c>
      <c r="D2671" s="1" t="s">
        <v>2464</v>
      </c>
      <c r="E2671" s="1">
        <v>1.76</v>
      </c>
    </row>
    <row r="2672" spans="1:5" x14ac:dyDescent="0.25">
      <c r="A2672" s="1">
        <v>2023</v>
      </c>
      <c r="B2672" s="1">
        <v>1725</v>
      </c>
      <c r="C2672" s="2">
        <v>45877</v>
      </c>
      <c r="D2672" s="1" t="s">
        <v>2466</v>
      </c>
      <c r="E2672" s="1">
        <v>5.61</v>
      </c>
    </row>
    <row r="2673" spans="1:5" x14ac:dyDescent="0.25">
      <c r="A2673" s="1">
        <v>2023</v>
      </c>
      <c r="B2673" s="1">
        <v>1031</v>
      </c>
      <c r="C2673" s="2">
        <v>46137</v>
      </c>
      <c r="D2673" s="1" t="s">
        <v>2464</v>
      </c>
      <c r="E2673" s="1">
        <v>2.48</v>
      </c>
    </row>
    <row r="2674" spans="1:5" x14ac:dyDescent="0.25">
      <c r="A2674" s="1">
        <v>2023</v>
      </c>
      <c r="B2674" s="1">
        <v>1357</v>
      </c>
      <c r="C2674" s="2">
        <v>46137</v>
      </c>
      <c r="D2674" s="1" t="s">
        <v>2466</v>
      </c>
      <c r="E2674" s="1">
        <v>8.36</v>
      </c>
    </row>
    <row r="2675" spans="1:5" x14ac:dyDescent="0.25">
      <c r="A2675" s="1">
        <v>2023</v>
      </c>
      <c r="B2675" s="1">
        <v>1864</v>
      </c>
      <c r="C2675" s="2">
        <v>46011</v>
      </c>
      <c r="D2675" s="1" t="s">
        <v>2467</v>
      </c>
      <c r="E2675" s="1">
        <v>11.01</v>
      </c>
    </row>
    <row r="2676" spans="1:5" x14ac:dyDescent="0.25">
      <c r="A2676" s="1">
        <v>2023</v>
      </c>
      <c r="B2676" s="1">
        <v>1612</v>
      </c>
      <c r="C2676" s="2">
        <v>45895</v>
      </c>
      <c r="D2676" s="1" t="s">
        <v>2467</v>
      </c>
      <c r="E2676" s="1">
        <v>10.5</v>
      </c>
    </row>
    <row r="2677" spans="1:5" x14ac:dyDescent="0.25">
      <c r="A2677" s="1">
        <v>2023</v>
      </c>
      <c r="B2677" s="1">
        <v>1874</v>
      </c>
      <c r="C2677" s="2">
        <v>45927</v>
      </c>
      <c r="D2677" s="1" t="s">
        <v>2466</v>
      </c>
      <c r="E2677" s="1">
        <v>3.43</v>
      </c>
    </row>
    <row r="2678" spans="1:5" x14ac:dyDescent="0.25">
      <c r="A2678" s="1">
        <v>2023</v>
      </c>
      <c r="B2678" s="1">
        <v>1295</v>
      </c>
      <c r="C2678" s="2">
        <v>46134</v>
      </c>
      <c r="D2678" s="1" t="s">
        <v>2466</v>
      </c>
      <c r="E2678" s="1">
        <v>4.9400000000000004</v>
      </c>
    </row>
    <row r="2679" spans="1:5" x14ac:dyDescent="0.25">
      <c r="A2679" s="1">
        <v>2023</v>
      </c>
      <c r="B2679" s="1">
        <v>1091</v>
      </c>
      <c r="C2679" s="2">
        <v>46026</v>
      </c>
      <c r="D2679" s="1" t="s">
        <v>2466</v>
      </c>
      <c r="E2679" s="1">
        <v>2.19</v>
      </c>
    </row>
    <row r="2680" spans="1:5" x14ac:dyDescent="0.25">
      <c r="A2680" s="1">
        <v>2023</v>
      </c>
      <c r="B2680" s="1">
        <v>1584</v>
      </c>
      <c r="C2680" s="2">
        <v>45957</v>
      </c>
      <c r="D2680" s="1" t="s">
        <v>2465</v>
      </c>
      <c r="E2680" s="1">
        <v>6.19</v>
      </c>
    </row>
    <row r="2681" spans="1:5" x14ac:dyDescent="0.25">
      <c r="A2681" s="1">
        <v>2023</v>
      </c>
      <c r="B2681" s="1">
        <v>1093</v>
      </c>
      <c r="C2681" s="2">
        <v>45863</v>
      </c>
      <c r="D2681" s="1" t="s">
        <v>2467</v>
      </c>
      <c r="E2681" s="1">
        <v>5.23</v>
      </c>
    </row>
    <row r="2682" spans="1:5" x14ac:dyDescent="0.25">
      <c r="A2682" s="1">
        <v>2023</v>
      </c>
      <c r="B2682" s="1">
        <v>1727</v>
      </c>
      <c r="C2682" s="2">
        <v>46023</v>
      </c>
      <c r="D2682" s="1" t="s">
        <v>2465</v>
      </c>
      <c r="E2682" s="1">
        <v>11.83</v>
      </c>
    </row>
    <row r="2683" spans="1:5" x14ac:dyDescent="0.25">
      <c r="A2683" s="1">
        <v>2023</v>
      </c>
      <c r="B2683" s="1">
        <v>1396</v>
      </c>
      <c r="C2683" s="2">
        <v>46145</v>
      </c>
      <c r="D2683" s="1" t="s">
        <v>2467</v>
      </c>
      <c r="E2683" s="1">
        <v>8.4700000000000006</v>
      </c>
    </row>
    <row r="2684" spans="1:5" x14ac:dyDescent="0.25">
      <c r="A2684" s="1">
        <v>2023</v>
      </c>
      <c r="B2684" s="1">
        <v>1245</v>
      </c>
      <c r="C2684" s="2">
        <v>45995</v>
      </c>
      <c r="D2684" s="1" t="s">
        <v>2466</v>
      </c>
      <c r="E2684" s="1">
        <v>1.25</v>
      </c>
    </row>
    <row r="2685" spans="1:5" x14ac:dyDescent="0.25">
      <c r="A2685" s="1">
        <v>2023</v>
      </c>
      <c r="B2685" s="1">
        <v>1212</v>
      </c>
      <c r="C2685" s="2">
        <v>45995</v>
      </c>
      <c r="D2685" s="1" t="s">
        <v>2464</v>
      </c>
      <c r="E2685" s="1">
        <v>11.37</v>
      </c>
    </row>
    <row r="2686" spans="1:5" x14ac:dyDescent="0.25">
      <c r="A2686" s="1">
        <v>2023</v>
      </c>
      <c r="B2686" s="1">
        <v>1506</v>
      </c>
      <c r="C2686" s="2">
        <v>45849</v>
      </c>
      <c r="D2686" s="1" t="s">
        <v>2466</v>
      </c>
      <c r="E2686" s="1">
        <v>9.99</v>
      </c>
    </row>
    <row r="2687" spans="1:5" x14ac:dyDescent="0.25">
      <c r="A2687" s="1">
        <v>2023</v>
      </c>
      <c r="B2687" s="1">
        <v>1417</v>
      </c>
      <c r="C2687" s="2">
        <v>46022</v>
      </c>
      <c r="D2687" s="1" t="s">
        <v>2465</v>
      </c>
      <c r="E2687" s="1">
        <v>5.01</v>
      </c>
    </row>
    <row r="2688" spans="1:5" x14ac:dyDescent="0.25">
      <c r="A2688" s="1">
        <v>2023</v>
      </c>
      <c r="B2688" s="1">
        <v>1797</v>
      </c>
      <c r="C2688" s="2">
        <v>46029</v>
      </c>
      <c r="D2688" s="1" t="s">
        <v>2466</v>
      </c>
      <c r="E2688" s="1">
        <v>4.41</v>
      </c>
    </row>
    <row r="2689" spans="1:5" x14ac:dyDescent="0.25">
      <c r="A2689" s="1">
        <v>2023</v>
      </c>
      <c r="B2689" s="1">
        <v>1551</v>
      </c>
      <c r="C2689" s="2">
        <v>45873</v>
      </c>
      <c r="D2689" s="1" t="s">
        <v>2468</v>
      </c>
      <c r="E2689" s="1">
        <v>3.9</v>
      </c>
    </row>
    <row r="2690" spans="1:5" x14ac:dyDescent="0.25">
      <c r="A2690" s="1">
        <v>2023</v>
      </c>
      <c r="B2690" s="1">
        <v>1606</v>
      </c>
      <c r="C2690" s="2">
        <v>46106</v>
      </c>
      <c r="D2690" s="1" t="s">
        <v>2466</v>
      </c>
      <c r="E2690" s="1">
        <v>11.87</v>
      </c>
    </row>
    <row r="2691" spans="1:5" x14ac:dyDescent="0.25">
      <c r="A2691" s="1">
        <v>2023</v>
      </c>
      <c r="B2691" s="1">
        <v>1510</v>
      </c>
      <c r="C2691" s="2">
        <v>45949</v>
      </c>
      <c r="D2691" s="1" t="s">
        <v>2466</v>
      </c>
      <c r="E2691" s="1">
        <v>4.1900000000000004</v>
      </c>
    </row>
    <row r="2692" spans="1:5" x14ac:dyDescent="0.25">
      <c r="A2692" s="1">
        <v>2023</v>
      </c>
      <c r="B2692" s="1">
        <v>1040</v>
      </c>
      <c r="C2692" s="2">
        <v>45990</v>
      </c>
      <c r="D2692" s="1" t="s">
        <v>2464</v>
      </c>
      <c r="E2692" s="1">
        <v>8.58</v>
      </c>
    </row>
    <row r="2693" spans="1:5" x14ac:dyDescent="0.25">
      <c r="A2693" s="1">
        <v>2023</v>
      </c>
      <c r="B2693" s="1">
        <v>1752</v>
      </c>
      <c r="C2693" s="2">
        <v>46004</v>
      </c>
      <c r="D2693" s="1" t="s">
        <v>2466</v>
      </c>
      <c r="E2693" s="1">
        <v>1.23</v>
      </c>
    </row>
    <row r="2694" spans="1:5" x14ac:dyDescent="0.25">
      <c r="A2694" s="1">
        <v>2023</v>
      </c>
      <c r="B2694" s="1">
        <v>1400</v>
      </c>
      <c r="C2694" s="2">
        <v>45873</v>
      </c>
      <c r="D2694" s="1" t="s">
        <v>2464</v>
      </c>
      <c r="E2694" s="1">
        <v>1.95</v>
      </c>
    </row>
    <row r="2695" spans="1:5" x14ac:dyDescent="0.25">
      <c r="A2695" s="1">
        <v>2023</v>
      </c>
      <c r="B2695" s="1">
        <v>1682</v>
      </c>
      <c r="C2695" s="2">
        <v>46140</v>
      </c>
      <c r="D2695" s="1" t="s">
        <v>2465</v>
      </c>
      <c r="E2695" s="1">
        <v>9.69</v>
      </c>
    </row>
    <row r="2696" spans="1:5" x14ac:dyDescent="0.25">
      <c r="A2696" s="1">
        <v>2023</v>
      </c>
      <c r="B2696" s="1">
        <v>1327</v>
      </c>
      <c r="C2696" s="2">
        <v>46184</v>
      </c>
      <c r="D2696" s="1" t="s">
        <v>2464</v>
      </c>
      <c r="E2696" s="1">
        <v>7.48</v>
      </c>
    </row>
    <row r="2697" spans="1:5" x14ac:dyDescent="0.25">
      <c r="A2697" s="1">
        <v>2023</v>
      </c>
      <c r="B2697" s="1">
        <v>1572</v>
      </c>
      <c r="C2697" s="2">
        <v>46070</v>
      </c>
      <c r="D2697" s="1" t="s">
        <v>2468</v>
      </c>
      <c r="E2697" s="1">
        <v>4.08</v>
      </c>
    </row>
    <row r="2698" spans="1:5" x14ac:dyDescent="0.25">
      <c r="A2698" s="1">
        <v>2023</v>
      </c>
      <c r="B2698" s="1">
        <v>1843</v>
      </c>
      <c r="C2698" s="2">
        <v>46171</v>
      </c>
      <c r="D2698" s="1" t="s">
        <v>2466</v>
      </c>
      <c r="E2698" s="1">
        <v>6.45</v>
      </c>
    </row>
    <row r="2699" spans="1:5" x14ac:dyDescent="0.25">
      <c r="A2699" s="1">
        <v>2023</v>
      </c>
      <c r="B2699" s="1">
        <v>1117</v>
      </c>
      <c r="C2699" s="2">
        <v>45924</v>
      </c>
      <c r="D2699" s="1" t="s">
        <v>2465</v>
      </c>
      <c r="E2699" s="1">
        <v>11.5</v>
      </c>
    </row>
    <row r="2700" spans="1:5" x14ac:dyDescent="0.25">
      <c r="A2700" s="1">
        <v>2023</v>
      </c>
      <c r="B2700" s="1">
        <v>1207</v>
      </c>
      <c r="C2700" s="2">
        <v>46024</v>
      </c>
      <c r="D2700" s="1" t="s">
        <v>2464</v>
      </c>
      <c r="E2700" s="1">
        <v>10.67</v>
      </c>
    </row>
    <row r="2701" spans="1:5" x14ac:dyDescent="0.25">
      <c r="A2701" s="1">
        <v>2023</v>
      </c>
      <c r="B2701" s="1">
        <v>1712</v>
      </c>
      <c r="C2701" s="2">
        <v>46021</v>
      </c>
      <c r="D2701" s="1" t="s">
        <v>2466</v>
      </c>
      <c r="E2701" s="1">
        <v>11.87</v>
      </c>
    </row>
    <row r="2702" spans="1:5" x14ac:dyDescent="0.25">
      <c r="A2702" s="1">
        <v>2023</v>
      </c>
      <c r="B2702" s="1">
        <v>1327</v>
      </c>
      <c r="C2702" s="2">
        <v>45848</v>
      </c>
      <c r="D2702" s="1" t="s">
        <v>2465</v>
      </c>
      <c r="E2702" s="1">
        <v>10.3</v>
      </c>
    </row>
    <row r="2703" spans="1:5" x14ac:dyDescent="0.25">
      <c r="A2703" s="1">
        <v>2023</v>
      </c>
      <c r="B2703" s="1">
        <v>1222</v>
      </c>
      <c r="C2703" s="2">
        <v>46074</v>
      </c>
      <c r="D2703" s="1" t="s">
        <v>2465</v>
      </c>
      <c r="E2703" s="1">
        <v>7.58</v>
      </c>
    </row>
    <row r="2704" spans="1:5" x14ac:dyDescent="0.25">
      <c r="A2704" s="1">
        <v>2023</v>
      </c>
      <c r="B2704" s="1">
        <v>1780</v>
      </c>
      <c r="C2704" s="2">
        <v>45934</v>
      </c>
      <c r="D2704" s="1" t="s">
        <v>2466</v>
      </c>
      <c r="E2704" s="1">
        <v>9.93</v>
      </c>
    </row>
    <row r="2705" spans="1:5" x14ac:dyDescent="0.25">
      <c r="A2705" s="1">
        <v>2023</v>
      </c>
      <c r="B2705" s="1">
        <v>1091</v>
      </c>
      <c r="C2705" s="2">
        <v>45960</v>
      </c>
      <c r="D2705" s="1" t="s">
        <v>2464</v>
      </c>
      <c r="E2705" s="1">
        <v>1.63</v>
      </c>
    </row>
    <row r="2706" spans="1:5" x14ac:dyDescent="0.25">
      <c r="A2706" s="1">
        <v>2023</v>
      </c>
      <c r="B2706" s="1">
        <v>1038</v>
      </c>
      <c r="C2706" s="2">
        <v>46187</v>
      </c>
      <c r="D2706" s="1" t="s">
        <v>2464</v>
      </c>
      <c r="E2706" s="1">
        <v>6.79</v>
      </c>
    </row>
    <row r="2707" spans="1:5" x14ac:dyDescent="0.25">
      <c r="A2707" s="1">
        <v>2023</v>
      </c>
      <c r="B2707" s="1">
        <v>1609</v>
      </c>
      <c r="C2707" s="2">
        <v>46039</v>
      </c>
      <c r="D2707" s="1" t="s">
        <v>2466</v>
      </c>
      <c r="E2707" s="1">
        <v>1.73</v>
      </c>
    </row>
    <row r="2708" spans="1:5" x14ac:dyDescent="0.25">
      <c r="A2708" s="1">
        <v>2023</v>
      </c>
      <c r="B2708" s="1">
        <v>1454</v>
      </c>
      <c r="C2708" s="2">
        <v>46068</v>
      </c>
      <c r="D2708" s="1" t="s">
        <v>2464</v>
      </c>
      <c r="E2708" s="1">
        <v>9</v>
      </c>
    </row>
    <row r="2709" spans="1:5" x14ac:dyDescent="0.25">
      <c r="A2709" s="1">
        <v>2023</v>
      </c>
      <c r="B2709" s="1">
        <v>1828</v>
      </c>
      <c r="C2709" s="2">
        <v>46113</v>
      </c>
      <c r="D2709" s="1" t="s">
        <v>2467</v>
      </c>
      <c r="E2709" s="1">
        <v>10.39</v>
      </c>
    </row>
    <row r="2710" spans="1:5" x14ac:dyDescent="0.25">
      <c r="A2710" s="1">
        <v>2023</v>
      </c>
      <c r="B2710" s="1">
        <v>1544</v>
      </c>
      <c r="C2710" s="2">
        <v>45989</v>
      </c>
      <c r="D2710" s="1" t="s">
        <v>2464</v>
      </c>
      <c r="E2710" s="1">
        <v>2.91</v>
      </c>
    </row>
    <row r="2711" spans="1:5" x14ac:dyDescent="0.25">
      <c r="A2711" s="1">
        <v>2023</v>
      </c>
      <c r="B2711" s="1">
        <v>1659</v>
      </c>
      <c r="C2711" s="2">
        <v>46052</v>
      </c>
      <c r="D2711" s="1" t="s">
        <v>2466</v>
      </c>
      <c r="E2711" s="1">
        <v>4.7</v>
      </c>
    </row>
    <row r="2712" spans="1:5" x14ac:dyDescent="0.25">
      <c r="A2712" s="1">
        <v>2023</v>
      </c>
      <c r="B2712" s="1">
        <v>1285</v>
      </c>
      <c r="C2712" s="2">
        <v>46059</v>
      </c>
      <c r="D2712" s="1" t="s">
        <v>2464</v>
      </c>
      <c r="E2712" s="1">
        <v>4.6900000000000004</v>
      </c>
    </row>
    <row r="2713" spans="1:5" x14ac:dyDescent="0.25">
      <c r="A2713" s="1">
        <v>2023</v>
      </c>
      <c r="B2713" s="1">
        <v>1614</v>
      </c>
      <c r="C2713" s="2">
        <v>45972</v>
      </c>
      <c r="D2713" s="1" t="s">
        <v>2466</v>
      </c>
      <c r="E2713" s="1">
        <v>7.87</v>
      </c>
    </row>
    <row r="2714" spans="1:5" x14ac:dyDescent="0.25">
      <c r="A2714" s="1">
        <v>2023</v>
      </c>
      <c r="B2714" s="1">
        <v>1051</v>
      </c>
      <c r="C2714" s="2">
        <v>45939</v>
      </c>
      <c r="D2714" s="1" t="s">
        <v>2466</v>
      </c>
      <c r="E2714" s="1">
        <v>1.54</v>
      </c>
    </row>
    <row r="2715" spans="1:5" x14ac:dyDescent="0.25">
      <c r="A2715" s="1">
        <v>2023</v>
      </c>
      <c r="B2715" s="1">
        <v>1268</v>
      </c>
      <c r="C2715" s="2">
        <v>46144</v>
      </c>
      <c r="D2715" s="1" t="s">
        <v>2466</v>
      </c>
      <c r="E2715" s="1">
        <v>7.97</v>
      </c>
    </row>
    <row r="2716" spans="1:5" x14ac:dyDescent="0.25">
      <c r="A2716" s="1">
        <v>2023</v>
      </c>
      <c r="B2716" s="1">
        <v>1427</v>
      </c>
      <c r="C2716" s="2">
        <v>45952</v>
      </c>
      <c r="D2716" s="1" t="s">
        <v>2465</v>
      </c>
      <c r="E2716" s="1">
        <v>1.97</v>
      </c>
    </row>
    <row r="2717" spans="1:5" x14ac:dyDescent="0.25">
      <c r="A2717" s="1">
        <v>2023</v>
      </c>
      <c r="B2717" s="1">
        <v>1788</v>
      </c>
      <c r="C2717" s="2">
        <v>46074</v>
      </c>
      <c r="D2717" s="1" t="s">
        <v>2465</v>
      </c>
      <c r="E2717" s="1">
        <v>5.33</v>
      </c>
    </row>
    <row r="2718" spans="1:5" x14ac:dyDescent="0.25">
      <c r="A2718" s="1">
        <v>2023</v>
      </c>
      <c r="B2718" s="1">
        <v>1546</v>
      </c>
      <c r="C2718" s="2">
        <v>46128</v>
      </c>
      <c r="D2718" s="1" t="s">
        <v>2464</v>
      </c>
      <c r="E2718" s="1">
        <v>6.63</v>
      </c>
    </row>
    <row r="2719" spans="1:5" x14ac:dyDescent="0.25">
      <c r="A2719" s="1">
        <v>2023</v>
      </c>
      <c r="B2719" s="1">
        <v>1830</v>
      </c>
      <c r="C2719" s="2">
        <v>46184</v>
      </c>
      <c r="D2719" s="1" t="s">
        <v>2464</v>
      </c>
      <c r="E2719" s="1">
        <v>2.54</v>
      </c>
    </row>
    <row r="2720" spans="1:5" x14ac:dyDescent="0.25">
      <c r="A2720" s="1">
        <v>2023</v>
      </c>
      <c r="B2720" s="1">
        <v>1140</v>
      </c>
      <c r="C2720" s="2">
        <v>46047</v>
      </c>
      <c r="D2720" s="1" t="s">
        <v>2465</v>
      </c>
      <c r="E2720" s="1">
        <v>6.72</v>
      </c>
    </row>
    <row r="2721" spans="1:5" x14ac:dyDescent="0.25">
      <c r="A2721" s="1">
        <v>2023</v>
      </c>
      <c r="B2721" s="1">
        <v>1357</v>
      </c>
      <c r="C2721" s="2">
        <v>45938</v>
      </c>
      <c r="D2721" s="1" t="s">
        <v>2467</v>
      </c>
      <c r="E2721" s="1">
        <v>9.58</v>
      </c>
    </row>
    <row r="2722" spans="1:5" x14ac:dyDescent="0.25">
      <c r="A2722" s="1">
        <v>2023</v>
      </c>
      <c r="B2722" s="1">
        <v>1714</v>
      </c>
      <c r="C2722" s="2">
        <v>46018</v>
      </c>
      <c r="D2722" s="1" t="s">
        <v>2467</v>
      </c>
      <c r="E2722" s="1">
        <v>9.4600000000000009</v>
      </c>
    </row>
    <row r="2723" spans="1:5" x14ac:dyDescent="0.25">
      <c r="A2723" s="1">
        <v>2023</v>
      </c>
      <c r="B2723" s="1">
        <v>1867</v>
      </c>
      <c r="C2723" s="2">
        <v>46018</v>
      </c>
      <c r="D2723" s="1" t="s">
        <v>2464</v>
      </c>
      <c r="E2723" s="1">
        <v>10.59</v>
      </c>
    </row>
    <row r="2724" spans="1:5" x14ac:dyDescent="0.25">
      <c r="A2724" s="1">
        <v>2023</v>
      </c>
      <c r="B2724" s="1">
        <v>1735</v>
      </c>
      <c r="C2724" s="2">
        <v>46169</v>
      </c>
      <c r="D2724" s="1" t="s">
        <v>2466</v>
      </c>
      <c r="E2724" s="1">
        <v>1.81</v>
      </c>
    </row>
    <row r="2725" spans="1:5" x14ac:dyDescent="0.25">
      <c r="A2725" s="1">
        <v>2023</v>
      </c>
      <c r="B2725" s="1">
        <v>1848</v>
      </c>
      <c r="C2725" s="2">
        <v>46150</v>
      </c>
      <c r="D2725" s="1" t="s">
        <v>2464</v>
      </c>
      <c r="E2725" s="1">
        <v>1.4</v>
      </c>
    </row>
    <row r="2726" spans="1:5" x14ac:dyDescent="0.25">
      <c r="A2726" s="1">
        <v>2023</v>
      </c>
      <c r="B2726" s="1">
        <v>1357</v>
      </c>
      <c r="C2726" s="2">
        <v>45964</v>
      </c>
      <c r="D2726" s="1" t="s">
        <v>2466</v>
      </c>
      <c r="E2726" s="1">
        <v>8.42</v>
      </c>
    </row>
    <row r="2727" spans="1:5" x14ac:dyDescent="0.25">
      <c r="A2727" s="1">
        <v>2023</v>
      </c>
      <c r="B2727" s="1">
        <v>1759</v>
      </c>
      <c r="C2727" s="2">
        <v>46158</v>
      </c>
      <c r="D2727" s="1" t="s">
        <v>2466</v>
      </c>
      <c r="E2727" s="1">
        <v>1.0900000000000001</v>
      </c>
    </row>
    <row r="2728" spans="1:5" x14ac:dyDescent="0.25">
      <c r="A2728" s="1">
        <v>2023</v>
      </c>
      <c r="B2728" s="1">
        <v>1627</v>
      </c>
      <c r="C2728" s="2">
        <v>46192</v>
      </c>
      <c r="D2728" s="1" t="s">
        <v>2465</v>
      </c>
      <c r="E2728" s="1">
        <v>6.47</v>
      </c>
    </row>
    <row r="2729" spans="1:5" x14ac:dyDescent="0.25">
      <c r="A2729" s="1">
        <v>2023</v>
      </c>
      <c r="B2729" s="1">
        <v>1207</v>
      </c>
      <c r="C2729" s="2">
        <v>46089</v>
      </c>
      <c r="D2729" s="1" t="s">
        <v>2467</v>
      </c>
      <c r="E2729" s="1">
        <v>7.81</v>
      </c>
    </row>
    <row r="2730" spans="1:5" x14ac:dyDescent="0.25">
      <c r="A2730" s="1">
        <v>2023</v>
      </c>
      <c r="B2730" s="1">
        <v>1297</v>
      </c>
      <c r="C2730" s="2">
        <v>46010</v>
      </c>
      <c r="D2730" s="1" t="s">
        <v>2466</v>
      </c>
      <c r="E2730" s="1">
        <v>2.04</v>
      </c>
    </row>
    <row r="2731" spans="1:5" x14ac:dyDescent="0.25">
      <c r="A2731" s="1">
        <v>2023</v>
      </c>
      <c r="B2731" s="1">
        <v>1598</v>
      </c>
      <c r="C2731" s="2">
        <v>46078</v>
      </c>
      <c r="D2731" s="1" t="s">
        <v>2464</v>
      </c>
      <c r="E2731" s="1">
        <v>9.2200000000000006</v>
      </c>
    </row>
    <row r="2732" spans="1:5" x14ac:dyDescent="0.25">
      <c r="A2732" s="1">
        <v>2023</v>
      </c>
      <c r="B2732" s="1">
        <v>1143</v>
      </c>
      <c r="C2732" s="2">
        <v>46173</v>
      </c>
      <c r="D2732" s="1" t="s">
        <v>2465</v>
      </c>
      <c r="E2732" s="1">
        <v>7.67</v>
      </c>
    </row>
    <row r="2733" spans="1:5" x14ac:dyDescent="0.25">
      <c r="A2733" s="1">
        <v>2023</v>
      </c>
      <c r="B2733" s="1">
        <v>1485</v>
      </c>
      <c r="C2733" s="2">
        <v>46118</v>
      </c>
      <c r="D2733" s="1" t="s">
        <v>2465</v>
      </c>
      <c r="E2733" s="1">
        <v>9.07</v>
      </c>
    </row>
    <row r="2734" spans="1:5" x14ac:dyDescent="0.25">
      <c r="A2734" s="1">
        <v>2023</v>
      </c>
      <c r="B2734" s="1">
        <v>1364</v>
      </c>
      <c r="C2734" s="2">
        <v>46128</v>
      </c>
      <c r="D2734" s="1" t="s">
        <v>2464</v>
      </c>
      <c r="E2734" s="1">
        <v>9.33</v>
      </c>
    </row>
    <row r="2735" spans="1:5" x14ac:dyDescent="0.25">
      <c r="A2735" s="1">
        <v>2023</v>
      </c>
      <c r="B2735" s="1">
        <v>1106</v>
      </c>
      <c r="C2735" s="2">
        <v>46038</v>
      </c>
      <c r="D2735" s="1" t="s">
        <v>2465</v>
      </c>
      <c r="E2735" s="1">
        <v>9.94</v>
      </c>
    </row>
    <row r="2736" spans="1:5" x14ac:dyDescent="0.25">
      <c r="A2736" s="1">
        <v>2023</v>
      </c>
      <c r="B2736" s="1">
        <v>1437</v>
      </c>
      <c r="C2736" s="2">
        <v>45870</v>
      </c>
      <c r="D2736" s="1" t="s">
        <v>2467</v>
      </c>
      <c r="E2736" s="1">
        <v>8.59</v>
      </c>
    </row>
    <row r="2737" spans="1:5" x14ac:dyDescent="0.25">
      <c r="A2737" s="1">
        <v>2023</v>
      </c>
      <c r="B2737" s="1">
        <v>1100</v>
      </c>
      <c r="C2737" s="2">
        <v>45919</v>
      </c>
      <c r="D2737" s="1" t="s">
        <v>2467</v>
      </c>
      <c r="E2737" s="1">
        <v>6.27</v>
      </c>
    </row>
    <row r="2738" spans="1:5" x14ac:dyDescent="0.25">
      <c r="A2738" s="1">
        <v>2023</v>
      </c>
      <c r="B2738" s="1">
        <v>1890</v>
      </c>
      <c r="C2738" s="2">
        <v>46125</v>
      </c>
      <c r="D2738" s="1" t="s">
        <v>2466</v>
      </c>
      <c r="E2738" s="1">
        <v>8.24</v>
      </c>
    </row>
    <row r="2739" spans="1:5" x14ac:dyDescent="0.25">
      <c r="A2739" s="1">
        <v>2023</v>
      </c>
      <c r="B2739" s="1">
        <v>1555</v>
      </c>
      <c r="C2739" s="2">
        <v>46000</v>
      </c>
      <c r="D2739" s="1" t="s">
        <v>2466</v>
      </c>
      <c r="E2739" s="1">
        <v>5.5</v>
      </c>
    </row>
    <row r="2740" spans="1:5" x14ac:dyDescent="0.25">
      <c r="A2740" s="1">
        <v>2023</v>
      </c>
      <c r="B2740" s="1">
        <v>1241</v>
      </c>
      <c r="C2740" s="2">
        <v>46094</v>
      </c>
      <c r="D2740" s="1" t="s">
        <v>2465</v>
      </c>
      <c r="E2740" s="1">
        <v>6.99</v>
      </c>
    </row>
    <row r="2741" spans="1:5" x14ac:dyDescent="0.25">
      <c r="A2741" s="1">
        <v>2023</v>
      </c>
      <c r="B2741" s="1">
        <v>1680</v>
      </c>
      <c r="C2741" s="2">
        <v>46191</v>
      </c>
      <c r="D2741" s="1" t="s">
        <v>2468</v>
      </c>
      <c r="E2741" s="1">
        <v>1.27</v>
      </c>
    </row>
    <row r="2742" spans="1:5" x14ac:dyDescent="0.25">
      <c r="A2742" s="1">
        <v>2023</v>
      </c>
      <c r="B2742" s="1">
        <v>1746</v>
      </c>
      <c r="C2742" s="2">
        <v>45997</v>
      </c>
      <c r="D2742" s="1" t="s">
        <v>2465</v>
      </c>
      <c r="E2742" s="1">
        <v>10.67</v>
      </c>
    </row>
    <row r="2743" spans="1:5" x14ac:dyDescent="0.25">
      <c r="A2743" s="1">
        <v>2023</v>
      </c>
      <c r="B2743" s="1">
        <v>1801</v>
      </c>
      <c r="C2743" s="2">
        <v>46064</v>
      </c>
      <c r="D2743" s="1" t="s">
        <v>2466</v>
      </c>
      <c r="E2743" s="1">
        <v>6.06</v>
      </c>
    </row>
    <row r="2744" spans="1:5" x14ac:dyDescent="0.25">
      <c r="A2744" s="1">
        <v>2023</v>
      </c>
      <c r="B2744" s="1">
        <v>1411</v>
      </c>
      <c r="C2744" s="2">
        <v>46180</v>
      </c>
      <c r="D2744" s="1" t="s">
        <v>2466</v>
      </c>
      <c r="E2744" s="1">
        <v>7.51</v>
      </c>
    </row>
    <row r="2745" spans="1:5" x14ac:dyDescent="0.25">
      <c r="A2745" s="1">
        <v>2023</v>
      </c>
      <c r="B2745" s="1">
        <v>1188</v>
      </c>
      <c r="C2745" s="2">
        <v>46062</v>
      </c>
      <c r="D2745" s="1" t="s">
        <v>2465</v>
      </c>
      <c r="E2745" s="1">
        <v>5.75</v>
      </c>
    </row>
    <row r="2746" spans="1:5" x14ac:dyDescent="0.25">
      <c r="A2746" s="1">
        <v>2023</v>
      </c>
      <c r="B2746" s="1">
        <v>1454</v>
      </c>
      <c r="C2746" s="2">
        <v>46105</v>
      </c>
      <c r="D2746" s="1" t="s">
        <v>2464</v>
      </c>
      <c r="E2746" s="1">
        <v>7.27</v>
      </c>
    </row>
    <row r="2747" spans="1:5" x14ac:dyDescent="0.25">
      <c r="A2747" s="1">
        <v>2023</v>
      </c>
      <c r="B2747" s="1">
        <v>1704</v>
      </c>
      <c r="C2747" s="2">
        <v>46044</v>
      </c>
      <c r="D2747" s="1" t="s">
        <v>2466</v>
      </c>
      <c r="E2747" s="1">
        <v>5.92</v>
      </c>
    </row>
    <row r="2748" spans="1:5" x14ac:dyDescent="0.25">
      <c r="A2748" s="1">
        <v>2023</v>
      </c>
      <c r="B2748" s="1">
        <v>1406</v>
      </c>
      <c r="C2748" s="2">
        <v>45892</v>
      </c>
      <c r="D2748" s="1" t="s">
        <v>2464</v>
      </c>
      <c r="E2748" s="1">
        <v>11.45</v>
      </c>
    </row>
    <row r="2749" spans="1:5" x14ac:dyDescent="0.25">
      <c r="A2749" s="1">
        <v>2023</v>
      </c>
      <c r="B2749" s="1">
        <v>1836</v>
      </c>
      <c r="C2749" s="2">
        <v>46082</v>
      </c>
      <c r="D2749" s="1" t="s">
        <v>2468</v>
      </c>
      <c r="E2749" s="1">
        <v>2.86</v>
      </c>
    </row>
    <row r="2750" spans="1:5" x14ac:dyDescent="0.25">
      <c r="A2750" s="1">
        <v>2023</v>
      </c>
      <c r="B2750" s="1">
        <v>1563</v>
      </c>
      <c r="C2750" s="2">
        <v>46001</v>
      </c>
      <c r="D2750" s="1" t="s">
        <v>2464</v>
      </c>
      <c r="E2750" s="1">
        <v>6.1</v>
      </c>
    </row>
    <row r="2751" spans="1:5" x14ac:dyDescent="0.25">
      <c r="A2751" s="1">
        <v>2023</v>
      </c>
      <c r="B2751" s="1">
        <v>1594</v>
      </c>
      <c r="C2751" s="2">
        <v>46089</v>
      </c>
      <c r="D2751" s="1" t="s">
        <v>2466</v>
      </c>
      <c r="E2751" s="1">
        <v>9.89</v>
      </c>
    </row>
    <row r="2752" spans="1:5" x14ac:dyDescent="0.25">
      <c r="A2752" s="1">
        <v>2023</v>
      </c>
      <c r="B2752" s="1">
        <v>1579</v>
      </c>
      <c r="C2752" s="2">
        <v>45918</v>
      </c>
      <c r="D2752" s="1" t="s">
        <v>2464</v>
      </c>
      <c r="E2752" s="1">
        <v>2.4900000000000002</v>
      </c>
    </row>
    <row r="2753" spans="1:5" x14ac:dyDescent="0.25">
      <c r="A2753" s="1">
        <v>2023</v>
      </c>
      <c r="B2753" s="1">
        <v>1349</v>
      </c>
      <c r="C2753" s="2">
        <v>45991</v>
      </c>
      <c r="D2753" s="1" t="s">
        <v>2467</v>
      </c>
      <c r="E2753" s="1">
        <v>6.28</v>
      </c>
    </row>
    <row r="2754" spans="1:5" x14ac:dyDescent="0.25">
      <c r="A2754" s="1">
        <v>2023</v>
      </c>
      <c r="B2754" s="1">
        <v>1155</v>
      </c>
      <c r="C2754" s="2">
        <v>45904</v>
      </c>
      <c r="D2754" s="1" t="s">
        <v>2465</v>
      </c>
      <c r="E2754" s="1">
        <v>4.55</v>
      </c>
    </row>
    <row r="2755" spans="1:5" x14ac:dyDescent="0.25">
      <c r="A2755" s="1">
        <v>2023</v>
      </c>
      <c r="B2755" s="1">
        <v>1617</v>
      </c>
      <c r="C2755" s="2">
        <v>46137</v>
      </c>
      <c r="D2755" s="1" t="s">
        <v>2467</v>
      </c>
      <c r="E2755" s="1">
        <v>5.18</v>
      </c>
    </row>
    <row r="2756" spans="1:5" x14ac:dyDescent="0.25">
      <c r="A2756" s="1">
        <v>2023</v>
      </c>
      <c r="B2756" s="1">
        <v>1025</v>
      </c>
      <c r="C2756" s="2">
        <v>45912</v>
      </c>
      <c r="D2756" s="1" t="s">
        <v>2466</v>
      </c>
      <c r="E2756" s="1">
        <v>11.03</v>
      </c>
    </row>
    <row r="2757" spans="1:5" x14ac:dyDescent="0.25">
      <c r="A2757" s="1">
        <v>2023</v>
      </c>
      <c r="B2757" s="1">
        <v>1378</v>
      </c>
      <c r="C2757" s="2">
        <v>45856</v>
      </c>
      <c r="D2757" s="1" t="s">
        <v>2464</v>
      </c>
      <c r="E2757" s="1">
        <v>4.49</v>
      </c>
    </row>
    <row r="2758" spans="1:5" x14ac:dyDescent="0.25">
      <c r="A2758" s="1">
        <v>2023</v>
      </c>
      <c r="B2758" s="1">
        <v>1074</v>
      </c>
      <c r="C2758" s="2">
        <v>46167</v>
      </c>
      <c r="D2758" s="1" t="s">
        <v>2467</v>
      </c>
      <c r="E2758" s="1">
        <v>2.37</v>
      </c>
    </row>
    <row r="2759" spans="1:5" x14ac:dyDescent="0.25">
      <c r="A2759" s="1">
        <v>2023</v>
      </c>
      <c r="B2759" s="1">
        <v>1451</v>
      </c>
      <c r="C2759" s="2">
        <v>46090</v>
      </c>
      <c r="D2759" s="1" t="s">
        <v>2464</v>
      </c>
      <c r="E2759" s="1">
        <v>10.81</v>
      </c>
    </row>
    <row r="2760" spans="1:5" x14ac:dyDescent="0.25">
      <c r="A2760" s="1">
        <v>2023</v>
      </c>
      <c r="B2760" s="1">
        <v>1799</v>
      </c>
      <c r="C2760" s="2">
        <v>46166</v>
      </c>
      <c r="D2760" s="1" t="s">
        <v>2465</v>
      </c>
      <c r="E2760" s="1">
        <v>4.63</v>
      </c>
    </row>
    <row r="2761" spans="1:5" x14ac:dyDescent="0.25">
      <c r="A2761" s="1">
        <v>2023</v>
      </c>
      <c r="B2761" s="1">
        <v>1564</v>
      </c>
      <c r="C2761" s="2">
        <v>46186</v>
      </c>
      <c r="D2761" s="1" t="s">
        <v>2466</v>
      </c>
      <c r="E2761" s="1">
        <v>7.29</v>
      </c>
    </row>
    <row r="2762" spans="1:5" x14ac:dyDescent="0.25">
      <c r="A2762" s="1">
        <v>2023</v>
      </c>
      <c r="B2762" s="1">
        <v>1842</v>
      </c>
      <c r="C2762" s="2">
        <v>46093</v>
      </c>
      <c r="D2762" s="1" t="s">
        <v>2466</v>
      </c>
      <c r="E2762" s="1">
        <v>7.49</v>
      </c>
    </row>
    <row r="2763" spans="1:5" x14ac:dyDescent="0.25">
      <c r="A2763" s="1">
        <v>2023</v>
      </c>
      <c r="B2763" s="1">
        <v>1883</v>
      </c>
      <c r="C2763" s="2">
        <v>45929</v>
      </c>
      <c r="D2763" s="1" t="s">
        <v>2468</v>
      </c>
      <c r="E2763" s="1">
        <v>10.54</v>
      </c>
    </row>
    <row r="2764" spans="1:5" x14ac:dyDescent="0.25">
      <c r="A2764" s="1">
        <v>2023</v>
      </c>
      <c r="B2764" s="1">
        <v>1359</v>
      </c>
      <c r="C2764" s="2">
        <v>45856</v>
      </c>
      <c r="D2764" s="1" t="s">
        <v>2464</v>
      </c>
      <c r="E2764" s="1">
        <v>6.88</v>
      </c>
    </row>
    <row r="2765" spans="1:5" x14ac:dyDescent="0.25">
      <c r="A2765" s="1">
        <v>2023</v>
      </c>
      <c r="B2765" s="1">
        <v>1451</v>
      </c>
      <c r="C2765" s="2">
        <v>46135</v>
      </c>
      <c r="D2765" s="1" t="s">
        <v>2464</v>
      </c>
      <c r="E2765" s="1">
        <v>8.1300000000000008</v>
      </c>
    </row>
    <row r="2766" spans="1:5" x14ac:dyDescent="0.25">
      <c r="A2766" s="1">
        <v>2023</v>
      </c>
      <c r="B2766" s="1">
        <v>1861</v>
      </c>
      <c r="C2766" s="2">
        <v>46073</v>
      </c>
      <c r="D2766" s="1" t="s">
        <v>2467</v>
      </c>
      <c r="E2766" s="1">
        <v>6.78</v>
      </c>
    </row>
    <row r="2767" spans="1:5" x14ac:dyDescent="0.25">
      <c r="A2767" s="1">
        <v>2023</v>
      </c>
      <c r="B2767" s="1">
        <v>1040</v>
      </c>
      <c r="C2767" s="2">
        <v>46046</v>
      </c>
      <c r="D2767" s="1" t="s">
        <v>2464</v>
      </c>
      <c r="E2767" s="1">
        <v>10.6</v>
      </c>
    </row>
    <row r="2768" spans="1:5" x14ac:dyDescent="0.25">
      <c r="A2768" s="1">
        <v>2023</v>
      </c>
      <c r="B2768" s="1">
        <v>1369</v>
      </c>
      <c r="C2768" s="2">
        <v>46048</v>
      </c>
      <c r="D2768" s="1" t="s">
        <v>2464</v>
      </c>
      <c r="E2768" s="1">
        <v>1.05</v>
      </c>
    </row>
    <row r="2769" spans="1:5" x14ac:dyDescent="0.25">
      <c r="A2769" s="1">
        <v>2023</v>
      </c>
      <c r="B2769" s="1">
        <v>1617</v>
      </c>
      <c r="C2769" s="2">
        <v>46008</v>
      </c>
      <c r="D2769" s="1" t="s">
        <v>2466</v>
      </c>
      <c r="E2769" s="1">
        <v>3.88</v>
      </c>
    </row>
    <row r="2770" spans="1:5" x14ac:dyDescent="0.25">
      <c r="A2770" s="1">
        <v>2023</v>
      </c>
      <c r="B2770" s="1">
        <v>1608</v>
      </c>
      <c r="C2770" s="2">
        <v>45838</v>
      </c>
      <c r="D2770" s="1" t="s">
        <v>2466</v>
      </c>
      <c r="E2770" s="1">
        <v>6.75</v>
      </c>
    </row>
    <row r="2771" spans="1:5" x14ac:dyDescent="0.25">
      <c r="A2771" s="1">
        <v>2023</v>
      </c>
      <c r="B2771" s="1">
        <v>1457</v>
      </c>
      <c r="C2771" s="2">
        <v>46138</v>
      </c>
      <c r="D2771" s="1" t="s">
        <v>2467</v>
      </c>
      <c r="E2771" s="1">
        <v>4.8499999999999996</v>
      </c>
    </row>
    <row r="2772" spans="1:5" x14ac:dyDescent="0.25">
      <c r="A2772" s="1">
        <v>2023</v>
      </c>
      <c r="B2772" s="1">
        <v>1474</v>
      </c>
      <c r="C2772" s="2">
        <v>45925</v>
      </c>
      <c r="D2772" s="1" t="s">
        <v>2464</v>
      </c>
      <c r="E2772" s="1">
        <v>7.89</v>
      </c>
    </row>
    <row r="2773" spans="1:5" x14ac:dyDescent="0.25">
      <c r="A2773" s="1">
        <v>2023</v>
      </c>
      <c r="B2773" s="1">
        <v>1657</v>
      </c>
      <c r="C2773" s="2">
        <v>45860</v>
      </c>
      <c r="D2773" s="1" t="s">
        <v>2464</v>
      </c>
      <c r="E2773" s="1">
        <v>9.51</v>
      </c>
    </row>
    <row r="2774" spans="1:5" x14ac:dyDescent="0.25">
      <c r="A2774" s="1">
        <v>2023</v>
      </c>
      <c r="B2774" s="1">
        <v>1603</v>
      </c>
      <c r="C2774" s="2">
        <v>45892</v>
      </c>
      <c r="D2774" s="1" t="s">
        <v>2466</v>
      </c>
      <c r="E2774" s="1">
        <v>1.2</v>
      </c>
    </row>
    <row r="2775" spans="1:5" x14ac:dyDescent="0.25">
      <c r="A2775" s="1">
        <v>2023</v>
      </c>
      <c r="B2775" s="1">
        <v>1104</v>
      </c>
      <c r="C2775" s="2">
        <v>46034</v>
      </c>
      <c r="D2775" s="1" t="s">
        <v>2466</v>
      </c>
      <c r="E2775" s="1">
        <v>4.74</v>
      </c>
    </row>
    <row r="2776" spans="1:5" x14ac:dyDescent="0.25">
      <c r="A2776" s="1">
        <v>2023</v>
      </c>
      <c r="B2776" s="1">
        <v>1013</v>
      </c>
      <c r="C2776" s="2">
        <v>45830</v>
      </c>
      <c r="D2776" s="1" t="s">
        <v>2464</v>
      </c>
      <c r="E2776" s="1">
        <v>8.08</v>
      </c>
    </row>
    <row r="2777" spans="1:5" x14ac:dyDescent="0.25">
      <c r="A2777" s="1">
        <v>2023</v>
      </c>
      <c r="B2777" s="1">
        <v>1400</v>
      </c>
      <c r="C2777" s="2">
        <v>46009</v>
      </c>
      <c r="D2777" s="1" t="s">
        <v>2464</v>
      </c>
      <c r="E2777" s="1">
        <v>6.43</v>
      </c>
    </row>
    <row r="2778" spans="1:5" x14ac:dyDescent="0.25">
      <c r="A2778" s="1">
        <v>2023</v>
      </c>
      <c r="B2778" s="1">
        <v>1175</v>
      </c>
      <c r="C2778" s="2">
        <v>45988</v>
      </c>
      <c r="D2778" s="1" t="s">
        <v>2464</v>
      </c>
      <c r="E2778" s="1">
        <v>5.42</v>
      </c>
    </row>
    <row r="2779" spans="1:5" x14ac:dyDescent="0.25">
      <c r="A2779" s="1">
        <v>2023</v>
      </c>
      <c r="B2779" s="1">
        <v>1658</v>
      </c>
      <c r="C2779" s="2">
        <v>45927</v>
      </c>
      <c r="D2779" s="1" t="s">
        <v>2468</v>
      </c>
      <c r="E2779" s="1">
        <v>2.64</v>
      </c>
    </row>
    <row r="2780" spans="1:5" x14ac:dyDescent="0.25">
      <c r="A2780" s="1">
        <v>2023</v>
      </c>
      <c r="B2780" s="1">
        <v>1185</v>
      </c>
      <c r="C2780" s="2">
        <v>45983</v>
      </c>
      <c r="D2780" s="1" t="s">
        <v>2466</v>
      </c>
      <c r="E2780" s="1">
        <v>3.5</v>
      </c>
    </row>
    <row r="2781" spans="1:5" x14ac:dyDescent="0.25">
      <c r="A2781" s="1">
        <v>2023</v>
      </c>
      <c r="B2781" s="1">
        <v>1193</v>
      </c>
      <c r="C2781" s="2">
        <v>46029</v>
      </c>
      <c r="D2781" s="1" t="s">
        <v>2465</v>
      </c>
      <c r="E2781" s="1">
        <v>7.65</v>
      </c>
    </row>
    <row r="2782" spans="1:5" x14ac:dyDescent="0.25">
      <c r="A2782" s="1">
        <v>2023</v>
      </c>
      <c r="B2782" s="1">
        <v>1840</v>
      </c>
      <c r="C2782" s="2">
        <v>46107</v>
      </c>
      <c r="D2782" s="1" t="s">
        <v>2464</v>
      </c>
      <c r="E2782" s="1">
        <v>7.97</v>
      </c>
    </row>
    <row r="2783" spans="1:5" x14ac:dyDescent="0.25">
      <c r="A2783" s="1">
        <v>2023</v>
      </c>
      <c r="B2783" s="1">
        <v>1016</v>
      </c>
      <c r="C2783" s="2">
        <v>46112</v>
      </c>
      <c r="D2783" s="1" t="s">
        <v>2465</v>
      </c>
      <c r="E2783" s="1">
        <v>2.85</v>
      </c>
    </row>
    <row r="2784" spans="1:5" x14ac:dyDescent="0.25">
      <c r="A2784" s="1">
        <v>2023</v>
      </c>
      <c r="B2784" s="1">
        <v>1042</v>
      </c>
      <c r="C2784" s="2">
        <v>46043</v>
      </c>
      <c r="D2784" s="1" t="s">
        <v>2464</v>
      </c>
      <c r="E2784" s="1">
        <v>9.61</v>
      </c>
    </row>
    <row r="2785" spans="1:5" x14ac:dyDescent="0.25">
      <c r="A2785" s="1">
        <v>2023</v>
      </c>
      <c r="B2785" s="1">
        <v>1510</v>
      </c>
      <c r="C2785" s="2">
        <v>45876</v>
      </c>
      <c r="D2785" s="1" t="s">
        <v>2466</v>
      </c>
      <c r="E2785" s="1">
        <v>1.22</v>
      </c>
    </row>
    <row r="2786" spans="1:5" x14ac:dyDescent="0.25">
      <c r="A2786" s="1">
        <v>2023</v>
      </c>
      <c r="B2786" s="1">
        <v>1139</v>
      </c>
      <c r="C2786" s="2">
        <v>45958</v>
      </c>
      <c r="D2786" s="1" t="s">
        <v>2467</v>
      </c>
      <c r="E2786" s="1">
        <v>9.64</v>
      </c>
    </row>
    <row r="2787" spans="1:5" x14ac:dyDescent="0.25">
      <c r="A2787" s="1">
        <v>2023</v>
      </c>
      <c r="B2787" s="1">
        <v>1394</v>
      </c>
      <c r="C2787" s="2">
        <v>45991</v>
      </c>
      <c r="D2787" s="1" t="s">
        <v>2465</v>
      </c>
      <c r="E2787" s="1">
        <v>2.5299999999999998</v>
      </c>
    </row>
    <row r="2788" spans="1:5" x14ac:dyDescent="0.25">
      <c r="A2788" s="1">
        <v>2023</v>
      </c>
      <c r="B2788" s="1">
        <v>1718</v>
      </c>
      <c r="C2788" s="2">
        <v>45942</v>
      </c>
      <c r="D2788" s="1" t="s">
        <v>2467</v>
      </c>
      <c r="E2788" s="1">
        <v>5</v>
      </c>
    </row>
    <row r="2789" spans="1:5" x14ac:dyDescent="0.25">
      <c r="A2789" s="1">
        <v>2023</v>
      </c>
      <c r="B2789" s="1">
        <v>1480</v>
      </c>
      <c r="C2789" s="2">
        <v>46147</v>
      </c>
      <c r="D2789" s="1" t="s">
        <v>2467</v>
      </c>
      <c r="E2789" s="1">
        <v>11.94</v>
      </c>
    </row>
    <row r="2790" spans="1:5" x14ac:dyDescent="0.25">
      <c r="A2790" s="1">
        <v>2023</v>
      </c>
      <c r="B2790" s="1">
        <v>1714</v>
      </c>
      <c r="C2790" s="2">
        <v>46109</v>
      </c>
      <c r="D2790" s="1" t="s">
        <v>2468</v>
      </c>
      <c r="E2790" s="1">
        <v>6.44</v>
      </c>
    </row>
    <row r="2791" spans="1:5" x14ac:dyDescent="0.25">
      <c r="A2791" s="1">
        <v>2023</v>
      </c>
      <c r="B2791" s="1">
        <v>1800</v>
      </c>
      <c r="C2791" s="2">
        <v>45845</v>
      </c>
      <c r="D2791" s="1" t="s">
        <v>2464</v>
      </c>
      <c r="E2791" s="1">
        <v>9.8699999999999992</v>
      </c>
    </row>
    <row r="2792" spans="1:5" x14ac:dyDescent="0.25">
      <c r="A2792" s="1">
        <v>2023</v>
      </c>
      <c r="B2792" s="1">
        <v>1780</v>
      </c>
      <c r="C2792" s="2">
        <v>45835</v>
      </c>
      <c r="D2792" s="1" t="s">
        <v>2467</v>
      </c>
      <c r="E2792" s="1">
        <v>4.3600000000000003</v>
      </c>
    </row>
    <row r="2793" spans="1:5" x14ac:dyDescent="0.25">
      <c r="A2793" s="1">
        <v>2023</v>
      </c>
      <c r="B2793" s="1">
        <v>1679</v>
      </c>
      <c r="C2793" s="2">
        <v>46136</v>
      </c>
      <c r="D2793" s="1" t="s">
        <v>2468</v>
      </c>
      <c r="E2793" s="1">
        <v>10.91</v>
      </c>
    </row>
    <row r="2794" spans="1:5" x14ac:dyDescent="0.25">
      <c r="A2794" s="1">
        <v>2023</v>
      </c>
      <c r="B2794" s="1">
        <v>1694</v>
      </c>
      <c r="C2794" s="2">
        <v>45868</v>
      </c>
      <c r="D2794" s="1" t="s">
        <v>2467</v>
      </c>
      <c r="E2794" s="1">
        <v>3.81</v>
      </c>
    </row>
    <row r="2795" spans="1:5" x14ac:dyDescent="0.25">
      <c r="A2795" s="1">
        <v>2023</v>
      </c>
      <c r="B2795" s="1">
        <v>1737</v>
      </c>
      <c r="C2795" s="2">
        <v>46036</v>
      </c>
      <c r="D2795" s="1" t="s">
        <v>2465</v>
      </c>
      <c r="E2795" s="1">
        <v>6.97</v>
      </c>
    </row>
    <row r="2796" spans="1:5" x14ac:dyDescent="0.25">
      <c r="A2796" s="1">
        <v>2023</v>
      </c>
      <c r="B2796" s="1">
        <v>1504</v>
      </c>
      <c r="C2796" s="2">
        <v>45923</v>
      </c>
      <c r="D2796" s="1" t="s">
        <v>2466</v>
      </c>
      <c r="E2796" s="1">
        <v>4.9800000000000004</v>
      </c>
    </row>
    <row r="2797" spans="1:5" x14ac:dyDescent="0.25">
      <c r="A2797" s="1">
        <v>2023</v>
      </c>
      <c r="B2797" s="1">
        <v>1311</v>
      </c>
      <c r="C2797" s="2">
        <v>45880</v>
      </c>
      <c r="D2797" s="1" t="s">
        <v>2467</v>
      </c>
      <c r="E2797" s="1">
        <v>11.34</v>
      </c>
    </row>
    <row r="2798" spans="1:5" x14ac:dyDescent="0.25">
      <c r="A2798" s="1">
        <v>2023</v>
      </c>
      <c r="B2798" s="1">
        <v>1224</v>
      </c>
      <c r="C2798" s="2">
        <v>45896</v>
      </c>
      <c r="D2798" s="1" t="s">
        <v>2467</v>
      </c>
      <c r="E2798" s="1">
        <v>4.63</v>
      </c>
    </row>
    <row r="2799" spans="1:5" x14ac:dyDescent="0.25">
      <c r="A2799" s="1">
        <v>2023</v>
      </c>
      <c r="B2799" s="1">
        <v>1067</v>
      </c>
      <c r="C2799" s="2">
        <v>45957</v>
      </c>
      <c r="D2799" s="1" t="s">
        <v>2467</v>
      </c>
      <c r="E2799" s="1">
        <v>5.19</v>
      </c>
    </row>
    <row r="2800" spans="1:5" x14ac:dyDescent="0.25">
      <c r="A2800" s="1">
        <v>2023</v>
      </c>
      <c r="B2800" s="1">
        <v>1439</v>
      </c>
      <c r="C2800" s="2">
        <v>46129</v>
      </c>
      <c r="D2800" s="1" t="s">
        <v>2465</v>
      </c>
      <c r="E2800" s="1">
        <v>4.8899999999999997</v>
      </c>
    </row>
    <row r="2801" spans="1:5" x14ac:dyDescent="0.25">
      <c r="A2801" s="1">
        <v>2023</v>
      </c>
      <c r="B2801" s="1">
        <v>1894</v>
      </c>
      <c r="C2801" s="2">
        <v>45848</v>
      </c>
      <c r="D2801" s="1" t="s">
        <v>2466</v>
      </c>
      <c r="E2801" s="1">
        <v>8.33</v>
      </c>
    </row>
    <row r="2802" spans="1:5" x14ac:dyDescent="0.25">
      <c r="A2802" s="1">
        <v>2023</v>
      </c>
      <c r="B2802" s="1">
        <v>1893</v>
      </c>
      <c r="C2802" s="2">
        <v>45843</v>
      </c>
      <c r="D2802" s="1" t="s">
        <v>2467</v>
      </c>
      <c r="E2802" s="1">
        <v>6.57</v>
      </c>
    </row>
    <row r="2803" spans="1:5" x14ac:dyDescent="0.25">
      <c r="A2803" s="1">
        <v>2023</v>
      </c>
      <c r="B2803" s="1">
        <v>1805</v>
      </c>
      <c r="C2803" s="2">
        <v>46004</v>
      </c>
      <c r="D2803" s="1" t="s">
        <v>2467</v>
      </c>
      <c r="E2803" s="1">
        <v>7.18</v>
      </c>
    </row>
    <row r="2804" spans="1:5" x14ac:dyDescent="0.25">
      <c r="A2804" s="1">
        <v>2023</v>
      </c>
      <c r="B2804" s="1">
        <v>1876</v>
      </c>
      <c r="C2804" s="2">
        <v>45945</v>
      </c>
      <c r="D2804" s="1" t="s">
        <v>2466</v>
      </c>
      <c r="E2804" s="1">
        <v>8.27</v>
      </c>
    </row>
    <row r="2805" spans="1:5" x14ac:dyDescent="0.25">
      <c r="A2805" s="1">
        <v>2023</v>
      </c>
      <c r="B2805" s="1">
        <v>1361</v>
      </c>
      <c r="C2805" s="2">
        <v>46168</v>
      </c>
      <c r="D2805" s="1" t="s">
        <v>2465</v>
      </c>
      <c r="E2805" s="1">
        <v>7.93</v>
      </c>
    </row>
    <row r="2806" spans="1:5" x14ac:dyDescent="0.25">
      <c r="A2806" s="1">
        <v>2023</v>
      </c>
      <c r="B2806" s="1">
        <v>1875</v>
      </c>
      <c r="C2806" s="2">
        <v>46025</v>
      </c>
      <c r="D2806" s="1" t="s">
        <v>2465</v>
      </c>
      <c r="E2806" s="1">
        <v>10.15</v>
      </c>
    </row>
    <row r="2807" spans="1:5" x14ac:dyDescent="0.25">
      <c r="A2807" s="1">
        <v>2023</v>
      </c>
      <c r="B2807" s="1">
        <v>1221</v>
      </c>
      <c r="C2807" s="2">
        <v>46145</v>
      </c>
      <c r="D2807" s="1" t="s">
        <v>2465</v>
      </c>
      <c r="E2807" s="1">
        <v>11.77</v>
      </c>
    </row>
    <row r="2808" spans="1:5" x14ac:dyDescent="0.25">
      <c r="A2808" s="1">
        <v>2023</v>
      </c>
      <c r="B2808" s="1">
        <v>1849</v>
      </c>
      <c r="C2808" s="2">
        <v>46163</v>
      </c>
      <c r="D2808" s="1" t="s">
        <v>2467</v>
      </c>
      <c r="E2808" s="1">
        <v>6.69</v>
      </c>
    </row>
    <row r="2809" spans="1:5" x14ac:dyDescent="0.25">
      <c r="A2809" s="1">
        <v>2023</v>
      </c>
      <c r="B2809" s="1">
        <v>1246</v>
      </c>
      <c r="C2809" s="2">
        <v>46139</v>
      </c>
      <c r="D2809" s="1" t="s">
        <v>2466</v>
      </c>
      <c r="E2809" s="1">
        <v>1.32</v>
      </c>
    </row>
    <row r="2810" spans="1:5" x14ac:dyDescent="0.25">
      <c r="A2810" s="1">
        <v>2023</v>
      </c>
      <c r="B2810" s="1">
        <v>1678</v>
      </c>
      <c r="C2810" s="2">
        <v>46113</v>
      </c>
      <c r="D2810" s="1" t="s">
        <v>2467</v>
      </c>
      <c r="E2810" s="1">
        <v>6.2</v>
      </c>
    </row>
    <row r="2811" spans="1:5" x14ac:dyDescent="0.25">
      <c r="A2811" s="1">
        <v>2023</v>
      </c>
      <c r="B2811" s="1">
        <v>1537</v>
      </c>
      <c r="C2811" s="2">
        <v>45981</v>
      </c>
      <c r="D2811" s="1" t="s">
        <v>2467</v>
      </c>
      <c r="E2811" s="1">
        <v>1.05</v>
      </c>
    </row>
    <row r="2812" spans="1:5" x14ac:dyDescent="0.25">
      <c r="A2812" s="1">
        <v>2023</v>
      </c>
      <c r="B2812" s="1">
        <v>1520</v>
      </c>
      <c r="C2812" s="2">
        <v>46034</v>
      </c>
      <c r="D2812" s="1" t="s">
        <v>2467</v>
      </c>
      <c r="E2812" s="1">
        <v>3.68</v>
      </c>
    </row>
    <row r="2813" spans="1:5" x14ac:dyDescent="0.25">
      <c r="A2813" s="1">
        <v>2023</v>
      </c>
      <c r="B2813" s="1">
        <v>1791</v>
      </c>
      <c r="C2813" s="2">
        <v>45865</v>
      </c>
      <c r="D2813" s="1" t="s">
        <v>2465</v>
      </c>
      <c r="E2813" s="1">
        <v>9.49</v>
      </c>
    </row>
    <row r="2814" spans="1:5" x14ac:dyDescent="0.25">
      <c r="A2814" s="1">
        <v>2023</v>
      </c>
      <c r="B2814" s="1">
        <v>1624</v>
      </c>
      <c r="C2814" s="2">
        <v>45853</v>
      </c>
      <c r="D2814" s="1" t="s">
        <v>2466</v>
      </c>
      <c r="E2814" s="1">
        <v>8.23</v>
      </c>
    </row>
    <row r="2815" spans="1:5" x14ac:dyDescent="0.25">
      <c r="A2815" s="1">
        <v>2023</v>
      </c>
      <c r="B2815" s="1">
        <v>1664</v>
      </c>
      <c r="C2815" s="2">
        <v>46185</v>
      </c>
      <c r="D2815" s="1" t="s">
        <v>2467</v>
      </c>
      <c r="E2815" s="1">
        <v>4.3099999999999996</v>
      </c>
    </row>
    <row r="2816" spans="1:5" x14ac:dyDescent="0.25">
      <c r="A2816" s="1">
        <v>2023</v>
      </c>
      <c r="B2816" s="1">
        <v>1892</v>
      </c>
      <c r="C2816" s="2">
        <v>45888</v>
      </c>
      <c r="D2816" s="1" t="s">
        <v>2465</v>
      </c>
      <c r="E2816" s="1">
        <v>11.96</v>
      </c>
    </row>
    <row r="2817" spans="1:5" x14ac:dyDescent="0.25">
      <c r="A2817" s="1">
        <v>2023</v>
      </c>
      <c r="B2817" s="1">
        <v>1707</v>
      </c>
      <c r="C2817" s="2">
        <v>45951</v>
      </c>
      <c r="D2817" s="1" t="s">
        <v>2468</v>
      </c>
      <c r="E2817" s="1">
        <v>10.53</v>
      </c>
    </row>
    <row r="2818" spans="1:5" x14ac:dyDescent="0.25">
      <c r="A2818" s="1">
        <v>2023</v>
      </c>
      <c r="B2818" s="1">
        <v>1032</v>
      </c>
      <c r="C2818" s="2">
        <v>45980</v>
      </c>
      <c r="D2818" s="1" t="s">
        <v>2468</v>
      </c>
      <c r="E2818" s="1">
        <v>1.26</v>
      </c>
    </row>
    <row r="2819" spans="1:5" x14ac:dyDescent="0.25">
      <c r="A2819" s="1">
        <v>2023</v>
      </c>
      <c r="B2819" s="1">
        <v>1741</v>
      </c>
      <c r="C2819" s="2">
        <v>46122</v>
      </c>
      <c r="D2819" s="1" t="s">
        <v>2467</v>
      </c>
      <c r="E2819" s="1">
        <v>4.51</v>
      </c>
    </row>
    <row r="2820" spans="1:5" x14ac:dyDescent="0.25">
      <c r="A2820" s="1">
        <v>2023</v>
      </c>
      <c r="B2820" s="1">
        <v>1061</v>
      </c>
      <c r="C2820" s="2">
        <v>45941</v>
      </c>
      <c r="D2820" s="1" t="s">
        <v>2468</v>
      </c>
      <c r="E2820" s="1">
        <v>11.94</v>
      </c>
    </row>
    <row r="2821" spans="1:5" x14ac:dyDescent="0.25">
      <c r="A2821" s="1">
        <v>2023</v>
      </c>
      <c r="B2821" s="1">
        <v>1032</v>
      </c>
      <c r="C2821" s="2">
        <v>45997</v>
      </c>
      <c r="D2821" s="1" t="s">
        <v>2466</v>
      </c>
      <c r="E2821" s="1">
        <v>6.85</v>
      </c>
    </row>
    <row r="2822" spans="1:5" x14ac:dyDescent="0.25">
      <c r="A2822" s="1">
        <v>2023</v>
      </c>
      <c r="B2822" s="1">
        <v>1410</v>
      </c>
      <c r="C2822" s="2">
        <v>45847</v>
      </c>
      <c r="D2822" s="1" t="s">
        <v>2467</v>
      </c>
      <c r="E2822" s="1">
        <v>2.82</v>
      </c>
    </row>
    <row r="2823" spans="1:5" x14ac:dyDescent="0.25">
      <c r="A2823" s="1">
        <v>2023</v>
      </c>
      <c r="B2823" s="1">
        <v>1842</v>
      </c>
      <c r="C2823" s="2">
        <v>45936</v>
      </c>
      <c r="D2823" s="1" t="s">
        <v>2464</v>
      </c>
      <c r="E2823" s="1">
        <v>1.56</v>
      </c>
    </row>
    <row r="2824" spans="1:5" x14ac:dyDescent="0.25">
      <c r="A2824" s="1">
        <v>2023</v>
      </c>
      <c r="B2824" s="1">
        <v>1201</v>
      </c>
      <c r="C2824" s="2">
        <v>46118</v>
      </c>
      <c r="D2824" s="1" t="s">
        <v>2467</v>
      </c>
      <c r="E2824" s="1">
        <v>2.89</v>
      </c>
    </row>
    <row r="2825" spans="1:5" x14ac:dyDescent="0.25">
      <c r="A2825" s="1">
        <v>2023</v>
      </c>
      <c r="B2825" s="1">
        <v>1776</v>
      </c>
      <c r="C2825" s="2">
        <v>46156</v>
      </c>
      <c r="D2825" s="1" t="s">
        <v>2466</v>
      </c>
      <c r="E2825" s="1">
        <v>7.24</v>
      </c>
    </row>
    <row r="2826" spans="1:5" x14ac:dyDescent="0.25">
      <c r="A2826" s="1">
        <v>2023</v>
      </c>
      <c r="B2826" s="1">
        <v>1713</v>
      </c>
      <c r="C2826" s="2">
        <v>45886</v>
      </c>
      <c r="D2826" s="1" t="s">
        <v>2467</v>
      </c>
      <c r="E2826" s="1">
        <v>5.92</v>
      </c>
    </row>
    <row r="2827" spans="1:5" x14ac:dyDescent="0.25">
      <c r="A2827" s="1">
        <v>2023</v>
      </c>
      <c r="B2827" s="1">
        <v>1756</v>
      </c>
      <c r="C2827" s="2">
        <v>45883</v>
      </c>
      <c r="D2827" s="1" t="s">
        <v>2467</v>
      </c>
      <c r="E2827" s="1">
        <v>10.98</v>
      </c>
    </row>
    <row r="2828" spans="1:5" x14ac:dyDescent="0.25">
      <c r="A2828" s="1">
        <v>2023</v>
      </c>
      <c r="B2828" s="1">
        <v>1864</v>
      </c>
      <c r="C2828" s="2">
        <v>45961</v>
      </c>
      <c r="D2828" s="1" t="s">
        <v>2468</v>
      </c>
      <c r="E2828" s="1">
        <v>3.97</v>
      </c>
    </row>
    <row r="2829" spans="1:5" x14ac:dyDescent="0.25">
      <c r="A2829" s="1">
        <v>2023</v>
      </c>
      <c r="B2829" s="1">
        <v>1807</v>
      </c>
      <c r="C2829" s="2">
        <v>46184</v>
      </c>
      <c r="D2829" s="1" t="s">
        <v>2468</v>
      </c>
      <c r="E2829" s="1">
        <v>8.34</v>
      </c>
    </row>
    <row r="2830" spans="1:5" x14ac:dyDescent="0.25">
      <c r="A2830" s="1">
        <v>2023</v>
      </c>
      <c r="B2830" s="1">
        <v>1702</v>
      </c>
      <c r="C2830" s="2">
        <v>46015</v>
      </c>
      <c r="D2830" s="1" t="s">
        <v>2464</v>
      </c>
      <c r="E2830" s="1">
        <v>3.66</v>
      </c>
    </row>
    <row r="2831" spans="1:5" x14ac:dyDescent="0.25">
      <c r="A2831" s="1">
        <v>2023</v>
      </c>
      <c r="B2831" s="1">
        <v>1029</v>
      </c>
      <c r="C2831" s="2">
        <v>46151</v>
      </c>
      <c r="D2831" s="1" t="s">
        <v>2464</v>
      </c>
      <c r="E2831" s="1">
        <v>5.64</v>
      </c>
    </row>
    <row r="2832" spans="1:5" x14ac:dyDescent="0.25">
      <c r="A2832" s="1">
        <v>2023</v>
      </c>
      <c r="B2832" s="1">
        <v>1343</v>
      </c>
      <c r="C2832" s="2">
        <v>45978</v>
      </c>
      <c r="D2832" s="1" t="s">
        <v>2468</v>
      </c>
      <c r="E2832" s="1">
        <v>2.21</v>
      </c>
    </row>
    <row r="2833" spans="1:5" x14ac:dyDescent="0.25">
      <c r="A2833" s="1">
        <v>2023</v>
      </c>
      <c r="B2833" s="1">
        <v>1039</v>
      </c>
      <c r="C2833" s="2">
        <v>46142</v>
      </c>
      <c r="D2833" s="1" t="s">
        <v>2466</v>
      </c>
      <c r="E2833" s="1">
        <v>8.58</v>
      </c>
    </row>
    <row r="2834" spans="1:5" x14ac:dyDescent="0.25">
      <c r="A2834" s="1">
        <v>2023</v>
      </c>
      <c r="B2834" s="1">
        <v>1651</v>
      </c>
      <c r="C2834" s="2">
        <v>46133</v>
      </c>
      <c r="D2834" s="1" t="s">
        <v>2464</v>
      </c>
      <c r="E2834" s="1">
        <v>4.3</v>
      </c>
    </row>
    <row r="2835" spans="1:5" x14ac:dyDescent="0.25">
      <c r="A2835" s="1">
        <v>2023</v>
      </c>
      <c r="B2835" s="1">
        <v>1351</v>
      </c>
      <c r="C2835" s="2">
        <v>45887</v>
      </c>
      <c r="D2835" s="1" t="s">
        <v>2464</v>
      </c>
      <c r="E2835" s="1">
        <v>8.24</v>
      </c>
    </row>
    <row r="2836" spans="1:5" x14ac:dyDescent="0.25">
      <c r="A2836" s="1">
        <v>2023</v>
      </c>
      <c r="B2836" s="1">
        <v>1575</v>
      </c>
      <c r="C2836" s="2">
        <v>45940</v>
      </c>
      <c r="D2836" s="1" t="s">
        <v>2464</v>
      </c>
      <c r="E2836" s="1">
        <v>4.43</v>
      </c>
    </row>
    <row r="2837" spans="1:5" x14ac:dyDescent="0.25">
      <c r="A2837" s="1">
        <v>2023</v>
      </c>
      <c r="B2837" s="1">
        <v>1351</v>
      </c>
      <c r="C2837" s="2">
        <v>45965</v>
      </c>
      <c r="D2837" s="1" t="s">
        <v>2466</v>
      </c>
      <c r="E2837" s="1">
        <v>10.73</v>
      </c>
    </row>
    <row r="2838" spans="1:5" x14ac:dyDescent="0.25">
      <c r="A2838" s="1">
        <v>2023</v>
      </c>
      <c r="B2838" s="1">
        <v>1142</v>
      </c>
      <c r="C2838" s="2">
        <v>46052</v>
      </c>
      <c r="D2838" s="1" t="s">
        <v>2467</v>
      </c>
      <c r="E2838" s="1">
        <v>7.56</v>
      </c>
    </row>
    <row r="2839" spans="1:5" x14ac:dyDescent="0.25">
      <c r="A2839" s="1">
        <v>2023</v>
      </c>
      <c r="B2839" s="1">
        <v>1790</v>
      </c>
      <c r="C2839" s="2">
        <v>46188</v>
      </c>
      <c r="D2839" s="1" t="s">
        <v>2466</v>
      </c>
      <c r="E2839" s="1">
        <v>10.07</v>
      </c>
    </row>
    <row r="2840" spans="1:5" x14ac:dyDescent="0.25">
      <c r="A2840" s="1">
        <v>2023</v>
      </c>
      <c r="B2840" s="1">
        <v>1768</v>
      </c>
      <c r="C2840" s="2">
        <v>46020</v>
      </c>
      <c r="D2840" s="1" t="s">
        <v>2467</v>
      </c>
      <c r="E2840" s="1">
        <v>7.82</v>
      </c>
    </row>
    <row r="2841" spans="1:5" x14ac:dyDescent="0.25">
      <c r="A2841" s="1">
        <v>2023</v>
      </c>
      <c r="B2841" s="1">
        <v>1852</v>
      </c>
      <c r="C2841" s="2">
        <v>46017</v>
      </c>
      <c r="D2841" s="1" t="s">
        <v>2468</v>
      </c>
      <c r="E2841" s="1">
        <v>3.07</v>
      </c>
    </row>
    <row r="2842" spans="1:5" x14ac:dyDescent="0.25">
      <c r="A2842" s="1">
        <v>2023</v>
      </c>
      <c r="B2842" s="1">
        <v>1816</v>
      </c>
      <c r="C2842" s="2">
        <v>46142</v>
      </c>
      <c r="D2842" s="1" t="s">
        <v>2464</v>
      </c>
      <c r="E2842" s="1">
        <v>2.23</v>
      </c>
    </row>
    <row r="2843" spans="1:5" x14ac:dyDescent="0.25">
      <c r="A2843" s="1">
        <v>2023</v>
      </c>
      <c r="B2843" s="1">
        <v>1244</v>
      </c>
      <c r="C2843" s="2">
        <v>46088</v>
      </c>
      <c r="D2843" s="1" t="s">
        <v>2468</v>
      </c>
      <c r="E2843" s="1">
        <v>7.34</v>
      </c>
    </row>
    <row r="2844" spans="1:5" x14ac:dyDescent="0.25">
      <c r="A2844" s="1">
        <v>2023</v>
      </c>
      <c r="B2844" s="1">
        <v>1281</v>
      </c>
      <c r="C2844" s="2">
        <v>45910</v>
      </c>
      <c r="D2844" s="1" t="s">
        <v>2466</v>
      </c>
      <c r="E2844" s="1">
        <v>5.41</v>
      </c>
    </row>
    <row r="2845" spans="1:5" x14ac:dyDescent="0.25">
      <c r="A2845" s="1">
        <v>2023</v>
      </c>
      <c r="B2845" s="1">
        <v>1189</v>
      </c>
      <c r="C2845" s="2">
        <v>46191</v>
      </c>
      <c r="D2845" s="1" t="s">
        <v>2467</v>
      </c>
      <c r="E2845" s="1">
        <v>9.99</v>
      </c>
    </row>
    <row r="2846" spans="1:5" x14ac:dyDescent="0.25">
      <c r="A2846" s="1">
        <v>2023</v>
      </c>
      <c r="B2846" s="1">
        <v>1152</v>
      </c>
      <c r="C2846" s="2">
        <v>45840</v>
      </c>
      <c r="D2846" s="1" t="s">
        <v>2465</v>
      </c>
      <c r="E2846" s="1">
        <v>10.25</v>
      </c>
    </row>
    <row r="2847" spans="1:5" x14ac:dyDescent="0.25">
      <c r="A2847" s="1">
        <v>2023</v>
      </c>
      <c r="B2847" s="1">
        <v>1389</v>
      </c>
      <c r="C2847" s="2">
        <v>45989</v>
      </c>
      <c r="D2847" s="1" t="s">
        <v>2466</v>
      </c>
      <c r="E2847" s="1">
        <v>9.8699999999999992</v>
      </c>
    </row>
    <row r="2848" spans="1:5" x14ac:dyDescent="0.25">
      <c r="A2848" s="1">
        <v>2023</v>
      </c>
      <c r="B2848" s="1">
        <v>1352</v>
      </c>
      <c r="C2848" s="2">
        <v>46111</v>
      </c>
      <c r="D2848" s="1" t="s">
        <v>2464</v>
      </c>
      <c r="E2848" s="1">
        <v>8.61</v>
      </c>
    </row>
    <row r="2849" spans="1:5" x14ac:dyDescent="0.25">
      <c r="A2849" s="1">
        <v>2023</v>
      </c>
      <c r="B2849" s="1">
        <v>1536</v>
      </c>
      <c r="C2849" s="2">
        <v>45861</v>
      </c>
      <c r="D2849" s="1" t="s">
        <v>2468</v>
      </c>
      <c r="E2849" s="1">
        <v>6.46</v>
      </c>
    </row>
    <row r="2850" spans="1:5" x14ac:dyDescent="0.25">
      <c r="A2850" s="1">
        <v>2023</v>
      </c>
      <c r="B2850" s="1">
        <v>1541</v>
      </c>
      <c r="C2850" s="2">
        <v>46176</v>
      </c>
      <c r="D2850" s="1" t="s">
        <v>2466</v>
      </c>
      <c r="E2850" s="1">
        <v>7.09</v>
      </c>
    </row>
    <row r="2851" spans="1:5" x14ac:dyDescent="0.25">
      <c r="A2851" s="1">
        <v>2023</v>
      </c>
      <c r="B2851" s="1">
        <v>1693</v>
      </c>
      <c r="C2851" s="2">
        <v>46008</v>
      </c>
      <c r="D2851" s="1" t="s">
        <v>2468</v>
      </c>
      <c r="E2851" s="1">
        <v>4.83</v>
      </c>
    </row>
    <row r="2852" spans="1:5" x14ac:dyDescent="0.25">
      <c r="A2852" s="1">
        <v>2023</v>
      </c>
      <c r="B2852" s="1">
        <v>1350</v>
      </c>
      <c r="C2852" s="2">
        <v>46080</v>
      </c>
      <c r="D2852" s="1" t="s">
        <v>2464</v>
      </c>
      <c r="E2852" s="1">
        <v>3.85</v>
      </c>
    </row>
    <row r="2853" spans="1:5" x14ac:dyDescent="0.25">
      <c r="A2853" s="1">
        <v>2023</v>
      </c>
      <c r="B2853" s="1">
        <v>1774</v>
      </c>
      <c r="C2853" s="2">
        <v>46128</v>
      </c>
      <c r="D2853" s="1" t="s">
        <v>2465</v>
      </c>
      <c r="E2853" s="1">
        <v>11.74</v>
      </c>
    </row>
    <row r="2854" spans="1:5" x14ac:dyDescent="0.25">
      <c r="A2854" s="1">
        <v>2023</v>
      </c>
      <c r="B2854" s="1">
        <v>1817</v>
      </c>
      <c r="C2854" s="2">
        <v>46035</v>
      </c>
      <c r="D2854" s="1" t="s">
        <v>2464</v>
      </c>
      <c r="E2854" s="1">
        <v>7.43</v>
      </c>
    </row>
    <row r="2855" spans="1:5" x14ac:dyDescent="0.25">
      <c r="A2855" s="1">
        <v>2023</v>
      </c>
      <c r="B2855" s="1">
        <v>1331</v>
      </c>
      <c r="C2855" s="2">
        <v>45921</v>
      </c>
      <c r="D2855" s="1" t="s">
        <v>2464</v>
      </c>
      <c r="E2855" s="1">
        <v>1.86</v>
      </c>
    </row>
    <row r="2856" spans="1:5" x14ac:dyDescent="0.25">
      <c r="A2856" s="1">
        <v>2023</v>
      </c>
      <c r="B2856" s="1">
        <v>1681</v>
      </c>
      <c r="C2856" s="2">
        <v>45847</v>
      </c>
      <c r="D2856" s="1" t="s">
        <v>2467</v>
      </c>
      <c r="E2856" s="1">
        <v>4.78</v>
      </c>
    </row>
    <row r="2857" spans="1:5" x14ac:dyDescent="0.25">
      <c r="A2857" s="1">
        <v>2023</v>
      </c>
      <c r="B2857" s="1">
        <v>1366</v>
      </c>
      <c r="C2857" s="2">
        <v>46160</v>
      </c>
      <c r="D2857" s="1" t="s">
        <v>2468</v>
      </c>
      <c r="E2857" s="1">
        <v>9.31</v>
      </c>
    </row>
    <row r="2858" spans="1:5" x14ac:dyDescent="0.25">
      <c r="A2858" s="1">
        <v>2023</v>
      </c>
      <c r="B2858" s="1">
        <v>1225</v>
      </c>
      <c r="C2858" s="2">
        <v>45941</v>
      </c>
      <c r="D2858" s="1" t="s">
        <v>2467</v>
      </c>
      <c r="E2858" s="1">
        <v>8.68</v>
      </c>
    </row>
    <row r="2859" spans="1:5" x14ac:dyDescent="0.25">
      <c r="A2859" s="1">
        <v>2023</v>
      </c>
      <c r="B2859" s="1">
        <v>1783</v>
      </c>
      <c r="C2859" s="2">
        <v>45912</v>
      </c>
      <c r="D2859" s="1" t="s">
        <v>2465</v>
      </c>
      <c r="E2859" s="1">
        <v>2.4900000000000002</v>
      </c>
    </row>
    <row r="2860" spans="1:5" x14ac:dyDescent="0.25">
      <c r="A2860" s="1">
        <v>2023</v>
      </c>
      <c r="B2860" s="1">
        <v>1190</v>
      </c>
      <c r="C2860" s="2">
        <v>46007</v>
      </c>
      <c r="D2860" s="1" t="s">
        <v>2464</v>
      </c>
      <c r="E2860" s="1">
        <v>5.57</v>
      </c>
    </row>
    <row r="2861" spans="1:5" x14ac:dyDescent="0.25">
      <c r="A2861" s="1">
        <v>2023</v>
      </c>
      <c r="B2861" s="1">
        <v>1204</v>
      </c>
      <c r="C2861" s="2">
        <v>46116</v>
      </c>
      <c r="D2861" s="1" t="s">
        <v>2466</v>
      </c>
      <c r="E2861" s="1">
        <v>5.86</v>
      </c>
    </row>
    <row r="2862" spans="1:5" x14ac:dyDescent="0.25">
      <c r="A2862" s="1">
        <v>2023</v>
      </c>
      <c r="B2862" s="1">
        <v>1394</v>
      </c>
      <c r="C2862" s="2">
        <v>46064</v>
      </c>
      <c r="D2862" s="1" t="s">
        <v>2464</v>
      </c>
      <c r="E2862" s="1">
        <v>11.97</v>
      </c>
    </row>
    <row r="2863" spans="1:5" x14ac:dyDescent="0.25">
      <c r="A2863" s="1">
        <v>2023</v>
      </c>
      <c r="B2863" s="1">
        <v>1143</v>
      </c>
      <c r="C2863" s="2">
        <v>45831</v>
      </c>
      <c r="D2863" s="1" t="s">
        <v>2464</v>
      </c>
      <c r="E2863" s="1">
        <v>8.35</v>
      </c>
    </row>
    <row r="2864" spans="1:5" x14ac:dyDescent="0.25">
      <c r="A2864" s="1">
        <v>2023</v>
      </c>
      <c r="B2864" s="1">
        <v>1850</v>
      </c>
      <c r="C2864" s="2">
        <v>46054</v>
      </c>
      <c r="D2864" s="1" t="s">
        <v>2467</v>
      </c>
      <c r="E2864" s="1">
        <v>5.12</v>
      </c>
    </row>
    <row r="2865" spans="1:5" x14ac:dyDescent="0.25">
      <c r="A2865" s="1">
        <v>2023</v>
      </c>
      <c r="B2865" s="1">
        <v>1433</v>
      </c>
      <c r="C2865" s="2">
        <v>45863</v>
      </c>
      <c r="D2865" s="1" t="s">
        <v>2466</v>
      </c>
      <c r="E2865" s="1">
        <v>9.3699999999999992</v>
      </c>
    </row>
    <row r="2866" spans="1:5" x14ac:dyDescent="0.25">
      <c r="A2866" s="1">
        <v>2023</v>
      </c>
      <c r="B2866" s="1">
        <v>1263</v>
      </c>
      <c r="C2866" s="2">
        <v>46109</v>
      </c>
      <c r="D2866" s="1" t="s">
        <v>2464</v>
      </c>
      <c r="E2866" s="1">
        <v>2.91</v>
      </c>
    </row>
    <row r="2867" spans="1:5" x14ac:dyDescent="0.25">
      <c r="A2867" s="1">
        <v>2023</v>
      </c>
      <c r="B2867" s="1">
        <v>1434</v>
      </c>
      <c r="C2867" s="2">
        <v>45901</v>
      </c>
      <c r="D2867" s="1" t="s">
        <v>2464</v>
      </c>
      <c r="E2867" s="1">
        <v>6.65</v>
      </c>
    </row>
    <row r="2868" spans="1:5" x14ac:dyDescent="0.25">
      <c r="A2868" s="1">
        <v>2023</v>
      </c>
      <c r="B2868" s="1">
        <v>1538</v>
      </c>
      <c r="C2868" s="2">
        <v>45930</v>
      </c>
      <c r="D2868" s="1" t="s">
        <v>2464</v>
      </c>
      <c r="E2868" s="1">
        <v>6.62</v>
      </c>
    </row>
    <row r="2869" spans="1:5" x14ac:dyDescent="0.25">
      <c r="A2869" s="1">
        <v>2023</v>
      </c>
      <c r="B2869" s="1">
        <v>1802</v>
      </c>
      <c r="C2869" s="2">
        <v>46159</v>
      </c>
      <c r="D2869" s="1" t="s">
        <v>2467</v>
      </c>
      <c r="E2869" s="1">
        <v>5.31</v>
      </c>
    </row>
    <row r="2870" spans="1:5" x14ac:dyDescent="0.25">
      <c r="A2870" s="1">
        <v>2023</v>
      </c>
      <c r="B2870" s="1">
        <v>1014</v>
      </c>
      <c r="C2870" s="2">
        <v>46168</v>
      </c>
      <c r="D2870" s="1" t="s">
        <v>2464</v>
      </c>
      <c r="E2870" s="1">
        <v>5.66</v>
      </c>
    </row>
    <row r="2871" spans="1:5" x14ac:dyDescent="0.25">
      <c r="A2871" s="1">
        <v>2023</v>
      </c>
      <c r="B2871" s="1">
        <v>1239</v>
      </c>
      <c r="C2871" s="2">
        <v>46014</v>
      </c>
      <c r="D2871" s="1" t="s">
        <v>2464</v>
      </c>
      <c r="E2871" s="1">
        <v>7.64</v>
      </c>
    </row>
    <row r="2872" spans="1:5" x14ac:dyDescent="0.25">
      <c r="A2872" s="1">
        <v>2023</v>
      </c>
      <c r="B2872" s="1">
        <v>1441</v>
      </c>
      <c r="C2872" s="2">
        <v>45855</v>
      </c>
      <c r="D2872" s="1" t="s">
        <v>2466</v>
      </c>
      <c r="E2872" s="1">
        <v>1.22</v>
      </c>
    </row>
    <row r="2873" spans="1:5" x14ac:dyDescent="0.25">
      <c r="A2873" s="1">
        <v>2023</v>
      </c>
      <c r="B2873" s="1">
        <v>1864</v>
      </c>
      <c r="C2873" s="2">
        <v>45925</v>
      </c>
      <c r="D2873" s="1" t="s">
        <v>2466</v>
      </c>
      <c r="E2873" s="1">
        <v>11.15</v>
      </c>
    </row>
    <row r="2874" spans="1:5" x14ac:dyDescent="0.25">
      <c r="A2874" s="1">
        <v>2023</v>
      </c>
      <c r="B2874" s="1">
        <v>1612</v>
      </c>
      <c r="C2874" s="2">
        <v>45944</v>
      </c>
      <c r="D2874" s="1" t="s">
        <v>2468</v>
      </c>
      <c r="E2874" s="1">
        <v>11.45</v>
      </c>
    </row>
    <row r="2875" spans="1:5" x14ac:dyDescent="0.25">
      <c r="A2875" s="1">
        <v>2023</v>
      </c>
      <c r="B2875" s="1">
        <v>1446</v>
      </c>
      <c r="C2875" s="2">
        <v>45934</v>
      </c>
      <c r="D2875" s="1" t="s">
        <v>2467</v>
      </c>
      <c r="E2875" s="1">
        <v>11.35</v>
      </c>
    </row>
    <row r="2876" spans="1:5" x14ac:dyDescent="0.25">
      <c r="A2876" s="1">
        <v>2023</v>
      </c>
      <c r="B2876" s="1">
        <v>1318</v>
      </c>
      <c r="C2876" s="2">
        <v>46028</v>
      </c>
      <c r="D2876" s="1" t="s">
        <v>2468</v>
      </c>
      <c r="E2876" s="1">
        <v>1.36</v>
      </c>
    </row>
    <row r="2877" spans="1:5" x14ac:dyDescent="0.25">
      <c r="A2877" s="1">
        <v>2023</v>
      </c>
      <c r="B2877" s="1">
        <v>1337</v>
      </c>
      <c r="C2877" s="2">
        <v>45887</v>
      </c>
      <c r="D2877" s="1" t="s">
        <v>2466</v>
      </c>
      <c r="E2877" s="1">
        <v>11.09</v>
      </c>
    </row>
    <row r="2878" spans="1:5" x14ac:dyDescent="0.25">
      <c r="A2878" s="1">
        <v>2023</v>
      </c>
      <c r="B2878" s="1">
        <v>1128</v>
      </c>
      <c r="C2878" s="2">
        <v>46076</v>
      </c>
      <c r="D2878" s="1" t="s">
        <v>2465</v>
      </c>
      <c r="E2878" s="1">
        <v>5.85</v>
      </c>
    </row>
    <row r="2879" spans="1:5" x14ac:dyDescent="0.25">
      <c r="A2879" s="1">
        <v>2023</v>
      </c>
      <c r="B2879" s="1">
        <v>1692</v>
      </c>
      <c r="C2879" s="2">
        <v>46024</v>
      </c>
      <c r="D2879" s="1" t="s">
        <v>2464</v>
      </c>
      <c r="E2879" s="1">
        <v>11.42</v>
      </c>
    </row>
    <row r="2880" spans="1:5" x14ac:dyDescent="0.25">
      <c r="A2880" s="1">
        <v>2023</v>
      </c>
      <c r="B2880" s="1">
        <v>1778</v>
      </c>
      <c r="C2880" s="2">
        <v>46036</v>
      </c>
      <c r="D2880" s="1" t="s">
        <v>2466</v>
      </c>
      <c r="E2880" s="1">
        <v>4.08</v>
      </c>
    </row>
    <row r="2881" spans="1:5" x14ac:dyDescent="0.25">
      <c r="A2881" s="1">
        <v>2023</v>
      </c>
      <c r="B2881" s="1">
        <v>1234</v>
      </c>
      <c r="C2881" s="2">
        <v>46097</v>
      </c>
      <c r="D2881" s="1" t="s">
        <v>2464</v>
      </c>
      <c r="E2881" s="1">
        <v>4.3899999999999997</v>
      </c>
    </row>
    <row r="2882" spans="1:5" x14ac:dyDescent="0.25">
      <c r="A2882" s="1">
        <v>2023</v>
      </c>
      <c r="B2882" s="1">
        <v>1352</v>
      </c>
      <c r="C2882" s="2">
        <v>46100</v>
      </c>
      <c r="D2882" s="1" t="s">
        <v>2464</v>
      </c>
      <c r="E2882" s="1">
        <v>8.23</v>
      </c>
    </row>
    <row r="2883" spans="1:5" x14ac:dyDescent="0.25">
      <c r="A2883" s="1">
        <v>2023</v>
      </c>
      <c r="B2883" s="1">
        <v>1665</v>
      </c>
      <c r="C2883" s="2">
        <v>46078</v>
      </c>
      <c r="D2883" s="1" t="s">
        <v>2466</v>
      </c>
      <c r="E2883" s="1">
        <v>1.63</v>
      </c>
    </row>
    <row r="2884" spans="1:5" x14ac:dyDescent="0.25">
      <c r="A2884" s="1">
        <v>2023</v>
      </c>
      <c r="B2884" s="1">
        <v>1378</v>
      </c>
      <c r="C2884" s="2">
        <v>46069</v>
      </c>
      <c r="D2884" s="1" t="s">
        <v>2466</v>
      </c>
      <c r="E2884" s="1">
        <v>5.41</v>
      </c>
    </row>
    <row r="2885" spans="1:5" x14ac:dyDescent="0.25">
      <c r="A2885" s="1">
        <v>2023</v>
      </c>
      <c r="B2885" s="1">
        <v>1375</v>
      </c>
      <c r="C2885" s="2">
        <v>46026</v>
      </c>
      <c r="D2885" s="1" t="s">
        <v>2464</v>
      </c>
      <c r="E2885" s="1">
        <v>10.45</v>
      </c>
    </row>
    <row r="2886" spans="1:5" x14ac:dyDescent="0.25">
      <c r="A2886" s="1">
        <v>2023</v>
      </c>
      <c r="B2886" s="1">
        <v>1148</v>
      </c>
      <c r="C2886" s="2">
        <v>46174</v>
      </c>
      <c r="D2886" s="1" t="s">
        <v>2466</v>
      </c>
      <c r="E2886" s="1">
        <v>9.64</v>
      </c>
    </row>
    <row r="2887" spans="1:5" x14ac:dyDescent="0.25">
      <c r="A2887" s="1">
        <v>2023</v>
      </c>
      <c r="B2887" s="1">
        <v>1243</v>
      </c>
      <c r="C2887" s="2">
        <v>46053</v>
      </c>
      <c r="D2887" s="1" t="s">
        <v>2464</v>
      </c>
      <c r="E2887" s="1">
        <v>3.71</v>
      </c>
    </row>
    <row r="2888" spans="1:5" x14ac:dyDescent="0.25">
      <c r="A2888" s="1">
        <v>2023</v>
      </c>
      <c r="B2888" s="1">
        <v>1135</v>
      </c>
      <c r="C2888" s="2">
        <v>46140</v>
      </c>
      <c r="D2888" s="1" t="s">
        <v>2467</v>
      </c>
      <c r="E2888" s="1">
        <v>4.9800000000000004</v>
      </c>
    </row>
    <row r="2889" spans="1:5" x14ac:dyDescent="0.25">
      <c r="A2889" s="1">
        <v>2023</v>
      </c>
      <c r="B2889" s="1">
        <v>1379</v>
      </c>
      <c r="C2889" s="2">
        <v>46083</v>
      </c>
      <c r="D2889" s="1" t="s">
        <v>2467</v>
      </c>
      <c r="E2889" s="1">
        <v>5.16</v>
      </c>
    </row>
    <row r="2890" spans="1:5" x14ac:dyDescent="0.25">
      <c r="A2890" s="1">
        <v>2023</v>
      </c>
      <c r="B2890" s="1">
        <v>1189</v>
      </c>
      <c r="C2890" s="2">
        <v>46184</v>
      </c>
      <c r="D2890" s="1" t="s">
        <v>2464</v>
      </c>
      <c r="E2890" s="1">
        <v>2.21</v>
      </c>
    </row>
    <row r="2891" spans="1:5" x14ac:dyDescent="0.25">
      <c r="A2891" s="1">
        <v>2023</v>
      </c>
      <c r="B2891" s="1">
        <v>1339</v>
      </c>
      <c r="C2891" s="2">
        <v>45848</v>
      </c>
      <c r="D2891" s="1" t="s">
        <v>2467</v>
      </c>
      <c r="E2891" s="1">
        <v>7.5</v>
      </c>
    </row>
    <row r="2892" spans="1:5" x14ac:dyDescent="0.25">
      <c r="A2892" s="1">
        <v>2023</v>
      </c>
      <c r="B2892" s="1">
        <v>1766</v>
      </c>
      <c r="C2892" s="2">
        <v>46165</v>
      </c>
      <c r="D2892" s="1" t="s">
        <v>2467</v>
      </c>
      <c r="E2892" s="1">
        <v>7.92</v>
      </c>
    </row>
    <row r="2893" spans="1:5" x14ac:dyDescent="0.25">
      <c r="A2893" s="1">
        <v>2023</v>
      </c>
      <c r="B2893" s="1">
        <v>1198</v>
      </c>
      <c r="C2893" s="2">
        <v>46082</v>
      </c>
      <c r="D2893" s="1" t="s">
        <v>2464</v>
      </c>
      <c r="E2893" s="1">
        <v>6.73</v>
      </c>
    </row>
    <row r="2894" spans="1:5" x14ac:dyDescent="0.25">
      <c r="A2894" s="1">
        <v>2023</v>
      </c>
      <c r="B2894" s="1">
        <v>1724</v>
      </c>
      <c r="C2894" s="2">
        <v>45866</v>
      </c>
      <c r="D2894" s="1" t="s">
        <v>2466</v>
      </c>
      <c r="E2894" s="1">
        <v>8.1199999999999992</v>
      </c>
    </row>
    <row r="2895" spans="1:5" x14ac:dyDescent="0.25">
      <c r="A2895" s="1">
        <v>2023</v>
      </c>
      <c r="B2895" s="1">
        <v>1254</v>
      </c>
      <c r="C2895" s="2">
        <v>46086</v>
      </c>
      <c r="D2895" s="1" t="s">
        <v>2465</v>
      </c>
      <c r="E2895" s="1">
        <v>10.71</v>
      </c>
    </row>
    <row r="2896" spans="1:5" x14ac:dyDescent="0.25">
      <c r="A2896" s="1">
        <v>2023</v>
      </c>
      <c r="B2896" s="1">
        <v>1381</v>
      </c>
      <c r="C2896" s="2">
        <v>45903</v>
      </c>
      <c r="D2896" s="1" t="s">
        <v>2466</v>
      </c>
      <c r="E2896" s="1">
        <v>11.07</v>
      </c>
    </row>
    <row r="2897" spans="1:5" x14ac:dyDescent="0.25">
      <c r="A2897" s="1">
        <v>2023</v>
      </c>
      <c r="B2897" s="1">
        <v>1086</v>
      </c>
      <c r="C2897" s="2">
        <v>45836</v>
      </c>
      <c r="D2897" s="1" t="s">
        <v>2464</v>
      </c>
      <c r="E2897" s="1">
        <v>8.5399999999999991</v>
      </c>
    </row>
    <row r="2898" spans="1:5" x14ac:dyDescent="0.25">
      <c r="A2898" s="1">
        <v>2023</v>
      </c>
      <c r="B2898" s="1">
        <v>1876</v>
      </c>
      <c r="C2898" s="2">
        <v>46123</v>
      </c>
      <c r="D2898" s="1" t="s">
        <v>2466</v>
      </c>
      <c r="E2898" s="1">
        <v>8.31</v>
      </c>
    </row>
    <row r="2899" spans="1:5" x14ac:dyDescent="0.25">
      <c r="A2899" s="1">
        <v>2023</v>
      </c>
      <c r="B2899" s="1">
        <v>1599</v>
      </c>
      <c r="C2899" s="2">
        <v>45921</v>
      </c>
      <c r="D2899" s="1" t="s">
        <v>2467</v>
      </c>
      <c r="E2899" s="1">
        <v>6.32</v>
      </c>
    </row>
    <row r="2900" spans="1:5" x14ac:dyDescent="0.25">
      <c r="A2900" s="1">
        <v>2023</v>
      </c>
      <c r="B2900" s="1">
        <v>1694</v>
      </c>
      <c r="C2900" s="2">
        <v>45944</v>
      </c>
      <c r="D2900" s="1" t="s">
        <v>2464</v>
      </c>
      <c r="E2900" s="1">
        <v>4.53</v>
      </c>
    </row>
    <row r="2901" spans="1:5" x14ac:dyDescent="0.25">
      <c r="A2901" s="1">
        <v>2023</v>
      </c>
      <c r="B2901" s="1">
        <v>1417</v>
      </c>
      <c r="C2901" s="2">
        <v>45967</v>
      </c>
      <c r="D2901" s="1" t="s">
        <v>2466</v>
      </c>
      <c r="E2901" s="1">
        <v>8.52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40926-2948-4328-BE50-005090CCAA1A}">
  <dimension ref="A3:I82"/>
  <sheetViews>
    <sheetView zoomScale="95" zoomScaleNormal="95" workbookViewId="0">
      <selection activeCell="E12" sqref="E12"/>
    </sheetView>
  </sheetViews>
  <sheetFormatPr baseColWidth="10" defaultRowHeight="15" x14ac:dyDescent="0.25"/>
  <cols>
    <col min="1" max="1" width="17.5703125" bestFit="1" customWidth="1"/>
    <col min="2" max="2" width="25" bestFit="1" customWidth="1"/>
    <col min="3" max="3" width="19.5703125" bestFit="1" customWidth="1"/>
    <col min="4" max="4" width="23.85546875" bestFit="1" customWidth="1"/>
    <col min="5" max="5" width="19.85546875" bestFit="1" customWidth="1"/>
    <col min="6" max="6" width="17.5703125" bestFit="1" customWidth="1"/>
    <col min="7" max="7" width="25" bestFit="1" customWidth="1"/>
    <col min="8" max="8" width="17.5703125" bestFit="1" customWidth="1"/>
    <col min="9" max="9" width="14.85546875" bestFit="1" customWidth="1"/>
  </cols>
  <sheetData>
    <row r="3" spans="1:9" x14ac:dyDescent="0.25">
      <c r="A3" s="6" t="s">
        <v>2489</v>
      </c>
      <c r="B3" t="s">
        <v>2493</v>
      </c>
      <c r="H3" s="6" t="s">
        <v>2489</v>
      </c>
      <c r="I3" t="s">
        <v>2494</v>
      </c>
    </row>
    <row r="4" spans="1:9" x14ac:dyDescent="0.25">
      <c r="A4" s="7" t="s">
        <v>18</v>
      </c>
      <c r="B4" s="9">
        <v>4.85121107266436</v>
      </c>
      <c r="D4" t="s">
        <v>2496</v>
      </c>
      <c r="E4" t="s">
        <v>2507</v>
      </c>
      <c r="H4" s="7" t="s">
        <v>2491</v>
      </c>
      <c r="I4" s="8">
        <v>64170</v>
      </c>
    </row>
    <row r="5" spans="1:9" x14ac:dyDescent="0.25">
      <c r="A5" s="7" t="s">
        <v>2490</v>
      </c>
      <c r="B5" s="9">
        <v>4.9924242424242422</v>
      </c>
      <c r="D5">
        <v>819</v>
      </c>
      <c r="E5">
        <f>GETPIVOTDATA("[Measures].[Recuento de ID_Empleado]",$D$4)</f>
        <v>819</v>
      </c>
      <c r="H5" s="7" t="s">
        <v>1232</v>
      </c>
      <c r="I5" s="8">
        <v>70168</v>
      </c>
    </row>
    <row r="6" spans="1:9" x14ac:dyDescent="0.25">
      <c r="A6" s="7" t="s">
        <v>2491</v>
      </c>
      <c r="B6" s="9">
        <v>5.0866141732283463</v>
      </c>
      <c r="D6" t="s">
        <v>2493</v>
      </c>
      <c r="E6" t="s">
        <v>2508</v>
      </c>
      <c r="H6" s="7" t="s">
        <v>1227</v>
      </c>
      <c r="I6" s="8">
        <v>78436</v>
      </c>
    </row>
    <row r="7" spans="1:9" x14ac:dyDescent="0.25">
      <c r="A7" s="7" t="s">
        <v>20</v>
      </c>
      <c r="B7" s="9">
        <v>5.1343283582089549</v>
      </c>
      <c r="D7" s="9">
        <v>5.1100000000000003</v>
      </c>
      <c r="E7" s="9">
        <f>GETPIVOTDATA("[Measures].[Promedio de Puntuación]",$D$6)</f>
        <v>5.1100000000000003</v>
      </c>
      <c r="H7" s="7" t="s">
        <v>15</v>
      </c>
      <c r="I7" s="8">
        <v>84951</v>
      </c>
    </row>
    <row r="8" spans="1:9" x14ac:dyDescent="0.25">
      <c r="A8" s="7" t="s">
        <v>8</v>
      </c>
      <c r="B8" s="9">
        <v>5.1792114695340503</v>
      </c>
      <c r="D8" t="s">
        <v>2494</v>
      </c>
      <c r="E8" t="s">
        <v>2509</v>
      </c>
      <c r="H8" s="7" t="s">
        <v>1224</v>
      </c>
      <c r="I8" s="8">
        <v>88169</v>
      </c>
    </row>
    <row r="9" spans="1:9" x14ac:dyDescent="0.25">
      <c r="A9" s="7" t="s">
        <v>28</v>
      </c>
      <c r="B9" s="9">
        <v>5.1836734693877551</v>
      </c>
      <c r="D9" s="8">
        <v>712698</v>
      </c>
      <c r="E9" s="8">
        <f>GETPIVOTDATA("[Measures].[Suma de Bonos]",$D$8)</f>
        <v>712698</v>
      </c>
      <c r="H9" s="7" t="s">
        <v>12</v>
      </c>
      <c r="I9" s="8">
        <v>97672</v>
      </c>
    </row>
    <row r="10" spans="1:9" x14ac:dyDescent="0.25">
      <c r="A10" s="7" t="s">
        <v>31</v>
      </c>
      <c r="B10" s="9">
        <v>5.4187500000000002</v>
      </c>
      <c r="D10" t="s">
        <v>2495</v>
      </c>
      <c r="E10" t="s">
        <v>2510</v>
      </c>
      <c r="H10" s="7" t="s">
        <v>9</v>
      </c>
      <c r="I10" s="8">
        <v>114382</v>
      </c>
    </row>
    <row r="11" spans="1:9" x14ac:dyDescent="0.25">
      <c r="A11" s="7" t="s">
        <v>2492</v>
      </c>
      <c r="B11" s="9">
        <v>5.1100000000000003</v>
      </c>
      <c r="D11" s="9">
        <v>20.004999999999999</v>
      </c>
      <c r="E11" s="10">
        <f>GETPIVOTDATA("[Measures].[Promedio de Horas_Extra]",$D$10)</f>
        <v>20.004999999999999</v>
      </c>
      <c r="H11" s="7" t="s">
        <v>21</v>
      </c>
      <c r="I11" s="8">
        <v>114750</v>
      </c>
    </row>
    <row r="12" spans="1:9" x14ac:dyDescent="0.25">
      <c r="H12" s="7" t="s">
        <v>2492</v>
      </c>
      <c r="I12" s="8">
        <v>712698</v>
      </c>
    </row>
    <row r="31" spans="1:2" x14ac:dyDescent="0.25">
      <c r="A31" s="6" t="s">
        <v>2489</v>
      </c>
      <c r="B31" t="s">
        <v>2495</v>
      </c>
    </row>
    <row r="32" spans="1:2" x14ac:dyDescent="0.25">
      <c r="A32" s="7" t="s">
        <v>16</v>
      </c>
      <c r="B32" s="9">
        <v>18.748768472906406</v>
      </c>
    </row>
    <row r="33" spans="1:2" x14ac:dyDescent="0.25">
      <c r="A33" s="7" t="s">
        <v>13</v>
      </c>
      <c r="B33" s="9">
        <v>18.833333333333332</v>
      </c>
    </row>
    <row r="34" spans="1:2" x14ac:dyDescent="0.25">
      <c r="A34" s="7" t="s">
        <v>2491</v>
      </c>
      <c r="B34" s="9">
        <v>20.084415584415584</v>
      </c>
    </row>
    <row r="35" spans="1:2" x14ac:dyDescent="0.25">
      <c r="A35" s="7" t="s">
        <v>26</v>
      </c>
      <c r="B35" s="9">
        <v>20.174887892376681</v>
      </c>
    </row>
    <row r="36" spans="1:2" x14ac:dyDescent="0.25">
      <c r="A36" s="7" t="s">
        <v>22</v>
      </c>
      <c r="B36" s="9">
        <v>20.575129533678755</v>
      </c>
    </row>
    <row r="37" spans="1:2" x14ac:dyDescent="0.25">
      <c r="A37" s="7" t="s">
        <v>10</v>
      </c>
      <c r="B37" s="9">
        <v>20.917225950782999</v>
      </c>
    </row>
    <row r="38" spans="1:2" x14ac:dyDescent="0.25">
      <c r="A38" s="7" t="s">
        <v>37</v>
      </c>
      <c r="B38" s="9">
        <v>20.965116279069768</v>
      </c>
    </row>
    <row r="39" spans="1:2" x14ac:dyDescent="0.25">
      <c r="A39" s="7" t="s">
        <v>2492</v>
      </c>
      <c r="B39" s="9">
        <v>20.004999999999999</v>
      </c>
    </row>
    <row r="49" spans="1:7" x14ac:dyDescent="0.25">
      <c r="A49" s="6" t="s">
        <v>2489</v>
      </c>
      <c r="B49" t="s">
        <v>2496</v>
      </c>
      <c r="F49" s="6" t="s">
        <v>2489</v>
      </c>
      <c r="G49" t="s">
        <v>2496</v>
      </c>
    </row>
    <row r="50" spans="1:7" x14ac:dyDescent="0.25">
      <c r="A50" s="7" t="s">
        <v>2467</v>
      </c>
      <c r="B50">
        <v>686</v>
      </c>
      <c r="F50" s="7" t="s">
        <v>2497</v>
      </c>
      <c r="G50">
        <v>39</v>
      </c>
    </row>
    <row r="51" spans="1:7" x14ac:dyDescent="0.25">
      <c r="A51" s="7" t="s">
        <v>2466</v>
      </c>
      <c r="B51">
        <v>722</v>
      </c>
      <c r="F51" s="7" t="s">
        <v>2498</v>
      </c>
      <c r="G51">
        <v>83</v>
      </c>
    </row>
    <row r="52" spans="1:7" x14ac:dyDescent="0.25">
      <c r="A52" s="7" t="s">
        <v>2468</v>
      </c>
      <c r="B52">
        <v>737</v>
      </c>
      <c r="F52" s="7" t="s">
        <v>2499</v>
      </c>
      <c r="G52">
        <v>98</v>
      </c>
    </row>
    <row r="53" spans="1:7" x14ac:dyDescent="0.25">
      <c r="A53" s="7" t="s">
        <v>2464</v>
      </c>
      <c r="B53">
        <v>755</v>
      </c>
      <c r="F53" s="7" t="s">
        <v>2500</v>
      </c>
      <c r="G53">
        <v>122</v>
      </c>
    </row>
    <row r="54" spans="1:7" x14ac:dyDescent="0.25">
      <c r="A54" s="7" t="s">
        <v>2492</v>
      </c>
      <c r="B54">
        <v>2900</v>
      </c>
      <c r="F54" s="7" t="s">
        <v>2501</v>
      </c>
      <c r="G54">
        <v>139</v>
      </c>
    </row>
    <row r="55" spans="1:7" x14ac:dyDescent="0.25">
      <c r="F55" s="7" t="s">
        <v>2502</v>
      </c>
      <c r="G55">
        <v>117</v>
      </c>
    </row>
    <row r="56" spans="1:7" x14ac:dyDescent="0.25">
      <c r="F56" s="7" t="s">
        <v>2503</v>
      </c>
      <c r="G56">
        <v>115</v>
      </c>
    </row>
    <row r="57" spans="1:7" x14ac:dyDescent="0.25">
      <c r="F57" s="7" t="s">
        <v>2504</v>
      </c>
      <c r="G57">
        <v>82</v>
      </c>
    </row>
    <row r="58" spans="1:7" x14ac:dyDescent="0.25">
      <c r="F58" s="7" t="s">
        <v>2505</v>
      </c>
      <c r="G58">
        <v>24</v>
      </c>
    </row>
    <row r="59" spans="1:7" x14ac:dyDescent="0.25">
      <c r="F59" s="7" t="s">
        <v>2492</v>
      </c>
      <c r="G59">
        <v>819</v>
      </c>
    </row>
    <row r="74" spans="1:5" x14ac:dyDescent="0.25">
      <c r="A74" s="6" t="s">
        <v>2489</v>
      </c>
      <c r="B74" t="s">
        <v>2496</v>
      </c>
    </row>
    <row r="75" spans="1:5" x14ac:dyDescent="0.25">
      <c r="A75" s="7" t="s">
        <v>22</v>
      </c>
      <c r="B75">
        <v>93</v>
      </c>
    </row>
    <row r="76" spans="1:5" x14ac:dyDescent="0.25">
      <c r="A76" s="7" t="s">
        <v>37</v>
      </c>
      <c r="B76">
        <v>91</v>
      </c>
      <c r="D76" t="s">
        <v>2</v>
      </c>
      <c r="E76" t="s">
        <v>2506</v>
      </c>
    </row>
    <row r="77" spans="1:5" x14ac:dyDescent="0.25">
      <c r="A77" s="7" t="s">
        <v>13</v>
      </c>
      <c r="B77">
        <v>196</v>
      </c>
      <c r="D77" s="7" t="s">
        <v>22</v>
      </c>
      <c r="E77">
        <f>GETPIVOTDATA("[Measures].[Recuento de ID_Empleado]",$A$74,"[Dim_Empleados].[Ciudad]","[Dim_Empleados].[Ciudad].&amp;[La Libertad]")</f>
        <v>93</v>
      </c>
    </row>
    <row r="78" spans="1:5" x14ac:dyDescent="0.25">
      <c r="A78" s="7" t="s">
        <v>10</v>
      </c>
      <c r="B78">
        <v>218</v>
      </c>
      <c r="D78" s="7" t="s">
        <v>37</v>
      </c>
      <c r="E78">
        <f>GETPIVOTDATA("[Measures].[Recuento de ID_Empleado]",$A$74,"[Dim_Empleados].[Ciudad]","[Dim_Empleados].[Ciudad].&amp;[San Miguel]")</f>
        <v>91</v>
      </c>
    </row>
    <row r="79" spans="1:5" x14ac:dyDescent="0.25">
      <c r="A79" s="7" t="s">
        <v>26</v>
      </c>
      <c r="B79">
        <v>117</v>
      </c>
      <c r="D79" s="7" t="s">
        <v>13</v>
      </c>
      <c r="E79">
        <f>GETPIVOTDATA("[Measures].[Recuento de ID_Empleado]",$A$74,"[Dim_Empleados].[Ciudad]","[Dim_Empleados].[Ciudad].&amp;[San Salvador]")</f>
        <v>196</v>
      </c>
    </row>
    <row r="80" spans="1:5" x14ac:dyDescent="0.25">
      <c r="A80" s="7" t="s">
        <v>16</v>
      </c>
      <c r="B80">
        <v>104</v>
      </c>
      <c r="D80" s="7" t="s">
        <v>10</v>
      </c>
      <c r="E80">
        <f>GETPIVOTDATA("[Measures].[Recuento de ID_Empleado]",$A$74,"[Dim_Empleados].[Ciudad]","[Dim_Empleados].[Ciudad].&amp;[Santa Ana]")</f>
        <v>218</v>
      </c>
    </row>
    <row r="81" spans="1:5" x14ac:dyDescent="0.25">
      <c r="A81" s="7" t="s">
        <v>2492</v>
      </c>
      <c r="B81">
        <v>819</v>
      </c>
      <c r="D81" s="7" t="s">
        <v>26</v>
      </c>
      <c r="E81">
        <f>GETPIVOTDATA("[Measures].[Recuento de ID_Empleado]",$A$74,"[Dim_Empleados].[Ciudad]","[Dim_Empleados].[Ciudad].&amp;[Sonsonate]")</f>
        <v>117</v>
      </c>
    </row>
    <row r="82" spans="1:5" x14ac:dyDescent="0.25">
      <c r="D82" s="7" t="s">
        <v>16</v>
      </c>
      <c r="E82">
        <f>GETPIVOTDATA("[Measures].[Recuento de ID_Empleado]",$A$74,"[Dim_Empleados].[Ciudad]","[Dim_Empleados].[Ciudad].&amp;[Usulután]")</f>
        <v>104</v>
      </c>
    </row>
  </sheetData>
  <pageMargins left="0.7" right="0.7" top="0.75" bottom="0.75" header="0.3" footer="0.3"/>
  <drawing r:id="rId1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F1917-8DD5-411E-A35E-3503A3D82D8B}">
  <dimension ref="A1:E401"/>
  <sheetViews>
    <sheetView workbookViewId="0"/>
  </sheetViews>
  <sheetFormatPr baseColWidth="10" defaultRowHeight="15" x14ac:dyDescent="0.25"/>
  <cols>
    <col min="1" max="1" width="15.42578125" bestFit="1" customWidth="1"/>
    <col min="2" max="2" width="17" bestFit="1" customWidth="1"/>
    <col min="3" max="3" width="16.42578125" customWidth="1"/>
    <col min="4" max="4" width="12.85546875" bestFit="1" customWidth="1"/>
    <col min="5" max="5" width="22.42578125" bestFit="1" customWidth="1"/>
  </cols>
  <sheetData>
    <row r="1" spans="1:5" x14ac:dyDescent="0.25">
      <c r="A1" s="3" t="s">
        <v>2460</v>
      </c>
      <c r="B1" s="3" t="s">
        <v>0</v>
      </c>
      <c r="C1" s="3" t="s">
        <v>2461</v>
      </c>
      <c r="D1" s="3" t="s">
        <v>2462</v>
      </c>
      <c r="E1" s="3" t="s">
        <v>2463</v>
      </c>
    </row>
    <row r="2" spans="1:5" x14ac:dyDescent="0.25">
      <c r="A2" s="1">
        <v>2023</v>
      </c>
      <c r="B2" s="1">
        <v>1719</v>
      </c>
      <c r="C2" s="2">
        <v>46136</v>
      </c>
      <c r="D2" s="1" t="s">
        <v>2464</v>
      </c>
      <c r="E2" s="1">
        <v>3.28</v>
      </c>
    </row>
    <row r="3" spans="1:5" x14ac:dyDescent="0.25">
      <c r="A3" s="1">
        <v>2023</v>
      </c>
      <c r="B3" s="1">
        <v>1265</v>
      </c>
      <c r="C3" s="2">
        <v>45867</v>
      </c>
      <c r="D3" s="1" t="s">
        <v>2465</v>
      </c>
      <c r="E3" s="1">
        <v>4.79</v>
      </c>
    </row>
    <row r="4" spans="1:5" x14ac:dyDescent="0.25">
      <c r="A4" s="1">
        <v>2023</v>
      </c>
      <c r="B4" s="1">
        <v>1674</v>
      </c>
      <c r="C4" s="2">
        <v>46022</v>
      </c>
      <c r="D4" s="1" t="s">
        <v>2465</v>
      </c>
      <c r="E4" s="1">
        <v>5.18</v>
      </c>
    </row>
    <row r="5" spans="1:5" x14ac:dyDescent="0.25">
      <c r="A5" s="1">
        <v>2023</v>
      </c>
      <c r="B5" s="1">
        <v>1213</v>
      </c>
      <c r="C5" s="2">
        <v>46114</v>
      </c>
      <c r="D5" s="1" t="s">
        <v>2466</v>
      </c>
      <c r="E5" s="1">
        <v>11.68</v>
      </c>
    </row>
    <row r="6" spans="1:5" x14ac:dyDescent="0.25">
      <c r="A6" s="1">
        <v>2023</v>
      </c>
      <c r="B6" s="1">
        <v>1773</v>
      </c>
      <c r="C6" s="2">
        <v>46092</v>
      </c>
      <c r="D6" s="1" t="s">
        <v>2467</v>
      </c>
      <c r="E6" s="1">
        <v>2.14</v>
      </c>
    </row>
    <row r="7" spans="1:5" x14ac:dyDescent="0.25">
      <c r="A7" s="1">
        <v>2023</v>
      </c>
      <c r="B7" s="1">
        <v>1674</v>
      </c>
      <c r="C7" s="2">
        <v>45979</v>
      </c>
      <c r="D7" s="1" t="s">
        <v>2466</v>
      </c>
      <c r="E7" s="1">
        <v>9.82</v>
      </c>
    </row>
    <row r="8" spans="1:5" x14ac:dyDescent="0.25">
      <c r="A8" s="1">
        <v>2023</v>
      </c>
      <c r="B8" s="1">
        <v>1508</v>
      </c>
      <c r="C8" s="2">
        <v>46167</v>
      </c>
      <c r="D8" s="1" t="s">
        <v>2465</v>
      </c>
      <c r="E8" s="1">
        <v>4.7699999999999996</v>
      </c>
    </row>
    <row r="9" spans="1:5" x14ac:dyDescent="0.25">
      <c r="A9" s="1">
        <v>2023</v>
      </c>
      <c r="B9" s="1">
        <v>1073</v>
      </c>
      <c r="C9" s="2">
        <v>46075</v>
      </c>
      <c r="D9" s="1" t="s">
        <v>2468</v>
      </c>
      <c r="E9" s="1">
        <v>10.85</v>
      </c>
    </row>
    <row r="10" spans="1:5" x14ac:dyDescent="0.25">
      <c r="A10" s="1">
        <v>2023</v>
      </c>
      <c r="B10" s="1">
        <v>1536</v>
      </c>
      <c r="C10" s="2">
        <v>45924</v>
      </c>
      <c r="D10" s="1" t="s">
        <v>2466</v>
      </c>
      <c r="E10" s="1">
        <v>1.45</v>
      </c>
    </row>
    <row r="11" spans="1:5" x14ac:dyDescent="0.25">
      <c r="A11" s="1">
        <v>2023</v>
      </c>
      <c r="B11" s="1">
        <v>1100</v>
      </c>
      <c r="C11" s="2">
        <v>46006</v>
      </c>
      <c r="D11" s="1" t="s">
        <v>2467</v>
      </c>
      <c r="E11" s="1">
        <v>8.34</v>
      </c>
    </row>
    <row r="12" spans="1:5" x14ac:dyDescent="0.25">
      <c r="A12" s="1">
        <v>2023</v>
      </c>
      <c r="B12" s="1">
        <v>1031</v>
      </c>
      <c r="C12" s="2">
        <v>45890</v>
      </c>
      <c r="D12" s="1" t="s">
        <v>2465</v>
      </c>
      <c r="E12" s="1">
        <v>9.84</v>
      </c>
    </row>
    <row r="13" spans="1:5" x14ac:dyDescent="0.25">
      <c r="A13" s="1">
        <v>2023</v>
      </c>
      <c r="B13" s="1">
        <v>1167</v>
      </c>
      <c r="C13" s="2">
        <v>45991</v>
      </c>
      <c r="D13" s="1" t="s">
        <v>2465</v>
      </c>
      <c r="E13" s="1">
        <v>5.32</v>
      </c>
    </row>
    <row r="14" spans="1:5" x14ac:dyDescent="0.25">
      <c r="A14" s="1">
        <v>2023</v>
      </c>
      <c r="B14" s="1">
        <v>1188</v>
      </c>
      <c r="C14" s="2">
        <v>45939</v>
      </c>
      <c r="D14" s="1" t="s">
        <v>2465</v>
      </c>
      <c r="E14" s="1">
        <v>5.9</v>
      </c>
    </row>
    <row r="15" spans="1:5" x14ac:dyDescent="0.25">
      <c r="A15" s="1">
        <v>2023</v>
      </c>
      <c r="B15" s="1">
        <v>1812</v>
      </c>
      <c r="C15" s="2">
        <v>45952</v>
      </c>
      <c r="D15" s="1" t="s">
        <v>2466</v>
      </c>
      <c r="E15" s="1">
        <v>10.59</v>
      </c>
    </row>
    <row r="16" spans="1:5" x14ac:dyDescent="0.25">
      <c r="A16" s="1">
        <v>2023</v>
      </c>
      <c r="B16" s="1">
        <v>1377</v>
      </c>
      <c r="C16" s="2">
        <v>45861</v>
      </c>
      <c r="D16" s="1" t="s">
        <v>2464</v>
      </c>
      <c r="E16" s="1">
        <v>9.86</v>
      </c>
    </row>
    <row r="17" spans="1:5" x14ac:dyDescent="0.25">
      <c r="A17" s="1">
        <v>2023</v>
      </c>
      <c r="B17" s="1">
        <v>1499</v>
      </c>
      <c r="C17" s="2">
        <v>46134</v>
      </c>
      <c r="D17" s="1" t="s">
        <v>2466</v>
      </c>
      <c r="E17" s="1">
        <v>11.93</v>
      </c>
    </row>
    <row r="18" spans="1:5" x14ac:dyDescent="0.25">
      <c r="A18" s="1">
        <v>2023</v>
      </c>
      <c r="B18" s="1">
        <v>1323</v>
      </c>
      <c r="C18" s="2">
        <v>46085</v>
      </c>
      <c r="D18" s="1" t="s">
        <v>2468</v>
      </c>
      <c r="E18" s="1">
        <v>3.43</v>
      </c>
    </row>
    <row r="19" spans="1:5" x14ac:dyDescent="0.25">
      <c r="A19" s="1">
        <v>2023</v>
      </c>
      <c r="B19" s="1">
        <v>1827</v>
      </c>
      <c r="C19" s="2">
        <v>46003</v>
      </c>
      <c r="D19" s="1" t="s">
        <v>2466</v>
      </c>
      <c r="E19" s="1">
        <v>6.38</v>
      </c>
    </row>
    <row r="20" spans="1:5" x14ac:dyDescent="0.25">
      <c r="A20" s="1">
        <v>2023</v>
      </c>
      <c r="B20" s="1">
        <v>1854</v>
      </c>
      <c r="C20" s="2">
        <v>45956</v>
      </c>
      <c r="D20" s="1" t="s">
        <v>2468</v>
      </c>
      <c r="E20" s="1">
        <v>8.4</v>
      </c>
    </row>
    <row r="21" spans="1:5" x14ac:dyDescent="0.25">
      <c r="A21" s="1">
        <v>2023</v>
      </c>
      <c r="B21" s="1">
        <v>1321</v>
      </c>
      <c r="C21" s="2">
        <v>46170</v>
      </c>
      <c r="D21" s="1" t="s">
        <v>2465</v>
      </c>
      <c r="E21" s="1">
        <v>7.75</v>
      </c>
    </row>
    <row r="22" spans="1:5" x14ac:dyDescent="0.25">
      <c r="A22" s="1">
        <v>2023</v>
      </c>
      <c r="B22" s="1">
        <v>1420</v>
      </c>
      <c r="C22" s="2">
        <v>46119</v>
      </c>
      <c r="D22" s="1" t="s">
        <v>2467</v>
      </c>
      <c r="E22" s="1">
        <v>6.82</v>
      </c>
    </row>
    <row r="23" spans="1:5" x14ac:dyDescent="0.25">
      <c r="A23" s="1">
        <v>2023</v>
      </c>
      <c r="B23" s="1">
        <v>1523</v>
      </c>
      <c r="C23" s="2">
        <v>46035</v>
      </c>
      <c r="D23" s="1" t="s">
        <v>2467</v>
      </c>
      <c r="E23" s="1">
        <v>7.48</v>
      </c>
    </row>
    <row r="24" spans="1:5" x14ac:dyDescent="0.25">
      <c r="A24" s="1">
        <v>2023</v>
      </c>
      <c r="B24" s="1">
        <v>1163</v>
      </c>
      <c r="C24" s="2">
        <v>46159</v>
      </c>
      <c r="D24" s="1" t="s">
        <v>2466</v>
      </c>
      <c r="E24" s="1">
        <v>4.07</v>
      </c>
    </row>
    <row r="25" spans="1:5" x14ac:dyDescent="0.25">
      <c r="A25" s="1">
        <v>2023</v>
      </c>
      <c r="B25" s="1">
        <v>1821</v>
      </c>
      <c r="C25" s="2">
        <v>45875</v>
      </c>
      <c r="D25" s="1" t="s">
        <v>2467</v>
      </c>
      <c r="E25" s="1">
        <v>8.7899999999999991</v>
      </c>
    </row>
    <row r="26" spans="1:5" x14ac:dyDescent="0.25">
      <c r="A26" s="1">
        <v>2023</v>
      </c>
      <c r="B26" s="1">
        <v>1850</v>
      </c>
      <c r="C26" s="2">
        <v>45958</v>
      </c>
      <c r="D26" s="1" t="s">
        <v>2464</v>
      </c>
      <c r="E26" s="1">
        <v>1.24</v>
      </c>
    </row>
    <row r="27" spans="1:5" x14ac:dyDescent="0.25">
      <c r="A27" s="1">
        <v>2023</v>
      </c>
      <c r="B27" s="1">
        <v>1416</v>
      </c>
      <c r="C27" s="2">
        <v>46173</v>
      </c>
      <c r="D27" s="1" t="s">
        <v>2466</v>
      </c>
      <c r="E27" s="1">
        <v>4.46</v>
      </c>
    </row>
    <row r="28" spans="1:5" x14ac:dyDescent="0.25">
      <c r="A28" s="1">
        <v>2023</v>
      </c>
      <c r="B28" s="1">
        <v>1423</v>
      </c>
      <c r="C28" s="2">
        <v>46005</v>
      </c>
      <c r="D28" s="1" t="s">
        <v>2466</v>
      </c>
      <c r="E28" s="1">
        <v>11.68</v>
      </c>
    </row>
    <row r="29" spans="1:5" x14ac:dyDescent="0.25">
      <c r="A29" s="1">
        <v>2023</v>
      </c>
      <c r="B29" s="1">
        <v>1428</v>
      </c>
      <c r="C29" s="2">
        <v>46045</v>
      </c>
      <c r="D29" s="1" t="s">
        <v>2468</v>
      </c>
      <c r="E29" s="1">
        <v>5.21</v>
      </c>
    </row>
    <row r="30" spans="1:5" x14ac:dyDescent="0.25">
      <c r="A30" s="1">
        <v>2023</v>
      </c>
      <c r="B30" s="1">
        <v>1341</v>
      </c>
      <c r="C30" s="2">
        <v>46060</v>
      </c>
      <c r="D30" s="1" t="s">
        <v>2464</v>
      </c>
      <c r="E30" s="1">
        <v>2.57</v>
      </c>
    </row>
    <row r="31" spans="1:5" x14ac:dyDescent="0.25">
      <c r="A31" s="1">
        <v>2023</v>
      </c>
      <c r="B31" s="1">
        <v>1688</v>
      </c>
      <c r="C31" s="2">
        <v>46007</v>
      </c>
      <c r="D31" s="1" t="s">
        <v>2464</v>
      </c>
      <c r="E31" s="1">
        <v>10.53</v>
      </c>
    </row>
    <row r="32" spans="1:5" x14ac:dyDescent="0.25">
      <c r="A32" s="1">
        <v>2023</v>
      </c>
      <c r="B32" s="1">
        <v>1784</v>
      </c>
      <c r="C32" s="2">
        <v>45884</v>
      </c>
      <c r="D32" s="1" t="s">
        <v>2466</v>
      </c>
      <c r="E32" s="1">
        <v>9.26</v>
      </c>
    </row>
    <row r="33" spans="1:5" x14ac:dyDescent="0.25">
      <c r="A33" s="1">
        <v>2023</v>
      </c>
      <c r="B33" s="1">
        <v>1896</v>
      </c>
      <c r="C33" s="2">
        <v>46119</v>
      </c>
      <c r="D33" s="1" t="s">
        <v>2465</v>
      </c>
      <c r="E33" s="1">
        <v>8.82</v>
      </c>
    </row>
    <row r="34" spans="1:5" x14ac:dyDescent="0.25">
      <c r="A34" s="1">
        <v>2023</v>
      </c>
      <c r="B34" s="1">
        <v>1183</v>
      </c>
      <c r="C34" s="2">
        <v>45831</v>
      </c>
      <c r="D34" s="1" t="s">
        <v>2466</v>
      </c>
      <c r="E34" s="1">
        <v>9.14</v>
      </c>
    </row>
    <row r="35" spans="1:5" x14ac:dyDescent="0.25">
      <c r="A35" s="1">
        <v>2023</v>
      </c>
      <c r="B35" s="1">
        <v>1719</v>
      </c>
      <c r="C35" s="2">
        <v>46130</v>
      </c>
      <c r="D35" s="1" t="s">
        <v>2464</v>
      </c>
      <c r="E35" s="1">
        <v>7.75</v>
      </c>
    </row>
    <row r="36" spans="1:5" x14ac:dyDescent="0.25">
      <c r="A36" s="1">
        <v>2023</v>
      </c>
      <c r="B36" s="1">
        <v>1598</v>
      </c>
      <c r="C36" s="2">
        <v>46007</v>
      </c>
      <c r="D36" s="1" t="s">
        <v>2466</v>
      </c>
      <c r="E36" s="1">
        <v>3.83</v>
      </c>
    </row>
    <row r="37" spans="1:5" x14ac:dyDescent="0.25">
      <c r="A37" s="1">
        <v>2023</v>
      </c>
      <c r="B37" s="1">
        <v>1898</v>
      </c>
      <c r="C37" s="2">
        <v>45899</v>
      </c>
      <c r="D37" s="1" t="s">
        <v>2467</v>
      </c>
      <c r="E37" s="1">
        <v>10.53</v>
      </c>
    </row>
    <row r="38" spans="1:5" x14ac:dyDescent="0.25">
      <c r="A38" s="1">
        <v>2023</v>
      </c>
      <c r="B38" s="1">
        <v>1074</v>
      </c>
      <c r="C38" s="2">
        <v>45938</v>
      </c>
      <c r="D38" s="1" t="s">
        <v>2466</v>
      </c>
      <c r="E38" s="1">
        <v>7.33</v>
      </c>
    </row>
    <row r="39" spans="1:5" x14ac:dyDescent="0.25">
      <c r="A39" s="1">
        <v>2023</v>
      </c>
      <c r="B39" s="1">
        <v>1308</v>
      </c>
      <c r="C39" s="2">
        <v>45984</v>
      </c>
      <c r="D39" s="1" t="s">
        <v>2465</v>
      </c>
      <c r="E39" s="1">
        <v>10.56</v>
      </c>
    </row>
    <row r="40" spans="1:5" x14ac:dyDescent="0.25">
      <c r="A40" s="1">
        <v>2023</v>
      </c>
      <c r="B40" s="1">
        <v>1672</v>
      </c>
      <c r="C40" s="2">
        <v>45935</v>
      </c>
      <c r="D40" s="1" t="s">
        <v>2468</v>
      </c>
      <c r="E40" s="1">
        <v>10.91</v>
      </c>
    </row>
    <row r="41" spans="1:5" x14ac:dyDescent="0.25">
      <c r="A41" s="1">
        <v>2023</v>
      </c>
      <c r="B41" s="1">
        <v>1190</v>
      </c>
      <c r="C41" s="2">
        <v>46166</v>
      </c>
      <c r="D41" s="1" t="s">
        <v>2466</v>
      </c>
      <c r="E41" s="1">
        <v>9.66</v>
      </c>
    </row>
    <row r="42" spans="1:5" x14ac:dyDescent="0.25">
      <c r="A42" s="1">
        <v>2023</v>
      </c>
      <c r="B42" s="1">
        <v>1299</v>
      </c>
      <c r="C42" s="2">
        <v>45836</v>
      </c>
      <c r="D42" s="1" t="s">
        <v>2467</v>
      </c>
      <c r="E42" s="1">
        <v>6.08</v>
      </c>
    </row>
    <row r="43" spans="1:5" x14ac:dyDescent="0.25">
      <c r="A43" s="1">
        <v>2023</v>
      </c>
      <c r="B43" s="1">
        <v>1877</v>
      </c>
      <c r="C43" s="2">
        <v>46139</v>
      </c>
      <c r="D43" s="1" t="s">
        <v>2464</v>
      </c>
      <c r="E43" s="1">
        <v>4.16</v>
      </c>
    </row>
    <row r="44" spans="1:5" x14ac:dyDescent="0.25">
      <c r="A44" s="1">
        <v>2023</v>
      </c>
      <c r="B44" s="1">
        <v>1353</v>
      </c>
      <c r="C44" s="2">
        <v>46043</v>
      </c>
      <c r="D44" s="1" t="s">
        <v>2467</v>
      </c>
      <c r="E44" s="1">
        <v>8.9499999999999993</v>
      </c>
    </row>
    <row r="45" spans="1:5" x14ac:dyDescent="0.25">
      <c r="A45" s="1">
        <v>2023</v>
      </c>
      <c r="B45" s="1">
        <v>1474</v>
      </c>
      <c r="C45" s="2">
        <v>46099</v>
      </c>
      <c r="D45" s="1" t="s">
        <v>2466</v>
      </c>
      <c r="E45" s="1">
        <v>5.1100000000000003</v>
      </c>
    </row>
    <row r="46" spans="1:5" x14ac:dyDescent="0.25">
      <c r="A46" s="1">
        <v>2023</v>
      </c>
      <c r="B46" s="1">
        <v>1884</v>
      </c>
      <c r="C46" s="2">
        <v>46153</v>
      </c>
      <c r="D46" s="1" t="s">
        <v>2467</v>
      </c>
      <c r="E46" s="1">
        <v>8.68</v>
      </c>
    </row>
    <row r="47" spans="1:5" x14ac:dyDescent="0.25">
      <c r="A47" s="1">
        <v>2023</v>
      </c>
      <c r="B47" s="1">
        <v>1053</v>
      </c>
      <c r="C47" s="2">
        <v>45847</v>
      </c>
      <c r="D47" s="1" t="s">
        <v>2467</v>
      </c>
      <c r="E47" s="1">
        <v>1.27</v>
      </c>
    </row>
    <row r="48" spans="1:5" x14ac:dyDescent="0.25">
      <c r="A48" s="1">
        <v>2023</v>
      </c>
      <c r="B48" s="1">
        <v>1235</v>
      </c>
      <c r="C48" s="2">
        <v>45828</v>
      </c>
      <c r="D48" s="1" t="s">
        <v>2466</v>
      </c>
      <c r="E48" s="1">
        <v>2.0299999999999998</v>
      </c>
    </row>
    <row r="49" spans="1:5" x14ac:dyDescent="0.25">
      <c r="A49" s="1">
        <v>2023</v>
      </c>
      <c r="B49" s="1">
        <v>1463</v>
      </c>
      <c r="C49" s="2">
        <v>46164</v>
      </c>
      <c r="D49" s="1" t="s">
        <v>2466</v>
      </c>
      <c r="E49" s="1">
        <v>9.52</v>
      </c>
    </row>
    <row r="50" spans="1:5" x14ac:dyDescent="0.25">
      <c r="A50" s="1">
        <v>2023</v>
      </c>
      <c r="B50" s="1">
        <v>1197</v>
      </c>
      <c r="C50" s="2">
        <v>45891</v>
      </c>
      <c r="D50" s="1" t="s">
        <v>2467</v>
      </c>
      <c r="E50" s="1">
        <v>8.1</v>
      </c>
    </row>
    <row r="51" spans="1:5" x14ac:dyDescent="0.25">
      <c r="A51" s="1">
        <v>2023</v>
      </c>
      <c r="B51" s="1">
        <v>1159</v>
      </c>
      <c r="C51" s="2">
        <v>46090</v>
      </c>
      <c r="D51" s="1" t="s">
        <v>2464</v>
      </c>
      <c r="E51" s="1">
        <v>11.19</v>
      </c>
    </row>
    <row r="52" spans="1:5" x14ac:dyDescent="0.25">
      <c r="A52" s="1">
        <v>2023</v>
      </c>
      <c r="B52" s="1">
        <v>1715</v>
      </c>
      <c r="C52" s="2">
        <v>45961</v>
      </c>
      <c r="D52" s="1" t="s">
        <v>2467</v>
      </c>
      <c r="E52" s="1">
        <v>4.4800000000000004</v>
      </c>
    </row>
    <row r="53" spans="1:5" x14ac:dyDescent="0.25">
      <c r="A53" s="1">
        <v>2023</v>
      </c>
      <c r="B53" s="1">
        <v>1734</v>
      </c>
      <c r="C53" s="2">
        <v>46049</v>
      </c>
      <c r="D53" s="1" t="s">
        <v>2465</v>
      </c>
      <c r="E53" s="1">
        <v>6.37</v>
      </c>
    </row>
    <row r="54" spans="1:5" x14ac:dyDescent="0.25">
      <c r="A54" s="1">
        <v>2023</v>
      </c>
      <c r="B54" s="1">
        <v>1784</v>
      </c>
      <c r="C54" s="2">
        <v>46136</v>
      </c>
      <c r="D54" s="1" t="s">
        <v>2467</v>
      </c>
      <c r="E54" s="1">
        <v>1.1299999999999999</v>
      </c>
    </row>
    <row r="55" spans="1:5" x14ac:dyDescent="0.25">
      <c r="A55" s="1">
        <v>2023</v>
      </c>
      <c r="B55" s="1">
        <v>1201</v>
      </c>
      <c r="C55" s="2">
        <v>46151</v>
      </c>
      <c r="D55" s="1" t="s">
        <v>2465</v>
      </c>
      <c r="E55" s="1">
        <v>7.93</v>
      </c>
    </row>
    <row r="56" spans="1:5" x14ac:dyDescent="0.25">
      <c r="A56" s="1">
        <v>2023</v>
      </c>
      <c r="B56" s="1">
        <v>1687</v>
      </c>
      <c r="C56" s="2">
        <v>45852</v>
      </c>
      <c r="D56" s="1" t="s">
        <v>2466</v>
      </c>
      <c r="E56" s="1">
        <v>10.34</v>
      </c>
    </row>
    <row r="57" spans="1:5" x14ac:dyDescent="0.25">
      <c r="A57" s="1">
        <v>2023</v>
      </c>
      <c r="B57" s="1">
        <v>1802</v>
      </c>
      <c r="C57" s="2">
        <v>45833</v>
      </c>
      <c r="D57" s="1" t="s">
        <v>2465</v>
      </c>
      <c r="E57" s="1">
        <v>3.21</v>
      </c>
    </row>
    <row r="58" spans="1:5" x14ac:dyDescent="0.25">
      <c r="A58" s="1">
        <v>2023</v>
      </c>
      <c r="B58" s="1">
        <v>1115</v>
      </c>
      <c r="C58" s="2">
        <v>45993</v>
      </c>
      <c r="D58" s="1" t="s">
        <v>2464</v>
      </c>
      <c r="E58" s="1">
        <v>11.87</v>
      </c>
    </row>
    <row r="59" spans="1:5" x14ac:dyDescent="0.25">
      <c r="A59" s="1">
        <v>2023</v>
      </c>
      <c r="B59" s="1">
        <v>1812</v>
      </c>
      <c r="C59" s="2">
        <v>45966</v>
      </c>
      <c r="D59" s="1" t="s">
        <v>2466</v>
      </c>
      <c r="E59" s="1">
        <v>1.3</v>
      </c>
    </row>
    <row r="60" spans="1:5" x14ac:dyDescent="0.25">
      <c r="A60" s="1">
        <v>2023</v>
      </c>
      <c r="B60" s="1">
        <v>1861</v>
      </c>
      <c r="C60" s="2">
        <v>45935</v>
      </c>
      <c r="D60" s="1" t="s">
        <v>2464</v>
      </c>
      <c r="E60" s="1">
        <v>10.8</v>
      </c>
    </row>
    <row r="61" spans="1:5" x14ac:dyDescent="0.25">
      <c r="A61" s="1">
        <v>2023</v>
      </c>
      <c r="B61" s="1">
        <v>1737</v>
      </c>
      <c r="C61" s="2">
        <v>45945</v>
      </c>
      <c r="D61" s="1" t="s">
        <v>2467</v>
      </c>
      <c r="E61" s="1">
        <v>6.54</v>
      </c>
    </row>
    <row r="62" spans="1:5" x14ac:dyDescent="0.25">
      <c r="A62" s="1">
        <v>2023</v>
      </c>
      <c r="B62" s="1">
        <v>1274</v>
      </c>
      <c r="C62" s="2">
        <v>46082</v>
      </c>
      <c r="D62" s="1" t="s">
        <v>2466</v>
      </c>
      <c r="E62" s="1">
        <v>5.26</v>
      </c>
    </row>
    <row r="63" spans="1:5" x14ac:dyDescent="0.25">
      <c r="A63" s="1">
        <v>2023</v>
      </c>
      <c r="B63" s="1">
        <v>1259</v>
      </c>
      <c r="C63" s="2">
        <v>46157</v>
      </c>
      <c r="D63" s="1" t="s">
        <v>2466</v>
      </c>
      <c r="E63" s="1">
        <v>3.25</v>
      </c>
    </row>
    <row r="64" spans="1:5" x14ac:dyDescent="0.25">
      <c r="A64" s="1">
        <v>2023</v>
      </c>
      <c r="B64" s="1">
        <v>1770</v>
      </c>
      <c r="C64" s="2">
        <v>46070</v>
      </c>
      <c r="D64" s="1" t="s">
        <v>2466</v>
      </c>
      <c r="E64" s="1">
        <v>5.65</v>
      </c>
    </row>
    <row r="65" spans="1:5" x14ac:dyDescent="0.25">
      <c r="A65" s="1">
        <v>2023</v>
      </c>
      <c r="B65" s="1">
        <v>1462</v>
      </c>
      <c r="C65" s="2">
        <v>46093</v>
      </c>
      <c r="D65" s="1" t="s">
        <v>2465</v>
      </c>
      <c r="E65" s="1">
        <v>1.25</v>
      </c>
    </row>
    <row r="66" spans="1:5" x14ac:dyDescent="0.25">
      <c r="A66" s="1">
        <v>2023</v>
      </c>
      <c r="B66" s="1">
        <v>1808</v>
      </c>
      <c r="C66" s="2">
        <v>46099</v>
      </c>
      <c r="D66" s="1" t="s">
        <v>2466</v>
      </c>
      <c r="E66" s="1">
        <v>11.32</v>
      </c>
    </row>
    <row r="67" spans="1:5" x14ac:dyDescent="0.25">
      <c r="A67" s="1">
        <v>2023</v>
      </c>
      <c r="B67" s="1">
        <v>1707</v>
      </c>
      <c r="C67" s="2">
        <v>46011</v>
      </c>
      <c r="D67" s="1" t="s">
        <v>2465</v>
      </c>
      <c r="E67" s="1">
        <v>6.49</v>
      </c>
    </row>
    <row r="68" spans="1:5" x14ac:dyDescent="0.25">
      <c r="A68" s="1">
        <v>2023</v>
      </c>
      <c r="B68" s="1">
        <v>1757</v>
      </c>
      <c r="C68" s="2">
        <v>46111</v>
      </c>
      <c r="D68" s="1" t="s">
        <v>2464</v>
      </c>
      <c r="E68" s="1">
        <v>8.67</v>
      </c>
    </row>
    <row r="69" spans="1:5" x14ac:dyDescent="0.25">
      <c r="A69" s="1">
        <v>2023</v>
      </c>
      <c r="B69" s="1">
        <v>1390</v>
      </c>
      <c r="C69" s="2">
        <v>46058</v>
      </c>
      <c r="D69" s="1" t="s">
        <v>2464</v>
      </c>
      <c r="E69" s="1">
        <v>10.37</v>
      </c>
    </row>
    <row r="70" spans="1:5" x14ac:dyDescent="0.25">
      <c r="A70" s="1">
        <v>2023</v>
      </c>
      <c r="B70" s="1">
        <v>1655</v>
      </c>
      <c r="C70" s="2">
        <v>46081</v>
      </c>
      <c r="D70" s="1" t="s">
        <v>2467</v>
      </c>
      <c r="E70" s="1">
        <v>7.67</v>
      </c>
    </row>
    <row r="71" spans="1:5" x14ac:dyDescent="0.25">
      <c r="A71" s="1">
        <v>2023</v>
      </c>
      <c r="B71" s="1">
        <v>1292</v>
      </c>
      <c r="C71" s="2">
        <v>45979</v>
      </c>
      <c r="D71" s="1" t="s">
        <v>2465</v>
      </c>
      <c r="E71" s="1">
        <v>10.64</v>
      </c>
    </row>
    <row r="72" spans="1:5" x14ac:dyDescent="0.25">
      <c r="A72" s="1">
        <v>2023</v>
      </c>
      <c r="B72" s="1">
        <v>1613</v>
      </c>
      <c r="C72" s="2">
        <v>45959</v>
      </c>
      <c r="D72" s="1" t="s">
        <v>2466</v>
      </c>
      <c r="E72" s="1">
        <v>1.26</v>
      </c>
    </row>
    <row r="73" spans="1:5" x14ac:dyDescent="0.25">
      <c r="A73" s="1">
        <v>2023</v>
      </c>
      <c r="B73" s="1">
        <v>1379</v>
      </c>
      <c r="C73" s="2">
        <v>45952</v>
      </c>
      <c r="D73" s="1" t="s">
        <v>2465</v>
      </c>
      <c r="E73" s="1">
        <v>4.08</v>
      </c>
    </row>
    <row r="74" spans="1:5" x14ac:dyDescent="0.25">
      <c r="A74" s="1">
        <v>2023</v>
      </c>
      <c r="B74" s="1">
        <v>1732</v>
      </c>
      <c r="C74" s="2">
        <v>46024</v>
      </c>
      <c r="D74" s="1" t="s">
        <v>2464</v>
      </c>
      <c r="E74" s="1">
        <v>2.25</v>
      </c>
    </row>
    <row r="75" spans="1:5" x14ac:dyDescent="0.25">
      <c r="A75" s="1">
        <v>2023</v>
      </c>
      <c r="B75" s="1">
        <v>1192</v>
      </c>
      <c r="C75" s="2">
        <v>45982</v>
      </c>
      <c r="D75" s="1" t="s">
        <v>2466</v>
      </c>
      <c r="E75" s="1">
        <v>3.88</v>
      </c>
    </row>
    <row r="76" spans="1:5" x14ac:dyDescent="0.25">
      <c r="A76" s="1">
        <v>2023</v>
      </c>
      <c r="B76" s="1">
        <v>1378</v>
      </c>
      <c r="C76" s="2">
        <v>46033</v>
      </c>
      <c r="D76" s="1" t="s">
        <v>2464</v>
      </c>
      <c r="E76" s="1">
        <v>10.99</v>
      </c>
    </row>
    <row r="77" spans="1:5" x14ac:dyDescent="0.25">
      <c r="A77" s="1">
        <v>2023</v>
      </c>
      <c r="B77" s="1">
        <v>1220</v>
      </c>
      <c r="C77" s="2">
        <v>45945</v>
      </c>
      <c r="D77" s="1" t="s">
        <v>2468</v>
      </c>
      <c r="E77" s="1">
        <v>1.55</v>
      </c>
    </row>
    <row r="78" spans="1:5" x14ac:dyDescent="0.25">
      <c r="A78" s="1">
        <v>2023</v>
      </c>
      <c r="B78" s="1">
        <v>1668</v>
      </c>
      <c r="C78" s="2">
        <v>46035</v>
      </c>
      <c r="D78" s="1" t="s">
        <v>2464</v>
      </c>
      <c r="E78" s="1">
        <v>1.85</v>
      </c>
    </row>
    <row r="79" spans="1:5" x14ac:dyDescent="0.25">
      <c r="A79" s="1">
        <v>2023</v>
      </c>
      <c r="B79" s="1">
        <v>1339</v>
      </c>
      <c r="C79" s="2">
        <v>46060</v>
      </c>
      <c r="D79" s="1" t="s">
        <v>2467</v>
      </c>
      <c r="E79" s="1">
        <v>5.31</v>
      </c>
    </row>
    <row r="80" spans="1:5" x14ac:dyDescent="0.25">
      <c r="A80" s="1">
        <v>2023</v>
      </c>
      <c r="B80" s="1">
        <v>1486</v>
      </c>
      <c r="C80" s="2">
        <v>46064</v>
      </c>
      <c r="D80" s="1" t="s">
        <v>2468</v>
      </c>
      <c r="E80" s="1">
        <v>9.66</v>
      </c>
    </row>
    <row r="81" spans="1:5" x14ac:dyDescent="0.25">
      <c r="A81" s="1">
        <v>2023</v>
      </c>
      <c r="B81" s="1">
        <v>1543</v>
      </c>
      <c r="C81" s="2">
        <v>45919</v>
      </c>
      <c r="D81" s="1" t="s">
        <v>2464</v>
      </c>
      <c r="E81" s="1">
        <v>6.95</v>
      </c>
    </row>
    <row r="82" spans="1:5" x14ac:dyDescent="0.25">
      <c r="A82" s="1">
        <v>2023</v>
      </c>
      <c r="B82" s="1">
        <v>1049</v>
      </c>
      <c r="C82" s="2">
        <v>46158</v>
      </c>
      <c r="D82" s="1" t="s">
        <v>2466</v>
      </c>
      <c r="E82" s="1">
        <v>11.47</v>
      </c>
    </row>
    <row r="83" spans="1:5" x14ac:dyDescent="0.25">
      <c r="A83" s="1">
        <v>2023</v>
      </c>
      <c r="B83" s="1">
        <v>1751</v>
      </c>
      <c r="C83" s="2">
        <v>46012</v>
      </c>
      <c r="D83" s="1" t="s">
        <v>2464</v>
      </c>
      <c r="E83" s="1">
        <v>4.1399999999999997</v>
      </c>
    </row>
    <row r="84" spans="1:5" x14ac:dyDescent="0.25">
      <c r="A84" s="1">
        <v>2023</v>
      </c>
      <c r="B84" s="1">
        <v>1653</v>
      </c>
      <c r="C84" s="2">
        <v>45903</v>
      </c>
      <c r="D84" s="1" t="s">
        <v>2464</v>
      </c>
      <c r="E84" s="1">
        <v>1.67</v>
      </c>
    </row>
    <row r="85" spans="1:5" x14ac:dyDescent="0.25">
      <c r="A85" s="1">
        <v>2023</v>
      </c>
      <c r="B85" s="1">
        <v>1062</v>
      </c>
      <c r="C85" s="2">
        <v>46046</v>
      </c>
      <c r="D85" s="1" t="s">
        <v>2467</v>
      </c>
      <c r="E85" s="1">
        <v>3.66</v>
      </c>
    </row>
    <row r="86" spans="1:5" x14ac:dyDescent="0.25">
      <c r="A86" s="1">
        <v>2023</v>
      </c>
      <c r="B86" s="1">
        <v>1356</v>
      </c>
      <c r="C86" s="2">
        <v>45917</v>
      </c>
      <c r="D86" s="1" t="s">
        <v>2465</v>
      </c>
      <c r="E86" s="1">
        <v>5.23</v>
      </c>
    </row>
    <row r="87" spans="1:5" x14ac:dyDescent="0.25">
      <c r="A87" s="1">
        <v>2023</v>
      </c>
      <c r="B87" s="1">
        <v>1521</v>
      </c>
      <c r="C87" s="2">
        <v>45932</v>
      </c>
      <c r="D87" s="1" t="s">
        <v>2468</v>
      </c>
      <c r="E87" s="1">
        <v>1.83</v>
      </c>
    </row>
    <row r="88" spans="1:5" x14ac:dyDescent="0.25">
      <c r="A88" s="1">
        <v>2023</v>
      </c>
      <c r="B88" s="1">
        <v>1218</v>
      </c>
      <c r="C88" s="2">
        <v>46084</v>
      </c>
      <c r="D88" s="1" t="s">
        <v>2468</v>
      </c>
      <c r="E88" s="1">
        <v>3.1</v>
      </c>
    </row>
    <row r="89" spans="1:5" x14ac:dyDescent="0.25">
      <c r="A89" s="1">
        <v>2023</v>
      </c>
      <c r="B89" s="1">
        <v>1649</v>
      </c>
      <c r="C89" s="2">
        <v>45886</v>
      </c>
      <c r="D89" s="1" t="s">
        <v>2464</v>
      </c>
      <c r="E89" s="1">
        <v>4.0199999999999996</v>
      </c>
    </row>
    <row r="90" spans="1:5" x14ac:dyDescent="0.25">
      <c r="A90" s="1">
        <v>2023</v>
      </c>
      <c r="B90" s="1">
        <v>1661</v>
      </c>
      <c r="C90" s="2">
        <v>46081</v>
      </c>
      <c r="D90" s="1" t="s">
        <v>2466</v>
      </c>
      <c r="E90" s="1">
        <v>6.25</v>
      </c>
    </row>
    <row r="91" spans="1:5" x14ac:dyDescent="0.25">
      <c r="A91" s="1">
        <v>2023</v>
      </c>
      <c r="B91" s="1">
        <v>1469</v>
      </c>
      <c r="C91" s="2">
        <v>45989</v>
      </c>
      <c r="D91" s="1" t="s">
        <v>2468</v>
      </c>
      <c r="E91" s="1">
        <v>4.87</v>
      </c>
    </row>
    <row r="92" spans="1:5" x14ac:dyDescent="0.25">
      <c r="A92" s="1">
        <v>2023</v>
      </c>
      <c r="B92" s="1">
        <v>1051</v>
      </c>
      <c r="C92" s="2">
        <v>45982</v>
      </c>
      <c r="D92" s="1" t="s">
        <v>2466</v>
      </c>
      <c r="E92" s="1">
        <v>1.46</v>
      </c>
    </row>
    <row r="93" spans="1:5" x14ac:dyDescent="0.25">
      <c r="A93" s="1">
        <v>2023</v>
      </c>
      <c r="B93" s="1">
        <v>1654</v>
      </c>
      <c r="C93" s="2">
        <v>46059</v>
      </c>
      <c r="D93" s="1" t="s">
        <v>2464</v>
      </c>
      <c r="E93" s="1">
        <v>2.13</v>
      </c>
    </row>
    <row r="94" spans="1:5" x14ac:dyDescent="0.25">
      <c r="A94" s="1">
        <v>2023</v>
      </c>
      <c r="B94" s="1">
        <v>1412</v>
      </c>
      <c r="C94" s="2">
        <v>46045</v>
      </c>
      <c r="D94" s="1" t="s">
        <v>2468</v>
      </c>
      <c r="E94" s="1">
        <v>5.2</v>
      </c>
    </row>
    <row r="95" spans="1:5" x14ac:dyDescent="0.25">
      <c r="A95" s="1">
        <v>2023</v>
      </c>
      <c r="B95" s="1">
        <v>1458</v>
      </c>
      <c r="C95" s="2">
        <v>45952</v>
      </c>
      <c r="D95" s="1" t="s">
        <v>2464</v>
      </c>
      <c r="E95" s="1">
        <v>6.36</v>
      </c>
    </row>
    <row r="96" spans="1:5" x14ac:dyDescent="0.25">
      <c r="A96" s="1">
        <v>2023</v>
      </c>
      <c r="B96" s="1">
        <v>1835</v>
      </c>
      <c r="C96" s="2">
        <v>46109</v>
      </c>
      <c r="D96" s="1" t="s">
        <v>2467</v>
      </c>
      <c r="E96" s="1">
        <v>7.04</v>
      </c>
    </row>
    <row r="97" spans="1:5" x14ac:dyDescent="0.25">
      <c r="A97" s="1">
        <v>2023</v>
      </c>
      <c r="B97" s="1">
        <v>1036</v>
      </c>
      <c r="C97" s="2">
        <v>46181</v>
      </c>
      <c r="D97" s="1" t="s">
        <v>2464</v>
      </c>
      <c r="E97" s="1">
        <v>11.58</v>
      </c>
    </row>
    <row r="98" spans="1:5" x14ac:dyDescent="0.25">
      <c r="A98" s="1">
        <v>2023</v>
      </c>
      <c r="B98" s="1">
        <v>1622</v>
      </c>
      <c r="C98" s="2">
        <v>46132</v>
      </c>
      <c r="D98" s="1" t="s">
        <v>2464</v>
      </c>
      <c r="E98" s="1">
        <v>2.7</v>
      </c>
    </row>
    <row r="99" spans="1:5" x14ac:dyDescent="0.25">
      <c r="A99" s="1">
        <v>2023</v>
      </c>
      <c r="B99" s="1">
        <v>1473</v>
      </c>
      <c r="C99" s="2">
        <v>45857</v>
      </c>
      <c r="D99" s="1" t="s">
        <v>2464</v>
      </c>
      <c r="E99" s="1">
        <v>5.45</v>
      </c>
    </row>
    <row r="100" spans="1:5" x14ac:dyDescent="0.25">
      <c r="A100" s="1">
        <v>2023</v>
      </c>
      <c r="B100" s="1">
        <v>1620</v>
      </c>
      <c r="C100" s="2">
        <v>46171</v>
      </c>
      <c r="D100" s="1" t="s">
        <v>2466</v>
      </c>
      <c r="E100" s="1">
        <v>6.32</v>
      </c>
    </row>
    <row r="101" spans="1:5" x14ac:dyDescent="0.25">
      <c r="A101" s="1">
        <v>2023</v>
      </c>
      <c r="B101" s="1">
        <v>1105</v>
      </c>
      <c r="C101" s="2">
        <v>46067</v>
      </c>
      <c r="D101" s="1" t="s">
        <v>2465</v>
      </c>
      <c r="E101" s="1">
        <v>2.0299999999999998</v>
      </c>
    </row>
    <row r="102" spans="1:5" x14ac:dyDescent="0.25">
      <c r="A102" s="1">
        <v>2023</v>
      </c>
      <c r="B102" s="1">
        <v>1374</v>
      </c>
      <c r="C102" s="2">
        <v>45866</v>
      </c>
      <c r="D102" s="1" t="s">
        <v>2465</v>
      </c>
      <c r="E102" s="1">
        <v>5.67</v>
      </c>
    </row>
    <row r="103" spans="1:5" x14ac:dyDescent="0.25">
      <c r="A103" s="1">
        <v>2023</v>
      </c>
      <c r="B103" s="1">
        <v>1818</v>
      </c>
      <c r="C103" s="2">
        <v>46106</v>
      </c>
      <c r="D103" s="1" t="s">
        <v>2465</v>
      </c>
      <c r="E103" s="1">
        <v>2.2400000000000002</v>
      </c>
    </row>
    <row r="104" spans="1:5" x14ac:dyDescent="0.25">
      <c r="A104" s="1">
        <v>2023</v>
      </c>
      <c r="B104" s="1">
        <v>1582</v>
      </c>
      <c r="C104" s="2">
        <v>45842</v>
      </c>
      <c r="D104" s="1" t="s">
        <v>2467</v>
      </c>
      <c r="E104" s="1">
        <v>10.09</v>
      </c>
    </row>
    <row r="105" spans="1:5" x14ac:dyDescent="0.25">
      <c r="A105" s="1">
        <v>2023</v>
      </c>
      <c r="B105" s="1">
        <v>1394</v>
      </c>
      <c r="C105" s="2">
        <v>45856</v>
      </c>
      <c r="D105" s="1" t="s">
        <v>2467</v>
      </c>
      <c r="E105" s="1">
        <v>4.92</v>
      </c>
    </row>
    <row r="106" spans="1:5" x14ac:dyDescent="0.25">
      <c r="A106" s="1">
        <v>2023</v>
      </c>
      <c r="B106" s="1">
        <v>1753</v>
      </c>
      <c r="C106" s="2">
        <v>46037</v>
      </c>
      <c r="D106" s="1" t="s">
        <v>2466</v>
      </c>
      <c r="E106" s="1">
        <v>8.3000000000000007</v>
      </c>
    </row>
    <row r="107" spans="1:5" x14ac:dyDescent="0.25">
      <c r="A107" s="1">
        <v>2023</v>
      </c>
      <c r="B107" s="1">
        <v>1163</v>
      </c>
      <c r="C107" s="2">
        <v>46146</v>
      </c>
      <c r="D107" s="1" t="s">
        <v>2465</v>
      </c>
      <c r="E107" s="1">
        <v>1.72</v>
      </c>
    </row>
    <row r="108" spans="1:5" x14ac:dyDescent="0.25">
      <c r="A108" s="1">
        <v>2023</v>
      </c>
      <c r="B108" s="1">
        <v>1890</v>
      </c>
      <c r="C108" s="2">
        <v>46059</v>
      </c>
      <c r="D108" s="1" t="s">
        <v>2464</v>
      </c>
      <c r="E108" s="1">
        <v>8.91</v>
      </c>
    </row>
    <row r="109" spans="1:5" x14ac:dyDescent="0.25">
      <c r="A109" s="1">
        <v>2023</v>
      </c>
      <c r="B109" s="1">
        <v>1885</v>
      </c>
      <c r="C109" s="2">
        <v>46016</v>
      </c>
      <c r="D109" s="1" t="s">
        <v>2464</v>
      </c>
      <c r="E109" s="1">
        <v>4.66</v>
      </c>
    </row>
    <row r="110" spans="1:5" x14ac:dyDescent="0.25">
      <c r="A110" s="1">
        <v>2023</v>
      </c>
      <c r="B110" s="1">
        <v>1549</v>
      </c>
      <c r="C110" s="2">
        <v>46128</v>
      </c>
      <c r="D110" s="1" t="s">
        <v>2466</v>
      </c>
      <c r="E110" s="1">
        <v>5.12</v>
      </c>
    </row>
    <row r="111" spans="1:5" x14ac:dyDescent="0.25">
      <c r="A111" s="1">
        <v>2023</v>
      </c>
      <c r="B111" s="1">
        <v>1261</v>
      </c>
      <c r="C111" s="2">
        <v>46067</v>
      </c>
      <c r="D111" s="1" t="s">
        <v>2468</v>
      </c>
      <c r="E111" s="1">
        <v>8.08</v>
      </c>
    </row>
    <row r="112" spans="1:5" x14ac:dyDescent="0.25">
      <c r="A112" s="1">
        <v>2023</v>
      </c>
      <c r="B112" s="1">
        <v>1068</v>
      </c>
      <c r="C112" s="2">
        <v>46012</v>
      </c>
      <c r="D112" s="1" t="s">
        <v>2468</v>
      </c>
      <c r="E112" s="1">
        <v>5.64</v>
      </c>
    </row>
    <row r="113" spans="1:5" x14ac:dyDescent="0.25">
      <c r="A113" s="1">
        <v>2023</v>
      </c>
      <c r="B113" s="1">
        <v>1450</v>
      </c>
      <c r="C113" s="2">
        <v>46121</v>
      </c>
      <c r="D113" s="1" t="s">
        <v>2466</v>
      </c>
      <c r="E113" s="1">
        <v>7</v>
      </c>
    </row>
    <row r="114" spans="1:5" x14ac:dyDescent="0.25">
      <c r="A114" s="1">
        <v>2023</v>
      </c>
      <c r="B114" s="1">
        <v>1252</v>
      </c>
      <c r="C114" s="2">
        <v>46067</v>
      </c>
      <c r="D114" s="1" t="s">
        <v>2468</v>
      </c>
      <c r="E114" s="1">
        <v>11.47</v>
      </c>
    </row>
    <row r="115" spans="1:5" x14ac:dyDescent="0.25">
      <c r="A115" s="1">
        <v>2023</v>
      </c>
      <c r="B115" s="1">
        <v>1253</v>
      </c>
      <c r="C115" s="2">
        <v>46137</v>
      </c>
      <c r="D115" s="1" t="s">
        <v>2466</v>
      </c>
      <c r="E115" s="1">
        <v>4.1100000000000003</v>
      </c>
    </row>
    <row r="116" spans="1:5" x14ac:dyDescent="0.25">
      <c r="A116" s="1">
        <v>2023</v>
      </c>
      <c r="B116" s="1">
        <v>1397</v>
      </c>
      <c r="C116" s="2">
        <v>46184</v>
      </c>
      <c r="D116" s="1" t="s">
        <v>2465</v>
      </c>
      <c r="E116" s="1">
        <v>8.25</v>
      </c>
    </row>
    <row r="117" spans="1:5" x14ac:dyDescent="0.25">
      <c r="A117" s="1">
        <v>2023</v>
      </c>
      <c r="B117" s="1">
        <v>1096</v>
      </c>
      <c r="C117" s="2">
        <v>45900</v>
      </c>
      <c r="D117" s="1" t="s">
        <v>2467</v>
      </c>
      <c r="E117" s="1">
        <v>10.96</v>
      </c>
    </row>
    <row r="118" spans="1:5" x14ac:dyDescent="0.25">
      <c r="A118" s="1">
        <v>2023</v>
      </c>
      <c r="B118" s="1">
        <v>1717</v>
      </c>
      <c r="C118" s="2">
        <v>45837</v>
      </c>
      <c r="D118" s="1" t="s">
        <v>2467</v>
      </c>
      <c r="E118" s="1">
        <v>4.6900000000000004</v>
      </c>
    </row>
    <row r="119" spans="1:5" x14ac:dyDescent="0.25">
      <c r="A119" s="1">
        <v>2023</v>
      </c>
      <c r="B119" s="1">
        <v>1044</v>
      </c>
      <c r="C119" s="2">
        <v>46029</v>
      </c>
      <c r="D119" s="1" t="s">
        <v>2464</v>
      </c>
      <c r="E119" s="1">
        <v>8.49</v>
      </c>
    </row>
    <row r="120" spans="1:5" x14ac:dyDescent="0.25">
      <c r="A120" s="1">
        <v>2023</v>
      </c>
      <c r="B120" s="1">
        <v>1552</v>
      </c>
      <c r="C120" s="2">
        <v>46066</v>
      </c>
      <c r="D120" s="1" t="s">
        <v>2467</v>
      </c>
      <c r="E120" s="1">
        <v>11.22</v>
      </c>
    </row>
    <row r="121" spans="1:5" x14ac:dyDescent="0.25">
      <c r="A121" s="1">
        <v>2023</v>
      </c>
      <c r="B121" s="1">
        <v>1438</v>
      </c>
      <c r="C121" s="2">
        <v>45899</v>
      </c>
      <c r="D121" s="1" t="s">
        <v>2467</v>
      </c>
      <c r="E121" s="1">
        <v>7.65</v>
      </c>
    </row>
    <row r="122" spans="1:5" x14ac:dyDescent="0.25">
      <c r="A122" s="1">
        <v>2023</v>
      </c>
      <c r="B122" s="1">
        <v>1213</v>
      </c>
      <c r="C122" s="2">
        <v>45923</v>
      </c>
      <c r="D122" s="1" t="s">
        <v>2464</v>
      </c>
      <c r="E122" s="1">
        <v>9.9600000000000009</v>
      </c>
    </row>
    <row r="123" spans="1:5" x14ac:dyDescent="0.25">
      <c r="A123" s="1">
        <v>2023</v>
      </c>
      <c r="B123" s="1">
        <v>1795</v>
      </c>
      <c r="C123" s="2">
        <v>46008</v>
      </c>
      <c r="D123" s="1" t="s">
        <v>2466</v>
      </c>
      <c r="E123" s="1">
        <v>1.07</v>
      </c>
    </row>
    <row r="124" spans="1:5" x14ac:dyDescent="0.25">
      <c r="A124" s="1">
        <v>2023</v>
      </c>
      <c r="B124" s="1">
        <v>1807</v>
      </c>
      <c r="C124" s="2">
        <v>45968</v>
      </c>
      <c r="D124" s="1" t="s">
        <v>2468</v>
      </c>
      <c r="E124" s="1">
        <v>3.25</v>
      </c>
    </row>
    <row r="125" spans="1:5" x14ac:dyDescent="0.25">
      <c r="A125" s="1">
        <v>2023</v>
      </c>
      <c r="B125" s="1">
        <v>1845</v>
      </c>
      <c r="C125" s="2">
        <v>45950</v>
      </c>
      <c r="D125" s="1" t="s">
        <v>2467</v>
      </c>
      <c r="E125" s="1">
        <v>2.97</v>
      </c>
    </row>
    <row r="126" spans="1:5" x14ac:dyDescent="0.25">
      <c r="A126" s="1">
        <v>2023</v>
      </c>
      <c r="B126" s="1">
        <v>1772</v>
      </c>
      <c r="C126" s="2">
        <v>46164</v>
      </c>
      <c r="D126" s="1" t="s">
        <v>2465</v>
      </c>
      <c r="E126" s="1">
        <v>5.73</v>
      </c>
    </row>
    <row r="127" spans="1:5" x14ac:dyDescent="0.25">
      <c r="A127" s="1">
        <v>2023</v>
      </c>
      <c r="B127" s="1">
        <v>1573</v>
      </c>
      <c r="C127" s="2">
        <v>46126</v>
      </c>
      <c r="D127" s="1" t="s">
        <v>2466</v>
      </c>
      <c r="E127" s="1">
        <v>3.81</v>
      </c>
    </row>
    <row r="128" spans="1:5" x14ac:dyDescent="0.25">
      <c r="A128" s="1">
        <v>2023</v>
      </c>
      <c r="B128" s="1">
        <v>1071</v>
      </c>
      <c r="C128" s="2">
        <v>46070</v>
      </c>
      <c r="D128" s="1" t="s">
        <v>2468</v>
      </c>
      <c r="E128" s="1">
        <v>9.92</v>
      </c>
    </row>
    <row r="129" spans="1:5" x14ac:dyDescent="0.25">
      <c r="A129" s="1">
        <v>2023</v>
      </c>
      <c r="B129" s="1">
        <v>1727</v>
      </c>
      <c r="C129" s="2">
        <v>45922</v>
      </c>
      <c r="D129" s="1" t="s">
        <v>2464</v>
      </c>
      <c r="E129" s="1">
        <v>2.81</v>
      </c>
    </row>
    <row r="130" spans="1:5" x14ac:dyDescent="0.25">
      <c r="A130" s="1">
        <v>2023</v>
      </c>
      <c r="B130" s="1">
        <v>1128</v>
      </c>
      <c r="C130" s="2">
        <v>45993</v>
      </c>
      <c r="D130" s="1" t="s">
        <v>2468</v>
      </c>
      <c r="E130" s="1">
        <v>11.38</v>
      </c>
    </row>
    <row r="131" spans="1:5" x14ac:dyDescent="0.25">
      <c r="A131" s="1">
        <v>2023</v>
      </c>
      <c r="B131" s="1">
        <v>1436</v>
      </c>
      <c r="C131" s="2">
        <v>45945</v>
      </c>
      <c r="D131" s="1" t="s">
        <v>2464</v>
      </c>
      <c r="E131" s="1">
        <v>11.65</v>
      </c>
    </row>
    <row r="132" spans="1:5" x14ac:dyDescent="0.25">
      <c r="A132" s="1">
        <v>2023</v>
      </c>
      <c r="B132" s="1">
        <v>1004</v>
      </c>
      <c r="C132" s="2">
        <v>46085</v>
      </c>
      <c r="D132" s="1" t="s">
        <v>2467</v>
      </c>
      <c r="E132" s="1">
        <v>10</v>
      </c>
    </row>
    <row r="133" spans="1:5" x14ac:dyDescent="0.25">
      <c r="A133" s="1">
        <v>2023</v>
      </c>
      <c r="B133" s="1">
        <v>1007</v>
      </c>
      <c r="C133" s="2">
        <v>46008</v>
      </c>
      <c r="D133" s="1" t="s">
        <v>2467</v>
      </c>
      <c r="E133" s="1">
        <v>2.38</v>
      </c>
    </row>
    <row r="134" spans="1:5" x14ac:dyDescent="0.25">
      <c r="A134" s="1">
        <v>2023</v>
      </c>
      <c r="B134" s="1">
        <v>1739</v>
      </c>
      <c r="C134" s="2">
        <v>46111</v>
      </c>
      <c r="D134" s="1" t="s">
        <v>2464</v>
      </c>
      <c r="E134" s="1">
        <v>8.0299999999999994</v>
      </c>
    </row>
    <row r="135" spans="1:5" x14ac:dyDescent="0.25">
      <c r="A135" s="1">
        <v>2023</v>
      </c>
      <c r="B135" s="1">
        <v>1783</v>
      </c>
      <c r="C135" s="2">
        <v>45941</v>
      </c>
      <c r="D135" s="1" t="s">
        <v>2466</v>
      </c>
      <c r="E135" s="1">
        <v>7.11</v>
      </c>
    </row>
    <row r="136" spans="1:5" x14ac:dyDescent="0.25">
      <c r="A136" s="1">
        <v>2023</v>
      </c>
      <c r="B136" s="1">
        <v>1732</v>
      </c>
      <c r="C136" s="2">
        <v>46048</v>
      </c>
      <c r="D136" s="1" t="s">
        <v>2466</v>
      </c>
      <c r="E136" s="1">
        <v>11.45</v>
      </c>
    </row>
    <row r="137" spans="1:5" x14ac:dyDescent="0.25">
      <c r="A137" s="1">
        <v>2023</v>
      </c>
      <c r="B137" s="1">
        <v>1812</v>
      </c>
      <c r="C137" s="2">
        <v>46062</v>
      </c>
      <c r="D137" s="1" t="s">
        <v>2467</v>
      </c>
      <c r="E137" s="1">
        <v>6.16</v>
      </c>
    </row>
    <row r="138" spans="1:5" x14ac:dyDescent="0.25">
      <c r="A138" s="1">
        <v>2023</v>
      </c>
      <c r="B138" s="1">
        <v>1764</v>
      </c>
      <c r="C138" s="2">
        <v>46011</v>
      </c>
      <c r="D138" s="1" t="s">
        <v>2464</v>
      </c>
      <c r="E138" s="1">
        <v>2.33</v>
      </c>
    </row>
    <row r="139" spans="1:5" x14ac:dyDescent="0.25">
      <c r="A139" s="1">
        <v>2023</v>
      </c>
      <c r="B139" s="1">
        <v>1778</v>
      </c>
      <c r="C139" s="2">
        <v>45829</v>
      </c>
      <c r="D139" s="1" t="s">
        <v>2467</v>
      </c>
      <c r="E139" s="1">
        <v>2.54</v>
      </c>
    </row>
    <row r="140" spans="1:5" x14ac:dyDescent="0.25">
      <c r="A140" s="1">
        <v>2023</v>
      </c>
      <c r="B140" s="1">
        <v>1131</v>
      </c>
      <c r="C140" s="2">
        <v>45852</v>
      </c>
      <c r="D140" s="1" t="s">
        <v>2467</v>
      </c>
      <c r="E140" s="1">
        <v>8.18</v>
      </c>
    </row>
    <row r="141" spans="1:5" x14ac:dyDescent="0.25">
      <c r="A141" s="1">
        <v>2023</v>
      </c>
      <c r="B141" s="1">
        <v>1399</v>
      </c>
      <c r="C141" s="2">
        <v>46103</v>
      </c>
      <c r="D141" s="1" t="s">
        <v>2466</v>
      </c>
      <c r="E141" s="1">
        <v>1.01</v>
      </c>
    </row>
    <row r="142" spans="1:5" x14ac:dyDescent="0.25">
      <c r="A142" s="1">
        <v>2023</v>
      </c>
      <c r="B142" s="1">
        <v>1617</v>
      </c>
      <c r="C142" s="2">
        <v>45900</v>
      </c>
      <c r="D142" s="1" t="s">
        <v>2464</v>
      </c>
      <c r="E142" s="1">
        <v>1.0900000000000001</v>
      </c>
    </row>
    <row r="143" spans="1:5" x14ac:dyDescent="0.25">
      <c r="A143" s="1">
        <v>2023</v>
      </c>
      <c r="B143" s="1">
        <v>1084</v>
      </c>
      <c r="C143" s="2">
        <v>45988</v>
      </c>
      <c r="D143" s="1" t="s">
        <v>2466</v>
      </c>
      <c r="E143" s="1">
        <v>1.81</v>
      </c>
    </row>
    <row r="144" spans="1:5" x14ac:dyDescent="0.25">
      <c r="A144" s="1">
        <v>2023</v>
      </c>
      <c r="B144" s="1">
        <v>1847</v>
      </c>
      <c r="C144" s="2">
        <v>46008</v>
      </c>
      <c r="D144" s="1" t="s">
        <v>2466</v>
      </c>
      <c r="E144" s="1">
        <v>8.8800000000000008</v>
      </c>
    </row>
    <row r="145" spans="1:5" x14ac:dyDescent="0.25">
      <c r="A145" s="1">
        <v>2023</v>
      </c>
      <c r="B145" s="1">
        <v>1285</v>
      </c>
      <c r="C145" s="2">
        <v>46132</v>
      </c>
      <c r="D145" s="1" t="s">
        <v>2466</v>
      </c>
      <c r="E145" s="1">
        <v>3.13</v>
      </c>
    </row>
    <row r="146" spans="1:5" x14ac:dyDescent="0.25">
      <c r="A146" s="1">
        <v>2023</v>
      </c>
      <c r="B146" s="1">
        <v>1691</v>
      </c>
      <c r="C146" s="2">
        <v>46047</v>
      </c>
      <c r="D146" s="1" t="s">
        <v>2467</v>
      </c>
      <c r="E146" s="1">
        <v>6.38</v>
      </c>
    </row>
    <row r="147" spans="1:5" x14ac:dyDescent="0.25">
      <c r="A147" s="1">
        <v>2023</v>
      </c>
      <c r="B147" s="1">
        <v>1694</v>
      </c>
      <c r="C147" s="2">
        <v>46106</v>
      </c>
      <c r="D147" s="1" t="s">
        <v>2464</v>
      </c>
      <c r="E147" s="1">
        <v>4.84</v>
      </c>
    </row>
    <row r="148" spans="1:5" x14ac:dyDescent="0.25">
      <c r="A148" s="1">
        <v>2023</v>
      </c>
      <c r="B148" s="1">
        <v>1674</v>
      </c>
      <c r="C148" s="2">
        <v>46051</v>
      </c>
      <c r="D148" s="1" t="s">
        <v>2467</v>
      </c>
      <c r="E148" s="1">
        <v>10.34</v>
      </c>
    </row>
    <row r="149" spans="1:5" x14ac:dyDescent="0.25">
      <c r="A149" s="1">
        <v>2023</v>
      </c>
      <c r="B149" s="1">
        <v>1708</v>
      </c>
      <c r="C149" s="2">
        <v>46058</v>
      </c>
      <c r="D149" s="1" t="s">
        <v>2467</v>
      </c>
      <c r="E149" s="1">
        <v>11.84</v>
      </c>
    </row>
    <row r="150" spans="1:5" x14ac:dyDescent="0.25">
      <c r="A150" s="1">
        <v>2023</v>
      </c>
      <c r="B150" s="1">
        <v>1096</v>
      </c>
      <c r="C150" s="2">
        <v>46122</v>
      </c>
      <c r="D150" s="1" t="s">
        <v>2465</v>
      </c>
      <c r="E150" s="1">
        <v>11.28</v>
      </c>
    </row>
    <row r="151" spans="1:5" x14ac:dyDescent="0.25">
      <c r="A151" s="1">
        <v>2023</v>
      </c>
      <c r="B151" s="1">
        <v>1694</v>
      </c>
      <c r="C151" s="2">
        <v>45899</v>
      </c>
      <c r="D151" s="1" t="s">
        <v>2467</v>
      </c>
      <c r="E151" s="1">
        <v>2.19</v>
      </c>
    </row>
    <row r="152" spans="1:5" x14ac:dyDescent="0.25">
      <c r="A152" s="1">
        <v>2023</v>
      </c>
      <c r="B152" s="1">
        <v>1373</v>
      </c>
      <c r="C152" s="2">
        <v>46117</v>
      </c>
      <c r="D152" s="1" t="s">
        <v>2465</v>
      </c>
      <c r="E152" s="1">
        <v>4.8499999999999996</v>
      </c>
    </row>
    <row r="153" spans="1:5" x14ac:dyDescent="0.25">
      <c r="A153" s="1">
        <v>2023</v>
      </c>
      <c r="B153" s="1">
        <v>1408</v>
      </c>
      <c r="C153" s="2">
        <v>45884</v>
      </c>
      <c r="D153" s="1" t="s">
        <v>2465</v>
      </c>
      <c r="E153" s="1">
        <v>9.4700000000000006</v>
      </c>
    </row>
    <row r="154" spans="1:5" x14ac:dyDescent="0.25">
      <c r="A154" s="1">
        <v>2023</v>
      </c>
      <c r="B154" s="1">
        <v>1416</v>
      </c>
      <c r="C154" s="2">
        <v>46135</v>
      </c>
      <c r="D154" s="1" t="s">
        <v>2467</v>
      </c>
      <c r="E154" s="1">
        <v>1.45</v>
      </c>
    </row>
    <row r="155" spans="1:5" x14ac:dyDescent="0.25">
      <c r="A155" s="1">
        <v>2023</v>
      </c>
      <c r="B155" s="1">
        <v>1624</v>
      </c>
      <c r="C155" s="2">
        <v>46152</v>
      </c>
      <c r="D155" s="1" t="s">
        <v>2465</v>
      </c>
      <c r="E155" s="1">
        <v>6.76</v>
      </c>
    </row>
    <row r="156" spans="1:5" x14ac:dyDescent="0.25">
      <c r="A156" s="1">
        <v>2023</v>
      </c>
      <c r="B156" s="1">
        <v>1240</v>
      </c>
      <c r="C156" s="2">
        <v>45961</v>
      </c>
      <c r="D156" s="1" t="s">
        <v>2466</v>
      </c>
      <c r="E156" s="1">
        <v>4.16</v>
      </c>
    </row>
    <row r="157" spans="1:5" x14ac:dyDescent="0.25">
      <c r="A157" s="1">
        <v>2023</v>
      </c>
      <c r="B157" s="1">
        <v>1272</v>
      </c>
      <c r="C157" s="2">
        <v>46139</v>
      </c>
      <c r="D157" s="1" t="s">
        <v>2464</v>
      </c>
      <c r="E157" s="1">
        <v>1.19</v>
      </c>
    </row>
    <row r="158" spans="1:5" x14ac:dyDescent="0.25">
      <c r="A158" s="1">
        <v>2023</v>
      </c>
      <c r="B158" s="1">
        <v>1730</v>
      </c>
      <c r="C158" s="2">
        <v>45870</v>
      </c>
      <c r="D158" s="1" t="s">
        <v>2468</v>
      </c>
      <c r="E158" s="1">
        <v>2.68</v>
      </c>
    </row>
    <row r="159" spans="1:5" x14ac:dyDescent="0.25">
      <c r="A159" s="1">
        <v>2023</v>
      </c>
      <c r="B159" s="1">
        <v>1843</v>
      </c>
      <c r="C159" s="2">
        <v>45949</v>
      </c>
      <c r="D159" s="1" t="s">
        <v>2467</v>
      </c>
      <c r="E159" s="1">
        <v>11.39</v>
      </c>
    </row>
    <row r="160" spans="1:5" x14ac:dyDescent="0.25">
      <c r="A160" s="1">
        <v>2023</v>
      </c>
      <c r="B160" s="1">
        <v>1690</v>
      </c>
      <c r="C160" s="2">
        <v>46134</v>
      </c>
      <c r="D160" s="1" t="s">
        <v>2465</v>
      </c>
      <c r="E160" s="1">
        <v>8.5</v>
      </c>
    </row>
    <row r="161" spans="1:5" x14ac:dyDescent="0.25">
      <c r="A161" s="1">
        <v>2023</v>
      </c>
      <c r="B161" s="1">
        <v>1373</v>
      </c>
      <c r="C161" s="2">
        <v>45827</v>
      </c>
      <c r="D161" s="1" t="s">
        <v>2466</v>
      </c>
      <c r="E161" s="1">
        <v>9.58</v>
      </c>
    </row>
    <row r="162" spans="1:5" x14ac:dyDescent="0.25">
      <c r="A162" s="1">
        <v>2023</v>
      </c>
      <c r="B162" s="1">
        <v>1639</v>
      </c>
      <c r="C162" s="2">
        <v>46069</v>
      </c>
      <c r="D162" s="1" t="s">
        <v>2466</v>
      </c>
      <c r="E162" s="1">
        <v>11.53</v>
      </c>
    </row>
    <row r="163" spans="1:5" x14ac:dyDescent="0.25">
      <c r="A163" s="1">
        <v>2023</v>
      </c>
      <c r="B163" s="1">
        <v>1186</v>
      </c>
      <c r="C163" s="2">
        <v>45963</v>
      </c>
      <c r="D163" s="1" t="s">
        <v>2466</v>
      </c>
      <c r="E163" s="1">
        <v>10.220000000000001</v>
      </c>
    </row>
    <row r="164" spans="1:5" x14ac:dyDescent="0.25">
      <c r="A164" s="1">
        <v>2023</v>
      </c>
      <c r="B164" s="1">
        <v>1593</v>
      </c>
      <c r="C164" s="2">
        <v>46166</v>
      </c>
      <c r="D164" s="1" t="s">
        <v>2464</v>
      </c>
      <c r="E164" s="1">
        <v>9.36</v>
      </c>
    </row>
    <row r="165" spans="1:5" x14ac:dyDescent="0.25">
      <c r="A165" s="1">
        <v>2023</v>
      </c>
      <c r="B165" s="1">
        <v>1249</v>
      </c>
      <c r="C165" s="2">
        <v>46081</v>
      </c>
      <c r="D165" s="1" t="s">
        <v>2464</v>
      </c>
      <c r="E165" s="1">
        <v>6.05</v>
      </c>
    </row>
    <row r="166" spans="1:5" x14ac:dyDescent="0.25">
      <c r="A166" s="1">
        <v>2023</v>
      </c>
      <c r="B166" s="1">
        <v>1370</v>
      </c>
      <c r="C166" s="2">
        <v>46150</v>
      </c>
      <c r="D166" s="1" t="s">
        <v>2467</v>
      </c>
      <c r="E166" s="1">
        <v>6.26</v>
      </c>
    </row>
    <row r="167" spans="1:5" x14ac:dyDescent="0.25">
      <c r="A167" s="1">
        <v>2023</v>
      </c>
      <c r="B167" s="1">
        <v>1249</v>
      </c>
      <c r="C167" s="2">
        <v>45878</v>
      </c>
      <c r="D167" s="1" t="s">
        <v>2465</v>
      </c>
      <c r="E167" s="1">
        <v>1.55</v>
      </c>
    </row>
    <row r="168" spans="1:5" x14ac:dyDescent="0.25">
      <c r="A168" s="1">
        <v>2023</v>
      </c>
      <c r="B168" s="1">
        <v>1116</v>
      </c>
      <c r="C168" s="2">
        <v>46147</v>
      </c>
      <c r="D168" s="1" t="s">
        <v>2468</v>
      </c>
      <c r="E168" s="1">
        <v>6.42</v>
      </c>
    </row>
    <row r="169" spans="1:5" x14ac:dyDescent="0.25">
      <c r="A169" s="1">
        <v>2023</v>
      </c>
      <c r="B169" s="1">
        <v>1655</v>
      </c>
      <c r="C169" s="2">
        <v>45983</v>
      </c>
      <c r="D169" s="1" t="s">
        <v>2464</v>
      </c>
      <c r="E169" s="1">
        <v>1.91</v>
      </c>
    </row>
    <row r="170" spans="1:5" x14ac:dyDescent="0.25">
      <c r="A170" s="1">
        <v>2023</v>
      </c>
      <c r="B170" s="1">
        <v>1336</v>
      </c>
      <c r="C170" s="2">
        <v>45954</v>
      </c>
      <c r="D170" s="1" t="s">
        <v>2464</v>
      </c>
      <c r="E170" s="1">
        <v>9.1999999999999993</v>
      </c>
    </row>
    <row r="171" spans="1:5" x14ac:dyDescent="0.25">
      <c r="A171" s="1">
        <v>2023</v>
      </c>
      <c r="B171" s="1">
        <v>1098</v>
      </c>
      <c r="C171" s="2">
        <v>45894</v>
      </c>
      <c r="D171" s="1" t="s">
        <v>2464</v>
      </c>
      <c r="E171" s="1">
        <v>1.76</v>
      </c>
    </row>
    <row r="172" spans="1:5" x14ac:dyDescent="0.25">
      <c r="A172" s="1">
        <v>2023</v>
      </c>
      <c r="B172" s="1">
        <v>1725</v>
      </c>
      <c r="C172" s="2">
        <v>45877</v>
      </c>
      <c r="D172" s="1" t="s">
        <v>2466</v>
      </c>
      <c r="E172" s="1">
        <v>5.61</v>
      </c>
    </row>
    <row r="173" spans="1:5" x14ac:dyDescent="0.25">
      <c r="A173" s="1">
        <v>2023</v>
      </c>
      <c r="B173" s="1">
        <v>1031</v>
      </c>
      <c r="C173" s="2">
        <v>46137</v>
      </c>
      <c r="D173" s="1" t="s">
        <v>2464</v>
      </c>
      <c r="E173" s="1">
        <v>2.48</v>
      </c>
    </row>
    <row r="174" spans="1:5" x14ac:dyDescent="0.25">
      <c r="A174" s="1">
        <v>2023</v>
      </c>
      <c r="B174" s="1">
        <v>1357</v>
      </c>
      <c r="C174" s="2">
        <v>46137</v>
      </c>
      <c r="D174" s="1" t="s">
        <v>2466</v>
      </c>
      <c r="E174" s="1">
        <v>8.36</v>
      </c>
    </row>
    <row r="175" spans="1:5" x14ac:dyDescent="0.25">
      <c r="A175" s="1">
        <v>2023</v>
      </c>
      <c r="B175" s="1">
        <v>1864</v>
      </c>
      <c r="C175" s="2">
        <v>46011</v>
      </c>
      <c r="D175" s="1" t="s">
        <v>2467</v>
      </c>
      <c r="E175" s="1">
        <v>11.01</v>
      </c>
    </row>
    <row r="176" spans="1:5" x14ac:dyDescent="0.25">
      <c r="A176" s="1">
        <v>2023</v>
      </c>
      <c r="B176" s="1">
        <v>1612</v>
      </c>
      <c r="C176" s="2">
        <v>45895</v>
      </c>
      <c r="D176" s="1" t="s">
        <v>2467</v>
      </c>
      <c r="E176" s="1">
        <v>10.5</v>
      </c>
    </row>
    <row r="177" spans="1:5" x14ac:dyDescent="0.25">
      <c r="A177" s="1">
        <v>2023</v>
      </c>
      <c r="B177" s="1">
        <v>1874</v>
      </c>
      <c r="C177" s="2">
        <v>45927</v>
      </c>
      <c r="D177" s="1" t="s">
        <v>2466</v>
      </c>
      <c r="E177" s="1">
        <v>3.43</v>
      </c>
    </row>
    <row r="178" spans="1:5" x14ac:dyDescent="0.25">
      <c r="A178" s="1">
        <v>2023</v>
      </c>
      <c r="B178" s="1">
        <v>1295</v>
      </c>
      <c r="C178" s="2">
        <v>46134</v>
      </c>
      <c r="D178" s="1" t="s">
        <v>2466</v>
      </c>
      <c r="E178" s="1">
        <v>4.9400000000000004</v>
      </c>
    </row>
    <row r="179" spans="1:5" x14ac:dyDescent="0.25">
      <c r="A179" s="1">
        <v>2023</v>
      </c>
      <c r="B179" s="1">
        <v>1091</v>
      </c>
      <c r="C179" s="2">
        <v>46026</v>
      </c>
      <c r="D179" s="1" t="s">
        <v>2466</v>
      </c>
      <c r="E179" s="1">
        <v>2.19</v>
      </c>
    </row>
    <row r="180" spans="1:5" x14ac:dyDescent="0.25">
      <c r="A180" s="1">
        <v>2023</v>
      </c>
      <c r="B180" s="1">
        <v>1584</v>
      </c>
      <c r="C180" s="2">
        <v>45957</v>
      </c>
      <c r="D180" s="1" t="s">
        <v>2465</v>
      </c>
      <c r="E180" s="1">
        <v>6.19</v>
      </c>
    </row>
    <row r="181" spans="1:5" x14ac:dyDescent="0.25">
      <c r="A181" s="1">
        <v>2023</v>
      </c>
      <c r="B181" s="1">
        <v>1093</v>
      </c>
      <c r="C181" s="2">
        <v>45863</v>
      </c>
      <c r="D181" s="1" t="s">
        <v>2467</v>
      </c>
      <c r="E181" s="1">
        <v>5.23</v>
      </c>
    </row>
    <row r="182" spans="1:5" x14ac:dyDescent="0.25">
      <c r="A182" s="1">
        <v>2023</v>
      </c>
      <c r="B182" s="1">
        <v>1727</v>
      </c>
      <c r="C182" s="2">
        <v>46023</v>
      </c>
      <c r="D182" s="1" t="s">
        <v>2465</v>
      </c>
      <c r="E182" s="1">
        <v>11.83</v>
      </c>
    </row>
    <row r="183" spans="1:5" x14ac:dyDescent="0.25">
      <c r="A183" s="1">
        <v>2023</v>
      </c>
      <c r="B183" s="1">
        <v>1396</v>
      </c>
      <c r="C183" s="2">
        <v>46145</v>
      </c>
      <c r="D183" s="1" t="s">
        <v>2467</v>
      </c>
      <c r="E183" s="1">
        <v>8.4700000000000006</v>
      </c>
    </row>
    <row r="184" spans="1:5" x14ac:dyDescent="0.25">
      <c r="A184" s="1">
        <v>2023</v>
      </c>
      <c r="B184" s="1">
        <v>1245</v>
      </c>
      <c r="C184" s="2">
        <v>45995</v>
      </c>
      <c r="D184" s="1" t="s">
        <v>2466</v>
      </c>
      <c r="E184" s="1">
        <v>1.25</v>
      </c>
    </row>
    <row r="185" spans="1:5" x14ac:dyDescent="0.25">
      <c r="A185" s="1">
        <v>2023</v>
      </c>
      <c r="B185" s="1">
        <v>1212</v>
      </c>
      <c r="C185" s="2">
        <v>45995</v>
      </c>
      <c r="D185" s="1" t="s">
        <v>2464</v>
      </c>
      <c r="E185" s="1">
        <v>11.37</v>
      </c>
    </row>
    <row r="186" spans="1:5" x14ac:dyDescent="0.25">
      <c r="A186" s="1">
        <v>2023</v>
      </c>
      <c r="B186" s="1">
        <v>1506</v>
      </c>
      <c r="C186" s="2">
        <v>45849</v>
      </c>
      <c r="D186" s="1" t="s">
        <v>2466</v>
      </c>
      <c r="E186" s="1">
        <v>9.99</v>
      </c>
    </row>
    <row r="187" spans="1:5" x14ac:dyDescent="0.25">
      <c r="A187" s="1">
        <v>2023</v>
      </c>
      <c r="B187" s="1">
        <v>1417</v>
      </c>
      <c r="C187" s="2">
        <v>46022</v>
      </c>
      <c r="D187" s="1" t="s">
        <v>2465</v>
      </c>
      <c r="E187" s="1">
        <v>5.01</v>
      </c>
    </row>
    <row r="188" spans="1:5" x14ac:dyDescent="0.25">
      <c r="A188" s="1">
        <v>2023</v>
      </c>
      <c r="B188" s="1">
        <v>1797</v>
      </c>
      <c r="C188" s="2">
        <v>46029</v>
      </c>
      <c r="D188" s="1" t="s">
        <v>2466</v>
      </c>
      <c r="E188" s="1">
        <v>4.41</v>
      </c>
    </row>
    <row r="189" spans="1:5" x14ac:dyDescent="0.25">
      <c r="A189" s="1">
        <v>2023</v>
      </c>
      <c r="B189" s="1">
        <v>1551</v>
      </c>
      <c r="C189" s="2">
        <v>45873</v>
      </c>
      <c r="D189" s="1" t="s">
        <v>2468</v>
      </c>
      <c r="E189" s="1">
        <v>3.9</v>
      </c>
    </row>
    <row r="190" spans="1:5" x14ac:dyDescent="0.25">
      <c r="A190" s="1">
        <v>2023</v>
      </c>
      <c r="B190" s="1">
        <v>1606</v>
      </c>
      <c r="C190" s="2">
        <v>46106</v>
      </c>
      <c r="D190" s="1" t="s">
        <v>2466</v>
      </c>
      <c r="E190" s="1">
        <v>11.87</v>
      </c>
    </row>
    <row r="191" spans="1:5" x14ac:dyDescent="0.25">
      <c r="A191" s="1">
        <v>2023</v>
      </c>
      <c r="B191" s="1">
        <v>1510</v>
      </c>
      <c r="C191" s="2">
        <v>45949</v>
      </c>
      <c r="D191" s="1" t="s">
        <v>2466</v>
      </c>
      <c r="E191" s="1">
        <v>4.1900000000000004</v>
      </c>
    </row>
    <row r="192" spans="1:5" x14ac:dyDescent="0.25">
      <c r="A192" s="1">
        <v>2023</v>
      </c>
      <c r="B192" s="1">
        <v>1040</v>
      </c>
      <c r="C192" s="2">
        <v>45990</v>
      </c>
      <c r="D192" s="1" t="s">
        <v>2464</v>
      </c>
      <c r="E192" s="1">
        <v>8.58</v>
      </c>
    </row>
    <row r="193" spans="1:5" x14ac:dyDescent="0.25">
      <c r="A193" s="1">
        <v>2023</v>
      </c>
      <c r="B193" s="1">
        <v>1752</v>
      </c>
      <c r="C193" s="2">
        <v>46004</v>
      </c>
      <c r="D193" s="1" t="s">
        <v>2466</v>
      </c>
      <c r="E193" s="1">
        <v>1.23</v>
      </c>
    </row>
    <row r="194" spans="1:5" x14ac:dyDescent="0.25">
      <c r="A194" s="1">
        <v>2023</v>
      </c>
      <c r="B194" s="1">
        <v>1400</v>
      </c>
      <c r="C194" s="2">
        <v>45873</v>
      </c>
      <c r="D194" s="1" t="s">
        <v>2464</v>
      </c>
      <c r="E194" s="1">
        <v>1.95</v>
      </c>
    </row>
    <row r="195" spans="1:5" x14ac:dyDescent="0.25">
      <c r="A195" s="1">
        <v>2023</v>
      </c>
      <c r="B195" s="1">
        <v>1682</v>
      </c>
      <c r="C195" s="2">
        <v>46140</v>
      </c>
      <c r="D195" s="1" t="s">
        <v>2465</v>
      </c>
      <c r="E195" s="1">
        <v>9.69</v>
      </c>
    </row>
    <row r="196" spans="1:5" x14ac:dyDescent="0.25">
      <c r="A196" s="1">
        <v>2023</v>
      </c>
      <c r="B196" s="1">
        <v>1327</v>
      </c>
      <c r="C196" s="2">
        <v>46184</v>
      </c>
      <c r="D196" s="1" t="s">
        <v>2464</v>
      </c>
      <c r="E196" s="1">
        <v>7.48</v>
      </c>
    </row>
    <row r="197" spans="1:5" x14ac:dyDescent="0.25">
      <c r="A197" s="1">
        <v>2023</v>
      </c>
      <c r="B197" s="1">
        <v>1572</v>
      </c>
      <c r="C197" s="2">
        <v>46070</v>
      </c>
      <c r="D197" s="1" t="s">
        <v>2468</v>
      </c>
      <c r="E197" s="1">
        <v>4.08</v>
      </c>
    </row>
    <row r="198" spans="1:5" x14ac:dyDescent="0.25">
      <c r="A198" s="1">
        <v>2023</v>
      </c>
      <c r="B198" s="1">
        <v>1843</v>
      </c>
      <c r="C198" s="2">
        <v>46171</v>
      </c>
      <c r="D198" s="1" t="s">
        <v>2466</v>
      </c>
      <c r="E198" s="1">
        <v>6.45</v>
      </c>
    </row>
    <row r="199" spans="1:5" x14ac:dyDescent="0.25">
      <c r="A199" s="1">
        <v>2023</v>
      </c>
      <c r="B199" s="1">
        <v>1117</v>
      </c>
      <c r="C199" s="2">
        <v>45924</v>
      </c>
      <c r="D199" s="1" t="s">
        <v>2465</v>
      </c>
      <c r="E199" s="1">
        <v>11.5</v>
      </c>
    </row>
    <row r="200" spans="1:5" x14ac:dyDescent="0.25">
      <c r="A200" s="1">
        <v>2023</v>
      </c>
      <c r="B200" s="1">
        <v>1207</v>
      </c>
      <c r="C200" s="2">
        <v>46024</v>
      </c>
      <c r="D200" s="1" t="s">
        <v>2464</v>
      </c>
      <c r="E200" s="1">
        <v>10.67</v>
      </c>
    </row>
    <row r="201" spans="1:5" x14ac:dyDescent="0.25">
      <c r="A201" s="1">
        <v>2023</v>
      </c>
      <c r="B201" s="1">
        <v>1712</v>
      </c>
      <c r="C201" s="2">
        <v>46021</v>
      </c>
      <c r="D201" s="1" t="s">
        <v>2466</v>
      </c>
      <c r="E201" s="1">
        <v>11.87</v>
      </c>
    </row>
    <row r="202" spans="1:5" x14ac:dyDescent="0.25">
      <c r="A202" s="1">
        <v>2023</v>
      </c>
      <c r="B202" s="1">
        <v>1327</v>
      </c>
      <c r="C202" s="2">
        <v>45848</v>
      </c>
      <c r="D202" s="1" t="s">
        <v>2465</v>
      </c>
      <c r="E202" s="1">
        <v>10.3</v>
      </c>
    </row>
    <row r="203" spans="1:5" x14ac:dyDescent="0.25">
      <c r="A203" s="1">
        <v>2023</v>
      </c>
      <c r="B203" s="1">
        <v>1222</v>
      </c>
      <c r="C203" s="2">
        <v>46074</v>
      </c>
      <c r="D203" s="1" t="s">
        <v>2465</v>
      </c>
      <c r="E203" s="1">
        <v>7.58</v>
      </c>
    </row>
    <row r="204" spans="1:5" x14ac:dyDescent="0.25">
      <c r="A204" s="1">
        <v>2023</v>
      </c>
      <c r="B204" s="1">
        <v>1780</v>
      </c>
      <c r="C204" s="2">
        <v>45934</v>
      </c>
      <c r="D204" s="1" t="s">
        <v>2466</v>
      </c>
      <c r="E204" s="1">
        <v>9.93</v>
      </c>
    </row>
    <row r="205" spans="1:5" x14ac:dyDescent="0.25">
      <c r="A205" s="1">
        <v>2023</v>
      </c>
      <c r="B205" s="1">
        <v>1091</v>
      </c>
      <c r="C205" s="2">
        <v>45960</v>
      </c>
      <c r="D205" s="1" t="s">
        <v>2464</v>
      </c>
      <c r="E205" s="1">
        <v>1.63</v>
      </c>
    </row>
    <row r="206" spans="1:5" x14ac:dyDescent="0.25">
      <c r="A206" s="1">
        <v>2023</v>
      </c>
      <c r="B206" s="1">
        <v>1038</v>
      </c>
      <c r="C206" s="2">
        <v>46187</v>
      </c>
      <c r="D206" s="1" t="s">
        <v>2464</v>
      </c>
      <c r="E206" s="1">
        <v>6.79</v>
      </c>
    </row>
    <row r="207" spans="1:5" x14ac:dyDescent="0.25">
      <c r="A207" s="1">
        <v>2023</v>
      </c>
      <c r="B207" s="1">
        <v>1609</v>
      </c>
      <c r="C207" s="2">
        <v>46039</v>
      </c>
      <c r="D207" s="1" t="s">
        <v>2466</v>
      </c>
      <c r="E207" s="1">
        <v>1.73</v>
      </c>
    </row>
    <row r="208" spans="1:5" x14ac:dyDescent="0.25">
      <c r="A208" s="1">
        <v>2023</v>
      </c>
      <c r="B208" s="1">
        <v>1454</v>
      </c>
      <c r="C208" s="2">
        <v>46068</v>
      </c>
      <c r="D208" s="1" t="s">
        <v>2464</v>
      </c>
      <c r="E208" s="1">
        <v>9</v>
      </c>
    </row>
    <row r="209" spans="1:5" x14ac:dyDescent="0.25">
      <c r="A209" s="1">
        <v>2023</v>
      </c>
      <c r="B209" s="1">
        <v>1828</v>
      </c>
      <c r="C209" s="2">
        <v>46113</v>
      </c>
      <c r="D209" s="1" t="s">
        <v>2467</v>
      </c>
      <c r="E209" s="1">
        <v>10.39</v>
      </c>
    </row>
    <row r="210" spans="1:5" x14ac:dyDescent="0.25">
      <c r="A210" s="1">
        <v>2023</v>
      </c>
      <c r="B210" s="1">
        <v>1544</v>
      </c>
      <c r="C210" s="2">
        <v>45989</v>
      </c>
      <c r="D210" s="1" t="s">
        <v>2464</v>
      </c>
      <c r="E210" s="1">
        <v>2.91</v>
      </c>
    </row>
    <row r="211" spans="1:5" x14ac:dyDescent="0.25">
      <c r="A211" s="1">
        <v>2023</v>
      </c>
      <c r="B211" s="1">
        <v>1659</v>
      </c>
      <c r="C211" s="2">
        <v>46052</v>
      </c>
      <c r="D211" s="1" t="s">
        <v>2466</v>
      </c>
      <c r="E211" s="1">
        <v>4.7</v>
      </c>
    </row>
    <row r="212" spans="1:5" x14ac:dyDescent="0.25">
      <c r="A212" s="1">
        <v>2023</v>
      </c>
      <c r="B212" s="1">
        <v>1285</v>
      </c>
      <c r="C212" s="2">
        <v>46059</v>
      </c>
      <c r="D212" s="1" t="s">
        <v>2464</v>
      </c>
      <c r="E212" s="1">
        <v>4.6900000000000004</v>
      </c>
    </row>
    <row r="213" spans="1:5" x14ac:dyDescent="0.25">
      <c r="A213" s="1">
        <v>2023</v>
      </c>
      <c r="B213" s="1">
        <v>1614</v>
      </c>
      <c r="C213" s="2">
        <v>45972</v>
      </c>
      <c r="D213" s="1" t="s">
        <v>2466</v>
      </c>
      <c r="E213" s="1">
        <v>7.87</v>
      </c>
    </row>
    <row r="214" spans="1:5" x14ac:dyDescent="0.25">
      <c r="A214" s="1">
        <v>2023</v>
      </c>
      <c r="B214" s="1">
        <v>1051</v>
      </c>
      <c r="C214" s="2">
        <v>45939</v>
      </c>
      <c r="D214" s="1" t="s">
        <v>2466</v>
      </c>
      <c r="E214" s="1">
        <v>1.54</v>
      </c>
    </row>
    <row r="215" spans="1:5" x14ac:dyDescent="0.25">
      <c r="A215" s="1">
        <v>2023</v>
      </c>
      <c r="B215" s="1">
        <v>1268</v>
      </c>
      <c r="C215" s="2">
        <v>46144</v>
      </c>
      <c r="D215" s="1" t="s">
        <v>2466</v>
      </c>
      <c r="E215" s="1">
        <v>7.97</v>
      </c>
    </row>
    <row r="216" spans="1:5" x14ac:dyDescent="0.25">
      <c r="A216" s="1">
        <v>2023</v>
      </c>
      <c r="B216" s="1">
        <v>1427</v>
      </c>
      <c r="C216" s="2">
        <v>45952</v>
      </c>
      <c r="D216" s="1" t="s">
        <v>2465</v>
      </c>
      <c r="E216" s="1">
        <v>1.97</v>
      </c>
    </row>
    <row r="217" spans="1:5" x14ac:dyDescent="0.25">
      <c r="A217" s="1">
        <v>2023</v>
      </c>
      <c r="B217" s="1">
        <v>1788</v>
      </c>
      <c r="C217" s="2">
        <v>46074</v>
      </c>
      <c r="D217" s="1" t="s">
        <v>2465</v>
      </c>
      <c r="E217" s="1">
        <v>5.33</v>
      </c>
    </row>
    <row r="218" spans="1:5" x14ac:dyDescent="0.25">
      <c r="A218" s="1">
        <v>2023</v>
      </c>
      <c r="B218" s="1">
        <v>1546</v>
      </c>
      <c r="C218" s="2">
        <v>46128</v>
      </c>
      <c r="D218" s="1" t="s">
        <v>2464</v>
      </c>
      <c r="E218" s="1">
        <v>6.63</v>
      </c>
    </row>
    <row r="219" spans="1:5" x14ac:dyDescent="0.25">
      <c r="A219" s="1">
        <v>2023</v>
      </c>
      <c r="B219" s="1">
        <v>1830</v>
      </c>
      <c r="C219" s="2">
        <v>46184</v>
      </c>
      <c r="D219" s="1" t="s">
        <v>2464</v>
      </c>
      <c r="E219" s="1">
        <v>2.54</v>
      </c>
    </row>
    <row r="220" spans="1:5" x14ac:dyDescent="0.25">
      <c r="A220" s="1">
        <v>2023</v>
      </c>
      <c r="B220" s="1">
        <v>1140</v>
      </c>
      <c r="C220" s="2">
        <v>46047</v>
      </c>
      <c r="D220" s="1" t="s">
        <v>2465</v>
      </c>
      <c r="E220" s="1">
        <v>6.72</v>
      </c>
    </row>
    <row r="221" spans="1:5" x14ac:dyDescent="0.25">
      <c r="A221" s="1">
        <v>2023</v>
      </c>
      <c r="B221" s="1">
        <v>1357</v>
      </c>
      <c r="C221" s="2">
        <v>45938</v>
      </c>
      <c r="D221" s="1" t="s">
        <v>2467</v>
      </c>
      <c r="E221" s="1">
        <v>9.58</v>
      </c>
    </row>
    <row r="222" spans="1:5" x14ac:dyDescent="0.25">
      <c r="A222" s="1">
        <v>2023</v>
      </c>
      <c r="B222" s="1">
        <v>1714</v>
      </c>
      <c r="C222" s="2">
        <v>46018</v>
      </c>
      <c r="D222" s="1" t="s">
        <v>2467</v>
      </c>
      <c r="E222" s="1">
        <v>9.4600000000000009</v>
      </c>
    </row>
    <row r="223" spans="1:5" x14ac:dyDescent="0.25">
      <c r="A223" s="1">
        <v>2023</v>
      </c>
      <c r="B223" s="1">
        <v>1867</v>
      </c>
      <c r="C223" s="2">
        <v>46018</v>
      </c>
      <c r="D223" s="1" t="s">
        <v>2464</v>
      </c>
      <c r="E223" s="1">
        <v>10.59</v>
      </c>
    </row>
    <row r="224" spans="1:5" x14ac:dyDescent="0.25">
      <c r="A224" s="1">
        <v>2023</v>
      </c>
      <c r="B224" s="1">
        <v>1735</v>
      </c>
      <c r="C224" s="2">
        <v>46169</v>
      </c>
      <c r="D224" s="1" t="s">
        <v>2466</v>
      </c>
      <c r="E224" s="1">
        <v>1.81</v>
      </c>
    </row>
    <row r="225" spans="1:5" x14ac:dyDescent="0.25">
      <c r="A225" s="1">
        <v>2023</v>
      </c>
      <c r="B225" s="1">
        <v>1848</v>
      </c>
      <c r="C225" s="2">
        <v>46150</v>
      </c>
      <c r="D225" s="1" t="s">
        <v>2464</v>
      </c>
      <c r="E225" s="1">
        <v>1.4</v>
      </c>
    </row>
    <row r="226" spans="1:5" x14ac:dyDescent="0.25">
      <c r="A226" s="1">
        <v>2023</v>
      </c>
      <c r="B226" s="1">
        <v>1357</v>
      </c>
      <c r="C226" s="2">
        <v>45964</v>
      </c>
      <c r="D226" s="1" t="s">
        <v>2466</v>
      </c>
      <c r="E226" s="1">
        <v>8.42</v>
      </c>
    </row>
    <row r="227" spans="1:5" x14ac:dyDescent="0.25">
      <c r="A227" s="1">
        <v>2023</v>
      </c>
      <c r="B227" s="1">
        <v>1759</v>
      </c>
      <c r="C227" s="2">
        <v>46158</v>
      </c>
      <c r="D227" s="1" t="s">
        <v>2466</v>
      </c>
      <c r="E227" s="1">
        <v>1.0900000000000001</v>
      </c>
    </row>
    <row r="228" spans="1:5" x14ac:dyDescent="0.25">
      <c r="A228" s="1">
        <v>2023</v>
      </c>
      <c r="B228" s="1">
        <v>1627</v>
      </c>
      <c r="C228" s="2">
        <v>46192</v>
      </c>
      <c r="D228" s="1" t="s">
        <v>2465</v>
      </c>
      <c r="E228" s="1">
        <v>6.47</v>
      </c>
    </row>
    <row r="229" spans="1:5" x14ac:dyDescent="0.25">
      <c r="A229" s="1">
        <v>2023</v>
      </c>
      <c r="B229" s="1">
        <v>1207</v>
      </c>
      <c r="C229" s="2">
        <v>46089</v>
      </c>
      <c r="D229" s="1" t="s">
        <v>2467</v>
      </c>
      <c r="E229" s="1">
        <v>7.81</v>
      </c>
    </row>
    <row r="230" spans="1:5" x14ac:dyDescent="0.25">
      <c r="A230" s="1">
        <v>2023</v>
      </c>
      <c r="B230" s="1">
        <v>1297</v>
      </c>
      <c r="C230" s="2">
        <v>46010</v>
      </c>
      <c r="D230" s="1" t="s">
        <v>2466</v>
      </c>
      <c r="E230" s="1">
        <v>2.04</v>
      </c>
    </row>
    <row r="231" spans="1:5" x14ac:dyDescent="0.25">
      <c r="A231" s="1">
        <v>2023</v>
      </c>
      <c r="B231" s="1">
        <v>1598</v>
      </c>
      <c r="C231" s="2">
        <v>46078</v>
      </c>
      <c r="D231" s="1" t="s">
        <v>2464</v>
      </c>
      <c r="E231" s="1">
        <v>9.2200000000000006</v>
      </c>
    </row>
    <row r="232" spans="1:5" x14ac:dyDescent="0.25">
      <c r="A232" s="1">
        <v>2023</v>
      </c>
      <c r="B232" s="1">
        <v>1143</v>
      </c>
      <c r="C232" s="2">
        <v>46173</v>
      </c>
      <c r="D232" s="1" t="s">
        <v>2465</v>
      </c>
      <c r="E232" s="1">
        <v>7.67</v>
      </c>
    </row>
    <row r="233" spans="1:5" x14ac:dyDescent="0.25">
      <c r="A233" s="1">
        <v>2023</v>
      </c>
      <c r="B233" s="1">
        <v>1485</v>
      </c>
      <c r="C233" s="2">
        <v>46118</v>
      </c>
      <c r="D233" s="1" t="s">
        <v>2465</v>
      </c>
      <c r="E233" s="1">
        <v>9.07</v>
      </c>
    </row>
    <row r="234" spans="1:5" x14ac:dyDescent="0.25">
      <c r="A234" s="1">
        <v>2023</v>
      </c>
      <c r="B234" s="1">
        <v>1364</v>
      </c>
      <c r="C234" s="2">
        <v>46128</v>
      </c>
      <c r="D234" s="1" t="s">
        <v>2464</v>
      </c>
      <c r="E234" s="1">
        <v>9.33</v>
      </c>
    </row>
    <row r="235" spans="1:5" x14ac:dyDescent="0.25">
      <c r="A235" s="1">
        <v>2023</v>
      </c>
      <c r="B235" s="1">
        <v>1106</v>
      </c>
      <c r="C235" s="2">
        <v>46038</v>
      </c>
      <c r="D235" s="1" t="s">
        <v>2465</v>
      </c>
      <c r="E235" s="1">
        <v>9.94</v>
      </c>
    </row>
    <row r="236" spans="1:5" x14ac:dyDescent="0.25">
      <c r="A236" s="1">
        <v>2023</v>
      </c>
      <c r="B236" s="1">
        <v>1437</v>
      </c>
      <c r="C236" s="2">
        <v>45870</v>
      </c>
      <c r="D236" s="1" t="s">
        <v>2467</v>
      </c>
      <c r="E236" s="1">
        <v>8.59</v>
      </c>
    </row>
    <row r="237" spans="1:5" x14ac:dyDescent="0.25">
      <c r="A237" s="1">
        <v>2023</v>
      </c>
      <c r="B237" s="1">
        <v>1100</v>
      </c>
      <c r="C237" s="2">
        <v>45919</v>
      </c>
      <c r="D237" s="1" t="s">
        <v>2467</v>
      </c>
      <c r="E237" s="1">
        <v>6.27</v>
      </c>
    </row>
    <row r="238" spans="1:5" x14ac:dyDescent="0.25">
      <c r="A238" s="1">
        <v>2023</v>
      </c>
      <c r="B238" s="1">
        <v>1890</v>
      </c>
      <c r="C238" s="2">
        <v>46125</v>
      </c>
      <c r="D238" s="1" t="s">
        <v>2466</v>
      </c>
      <c r="E238" s="1">
        <v>8.24</v>
      </c>
    </row>
    <row r="239" spans="1:5" x14ac:dyDescent="0.25">
      <c r="A239" s="1">
        <v>2023</v>
      </c>
      <c r="B239" s="1">
        <v>1555</v>
      </c>
      <c r="C239" s="2">
        <v>46000</v>
      </c>
      <c r="D239" s="1" t="s">
        <v>2466</v>
      </c>
      <c r="E239" s="1">
        <v>5.5</v>
      </c>
    </row>
    <row r="240" spans="1:5" x14ac:dyDescent="0.25">
      <c r="A240" s="1">
        <v>2023</v>
      </c>
      <c r="B240" s="1">
        <v>1241</v>
      </c>
      <c r="C240" s="2">
        <v>46094</v>
      </c>
      <c r="D240" s="1" t="s">
        <v>2465</v>
      </c>
      <c r="E240" s="1">
        <v>6.99</v>
      </c>
    </row>
    <row r="241" spans="1:5" x14ac:dyDescent="0.25">
      <c r="A241" s="1">
        <v>2023</v>
      </c>
      <c r="B241" s="1">
        <v>1680</v>
      </c>
      <c r="C241" s="2">
        <v>46191</v>
      </c>
      <c r="D241" s="1" t="s">
        <v>2468</v>
      </c>
      <c r="E241" s="1">
        <v>1.27</v>
      </c>
    </row>
    <row r="242" spans="1:5" x14ac:dyDescent="0.25">
      <c r="A242" s="1">
        <v>2023</v>
      </c>
      <c r="B242" s="1">
        <v>1746</v>
      </c>
      <c r="C242" s="2">
        <v>45997</v>
      </c>
      <c r="D242" s="1" t="s">
        <v>2465</v>
      </c>
      <c r="E242" s="1">
        <v>10.67</v>
      </c>
    </row>
    <row r="243" spans="1:5" x14ac:dyDescent="0.25">
      <c r="A243" s="1">
        <v>2023</v>
      </c>
      <c r="B243" s="1">
        <v>1801</v>
      </c>
      <c r="C243" s="2">
        <v>46064</v>
      </c>
      <c r="D243" s="1" t="s">
        <v>2466</v>
      </c>
      <c r="E243" s="1">
        <v>6.06</v>
      </c>
    </row>
    <row r="244" spans="1:5" x14ac:dyDescent="0.25">
      <c r="A244" s="1">
        <v>2023</v>
      </c>
      <c r="B244" s="1">
        <v>1411</v>
      </c>
      <c r="C244" s="2">
        <v>46180</v>
      </c>
      <c r="D244" s="1" t="s">
        <v>2466</v>
      </c>
      <c r="E244" s="1">
        <v>7.51</v>
      </c>
    </row>
    <row r="245" spans="1:5" x14ac:dyDescent="0.25">
      <c r="A245" s="1">
        <v>2023</v>
      </c>
      <c r="B245" s="1">
        <v>1188</v>
      </c>
      <c r="C245" s="2">
        <v>46062</v>
      </c>
      <c r="D245" s="1" t="s">
        <v>2465</v>
      </c>
      <c r="E245" s="1">
        <v>5.75</v>
      </c>
    </row>
    <row r="246" spans="1:5" x14ac:dyDescent="0.25">
      <c r="A246" s="1">
        <v>2023</v>
      </c>
      <c r="B246" s="1">
        <v>1454</v>
      </c>
      <c r="C246" s="2">
        <v>46105</v>
      </c>
      <c r="D246" s="1" t="s">
        <v>2464</v>
      </c>
      <c r="E246" s="1">
        <v>7.27</v>
      </c>
    </row>
    <row r="247" spans="1:5" x14ac:dyDescent="0.25">
      <c r="A247" s="1">
        <v>2023</v>
      </c>
      <c r="B247" s="1">
        <v>1704</v>
      </c>
      <c r="C247" s="2">
        <v>46044</v>
      </c>
      <c r="D247" s="1" t="s">
        <v>2466</v>
      </c>
      <c r="E247" s="1">
        <v>5.92</v>
      </c>
    </row>
    <row r="248" spans="1:5" x14ac:dyDescent="0.25">
      <c r="A248" s="1">
        <v>2023</v>
      </c>
      <c r="B248" s="1">
        <v>1406</v>
      </c>
      <c r="C248" s="2">
        <v>45892</v>
      </c>
      <c r="D248" s="1" t="s">
        <v>2464</v>
      </c>
      <c r="E248" s="1">
        <v>11.45</v>
      </c>
    </row>
    <row r="249" spans="1:5" x14ac:dyDescent="0.25">
      <c r="A249" s="1">
        <v>2023</v>
      </c>
      <c r="B249" s="1">
        <v>1836</v>
      </c>
      <c r="C249" s="2">
        <v>46082</v>
      </c>
      <c r="D249" s="1" t="s">
        <v>2468</v>
      </c>
      <c r="E249" s="1">
        <v>2.86</v>
      </c>
    </row>
    <row r="250" spans="1:5" x14ac:dyDescent="0.25">
      <c r="A250" s="1">
        <v>2023</v>
      </c>
      <c r="B250" s="1">
        <v>1563</v>
      </c>
      <c r="C250" s="2">
        <v>46001</v>
      </c>
      <c r="D250" s="1" t="s">
        <v>2464</v>
      </c>
      <c r="E250" s="1">
        <v>6.1</v>
      </c>
    </row>
    <row r="251" spans="1:5" x14ac:dyDescent="0.25">
      <c r="A251" s="1">
        <v>2023</v>
      </c>
      <c r="B251" s="1">
        <v>1594</v>
      </c>
      <c r="C251" s="2">
        <v>46089</v>
      </c>
      <c r="D251" s="1" t="s">
        <v>2466</v>
      </c>
      <c r="E251" s="1">
        <v>9.89</v>
      </c>
    </row>
    <row r="252" spans="1:5" x14ac:dyDescent="0.25">
      <c r="A252" s="1">
        <v>2023</v>
      </c>
      <c r="B252" s="1">
        <v>1579</v>
      </c>
      <c r="C252" s="2">
        <v>45918</v>
      </c>
      <c r="D252" s="1" t="s">
        <v>2464</v>
      </c>
      <c r="E252" s="1">
        <v>2.4900000000000002</v>
      </c>
    </row>
    <row r="253" spans="1:5" x14ac:dyDescent="0.25">
      <c r="A253" s="1">
        <v>2023</v>
      </c>
      <c r="B253" s="1">
        <v>1349</v>
      </c>
      <c r="C253" s="2">
        <v>45991</v>
      </c>
      <c r="D253" s="1" t="s">
        <v>2467</v>
      </c>
      <c r="E253" s="1">
        <v>6.28</v>
      </c>
    </row>
    <row r="254" spans="1:5" x14ac:dyDescent="0.25">
      <c r="A254" s="1">
        <v>2023</v>
      </c>
      <c r="B254" s="1">
        <v>1155</v>
      </c>
      <c r="C254" s="2">
        <v>45904</v>
      </c>
      <c r="D254" s="1" t="s">
        <v>2465</v>
      </c>
      <c r="E254" s="1">
        <v>4.55</v>
      </c>
    </row>
    <row r="255" spans="1:5" x14ac:dyDescent="0.25">
      <c r="A255" s="1">
        <v>2023</v>
      </c>
      <c r="B255" s="1">
        <v>1617</v>
      </c>
      <c r="C255" s="2">
        <v>46137</v>
      </c>
      <c r="D255" s="1" t="s">
        <v>2467</v>
      </c>
      <c r="E255" s="1">
        <v>5.18</v>
      </c>
    </row>
    <row r="256" spans="1:5" x14ac:dyDescent="0.25">
      <c r="A256" s="1">
        <v>2023</v>
      </c>
      <c r="B256" s="1">
        <v>1025</v>
      </c>
      <c r="C256" s="2">
        <v>45912</v>
      </c>
      <c r="D256" s="1" t="s">
        <v>2466</v>
      </c>
      <c r="E256" s="1">
        <v>11.03</v>
      </c>
    </row>
    <row r="257" spans="1:5" x14ac:dyDescent="0.25">
      <c r="A257" s="1">
        <v>2023</v>
      </c>
      <c r="B257" s="1">
        <v>1378</v>
      </c>
      <c r="C257" s="2">
        <v>45856</v>
      </c>
      <c r="D257" s="1" t="s">
        <v>2464</v>
      </c>
      <c r="E257" s="1">
        <v>4.49</v>
      </c>
    </row>
    <row r="258" spans="1:5" x14ac:dyDescent="0.25">
      <c r="A258" s="1">
        <v>2023</v>
      </c>
      <c r="B258" s="1">
        <v>1074</v>
      </c>
      <c r="C258" s="2">
        <v>46167</v>
      </c>
      <c r="D258" s="1" t="s">
        <v>2467</v>
      </c>
      <c r="E258" s="1">
        <v>2.37</v>
      </c>
    </row>
    <row r="259" spans="1:5" x14ac:dyDescent="0.25">
      <c r="A259" s="1">
        <v>2023</v>
      </c>
      <c r="B259" s="1">
        <v>1451</v>
      </c>
      <c r="C259" s="2">
        <v>46090</v>
      </c>
      <c r="D259" s="1" t="s">
        <v>2464</v>
      </c>
      <c r="E259" s="1">
        <v>10.81</v>
      </c>
    </row>
    <row r="260" spans="1:5" x14ac:dyDescent="0.25">
      <c r="A260" s="1">
        <v>2023</v>
      </c>
      <c r="B260" s="1">
        <v>1799</v>
      </c>
      <c r="C260" s="2">
        <v>46166</v>
      </c>
      <c r="D260" s="1" t="s">
        <v>2465</v>
      </c>
      <c r="E260" s="1">
        <v>4.63</v>
      </c>
    </row>
    <row r="261" spans="1:5" x14ac:dyDescent="0.25">
      <c r="A261" s="1">
        <v>2023</v>
      </c>
      <c r="B261" s="1">
        <v>1564</v>
      </c>
      <c r="C261" s="2">
        <v>46186</v>
      </c>
      <c r="D261" s="1" t="s">
        <v>2466</v>
      </c>
      <c r="E261" s="1">
        <v>7.29</v>
      </c>
    </row>
    <row r="262" spans="1:5" x14ac:dyDescent="0.25">
      <c r="A262" s="1">
        <v>2023</v>
      </c>
      <c r="B262" s="1">
        <v>1842</v>
      </c>
      <c r="C262" s="2">
        <v>46093</v>
      </c>
      <c r="D262" s="1" t="s">
        <v>2466</v>
      </c>
      <c r="E262" s="1">
        <v>7.49</v>
      </c>
    </row>
    <row r="263" spans="1:5" x14ac:dyDescent="0.25">
      <c r="A263" s="1">
        <v>2023</v>
      </c>
      <c r="B263" s="1">
        <v>1883</v>
      </c>
      <c r="C263" s="2">
        <v>45929</v>
      </c>
      <c r="D263" s="1" t="s">
        <v>2468</v>
      </c>
      <c r="E263" s="1">
        <v>10.54</v>
      </c>
    </row>
    <row r="264" spans="1:5" x14ac:dyDescent="0.25">
      <c r="A264" s="1">
        <v>2023</v>
      </c>
      <c r="B264" s="1">
        <v>1359</v>
      </c>
      <c r="C264" s="2">
        <v>45856</v>
      </c>
      <c r="D264" s="1" t="s">
        <v>2464</v>
      </c>
      <c r="E264" s="1">
        <v>6.88</v>
      </c>
    </row>
    <row r="265" spans="1:5" x14ac:dyDescent="0.25">
      <c r="A265" s="1">
        <v>2023</v>
      </c>
      <c r="B265" s="1">
        <v>1451</v>
      </c>
      <c r="C265" s="2">
        <v>46135</v>
      </c>
      <c r="D265" s="1" t="s">
        <v>2464</v>
      </c>
      <c r="E265" s="1">
        <v>8.1300000000000008</v>
      </c>
    </row>
    <row r="266" spans="1:5" x14ac:dyDescent="0.25">
      <c r="A266" s="1">
        <v>2023</v>
      </c>
      <c r="B266" s="1">
        <v>1861</v>
      </c>
      <c r="C266" s="2">
        <v>46073</v>
      </c>
      <c r="D266" s="1" t="s">
        <v>2467</v>
      </c>
      <c r="E266" s="1">
        <v>6.78</v>
      </c>
    </row>
    <row r="267" spans="1:5" x14ac:dyDescent="0.25">
      <c r="A267" s="1">
        <v>2023</v>
      </c>
      <c r="B267" s="1">
        <v>1040</v>
      </c>
      <c r="C267" s="2">
        <v>46046</v>
      </c>
      <c r="D267" s="1" t="s">
        <v>2464</v>
      </c>
      <c r="E267" s="1">
        <v>10.6</v>
      </c>
    </row>
    <row r="268" spans="1:5" x14ac:dyDescent="0.25">
      <c r="A268" s="1">
        <v>2023</v>
      </c>
      <c r="B268" s="1">
        <v>1369</v>
      </c>
      <c r="C268" s="2">
        <v>46048</v>
      </c>
      <c r="D268" s="1" t="s">
        <v>2464</v>
      </c>
      <c r="E268" s="1">
        <v>1.05</v>
      </c>
    </row>
    <row r="269" spans="1:5" x14ac:dyDescent="0.25">
      <c r="A269" s="1">
        <v>2023</v>
      </c>
      <c r="B269" s="1">
        <v>1617</v>
      </c>
      <c r="C269" s="2">
        <v>46008</v>
      </c>
      <c r="D269" s="1" t="s">
        <v>2466</v>
      </c>
      <c r="E269" s="1">
        <v>3.88</v>
      </c>
    </row>
    <row r="270" spans="1:5" x14ac:dyDescent="0.25">
      <c r="A270" s="1">
        <v>2023</v>
      </c>
      <c r="B270" s="1">
        <v>1608</v>
      </c>
      <c r="C270" s="2">
        <v>45838</v>
      </c>
      <c r="D270" s="1" t="s">
        <v>2466</v>
      </c>
      <c r="E270" s="1">
        <v>6.75</v>
      </c>
    </row>
    <row r="271" spans="1:5" x14ac:dyDescent="0.25">
      <c r="A271" s="1">
        <v>2023</v>
      </c>
      <c r="B271" s="1">
        <v>1457</v>
      </c>
      <c r="C271" s="2">
        <v>46138</v>
      </c>
      <c r="D271" s="1" t="s">
        <v>2467</v>
      </c>
      <c r="E271" s="1">
        <v>4.8499999999999996</v>
      </c>
    </row>
    <row r="272" spans="1:5" x14ac:dyDescent="0.25">
      <c r="A272" s="1">
        <v>2023</v>
      </c>
      <c r="B272" s="1">
        <v>1474</v>
      </c>
      <c r="C272" s="2">
        <v>45925</v>
      </c>
      <c r="D272" s="1" t="s">
        <v>2464</v>
      </c>
      <c r="E272" s="1">
        <v>7.89</v>
      </c>
    </row>
    <row r="273" spans="1:5" x14ac:dyDescent="0.25">
      <c r="A273" s="1">
        <v>2023</v>
      </c>
      <c r="B273" s="1">
        <v>1657</v>
      </c>
      <c r="C273" s="2">
        <v>45860</v>
      </c>
      <c r="D273" s="1" t="s">
        <v>2464</v>
      </c>
      <c r="E273" s="1">
        <v>9.51</v>
      </c>
    </row>
    <row r="274" spans="1:5" x14ac:dyDescent="0.25">
      <c r="A274" s="1">
        <v>2023</v>
      </c>
      <c r="B274" s="1">
        <v>1603</v>
      </c>
      <c r="C274" s="2">
        <v>45892</v>
      </c>
      <c r="D274" s="1" t="s">
        <v>2466</v>
      </c>
      <c r="E274" s="1">
        <v>1.2</v>
      </c>
    </row>
    <row r="275" spans="1:5" x14ac:dyDescent="0.25">
      <c r="A275" s="1">
        <v>2023</v>
      </c>
      <c r="B275" s="1">
        <v>1104</v>
      </c>
      <c r="C275" s="2">
        <v>46034</v>
      </c>
      <c r="D275" s="1" t="s">
        <v>2466</v>
      </c>
      <c r="E275" s="1">
        <v>4.74</v>
      </c>
    </row>
    <row r="276" spans="1:5" x14ac:dyDescent="0.25">
      <c r="A276" s="1">
        <v>2023</v>
      </c>
      <c r="B276" s="1">
        <v>1013</v>
      </c>
      <c r="C276" s="2">
        <v>45830</v>
      </c>
      <c r="D276" s="1" t="s">
        <v>2464</v>
      </c>
      <c r="E276" s="1">
        <v>8.08</v>
      </c>
    </row>
    <row r="277" spans="1:5" x14ac:dyDescent="0.25">
      <c r="A277" s="1">
        <v>2023</v>
      </c>
      <c r="B277" s="1">
        <v>1400</v>
      </c>
      <c r="C277" s="2">
        <v>46009</v>
      </c>
      <c r="D277" s="1" t="s">
        <v>2464</v>
      </c>
      <c r="E277" s="1">
        <v>6.43</v>
      </c>
    </row>
    <row r="278" spans="1:5" x14ac:dyDescent="0.25">
      <c r="A278" s="1">
        <v>2023</v>
      </c>
      <c r="B278" s="1">
        <v>1175</v>
      </c>
      <c r="C278" s="2">
        <v>45988</v>
      </c>
      <c r="D278" s="1" t="s">
        <v>2464</v>
      </c>
      <c r="E278" s="1">
        <v>5.42</v>
      </c>
    </row>
    <row r="279" spans="1:5" x14ac:dyDescent="0.25">
      <c r="A279" s="1">
        <v>2023</v>
      </c>
      <c r="B279" s="1">
        <v>1658</v>
      </c>
      <c r="C279" s="2">
        <v>45927</v>
      </c>
      <c r="D279" s="1" t="s">
        <v>2468</v>
      </c>
      <c r="E279" s="1">
        <v>2.64</v>
      </c>
    </row>
    <row r="280" spans="1:5" x14ac:dyDescent="0.25">
      <c r="A280" s="1">
        <v>2023</v>
      </c>
      <c r="B280" s="1">
        <v>1185</v>
      </c>
      <c r="C280" s="2">
        <v>45983</v>
      </c>
      <c r="D280" s="1" t="s">
        <v>2466</v>
      </c>
      <c r="E280" s="1">
        <v>3.5</v>
      </c>
    </row>
    <row r="281" spans="1:5" x14ac:dyDescent="0.25">
      <c r="A281" s="1">
        <v>2023</v>
      </c>
      <c r="B281" s="1">
        <v>1193</v>
      </c>
      <c r="C281" s="2">
        <v>46029</v>
      </c>
      <c r="D281" s="1" t="s">
        <v>2465</v>
      </c>
      <c r="E281" s="1">
        <v>7.65</v>
      </c>
    </row>
    <row r="282" spans="1:5" x14ac:dyDescent="0.25">
      <c r="A282" s="1">
        <v>2023</v>
      </c>
      <c r="B282" s="1">
        <v>1840</v>
      </c>
      <c r="C282" s="2">
        <v>46107</v>
      </c>
      <c r="D282" s="1" t="s">
        <v>2464</v>
      </c>
      <c r="E282" s="1">
        <v>7.97</v>
      </c>
    </row>
    <row r="283" spans="1:5" x14ac:dyDescent="0.25">
      <c r="A283" s="1">
        <v>2023</v>
      </c>
      <c r="B283" s="1">
        <v>1016</v>
      </c>
      <c r="C283" s="2">
        <v>46112</v>
      </c>
      <c r="D283" s="1" t="s">
        <v>2465</v>
      </c>
      <c r="E283" s="1">
        <v>2.85</v>
      </c>
    </row>
    <row r="284" spans="1:5" x14ac:dyDescent="0.25">
      <c r="A284" s="1">
        <v>2023</v>
      </c>
      <c r="B284" s="1">
        <v>1042</v>
      </c>
      <c r="C284" s="2">
        <v>46043</v>
      </c>
      <c r="D284" s="1" t="s">
        <v>2464</v>
      </c>
      <c r="E284" s="1">
        <v>9.61</v>
      </c>
    </row>
    <row r="285" spans="1:5" x14ac:dyDescent="0.25">
      <c r="A285" s="1">
        <v>2023</v>
      </c>
      <c r="B285" s="1">
        <v>1510</v>
      </c>
      <c r="C285" s="2">
        <v>45876</v>
      </c>
      <c r="D285" s="1" t="s">
        <v>2466</v>
      </c>
      <c r="E285" s="1">
        <v>1.22</v>
      </c>
    </row>
    <row r="286" spans="1:5" x14ac:dyDescent="0.25">
      <c r="A286" s="1">
        <v>2023</v>
      </c>
      <c r="B286" s="1">
        <v>1139</v>
      </c>
      <c r="C286" s="2">
        <v>45958</v>
      </c>
      <c r="D286" s="1" t="s">
        <v>2467</v>
      </c>
      <c r="E286" s="1">
        <v>9.64</v>
      </c>
    </row>
    <row r="287" spans="1:5" x14ac:dyDescent="0.25">
      <c r="A287" s="1">
        <v>2023</v>
      </c>
      <c r="B287" s="1">
        <v>1394</v>
      </c>
      <c r="C287" s="2">
        <v>45991</v>
      </c>
      <c r="D287" s="1" t="s">
        <v>2465</v>
      </c>
      <c r="E287" s="1">
        <v>2.5299999999999998</v>
      </c>
    </row>
    <row r="288" spans="1:5" x14ac:dyDescent="0.25">
      <c r="A288" s="1">
        <v>2023</v>
      </c>
      <c r="B288" s="1">
        <v>1718</v>
      </c>
      <c r="C288" s="2">
        <v>45942</v>
      </c>
      <c r="D288" s="1" t="s">
        <v>2467</v>
      </c>
      <c r="E288" s="1">
        <v>5</v>
      </c>
    </row>
    <row r="289" spans="1:5" x14ac:dyDescent="0.25">
      <c r="A289" s="1">
        <v>2023</v>
      </c>
      <c r="B289" s="1">
        <v>1480</v>
      </c>
      <c r="C289" s="2">
        <v>46147</v>
      </c>
      <c r="D289" s="1" t="s">
        <v>2467</v>
      </c>
      <c r="E289" s="1">
        <v>11.94</v>
      </c>
    </row>
    <row r="290" spans="1:5" x14ac:dyDescent="0.25">
      <c r="A290" s="1">
        <v>2023</v>
      </c>
      <c r="B290" s="1">
        <v>1714</v>
      </c>
      <c r="C290" s="2">
        <v>46109</v>
      </c>
      <c r="D290" s="1" t="s">
        <v>2468</v>
      </c>
      <c r="E290" s="1">
        <v>6.44</v>
      </c>
    </row>
    <row r="291" spans="1:5" x14ac:dyDescent="0.25">
      <c r="A291" s="1">
        <v>2023</v>
      </c>
      <c r="B291" s="1">
        <v>1800</v>
      </c>
      <c r="C291" s="2">
        <v>45845</v>
      </c>
      <c r="D291" s="1" t="s">
        <v>2464</v>
      </c>
      <c r="E291" s="1">
        <v>9.8699999999999992</v>
      </c>
    </row>
    <row r="292" spans="1:5" x14ac:dyDescent="0.25">
      <c r="A292" s="1">
        <v>2023</v>
      </c>
      <c r="B292" s="1">
        <v>1780</v>
      </c>
      <c r="C292" s="2">
        <v>45835</v>
      </c>
      <c r="D292" s="1" t="s">
        <v>2467</v>
      </c>
      <c r="E292" s="1">
        <v>4.3600000000000003</v>
      </c>
    </row>
    <row r="293" spans="1:5" x14ac:dyDescent="0.25">
      <c r="A293" s="1">
        <v>2023</v>
      </c>
      <c r="B293" s="1">
        <v>1679</v>
      </c>
      <c r="C293" s="2">
        <v>46136</v>
      </c>
      <c r="D293" s="1" t="s">
        <v>2468</v>
      </c>
      <c r="E293" s="1">
        <v>10.91</v>
      </c>
    </row>
    <row r="294" spans="1:5" x14ac:dyDescent="0.25">
      <c r="A294" s="1">
        <v>2023</v>
      </c>
      <c r="B294" s="1">
        <v>1694</v>
      </c>
      <c r="C294" s="2">
        <v>45868</v>
      </c>
      <c r="D294" s="1" t="s">
        <v>2467</v>
      </c>
      <c r="E294" s="1">
        <v>3.81</v>
      </c>
    </row>
    <row r="295" spans="1:5" x14ac:dyDescent="0.25">
      <c r="A295" s="1">
        <v>2023</v>
      </c>
      <c r="B295" s="1">
        <v>1737</v>
      </c>
      <c r="C295" s="2">
        <v>46036</v>
      </c>
      <c r="D295" s="1" t="s">
        <v>2465</v>
      </c>
      <c r="E295" s="1">
        <v>6.97</v>
      </c>
    </row>
    <row r="296" spans="1:5" x14ac:dyDescent="0.25">
      <c r="A296" s="1">
        <v>2023</v>
      </c>
      <c r="B296" s="1">
        <v>1504</v>
      </c>
      <c r="C296" s="2">
        <v>45923</v>
      </c>
      <c r="D296" s="1" t="s">
        <v>2466</v>
      </c>
      <c r="E296" s="1">
        <v>4.9800000000000004</v>
      </c>
    </row>
    <row r="297" spans="1:5" x14ac:dyDescent="0.25">
      <c r="A297" s="1">
        <v>2023</v>
      </c>
      <c r="B297" s="1">
        <v>1311</v>
      </c>
      <c r="C297" s="2">
        <v>45880</v>
      </c>
      <c r="D297" s="1" t="s">
        <v>2467</v>
      </c>
      <c r="E297" s="1">
        <v>11.34</v>
      </c>
    </row>
    <row r="298" spans="1:5" x14ac:dyDescent="0.25">
      <c r="A298" s="1">
        <v>2023</v>
      </c>
      <c r="B298" s="1">
        <v>1224</v>
      </c>
      <c r="C298" s="2">
        <v>45896</v>
      </c>
      <c r="D298" s="1" t="s">
        <v>2467</v>
      </c>
      <c r="E298" s="1">
        <v>4.63</v>
      </c>
    </row>
    <row r="299" spans="1:5" x14ac:dyDescent="0.25">
      <c r="A299" s="1">
        <v>2023</v>
      </c>
      <c r="B299" s="1">
        <v>1067</v>
      </c>
      <c r="C299" s="2">
        <v>45957</v>
      </c>
      <c r="D299" s="1" t="s">
        <v>2467</v>
      </c>
      <c r="E299" s="1">
        <v>5.19</v>
      </c>
    </row>
    <row r="300" spans="1:5" x14ac:dyDescent="0.25">
      <c r="A300" s="1">
        <v>2023</v>
      </c>
      <c r="B300" s="1">
        <v>1439</v>
      </c>
      <c r="C300" s="2">
        <v>46129</v>
      </c>
      <c r="D300" s="1" t="s">
        <v>2465</v>
      </c>
      <c r="E300" s="1">
        <v>4.8899999999999997</v>
      </c>
    </row>
    <row r="301" spans="1:5" x14ac:dyDescent="0.25">
      <c r="A301" s="1">
        <v>2023</v>
      </c>
      <c r="B301" s="1">
        <v>1894</v>
      </c>
      <c r="C301" s="2">
        <v>45848</v>
      </c>
      <c r="D301" s="1" t="s">
        <v>2466</v>
      </c>
      <c r="E301" s="1">
        <v>8.33</v>
      </c>
    </row>
    <row r="302" spans="1:5" x14ac:dyDescent="0.25">
      <c r="A302" s="1">
        <v>2023</v>
      </c>
      <c r="B302" s="1">
        <v>1893</v>
      </c>
      <c r="C302" s="2">
        <v>45843</v>
      </c>
      <c r="D302" s="1" t="s">
        <v>2467</v>
      </c>
      <c r="E302" s="1">
        <v>6.57</v>
      </c>
    </row>
    <row r="303" spans="1:5" x14ac:dyDescent="0.25">
      <c r="A303" s="1">
        <v>2023</v>
      </c>
      <c r="B303" s="1">
        <v>1805</v>
      </c>
      <c r="C303" s="2">
        <v>46004</v>
      </c>
      <c r="D303" s="1" t="s">
        <v>2467</v>
      </c>
      <c r="E303" s="1">
        <v>7.18</v>
      </c>
    </row>
    <row r="304" spans="1:5" x14ac:dyDescent="0.25">
      <c r="A304" s="1">
        <v>2023</v>
      </c>
      <c r="B304" s="1">
        <v>1876</v>
      </c>
      <c r="C304" s="2">
        <v>45945</v>
      </c>
      <c r="D304" s="1" t="s">
        <v>2466</v>
      </c>
      <c r="E304" s="1">
        <v>8.27</v>
      </c>
    </row>
    <row r="305" spans="1:5" x14ac:dyDescent="0.25">
      <c r="A305" s="1">
        <v>2023</v>
      </c>
      <c r="B305" s="1">
        <v>1361</v>
      </c>
      <c r="C305" s="2">
        <v>46168</v>
      </c>
      <c r="D305" s="1" t="s">
        <v>2465</v>
      </c>
      <c r="E305" s="1">
        <v>7.93</v>
      </c>
    </row>
    <row r="306" spans="1:5" x14ac:dyDescent="0.25">
      <c r="A306" s="1">
        <v>2023</v>
      </c>
      <c r="B306" s="1">
        <v>1875</v>
      </c>
      <c r="C306" s="2">
        <v>46025</v>
      </c>
      <c r="D306" s="1" t="s">
        <v>2465</v>
      </c>
      <c r="E306" s="1">
        <v>10.15</v>
      </c>
    </row>
    <row r="307" spans="1:5" x14ac:dyDescent="0.25">
      <c r="A307" s="1">
        <v>2023</v>
      </c>
      <c r="B307" s="1">
        <v>1221</v>
      </c>
      <c r="C307" s="2">
        <v>46145</v>
      </c>
      <c r="D307" s="1" t="s">
        <v>2465</v>
      </c>
      <c r="E307" s="1">
        <v>11.77</v>
      </c>
    </row>
    <row r="308" spans="1:5" x14ac:dyDescent="0.25">
      <c r="A308" s="1">
        <v>2023</v>
      </c>
      <c r="B308" s="1">
        <v>1849</v>
      </c>
      <c r="C308" s="2">
        <v>46163</v>
      </c>
      <c r="D308" s="1" t="s">
        <v>2467</v>
      </c>
      <c r="E308" s="1">
        <v>6.69</v>
      </c>
    </row>
    <row r="309" spans="1:5" x14ac:dyDescent="0.25">
      <c r="A309" s="1">
        <v>2023</v>
      </c>
      <c r="B309" s="1">
        <v>1246</v>
      </c>
      <c r="C309" s="2">
        <v>46139</v>
      </c>
      <c r="D309" s="1" t="s">
        <v>2466</v>
      </c>
      <c r="E309" s="1">
        <v>1.32</v>
      </c>
    </row>
    <row r="310" spans="1:5" x14ac:dyDescent="0.25">
      <c r="A310" s="1">
        <v>2023</v>
      </c>
      <c r="B310" s="1">
        <v>1678</v>
      </c>
      <c r="C310" s="2">
        <v>46113</v>
      </c>
      <c r="D310" s="1" t="s">
        <v>2467</v>
      </c>
      <c r="E310" s="1">
        <v>6.2</v>
      </c>
    </row>
    <row r="311" spans="1:5" x14ac:dyDescent="0.25">
      <c r="A311" s="1">
        <v>2023</v>
      </c>
      <c r="B311" s="1">
        <v>1537</v>
      </c>
      <c r="C311" s="2">
        <v>45981</v>
      </c>
      <c r="D311" s="1" t="s">
        <v>2467</v>
      </c>
      <c r="E311" s="1">
        <v>1.05</v>
      </c>
    </row>
    <row r="312" spans="1:5" x14ac:dyDescent="0.25">
      <c r="A312" s="1">
        <v>2023</v>
      </c>
      <c r="B312" s="1">
        <v>1520</v>
      </c>
      <c r="C312" s="2">
        <v>46034</v>
      </c>
      <c r="D312" s="1" t="s">
        <v>2467</v>
      </c>
      <c r="E312" s="1">
        <v>3.68</v>
      </c>
    </row>
    <row r="313" spans="1:5" x14ac:dyDescent="0.25">
      <c r="A313" s="1">
        <v>2023</v>
      </c>
      <c r="B313" s="1">
        <v>1791</v>
      </c>
      <c r="C313" s="2">
        <v>45865</v>
      </c>
      <c r="D313" s="1" t="s">
        <v>2465</v>
      </c>
      <c r="E313" s="1">
        <v>9.49</v>
      </c>
    </row>
    <row r="314" spans="1:5" x14ac:dyDescent="0.25">
      <c r="A314" s="1">
        <v>2023</v>
      </c>
      <c r="B314" s="1">
        <v>1624</v>
      </c>
      <c r="C314" s="2">
        <v>45853</v>
      </c>
      <c r="D314" s="1" t="s">
        <v>2466</v>
      </c>
      <c r="E314" s="1">
        <v>8.23</v>
      </c>
    </row>
    <row r="315" spans="1:5" x14ac:dyDescent="0.25">
      <c r="A315" s="1">
        <v>2023</v>
      </c>
      <c r="B315" s="1">
        <v>1664</v>
      </c>
      <c r="C315" s="2">
        <v>46185</v>
      </c>
      <c r="D315" s="1" t="s">
        <v>2467</v>
      </c>
      <c r="E315" s="1">
        <v>4.3099999999999996</v>
      </c>
    </row>
    <row r="316" spans="1:5" x14ac:dyDescent="0.25">
      <c r="A316" s="1">
        <v>2023</v>
      </c>
      <c r="B316" s="1">
        <v>1892</v>
      </c>
      <c r="C316" s="2">
        <v>45888</v>
      </c>
      <c r="D316" s="1" t="s">
        <v>2465</v>
      </c>
      <c r="E316" s="1">
        <v>11.96</v>
      </c>
    </row>
    <row r="317" spans="1:5" x14ac:dyDescent="0.25">
      <c r="A317" s="1">
        <v>2023</v>
      </c>
      <c r="B317" s="1">
        <v>1707</v>
      </c>
      <c r="C317" s="2">
        <v>45951</v>
      </c>
      <c r="D317" s="1" t="s">
        <v>2468</v>
      </c>
      <c r="E317" s="1">
        <v>10.53</v>
      </c>
    </row>
    <row r="318" spans="1:5" x14ac:dyDescent="0.25">
      <c r="A318" s="1">
        <v>2023</v>
      </c>
      <c r="B318" s="1">
        <v>1032</v>
      </c>
      <c r="C318" s="2">
        <v>45980</v>
      </c>
      <c r="D318" s="1" t="s">
        <v>2468</v>
      </c>
      <c r="E318" s="1">
        <v>1.26</v>
      </c>
    </row>
    <row r="319" spans="1:5" x14ac:dyDescent="0.25">
      <c r="A319" s="1">
        <v>2023</v>
      </c>
      <c r="B319" s="1">
        <v>1741</v>
      </c>
      <c r="C319" s="2">
        <v>46122</v>
      </c>
      <c r="D319" s="1" t="s">
        <v>2467</v>
      </c>
      <c r="E319" s="1">
        <v>4.51</v>
      </c>
    </row>
    <row r="320" spans="1:5" x14ac:dyDescent="0.25">
      <c r="A320" s="1">
        <v>2023</v>
      </c>
      <c r="B320" s="1">
        <v>1061</v>
      </c>
      <c r="C320" s="2">
        <v>45941</v>
      </c>
      <c r="D320" s="1" t="s">
        <v>2468</v>
      </c>
      <c r="E320" s="1">
        <v>11.94</v>
      </c>
    </row>
    <row r="321" spans="1:5" x14ac:dyDescent="0.25">
      <c r="A321" s="1">
        <v>2023</v>
      </c>
      <c r="B321" s="1">
        <v>1032</v>
      </c>
      <c r="C321" s="2">
        <v>45997</v>
      </c>
      <c r="D321" s="1" t="s">
        <v>2466</v>
      </c>
      <c r="E321" s="1">
        <v>6.85</v>
      </c>
    </row>
    <row r="322" spans="1:5" x14ac:dyDescent="0.25">
      <c r="A322" s="1">
        <v>2023</v>
      </c>
      <c r="B322" s="1">
        <v>1410</v>
      </c>
      <c r="C322" s="2">
        <v>45847</v>
      </c>
      <c r="D322" s="1" t="s">
        <v>2467</v>
      </c>
      <c r="E322" s="1">
        <v>2.82</v>
      </c>
    </row>
    <row r="323" spans="1:5" x14ac:dyDescent="0.25">
      <c r="A323" s="1">
        <v>2023</v>
      </c>
      <c r="B323" s="1">
        <v>1842</v>
      </c>
      <c r="C323" s="2">
        <v>45936</v>
      </c>
      <c r="D323" s="1" t="s">
        <v>2464</v>
      </c>
      <c r="E323" s="1">
        <v>1.56</v>
      </c>
    </row>
    <row r="324" spans="1:5" x14ac:dyDescent="0.25">
      <c r="A324" s="1">
        <v>2023</v>
      </c>
      <c r="B324" s="1">
        <v>1201</v>
      </c>
      <c r="C324" s="2">
        <v>46118</v>
      </c>
      <c r="D324" s="1" t="s">
        <v>2467</v>
      </c>
      <c r="E324" s="1">
        <v>2.89</v>
      </c>
    </row>
    <row r="325" spans="1:5" x14ac:dyDescent="0.25">
      <c r="A325" s="1">
        <v>2023</v>
      </c>
      <c r="B325" s="1">
        <v>1776</v>
      </c>
      <c r="C325" s="2">
        <v>46156</v>
      </c>
      <c r="D325" s="1" t="s">
        <v>2466</v>
      </c>
      <c r="E325" s="1">
        <v>7.24</v>
      </c>
    </row>
    <row r="326" spans="1:5" x14ac:dyDescent="0.25">
      <c r="A326" s="1">
        <v>2023</v>
      </c>
      <c r="B326" s="1">
        <v>1713</v>
      </c>
      <c r="C326" s="2">
        <v>45886</v>
      </c>
      <c r="D326" s="1" t="s">
        <v>2467</v>
      </c>
      <c r="E326" s="1">
        <v>5.92</v>
      </c>
    </row>
    <row r="327" spans="1:5" x14ac:dyDescent="0.25">
      <c r="A327" s="1">
        <v>2023</v>
      </c>
      <c r="B327" s="1">
        <v>1756</v>
      </c>
      <c r="C327" s="2">
        <v>45883</v>
      </c>
      <c r="D327" s="1" t="s">
        <v>2467</v>
      </c>
      <c r="E327" s="1">
        <v>10.98</v>
      </c>
    </row>
    <row r="328" spans="1:5" x14ac:dyDescent="0.25">
      <c r="A328" s="1">
        <v>2023</v>
      </c>
      <c r="B328" s="1">
        <v>1864</v>
      </c>
      <c r="C328" s="2">
        <v>45961</v>
      </c>
      <c r="D328" s="1" t="s">
        <v>2468</v>
      </c>
      <c r="E328" s="1">
        <v>3.97</v>
      </c>
    </row>
    <row r="329" spans="1:5" x14ac:dyDescent="0.25">
      <c r="A329" s="1">
        <v>2023</v>
      </c>
      <c r="B329" s="1">
        <v>1807</v>
      </c>
      <c r="C329" s="2">
        <v>46184</v>
      </c>
      <c r="D329" s="1" t="s">
        <v>2468</v>
      </c>
      <c r="E329" s="1">
        <v>8.34</v>
      </c>
    </row>
    <row r="330" spans="1:5" x14ac:dyDescent="0.25">
      <c r="A330" s="1">
        <v>2023</v>
      </c>
      <c r="B330" s="1">
        <v>1702</v>
      </c>
      <c r="C330" s="2">
        <v>46015</v>
      </c>
      <c r="D330" s="1" t="s">
        <v>2464</v>
      </c>
      <c r="E330" s="1">
        <v>3.66</v>
      </c>
    </row>
    <row r="331" spans="1:5" x14ac:dyDescent="0.25">
      <c r="A331" s="1">
        <v>2023</v>
      </c>
      <c r="B331" s="1">
        <v>1029</v>
      </c>
      <c r="C331" s="2">
        <v>46151</v>
      </c>
      <c r="D331" s="1" t="s">
        <v>2464</v>
      </c>
      <c r="E331" s="1">
        <v>5.64</v>
      </c>
    </row>
    <row r="332" spans="1:5" x14ac:dyDescent="0.25">
      <c r="A332" s="1">
        <v>2023</v>
      </c>
      <c r="B332" s="1">
        <v>1343</v>
      </c>
      <c r="C332" s="2">
        <v>45978</v>
      </c>
      <c r="D332" s="1" t="s">
        <v>2468</v>
      </c>
      <c r="E332" s="1">
        <v>2.21</v>
      </c>
    </row>
    <row r="333" spans="1:5" x14ac:dyDescent="0.25">
      <c r="A333" s="1">
        <v>2023</v>
      </c>
      <c r="B333" s="1">
        <v>1039</v>
      </c>
      <c r="C333" s="2">
        <v>46142</v>
      </c>
      <c r="D333" s="1" t="s">
        <v>2466</v>
      </c>
      <c r="E333" s="1">
        <v>8.58</v>
      </c>
    </row>
    <row r="334" spans="1:5" x14ac:dyDescent="0.25">
      <c r="A334" s="1">
        <v>2023</v>
      </c>
      <c r="B334" s="1">
        <v>1651</v>
      </c>
      <c r="C334" s="2">
        <v>46133</v>
      </c>
      <c r="D334" s="1" t="s">
        <v>2464</v>
      </c>
      <c r="E334" s="1">
        <v>4.3</v>
      </c>
    </row>
    <row r="335" spans="1:5" x14ac:dyDescent="0.25">
      <c r="A335" s="1">
        <v>2023</v>
      </c>
      <c r="B335" s="1">
        <v>1351</v>
      </c>
      <c r="C335" s="2">
        <v>45887</v>
      </c>
      <c r="D335" s="1" t="s">
        <v>2464</v>
      </c>
      <c r="E335" s="1">
        <v>8.24</v>
      </c>
    </row>
    <row r="336" spans="1:5" x14ac:dyDescent="0.25">
      <c r="A336" s="1">
        <v>2023</v>
      </c>
      <c r="B336" s="1">
        <v>1575</v>
      </c>
      <c r="C336" s="2">
        <v>45940</v>
      </c>
      <c r="D336" s="1" t="s">
        <v>2464</v>
      </c>
      <c r="E336" s="1">
        <v>4.43</v>
      </c>
    </row>
    <row r="337" spans="1:5" x14ac:dyDescent="0.25">
      <c r="A337" s="1">
        <v>2023</v>
      </c>
      <c r="B337" s="1">
        <v>1351</v>
      </c>
      <c r="C337" s="2">
        <v>45965</v>
      </c>
      <c r="D337" s="1" t="s">
        <v>2466</v>
      </c>
      <c r="E337" s="1">
        <v>10.73</v>
      </c>
    </row>
    <row r="338" spans="1:5" x14ac:dyDescent="0.25">
      <c r="A338" s="1">
        <v>2023</v>
      </c>
      <c r="B338" s="1">
        <v>1142</v>
      </c>
      <c r="C338" s="2">
        <v>46052</v>
      </c>
      <c r="D338" s="1" t="s">
        <v>2467</v>
      </c>
      <c r="E338" s="1">
        <v>7.56</v>
      </c>
    </row>
    <row r="339" spans="1:5" x14ac:dyDescent="0.25">
      <c r="A339" s="1">
        <v>2023</v>
      </c>
      <c r="B339" s="1">
        <v>1790</v>
      </c>
      <c r="C339" s="2">
        <v>46188</v>
      </c>
      <c r="D339" s="1" t="s">
        <v>2466</v>
      </c>
      <c r="E339" s="1">
        <v>10.07</v>
      </c>
    </row>
    <row r="340" spans="1:5" x14ac:dyDescent="0.25">
      <c r="A340" s="1">
        <v>2023</v>
      </c>
      <c r="B340" s="1">
        <v>1768</v>
      </c>
      <c r="C340" s="2">
        <v>46020</v>
      </c>
      <c r="D340" s="1" t="s">
        <v>2467</v>
      </c>
      <c r="E340" s="1">
        <v>7.82</v>
      </c>
    </row>
    <row r="341" spans="1:5" x14ac:dyDescent="0.25">
      <c r="A341" s="1">
        <v>2023</v>
      </c>
      <c r="B341" s="1">
        <v>1852</v>
      </c>
      <c r="C341" s="2">
        <v>46017</v>
      </c>
      <c r="D341" s="1" t="s">
        <v>2468</v>
      </c>
      <c r="E341" s="1">
        <v>3.07</v>
      </c>
    </row>
    <row r="342" spans="1:5" x14ac:dyDescent="0.25">
      <c r="A342" s="1">
        <v>2023</v>
      </c>
      <c r="B342" s="1">
        <v>1816</v>
      </c>
      <c r="C342" s="2">
        <v>46142</v>
      </c>
      <c r="D342" s="1" t="s">
        <v>2464</v>
      </c>
      <c r="E342" s="1">
        <v>2.23</v>
      </c>
    </row>
    <row r="343" spans="1:5" x14ac:dyDescent="0.25">
      <c r="A343" s="1">
        <v>2023</v>
      </c>
      <c r="B343" s="1">
        <v>1244</v>
      </c>
      <c r="C343" s="2">
        <v>46088</v>
      </c>
      <c r="D343" s="1" t="s">
        <v>2468</v>
      </c>
      <c r="E343" s="1">
        <v>7.34</v>
      </c>
    </row>
    <row r="344" spans="1:5" x14ac:dyDescent="0.25">
      <c r="A344" s="1">
        <v>2023</v>
      </c>
      <c r="B344" s="1">
        <v>1281</v>
      </c>
      <c r="C344" s="2">
        <v>45910</v>
      </c>
      <c r="D344" s="1" t="s">
        <v>2466</v>
      </c>
      <c r="E344" s="1">
        <v>5.41</v>
      </c>
    </row>
    <row r="345" spans="1:5" x14ac:dyDescent="0.25">
      <c r="A345" s="1">
        <v>2023</v>
      </c>
      <c r="B345" s="1">
        <v>1189</v>
      </c>
      <c r="C345" s="2">
        <v>46191</v>
      </c>
      <c r="D345" s="1" t="s">
        <v>2467</v>
      </c>
      <c r="E345" s="1">
        <v>9.99</v>
      </c>
    </row>
    <row r="346" spans="1:5" x14ac:dyDescent="0.25">
      <c r="A346" s="1">
        <v>2023</v>
      </c>
      <c r="B346" s="1">
        <v>1152</v>
      </c>
      <c r="C346" s="2">
        <v>45840</v>
      </c>
      <c r="D346" s="1" t="s">
        <v>2465</v>
      </c>
      <c r="E346" s="1">
        <v>10.25</v>
      </c>
    </row>
    <row r="347" spans="1:5" x14ac:dyDescent="0.25">
      <c r="A347" s="1">
        <v>2023</v>
      </c>
      <c r="B347" s="1">
        <v>1389</v>
      </c>
      <c r="C347" s="2">
        <v>45989</v>
      </c>
      <c r="D347" s="1" t="s">
        <v>2466</v>
      </c>
      <c r="E347" s="1">
        <v>9.8699999999999992</v>
      </c>
    </row>
    <row r="348" spans="1:5" x14ac:dyDescent="0.25">
      <c r="A348" s="1">
        <v>2023</v>
      </c>
      <c r="B348" s="1">
        <v>1352</v>
      </c>
      <c r="C348" s="2">
        <v>46111</v>
      </c>
      <c r="D348" s="1" t="s">
        <v>2464</v>
      </c>
      <c r="E348" s="1">
        <v>8.61</v>
      </c>
    </row>
    <row r="349" spans="1:5" x14ac:dyDescent="0.25">
      <c r="A349" s="1">
        <v>2023</v>
      </c>
      <c r="B349" s="1">
        <v>1536</v>
      </c>
      <c r="C349" s="2">
        <v>45861</v>
      </c>
      <c r="D349" s="1" t="s">
        <v>2468</v>
      </c>
      <c r="E349" s="1">
        <v>6.46</v>
      </c>
    </row>
    <row r="350" spans="1:5" x14ac:dyDescent="0.25">
      <c r="A350" s="1">
        <v>2023</v>
      </c>
      <c r="B350" s="1">
        <v>1541</v>
      </c>
      <c r="C350" s="2">
        <v>46176</v>
      </c>
      <c r="D350" s="1" t="s">
        <v>2466</v>
      </c>
      <c r="E350" s="1">
        <v>7.09</v>
      </c>
    </row>
    <row r="351" spans="1:5" x14ac:dyDescent="0.25">
      <c r="A351" s="1">
        <v>2023</v>
      </c>
      <c r="B351" s="1">
        <v>1693</v>
      </c>
      <c r="C351" s="2">
        <v>46008</v>
      </c>
      <c r="D351" s="1" t="s">
        <v>2468</v>
      </c>
      <c r="E351" s="1">
        <v>4.83</v>
      </c>
    </row>
    <row r="352" spans="1:5" x14ac:dyDescent="0.25">
      <c r="A352" s="1">
        <v>2023</v>
      </c>
      <c r="B352" s="1">
        <v>1350</v>
      </c>
      <c r="C352" s="2">
        <v>46080</v>
      </c>
      <c r="D352" s="1" t="s">
        <v>2464</v>
      </c>
      <c r="E352" s="1">
        <v>3.85</v>
      </c>
    </row>
    <row r="353" spans="1:5" x14ac:dyDescent="0.25">
      <c r="A353" s="1">
        <v>2023</v>
      </c>
      <c r="B353" s="1">
        <v>1774</v>
      </c>
      <c r="C353" s="2">
        <v>46128</v>
      </c>
      <c r="D353" s="1" t="s">
        <v>2465</v>
      </c>
      <c r="E353" s="1">
        <v>11.74</v>
      </c>
    </row>
    <row r="354" spans="1:5" x14ac:dyDescent="0.25">
      <c r="A354" s="1">
        <v>2023</v>
      </c>
      <c r="B354" s="1">
        <v>1817</v>
      </c>
      <c r="C354" s="2">
        <v>46035</v>
      </c>
      <c r="D354" s="1" t="s">
        <v>2464</v>
      </c>
      <c r="E354" s="1">
        <v>7.43</v>
      </c>
    </row>
    <row r="355" spans="1:5" x14ac:dyDescent="0.25">
      <c r="A355" s="1">
        <v>2023</v>
      </c>
      <c r="B355" s="1">
        <v>1331</v>
      </c>
      <c r="C355" s="2">
        <v>45921</v>
      </c>
      <c r="D355" s="1" t="s">
        <v>2464</v>
      </c>
      <c r="E355" s="1">
        <v>1.86</v>
      </c>
    </row>
    <row r="356" spans="1:5" x14ac:dyDescent="0.25">
      <c r="A356" s="1">
        <v>2023</v>
      </c>
      <c r="B356" s="1">
        <v>1681</v>
      </c>
      <c r="C356" s="2">
        <v>45847</v>
      </c>
      <c r="D356" s="1" t="s">
        <v>2467</v>
      </c>
      <c r="E356" s="1">
        <v>4.78</v>
      </c>
    </row>
    <row r="357" spans="1:5" x14ac:dyDescent="0.25">
      <c r="A357" s="1">
        <v>2023</v>
      </c>
      <c r="B357" s="1">
        <v>1366</v>
      </c>
      <c r="C357" s="2">
        <v>46160</v>
      </c>
      <c r="D357" s="1" t="s">
        <v>2468</v>
      </c>
      <c r="E357" s="1">
        <v>9.31</v>
      </c>
    </row>
    <row r="358" spans="1:5" x14ac:dyDescent="0.25">
      <c r="A358" s="1">
        <v>2023</v>
      </c>
      <c r="B358" s="1">
        <v>1225</v>
      </c>
      <c r="C358" s="2">
        <v>45941</v>
      </c>
      <c r="D358" s="1" t="s">
        <v>2467</v>
      </c>
      <c r="E358" s="1">
        <v>8.68</v>
      </c>
    </row>
    <row r="359" spans="1:5" x14ac:dyDescent="0.25">
      <c r="A359" s="1">
        <v>2023</v>
      </c>
      <c r="B359" s="1">
        <v>1783</v>
      </c>
      <c r="C359" s="2">
        <v>45912</v>
      </c>
      <c r="D359" s="1" t="s">
        <v>2465</v>
      </c>
      <c r="E359" s="1">
        <v>2.4900000000000002</v>
      </c>
    </row>
    <row r="360" spans="1:5" x14ac:dyDescent="0.25">
      <c r="A360" s="1">
        <v>2023</v>
      </c>
      <c r="B360" s="1">
        <v>1190</v>
      </c>
      <c r="C360" s="2">
        <v>46007</v>
      </c>
      <c r="D360" s="1" t="s">
        <v>2464</v>
      </c>
      <c r="E360" s="1">
        <v>5.57</v>
      </c>
    </row>
    <row r="361" spans="1:5" x14ac:dyDescent="0.25">
      <c r="A361" s="1">
        <v>2023</v>
      </c>
      <c r="B361" s="1">
        <v>1204</v>
      </c>
      <c r="C361" s="2">
        <v>46116</v>
      </c>
      <c r="D361" s="1" t="s">
        <v>2466</v>
      </c>
      <c r="E361" s="1">
        <v>5.86</v>
      </c>
    </row>
    <row r="362" spans="1:5" x14ac:dyDescent="0.25">
      <c r="A362" s="1">
        <v>2023</v>
      </c>
      <c r="B362" s="1">
        <v>1394</v>
      </c>
      <c r="C362" s="2">
        <v>46064</v>
      </c>
      <c r="D362" s="1" t="s">
        <v>2464</v>
      </c>
      <c r="E362" s="1">
        <v>11.97</v>
      </c>
    </row>
    <row r="363" spans="1:5" x14ac:dyDescent="0.25">
      <c r="A363" s="1">
        <v>2023</v>
      </c>
      <c r="B363" s="1">
        <v>1143</v>
      </c>
      <c r="C363" s="2">
        <v>45831</v>
      </c>
      <c r="D363" s="1" t="s">
        <v>2464</v>
      </c>
      <c r="E363" s="1">
        <v>8.35</v>
      </c>
    </row>
    <row r="364" spans="1:5" x14ac:dyDescent="0.25">
      <c r="A364" s="1">
        <v>2023</v>
      </c>
      <c r="B364" s="1">
        <v>1850</v>
      </c>
      <c r="C364" s="2">
        <v>46054</v>
      </c>
      <c r="D364" s="1" t="s">
        <v>2467</v>
      </c>
      <c r="E364" s="1">
        <v>5.12</v>
      </c>
    </row>
    <row r="365" spans="1:5" x14ac:dyDescent="0.25">
      <c r="A365" s="1">
        <v>2023</v>
      </c>
      <c r="B365" s="1">
        <v>1433</v>
      </c>
      <c r="C365" s="2">
        <v>45863</v>
      </c>
      <c r="D365" s="1" t="s">
        <v>2466</v>
      </c>
      <c r="E365" s="1">
        <v>9.3699999999999992</v>
      </c>
    </row>
    <row r="366" spans="1:5" x14ac:dyDescent="0.25">
      <c r="A366" s="1">
        <v>2023</v>
      </c>
      <c r="B366" s="1">
        <v>1263</v>
      </c>
      <c r="C366" s="2">
        <v>46109</v>
      </c>
      <c r="D366" s="1" t="s">
        <v>2464</v>
      </c>
      <c r="E366" s="1">
        <v>2.91</v>
      </c>
    </row>
    <row r="367" spans="1:5" x14ac:dyDescent="0.25">
      <c r="A367" s="1">
        <v>2023</v>
      </c>
      <c r="B367" s="1">
        <v>1434</v>
      </c>
      <c r="C367" s="2">
        <v>45901</v>
      </c>
      <c r="D367" s="1" t="s">
        <v>2464</v>
      </c>
      <c r="E367" s="1">
        <v>6.65</v>
      </c>
    </row>
    <row r="368" spans="1:5" x14ac:dyDescent="0.25">
      <c r="A368" s="1">
        <v>2023</v>
      </c>
      <c r="B368" s="1">
        <v>1538</v>
      </c>
      <c r="C368" s="2">
        <v>45930</v>
      </c>
      <c r="D368" s="1" t="s">
        <v>2464</v>
      </c>
      <c r="E368" s="1">
        <v>6.62</v>
      </c>
    </row>
    <row r="369" spans="1:5" x14ac:dyDescent="0.25">
      <c r="A369" s="1">
        <v>2023</v>
      </c>
      <c r="B369" s="1">
        <v>1802</v>
      </c>
      <c r="C369" s="2">
        <v>46159</v>
      </c>
      <c r="D369" s="1" t="s">
        <v>2467</v>
      </c>
      <c r="E369" s="1">
        <v>5.31</v>
      </c>
    </row>
    <row r="370" spans="1:5" x14ac:dyDescent="0.25">
      <c r="A370" s="1">
        <v>2023</v>
      </c>
      <c r="B370" s="1">
        <v>1014</v>
      </c>
      <c r="C370" s="2">
        <v>46168</v>
      </c>
      <c r="D370" s="1" t="s">
        <v>2464</v>
      </c>
      <c r="E370" s="1">
        <v>5.66</v>
      </c>
    </row>
    <row r="371" spans="1:5" x14ac:dyDescent="0.25">
      <c r="A371" s="1">
        <v>2023</v>
      </c>
      <c r="B371" s="1">
        <v>1239</v>
      </c>
      <c r="C371" s="2">
        <v>46014</v>
      </c>
      <c r="D371" s="1" t="s">
        <v>2464</v>
      </c>
      <c r="E371" s="1">
        <v>7.64</v>
      </c>
    </row>
    <row r="372" spans="1:5" x14ac:dyDescent="0.25">
      <c r="A372" s="1">
        <v>2023</v>
      </c>
      <c r="B372" s="1">
        <v>1441</v>
      </c>
      <c r="C372" s="2">
        <v>45855</v>
      </c>
      <c r="D372" s="1" t="s">
        <v>2466</v>
      </c>
      <c r="E372" s="1">
        <v>1.22</v>
      </c>
    </row>
    <row r="373" spans="1:5" x14ac:dyDescent="0.25">
      <c r="A373" s="1">
        <v>2023</v>
      </c>
      <c r="B373" s="1">
        <v>1864</v>
      </c>
      <c r="C373" s="2">
        <v>45925</v>
      </c>
      <c r="D373" s="1" t="s">
        <v>2466</v>
      </c>
      <c r="E373" s="1">
        <v>11.15</v>
      </c>
    </row>
    <row r="374" spans="1:5" x14ac:dyDescent="0.25">
      <c r="A374" s="1">
        <v>2023</v>
      </c>
      <c r="B374" s="1">
        <v>1612</v>
      </c>
      <c r="C374" s="2">
        <v>45944</v>
      </c>
      <c r="D374" s="1" t="s">
        <v>2468</v>
      </c>
      <c r="E374" s="1">
        <v>11.45</v>
      </c>
    </row>
    <row r="375" spans="1:5" x14ac:dyDescent="0.25">
      <c r="A375" s="1">
        <v>2023</v>
      </c>
      <c r="B375" s="1">
        <v>1446</v>
      </c>
      <c r="C375" s="2">
        <v>45934</v>
      </c>
      <c r="D375" s="1" t="s">
        <v>2467</v>
      </c>
      <c r="E375" s="1">
        <v>11.35</v>
      </c>
    </row>
    <row r="376" spans="1:5" x14ac:dyDescent="0.25">
      <c r="A376" s="1">
        <v>2023</v>
      </c>
      <c r="B376" s="1">
        <v>1318</v>
      </c>
      <c r="C376" s="2">
        <v>46028</v>
      </c>
      <c r="D376" s="1" t="s">
        <v>2468</v>
      </c>
      <c r="E376" s="1">
        <v>1.36</v>
      </c>
    </row>
    <row r="377" spans="1:5" x14ac:dyDescent="0.25">
      <c r="A377" s="1">
        <v>2023</v>
      </c>
      <c r="B377" s="1">
        <v>1337</v>
      </c>
      <c r="C377" s="2">
        <v>45887</v>
      </c>
      <c r="D377" s="1" t="s">
        <v>2466</v>
      </c>
      <c r="E377" s="1">
        <v>11.09</v>
      </c>
    </row>
    <row r="378" spans="1:5" x14ac:dyDescent="0.25">
      <c r="A378" s="1">
        <v>2023</v>
      </c>
      <c r="B378" s="1">
        <v>1128</v>
      </c>
      <c r="C378" s="2">
        <v>46076</v>
      </c>
      <c r="D378" s="1" t="s">
        <v>2465</v>
      </c>
      <c r="E378" s="1">
        <v>5.85</v>
      </c>
    </row>
    <row r="379" spans="1:5" x14ac:dyDescent="0.25">
      <c r="A379" s="1">
        <v>2023</v>
      </c>
      <c r="B379" s="1">
        <v>1692</v>
      </c>
      <c r="C379" s="2">
        <v>46024</v>
      </c>
      <c r="D379" s="1" t="s">
        <v>2464</v>
      </c>
      <c r="E379" s="1">
        <v>11.42</v>
      </c>
    </row>
    <row r="380" spans="1:5" x14ac:dyDescent="0.25">
      <c r="A380" s="1">
        <v>2023</v>
      </c>
      <c r="B380" s="1">
        <v>1778</v>
      </c>
      <c r="C380" s="2">
        <v>46036</v>
      </c>
      <c r="D380" s="1" t="s">
        <v>2466</v>
      </c>
      <c r="E380" s="1">
        <v>4.08</v>
      </c>
    </row>
    <row r="381" spans="1:5" x14ac:dyDescent="0.25">
      <c r="A381" s="1">
        <v>2023</v>
      </c>
      <c r="B381" s="1">
        <v>1234</v>
      </c>
      <c r="C381" s="2">
        <v>46097</v>
      </c>
      <c r="D381" s="1" t="s">
        <v>2464</v>
      </c>
      <c r="E381" s="1">
        <v>4.3899999999999997</v>
      </c>
    </row>
    <row r="382" spans="1:5" x14ac:dyDescent="0.25">
      <c r="A382" s="1">
        <v>2023</v>
      </c>
      <c r="B382" s="1">
        <v>1352</v>
      </c>
      <c r="C382" s="2">
        <v>46100</v>
      </c>
      <c r="D382" s="1" t="s">
        <v>2464</v>
      </c>
      <c r="E382" s="1">
        <v>8.23</v>
      </c>
    </row>
    <row r="383" spans="1:5" x14ac:dyDescent="0.25">
      <c r="A383" s="1">
        <v>2023</v>
      </c>
      <c r="B383" s="1">
        <v>1665</v>
      </c>
      <c r="C383" s="2">
        <v>46078</v>
      </c>
      <c r="D383" s="1" t="s">
        <v>2466</v>
      </c>
      <c r="E383" s="1">
        <v>1.63</v>
      </c>
    </row>
    <row r="384" spans="1:5" x14ac:dyDescent="0.25">
      <c r="A384" s="1">
        <v>2023</v>
      </c>
      <c r="B384" s="1">
        <v>1378</v>
      </c>
      <c r="C384" s="2">
        <v>46069</v>
      </c>
      <c r="D384" s="1" t="s">
        <v>2466</v>
      </c>
      <c r="E384" s="1">
        <v>5.41</v>
      </c>
    </row>
    <row r="385" spans="1:5" x14ac:dyDescent="0.25">
      <c r="A385" s="1">
        <v>2023</v>
      </c>
      <c r="B385" s="1">
        <v>1375</v>
      </c>
      <c r="C385" s="2">
        <v>46026</v>
      </c>
      <c r="D385" s="1" t="s">
        <v>2464</v>
      </c>
      <c r="E385" s="1">
        <v>10.45</v>
      </c>
    </row>
    <row r="386" spans="1:5" x14ac:dyDescent="0.25">
      <c r="A386" s="1">
        <v>2023</v>
      </c>
      <c r="B386" s="1">
        <v>1148</v>
      </c>
      <c r="C386" s="2">
        <v>46174</v>
      </c>
      <c r="D386" s="1" t="s">
        <v>2466</v>
      </c>
      <c r="E386" s="1">
        <v>9.64</v>
      </c>
    </row>
    <row r="387" spans="1:5" x14ac:dyDescent="0.25">
      <c r="A387" s="1">
        <v>2023</v>
      </c>
      <c r="B387" s="1">
        <v>1243</v>
      </c>
      <c r="C387" s="2">
        <v>46053</v>
      </c>
      <c r="D387" s="1" t="s">
        <v>2464</v>
      </c>
      <c r="E387" s="1">
        <v>3.71</v>
      </c>
    </row>
    <row r="388" spans="1:5" x14ac:dyDescent="0.25">
      <c r="A388" s="1">
        <v>2023</v>
      </c>
      <c r="B388" s="1">
        <v>1135</v>
      </c>
      <c r="C388" s="2">
        <v>46140</v>
      </c>
      <c r="D388" s="1" t="s">
        <v>2467</v>
      </c>
      <c r="E388" s="1">
        <v>4.9800000000000004</v>
      </c>
    </row>
    <row r="389" spans="1:5" x14ac:dyDescent="0.25">
      <c r="A389" s="1">
        <v>2023</v>
      </c>
      <c r="B389" s="1">
        <v>1379</v>
      </c>
      <c r="C389" s="2">
        <v>46083</v>
      </c>
      <c r="D389" s="1" t="s">
        <v>2467</v>
      </c>
      <c r="E389" s="1">
        <v>5.16</v>
      </c>
    </row>
    <row r="390" spans="1:5" x14ac:dyDescent="0.25">
      <c r="A390" s="1">
        <v>2023</v>
      </c>
      <c r="B390" s="1">
        <v>1189</v>
      </c>
      <c r="C390" s="2">
        <v>46184</v>
      </c>
      <c r="D390" s="1" t="s">
        <v>2464</v>
      </c>
      <c r="E390" s="1">
        <v>2.21</v>
      </c>
    </row>
    <row r="391" spans="1:5" x14ac:dyDescent="0.25">
      <c r="A391" s="1">
        <v>2023</v>
      </c>
      <c r="B391" s="1">
        <v>1339</v>
      </c>
      <c r="C391" s="2">
        <v>45848</v>
      </c>
      <c r="D391" s="1" t="s">
        <v>2467</v>
      </c>
      <c r="E391" s="1">
        <v>7.5</v>
      </c>
    </row>
    <row r="392" spans="1:5" x14ac:dyDescent="0.25">
      <c r="A392" s="1">
        <v>2023</v>
      </c>
      <c r="B392" s="1">
        <v>1766</v>
      </c>
      <c r="C392" s="2">
        <v>46165</v>
      </c>
      <c r="D392" s="1" t="s">
        <v>2467</v>
      </c>
      <c r="E392" s="1">
        <v>7.92</v>
      </c>
    </row>
    <row r="393" spans="1:5" x14ac:dyDescent="0.25">
      <c r="A393" s="1">
        <v>2023</v>
      </c>
      <c r="B393" s="1">
        <v>1198</v>
      </c>
      <c r="C393" s="2">
        <v>46082</v>
      </c>
      <c r="D393" s="1" t="s">
        <v>2464</v>
      </c>
      <c r="E393" s="1">
        <v>6.73</v>
      </c>
    </row>
    <row r="394" spans="1:5" x14ac:dyDescent="0.25">
      <c r="A394" s="1">
        <v>2023</v>
      </c>
      <c r="B394" s="1">
        <v>1724</v>
      </c>
      <c r="C394" s="2">
        <v>45866</v>
      </c>
      <c r="D394" s="1" t="s">
        <v>2466</v>
      </c>
      <c r="E394" s="1">
        <v>8.1199999999999992</v>
      </c>
    </row>
    <row r="395" spans="1:5" x14ac:dyDescent="0.25">
      <c r="A395" s="1">
        <v>2023</v>
      </c>
      <c r="B395" s="1">
        <v>1254</v>
      </c>
      <c r="C395" s="2">
        <v>46086</v>
      </c>
      <c r="D395" s="1" t="s">
        <v>2465</v>
      </c>
      <c r="E395" s="1">
        <v>10.71</v>
      </c>
    </row>
    <row r="396" spans="1:5" x14ac:dyDescent="0.25">
      <c r="A396" s="1">
        <v>2023</v>
      </c>
      <c r="B396" s="1">
        <v>1381</v>
      </c>
      <c r="C396" s="2">
        <v>45903</v>
      </c>
      <c r="D396" s="1" t="s">
        <v>2466</v>
      </c>
      <c r="E396" s="1">
        <v>11.07</v>
      </c>
    </row>
    <row r="397" spans="1:5" x14ac:dyDescent="0.25">
      <c r="A397" s="1">
        <v>2023</v>
      </c>
      <c r="B397" s="1">
        <v>1086</v>
      </c>
      <c r="C397" s="2">
        <v>45836</v>
      </c>
      <c r="D397" s="1" t="s">
        <v>2464</v>
      </c>
      <c r="E397" s="1">
        <v>8.5399999999999991</v>
      </c>
    </row>
    <row r="398" spans="1:5" x14ac:dyDescent="0.25">
      <c r="A398" s="1">
        <v>2023</v>
      </c>
      <c r="B398" s="1">
        <v>1876</v>
      </c>
      <c r="C398" s="2">
        <v>46123</v>
      </c>
      <c r="D398" s="1" t="s">
        <v>2466</v>
      </c>
      <c r="E398" s="1">
        <v>8.31</v>
      </c>
    </row>
    <row r="399" spans="1:5" x14ac:dyDescent="0.25">
      <c r="A399" s="1">
        <v>2023</v>
      </c>
      <c r="B399" s="1">
        <v>1599</v>
      </c>
      <c r="C399" s="2">
        <v>45921</v>
      </c>
      <c r="D399" s="1" t="s">
        <v>2467</v>
      </c>
      <c r="E399" s="1">
        <v>6.32</v>
      </c>
    </row>
    <row r="400" spans="1:5" x14ac:dyDescent="0.25">
      <c r="A400" s="1">
        <v>2023</v>
      </c>
      <c r="B400" s="1">
        <v>1694</v>
      </c>
      <c r="C400" s="2">
        <v>45944</v>
      </c>
      <c r="D400" s="1" t="s">
        <v>2464</v>
      </c>
      <c r="E400" s="1">
        <v>4.53</v>
      </c>
    </row>
    <row r="401" spans="1:5" x14ac:dyDescent="0.25">
      <c r="A401" s="1">
        <v>2023</v>
      </c>
      <c r="B401" s="1">
        <v>1417</v>
      </c>
      <c r="C401" s="2">
        <v>45967</v>
      </c>
      <c r="D401" s="1" t="s">
        <v>2466</v>
      </c>
      <c r="E401" s="1">
        <v>8.52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1C685-4B9D-4584-9681-8F4EF1BE760D}">
  <dimension ref="A1:W52"/>
  <sheetViews>
    <sheetView showGridLines="0" zoomScale="62" zoomScaleNormal="62" workbookViewId="0">
      <selection sqref="A1:XFD1"/>
    </sheetView>
  </sheetViews>
  <sheetFormatPr baseColWidth="10" defaultColWidth="0" defaultRowHeight="15" zeroHeight="1" x14ac:dyDescent="0.25"/>
  <cols>
    <col min="1" max="23" width="11.42578125" customWidth="1"/>
    <col min="24" max="16384" width="11.42578125" hidden="1"/>
  </cols>
  <sheetData>
    <row r="1" customFormat="1" x14ac:dyDescent="0.25"/>
    <row r="2" customFormat="1" x14ac:dyDescent="0.25"/>
    <row r="3" customFormat="1" x14ac:dyDescent="0.25"/>
    <row r="4" customFormat="1" x14ac:dyDescent="0.25"/>
    <row r="5" customFormat="1" x14ac:dyDescent="0.25"/>
    <row r="6" customFormat="1" x14ac:dyDescent="0.25"/>
    <row r="7" customFormat="1" x14ac:dyDescent="0.25"/>
    <row r="8" customFormat="1" x14ac:dyDescent="0.25"/>
    <row r="9" customFormat="1" x14ac:dyDescent="0.25"/>
    <row r="10" customFormat="1" x14ac:dyDescent="0.25"/>
    <row r="11" customFormat="1" x14ac:dyDescent="0.25"/>
    <row r="12" customFormat="1" x14ac:dyDescent="0.25"/>
    <row r="13" customFormat="1" x14ac:dyDescent="0.25"/>
    <row r="14" customFormat="1" x14ac:dyDescent="0.25"/>
    <row r="15" customFormat="1" x14ac:dyDescent="0.25"/>
    <row r="16" customFormat="1" x14ac:dyDescent="0.25"/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</sheetData>
  <pageMargins left="0.7" right="0.7" top="0.75" bottom="0.75" header="0.3" footer="0.3"/>
  <drawing r:id="rId1"/>
  <picture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D79B0F8D-BEE8-4FD5-9305-7BACC33944F9}">
  <ds:schemaRefs/>
</ds:datastoreItem>
</file>

<file path=customXml/itemProps2.xml><?xml version="1.0" encoding="utf-8"?>
<ds:datastoreItem xmlns:ds="http://schemas.openxmlformats.org/officeDocument/2006/customXml" ds:itemID="{79F82B96-430C-48D9-9A23-DA3EFE5F4A53}">
  <ds:schemaRefs/>
</ds:datastoreItem>
</file>

<file path=customXml/itemProps3.xml><?xml version="1.0" encoding="utf-8"?>
<ds:datastoreItem xmlns:ds="http://schemas.openxmlformats.org/officeDocument/2006/customXml" ds:itemID="{F332B69B-D832-4FEE-828A-6674FDF5A637}">
  <ds:schemaRefs/>
</ds:datastoreItem>
</file>

<file path=customXml/itemProps4.xml><?xml version="1.0" encoding="utf-8"?>
<ds:datastoreItem xmlns:ds="http://schemas.openxmlformats.org/officeDocument/2006/customXml" ds:itemID="{ED88E53E-20BA-44C7-9A54-F1BF200080CD}">
  <ds:schemaRefs/>
</ds:datastoreItem>
</file>

<file path=customXml/itemProps5.xml><?xml version="1.0" encoding="utf-8"?>
<ds:datastoreItem xmlns:ds="http://schemas.openxmlformats.org/officeDocument/2006/customXml" ds:itemID="{90E0D9AD-D1F2-4EF0-8166-E4C12D7C869D}">
  <ds:schemaRefs/>
</ds:datastoreItem>
</file>

<file path=customXml/itemProps6.xml><?xml version="1.0" encoding="utf-8"?>
<ds:datastoreItem xmlns:ds="http://schemas.openxmlformats.org/officeDocument/2006/customXml" ds:itemID="{0C7FFE4D-8815-46AF-92DB-252C0BDE3183}">
  <ds:schemaRefs/>
</ds:datastoreItem>
</file>

<file path=customXml/itemProps7.xml><?xml version="1.0" encoding="utf-8"?>
<ds:datastoreItem xmlns:ds="http://schemas.openxmlformats.org/officeDocument/2006/customXml" ds:itemID="{851D3432-BB6B-4EA7-889E-C7AFC9DABE97}">
  <ds:schemaRefs/>
</ds:datastoreItem>
</file>

<file path=customXml/itemProps8.xml><?xml version="1.0" encoding="utf-8"?>
<ds:datastoreItem xmlns:ds="http://schemas.openxmlformats.org/officeDocument/2006/customXml" ds:itemID="{681166B6-3284-4AE0-B32F-3B23D2770197}">
  <ds:schemaRefs/>
</ds:datastoreItem>
</file>

<file path=customXml/itemProps9.xml><?xml version="1.0" encoding="utf-8"?>
<ds:datastoreItem xmlns:ds="http://schemas.openxmlformats.org/officeDocument/2006/customXml" ds:itemID="{6E897722-4A2E-4BF4-8DE1-A7E6EB10B83E}">
  <ds:schemaRefs/>
</ds:datastoreItem>
</file>

<file path=customXml/itemProps10.xml><?xml version="1.0" encoding="utf-8"?>
<ds:datastoreItem xmlns:ds="http://schemas.openxmlformats.org/officeDocument/2006/customXml" ds:itemID="{3ED56694-FE60-4CFE-BD90-853F10F8B700}">
  <ds:schemaRefs/>
</ds:datastoreItem>
</file>

<file path=customXml/itemProps11.xml><?xml version="1.0" encoding="utf-8"?>
<ds:datastoreItem xmlns:ds="http://schemas.openxmlformats.org/officeDocument/2006/customXml" ds:itemID="{EA3C5F4B-5C65-4CBB-8D19-3FEF34FCE5EB}">
  <ds:schemaRefs/>
</ds:datastoreItem>
</file>

<file path=customXml/itemProps12.xml><?xml version="1.0" encoding="utf-8"?>
<ds:datastoreItem xmlns:ds="http://schemas.openxmlformats.org/officeDocument/2006/customXml" ds:itemID="{AA3B09D4-2FB1-473C-90CA-9BEC116146BB}">
  <ds:schemaRefs/>
</ds:datastoreItem>
</file>

<file path=customXml/itemProps13.xml><?xml version="1.0" encoding="utf-8"?>
<ds:datastoreItem xmlns:ds="http://schemas.openxmlformats.org/officeDocument/2006/customXml" ds:itemID="{19BB32B3-E819-4EDC-A9A0-D12467338564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05F74434-D1CE-41D6-B4B7-EE4600CDFB10}">
  <ds:schemaRefs/>
</ds:datastoreItem>
</file>

<file path=customXml/itemProps15.xml><?xml version="1.0" encoding="utf-8"?>
<ds:datastoreItem xmlns:ds="http://schemas.openxmlformats.org/officeDocument/2006/customXml" ds:itemID="{23550754-06EC-4BD3-A370-E93BBA08F813}">
  <ds:schemaRefs/>
</ds:datastoreItem>
</file>

<file path=customXml/itemProps16.xml><?xml version="1.0" encoding="utf-8"?>
<ds:datastoreItem xmlns:ds="http://schemas.openxmlformats.org/officeDocument/2006/customXml" ds:itemID="{1F4CE4A7-EE27-47B5-888A-1C349B76240C}">
  <ds:schemaRefs/>
</ds:datastoreItem>
</file>

<file path=customXml/itemProps17.xml><?xml version="1.0" encoding="utf-8"?>
<ds:datastoreItem xmlns:ds="http://schemas.openxmlformats.org/officeDocument/2006/customXml" ds:itemID="{58CEDFFB-AD06-4C5A-AA56-7D97616787D2}">
  <ds:schemaRefs/>
</ds:datastoreItem>
</file>

<file path=customXml/itemProps18.xml><?xml version="1.0" encoding="utf-8"?>
<ds:datastoreItem xmlns:ds="http://schemas.openxmlformats.org/officeDocument/2006/customXml" ds:itemID="{683C2190-060B-4304-8A1F-E2865269A591}">
  <ds:schemaRefs/>
</ds:datastoreItem>
</file>

<file path=customXml/itemProps19.xml><?xml version="1.0" encoding="utf-8"?>
<ds:datastoreItem xmlns:ds="http://schemas.openxmlformats.org/officeDocument/2006/customXml" ds:itemID="{B1116B78-90A8-4F63-B54D-D979189F16FD}">
  <ds:schemaRefs/>
</ds:datastoreItem>
</file>

<file path=customXml/itemProps20.xml><?xml version="1.0" encoding="utf-8"?>
<ds:datastoreItem xmlns:ds="http://schemas.openxmlformats.org/officeDocument/2006/customXml" ds:itemID="{0CF9030B-3732-4F51-85B9-27A47C5A7695}">
  <ds:schemaRefs/>
</ds:datastoreItem>
</file>

<file path=customXml/itemProps21.xml><?xml version="1.0" encoding="utf-8"?>
<ds:datastoreItem xmlns:ds="http://schemas.openxmlformats.org/officeDocument/2006/customXml" ds:itemID="{1849E173-17CD-4C48-9160-BE45E94FD0C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Empleados_Unificados</vt:lpstr>
      <vt:lpstr>Empleados_2023</vt:lpstr>
      <vt:lpstr>Empleados_2022</vt:lpstr>
      <vt:lpstr>Nomina_22-23</vt:lpstr>
      <vt:lpstr>Evaluaciones_desempeño</vt:lpstr>
      <vt:lpstr>Dim_Empleados</vt:lpstr>
      <vt:lpstr>Asistencia_Unificadas</vt:lpstr>
      <vt:lpstr>Tablas_Dinamicas</vt:lpstr>
      <vt:lpstr>Asistencia_2023</vt:lpstr>
      <vt:lpstr>Dashboard-RRHH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mg22069@ues.edu.sv</dc:creator>
  <cp:lastModifiedBy>mg22069@ues.edu.sv</cp:lastModifiedBy>
  <dcterms:created xsi:type="dcterms:W3CDTF">2026-06-20T18:23:02Z</dcterms:created>
  <dcterms:modified xsi:type="dcterms:W3CDTF">2026-06-22T01:59:30Z</dcterms:modified>
</cp:coreProperties>
</file>