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3"/>
    <sheet state="visible" name="Login Page" sheetId="2" r:id="rId4"/>
    <sheet state="visible" name="Staff Information Module" sheetId="3" r:id="rId5"/>
    <sheet state="visible" name="User module" sheetId="4" r:id="rId6"/>
    <sheet state="visible" name="Test Status" sheetId="5" r:id="rId7"/>
  </sheets>
  <definedNames/>
  <calcPr/>
</workbook>
</file>

<file path=xl/sharedStrings.xml><?xml version="1.0" encoding="utf-8"?>
<sst xmlns="http://schemas.openxmlformats.org/spreadsheetml/2006/main" count="320" uniqueCount="195">
  <si>
    <t>Test Summary</t>
  </si>
  <si>
    <t>Product Name</t>
  </si>
  <si>
    <t>App Version</t>
  </si>
  <si>
    <t>Total Test Cases</t>
  </si>
  <si>
    <t xml:space="preserve">Passed </t>
  </si>
  <si>
    <t xml:space="preserve">Failed </t>
  </si>
  <si>
    <t>Not Tested</t>
  </si>
  <si>
    <t>Test Start Date</t>
  </si>
  <si>
    <t>Test End Date</t>
  </si>
  <si>
    <t>Overall Result</t>
  </si>
  <si>
    <t>Pass</t>
  </si>
  <si>
    <t>Tested By</t>
  </si>
  <si>
    <t>Remarks</t>
  </si>
  <si>
    <t>TEST CASE REVISION HISTORY</t>
  </si>
  <si>
    <t>Date</t>
  </si>
  <si>
    <t>Version</t>
  </si>
  <si>
    <t>Description</t>
  </si>
  <si>
    <t>Author/s</t>
  </si>
  <si>
    <t>Reviewer/s</t>
  </si>
  <si>
    <t>Test Case ID</t>
  </si>
  <si>
    <t>Section</t>
  </si>
  <si>
    <t>Sub-Section</t>
  </si>
  <si>
    <t>Test Summary/Test Scenario</t>
  </si>
  <si>
    <t>Test Procedure</t>
  </si>
  <si>
    <t>Input/Test Data</t>
  </si>
  <si>
    <t>Preconditions</t>
  </si>
  <si>
    <t>Expected Result</t>
  </si>
  <si>
    <t>Test Priority</t>
  </si>
  <si>
    <t xml:space="preserve">Test Result </t>
  </si>
  <si>
    <t>Related Defects</t>
  </si>
  <si>
    <t>LP01</t>
  </si>
  <si>
    <t>Login</t>
  </si>
  <si>
    <t>Verify login page</t>
  </si>
  <si>
    <t>1. Go the the Application URL</t>
  </si>
  <si>
    <t>https://shinevision.com</t>
  </si>
  <si>
    <t>--</t>
  </si>
  <si>
    <t>1. Login page should opened while browsing application URL.</t>
  </si>
  <si>
    <t>High</t>
  </si>
  <si>
    <t>LP02</t>
  </si>
  <si>
    <t>Verify components in login page</t>
  </si>
  <si>
    <t>1. Check components present in login page</t>
  </si>
  <si>
    <t>1. Following components should be present in the login page.
a) Company logo at the top
b) User Login Section
c) Copyright message below the user login section
d) Terms of user below the copyright message.</t>
  </si>
  <si>
    <t>LP03</t>
  </si>
  <si>
    <t>User Login</t>
  </si>
  <si>
    <t>Verify User Login Section</t>
  </si>
  <si>
    <t>1. Check the components present in User Login Section</t>
  </si>
  <si>
    <t>1. Following elements should be present in User Login Section.
a) Text box with label "Username"
b) Text box with label "Password"
c) Forget Password Link
d) Cancel Button
e) Login Button</t>
  </si>
  <si>
    <t>LP04</t>
  </si>
  <si>
    <t>Verify login for Blank Password</t>
  </si>
  <si>
    <t>1. Input username and password as pwer Input.
2. Click on Login</t>
  </si>
  <si>
    <t>Username: &lt;Valid/Invalid&gt;
Password: Blank</t>
  </si>
  <si>
    <t>1. "Password is a required field" message should appear.</t>
  </si>
  <si>
    <t>Medium</t>
  </si>
  <si>
    <t>LP05</t>
  </si>
  <si>
    <t>Verify login for Blank Username</t>
  </si>
  <si>
    <t>Username: Blank
Password:  &lt;Valid/Invalid&gt;</t>
  </si>
  <si>
    <t>1. "Username is a required field" message should appear.</t>
  </si>
  <si>
    <t>LP06</t>
  </si>
  <si>
    <t>Verify login for Blank Username and Password</t>
  </si>
  <si>
    <t>Username: Blank
Password:  Blank</t>
  </si>
  <si>
    <t>1. "Username and Password is a required field" message should appear.</t>
  </si>
  <si>
    <t>LP07</t>
  </si>
  <si>
    <t>Verify login for Invalid Username and Password</t>
  </si>
  <si>
    <t>Username: &lt;Invalid&gt;
Password:  &lt;Invalid&gt;</t>
  </si>
  <si>
    <t>1. “Invalid username or password” message should appear.</t>
  </si>
  <si>
    <t>LP08</t>
  </si>
  <si>
    <t>Verify login for valid Username and Password</t>
  </si>
  <si>
    <t>Username: Valid
Password:  &lt;Invalid&gt;</t>
  </si>
  <si>
    <t>LP09</t>
  </si>
  <si>
    <t>Verify login for normal User</t>
  </si>
  <si>
    <t>Username: &lt;Valid Normal User&gt;
Password: Valid</t>
  </si>
  <si>
    <t>1. Login should be successfull and user should be redirected to "Staff Information" module</t>
  </si>
  <si>
    <t>LP10</t>
  </si>
  <si>
    <t>Username: &lt;Valid Admin User&gt;
Password: Valid</t>
  </si>
  <si>
    <t>LP11</t>
  </si>
  <si>
    <t>Verify Account Lock</t>
  </si>
  <si>
    <t>1. Input Valid Username
2. Input Invalid Password
3. Click on Login
4. Repeat steps 1, 2 and 3 for 5 Times</t>
  </si>
  <si>
    <t>Username: &lt;Valid&gt;
Password: &lt;inValid&gt;</t>
  </si>
  <si>
    <t>1. Account should be locked and "Your account has been locked due to  entering invalid password 5 times, please contact your administrator to unlock your account" message should be displayed.</t>
  </si>
  <si>
    <t>LP12</t>
  </si>
  <si>
    <t>Verify Cancel functionality</t>
  </si>
  <si>
    <t>1. Input Valid/Invalid Username
2. Input Valid/Invalid Password
3. Click on Cancel Button</t>
  </si>
  <si>
    <t>1. Values entered in username and password box must be cleared.</t>
  </si>
  <si>
    <t>LP13</t>
  </si>
  <si>
    <t xml:space="preserve">Verify Forget password </t>
  </si>
  <si>
    <t>1. Click on forget password link</t>
  </si>
  <si>
    <t>1. Reset Password page should be opened containing following components.
a) Email input box with label and placeholder "Your Email*"
b) Reset Password button</t>
  </si>
  <si>
    <t>LP14</t>
  </si>
  <si>
    <t>Reset Password</t>
  </si>
  <si>
    <t>Verify password reset for valid email</t>
  </si>
  <si>
    <t>1. Input valid email in "Your Email" field
2. Click on Reset password button.</t>
  </si>
  <si>
    <t>"pokharelikamal@gmail.com"</t>
  </si>
  <si>
    <t>1. Password reset link should be sent to user email clicking on that link should show page for entering new password.</t>
  </si>
  <si>
    <t>LP15</t>
  </si>
  <si>
    <t>Verify password reset for invalid email</t>
  </si>
  <si>
    <t>1. Input invalid email in "Your Email" field
2. Click on Reset password button.</t>
  </si>
  <si>
    <t>"pokharelikamaltest@gmail.com"</t>
  </si>
  <si>
    <t>1. "Please enter valid email" message should be shown</t>
  </si>
  <si>
    <t>LP16</t>
  </si>
  <si>
    <t>1. Click on Reset password button.</t>
  </si>
  <si>
    <t>1. "Email is Required" message should be shown</t>
  </si>
  <si>
    <t>LP17</t>
  </si>
  <si>
    <t>Footer</t>
  </si>
  <si>
    <t>Verify copyright message</t>
  </si>
  <si>
    <t>1. Check copyright message</t>
  </si>
  <si>
    <t>1. Copyright © [Current Year] - [Company Name] should be displayed</t>
  </si>
  <si>
    <t>LP18</t>
  </si>
  <si>
    <t>Verify terms of Use</t>
  </si>
  <si>
    <t>1. Click on Terms of Use</t>
  </si>
  <si>
    <t>1. Terms of use pop up should be present with following information.
"Welcome to our applicaton......"
2. Close icon at the top right which should close terms of use pop up upon clicking.</t>
  </si>
  <si>
    <t>TC_01</t>
  </si>
  <si>
    <t>Staff information Module</t>
  </si>
  <si>
    <t>display</t>
  </si>
  <si>
    <t>Verify all staff information is displayed.</t>
  </si>
  <si>
    <t>1. Go to the Staff Information Module</t>
  </si>
  <si>
    <t>https://shinevision.com/</t>
  </si>
  <si>
    <t>Staff Information page should opened while browsing application URL.</t>
  </si>
  <si>
    <t>TC_03</t>
  </si>
  <si>
    <t>Verify all staff information is displayed for admin user.</t>
  </si>
  <si>
    <t>1. Login to the application with Admin credentials.
2. Go to the Staff Information Module</t>
  </si>
  <si>
    <t>Username: &lt;valid&gt;
Password:  &lt;valid&gt;</t>
  </si>
  <si>
    <t>TC_02</t>
  </si>
  <si>
    <t>The table should display the following staff information: Staff ID, Full Name, Gender, Annual Salary, TDS/CIT Deposit, Insurance Amount, Annual TDS and Action</t>
  </si>
  <si>
    <t>TC_04</t>
  </si>
  <si>
    <t>edit</t>
  </si>
  <si>
    <t>Verify if edit button is present for allowed fields.</t>
  </si>
  <si>
    <t>1. Login to the application with Admin credentials.
2. Go to the Staff Information Module as an admin</t>
  </si>
  <si>
    <t>The Edit button should be displayed next to each staff member information. Clicking the Edit button should open an edit form for that staff member.</t>
  </si>
  <si>
    <t>TC_05</t>
  </si>
  <si>
    <t>Verify that normal users cannot edit staff information</t>
  </si>
  <si>
    <t>Access the Staff Information Module as a normal user</t>
  </si>
  <si>
    <t>The edit functionality should not be available for normal users for any field.</t>
  </si>
  <si>
    <t>TC_06</t>
  </si>
  <si>
    <t>Verify that normal users cannot view information of other users</t>
  </si>
  <si>
    <t>The table should not display information of other staff members. Normal user can only see their own information.</t>
  </si>
  <si>
    <t>TC_07</t>
  </si>
  <si>
    <t xml:space="preserve">update </t>
  </si>
  <si>
    <t>Verify that Annual Salary can be updated.</t>
  </si>
  <si>
    <t>Click on the Edit button for annual salary field.</t>
  </si>
  <si>
    <t>Annual Salary field should be updated with the new value.</t>
  </si>
  <si>
    <t>TC_08</t>
  </si>
  <si>
    <t>Verify that TDS/CIT Deposit can be updated.</t>
  </si>
  <si>
    <t>Click on the Edit button for TDS/CIT Deposit field.</t>
  </si>
  <si>
    <t>TDS/CIT  field should be updated with the new value.</t>
  </si>
  <si>
    <t>TC_09</t>
  </si>
  <si>
    <t>Verify that Insurance Amount can be updated.</t>
  </si>
  <si>
    <t>Click on the Edit button for Insurance Amount field</t>
  </si>
  <si>
    <t>Insurance Amount field should be updated with the new value.</t>
  </si>
  <si>
    <t>User Module</t>
  </si>
  <si>
    <t>Verify all  user information is displayed.</t>
  </si>
  <si>
    <t>Verify user module accessibility</t>
  </si>
  <si>
    <t>1. Go to the User Module</t>
  </si>
  <si>
    <t>User should be redirected to the login page.</t>
  </si>
  <si>
    <t>Verify user module accessibility for Admin user only</t>
  </si>
  <si>
    <t>1. Login to the application with Admin credentials
2. Go to User Module</t>
  </si>
  <si>
    <t>Username: &lt;valid&gt;
 Password: &lt;valid&gt;</t>
  </si>
  <si>
    <t>User should be able to access the User Module functionalities.</t>
  </si>
  <si>
    <t>Logged in User display</t>
  </si>
  <si>
    <t>Verify logged-in user full name is displayed.</t>
  </si>
  <si>
    <t>1. Login to the application with Admin credentials</t>
  </si>
  <si>
    <t>Username: &lt;valid&gt;
 Password: &lt;valid&gt;</t>
  </si>
  <si>
    <t>Logged-in user's full name should be displayed at the top right corner.</t>
  </si>
  <si>
    <t>Verify welcome message</t>
  </si>
  <si>
    <t xml:space="preserve"> 1. Login to the application with Admin credentials</t>
  </si>
  <si>
    <t>A welcome message with "Welcome! [Full Name] - Role" should be displayed above the table (Full Name and Role should be populated with logged-in user information).</t>
  </si>
  <si>
    <t>Logout functionality</t>
  </si>
  <si>
    <t>Verify Logout button functionality</t>
  </si>
  <si>
    <t>1. Login to the application with Admin credentials 
2. Click on Logout button</t>
  </si>
  <si>
    <t>User should be logged out and redirected to the Login page</t>
  </si>
  <si>
    <t>Add new user</t>
  </si>
  <si>
    <t>Verify admin can add new user with valid data</t>
  </si>
  <si>
    <t>1. Login to the application with Admin credentials 
2. Navigate to User Module 
3. Click on Add New User
 4. Enter valid data for Name, Username, Password, Email, Expiration Date and Role 
 5. Click on Save</t>
  </si>
  <si>
    <t xml:space="preserve">Username:
Password: 
fullname:
 Email: -
Expiration Date:  
 Role: </t>
  </si>
  <si>
    <t>New user should be added to the User Table. The table should display columns for S.N, Full Name, Email, Expiration Date, and Role.</t>
  </si>
  <si>
    <t>sorting</t>
  </si>
  <si>
    <t>Verify that users can be sorted by different columns (e.g., Full Name, Expiration Date)</t>
  </si>
  <si>
    <t>1. Login with an Admin account
 2. Click on a column header (e.g., Full Name)</t>
  </si>
  <si>
    <t>The user list should be sorted in ascending or descending order.</t>
  </si>
  <si>
    <t>TC_10</t>
  </si>
  <si>
    <t>TC_11</t>
  </si>
  <si>
    <t>TC_12</t>
  </si>
  <si>
    <t>TC_13</t>
  </si>
  <si>
    <t>TC_14</t>
  </si>
  <si>
    <t>TC_15</t>
  </si>
  <si>
    <t>TEST RESULT LEGEND</t>
  </si>
  <si>
    <t>All test cases pass</t>
  </si>
  <si>
    <t>Partially Pass</t>
  </si>
  <si>
    <t>Only some test cases pass</t>
  </si>
  <si>
    <t>Fail</t>
  </si>
  <si>
    <t>All test cases fail</t>
  </si>
  <si>
    <t>Blocked</t>
  </si>
  <si>
    <t>Test Blocked due to a reason</t>
  </si>
  <si>
    <t>Ongoing</t>
  </si>
  <si>
    <t>Test ongoing</t>
  </si>
  <si>
    <t>Not Tested due to a reason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</si>
</sst>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yyyy"/>
  </numFmts>
  <fonts count="15">
    <font>
      <sz val="10.0"/>
      <color rgb="FF000000"/>
      <name val="Arial"/>
    </font>
    <font>
      <b/>
      <sz val="11.0"/>
      <color rgb="FFFFFFFF"/>
      <name val="Calibri"/>
    </font>
    <font/>
    <font>
      <name val="Arial"/>
    </font>
    <font>
      <sz val="11.0"/>
      <color rgb="FFFFFFFF"/>
      <name val="Calibri"/>
    </font>
    <font>
      <sz val="11.0"/>
      <name val="Calibri"/>
    </font>
    <font>
      <color rgb="FFFFFFFF"/>
      <name val="Arial"/>
    </font>
    <font>
      <b/>
      <color rgb="FFFFFFFF"/>
      <name val="Arial"/>
    </font>
    <font>
      <u/>
      <sz val="11.0"/>
      <color rgb="FF0000FF"/>
      <name val="Calibri"/>
    </font>
    <font>
      <u/>
      <sz val="11.0"/>
      <color rgb="FF1155CC"/>
      <name val="Calibri"/>
    </font>
    <font>
      <sz val="11.0"/>
      <color rgb="FF000000"/>
      <name val="Calibri"/>
    </font>
    <font>
      <sz val="11.0"/>
      <color rgb="FF000000"/>
      <name val="Docs-Calibri"/>
    </font>
    <font>
      <b/>
      <sz val="12.0"/>
      <color rgb="FFFFFFFF"/>
      <name val="Calibri"/>
    </font>
    <font>
      <name val="Calibri"/>
    </font>
    <font>
      <sz val="12.0"/>
      <name val="Calibri"/>
    </font>
  </fonts>
  <fills count="11">
    <fill>
      <patternFill patternType="none"/>
    </fill>
    <fill>
      <patternFill patternType="lightGray"/>
    </fill>
    <fill>
      <patternFill patternType="solid">
        <fgColor rgb="FF0C343D"/>
        <bgColor rgb="FF0C343D"/>
      </patternFill>
    </fill>
    <fill>
      <patternFill patternType="solid">
        <fgColor rgb="FF999999"/>
        <bgColor rgb="FF999999"/>
      </patternFill>
    </fill>
    <fill>
      <patternFill patternType="solid">
        <fgColor rgb="FFFFFFFF"/>
        <bgColor rgb="FFFFFFFF"/>
      </patternFill>
    </fill>
    <fill>
      <patternFill patternType="solid">
        <fgColor rgb="FF00B050"/>
        <bgColor rgb="FF00B050"/>
      </patternFill>
    </fill>
    <fill>
      <patternFill patternType="solid">
        <fgColor rgb="FFFCD5B5"/>
        <bgColor rgb="FFFCD5B5"/>
      </patternFill>
    </fill>
    <fill>
      <patternFill patternType="solid">
        <fgColor rgb="FFFF0000"/>
        <bgColor rgb="FFFF0000"/>
      </patternFill>
    </fill>
    <fill>
      <patternFill patternType="solid">
        <fgColor rgb="FFFFFF00"/>
        <bgColor rgb="FFFFFF00"/>
      </patternFill>
    </fill>
    <fill>
      <patternFill patternType="solid">
        <fgColor rgb="FFB3A2C7"/>
        <bgColor rgb="FFB3A2C7"/>
      </patternFill>
    </fill>
    <fill>
      <patternFill patternType="solid">
        <fgColor rgb="FF808080"/>
        <bgColor rgb="FF808080"/>
      </patternFill>
    </fill>
  </fills>
  <borders count="15">
    <border/>
    <border>
      <left style="thin">
        <color rgb="FFD9D9D9"/>
      </left>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bottom style="thin">
        <color rgb="FFD9D9D9"/>
      </bottom>
    </border>
    <border>
      <right style="thin">
        <color rgb="FF000000"/>
      </right>
      <bottom style="thin">
        <color rgb="FF000000"/>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vertical="bottom"/>
    </xf>
    <xf borderId="2" fillId="0" fontId="2" numFmtId="0" xfId="0" applyBorder="1" applyFont="1"/>
    <xf borderId="0" fillId="0" fontId="3" numFmtId="0" xfId="0" applyAlignment="1" applyFont="1">
      <alignment vertical="bottom"/>
    </xf>
    <xf borderId="3" fillId="2" fontId="4" numFmtId="0" xfId="0" applyAlignment="1" applyBorder="1" applyFont="1">
      <alignment vertical="bottom"/>
    </xf>
    <xf borderId="4" fillId="0" fontId="3" numFmtId="1" xfId="0" applyAlignment="1" applyBorder="1" applyFont="1" applyNumberFormat="1">
      <alignment vertical="bottom"/>
    </xf>
    <xf borderId="3" fillId="2" fontId="4" numFmtId="0" xfId="0" applyAlignment="1" applyBorder="1" applyFont="1">
      <alignment vertical="bottom"/>
    </xf>
    <xf borderId="0" fillId="0" fontId="3" numFmtId="165" xfId="0" applyAlignment="1" applyFont="1" applyNumberFormat="1">
      <alignment vertical="bottom"/>
    </xf>
    <xf borderId="3" fillId="2" fontId="4" numFmtId="0" xfId="0" applyAlignment="1" applyBorder="1" applyFont="1">
      <alignment readingOrder="0" vertical="bottom"/>
    </xf>
    <xf borderId="4" fillId="0" fontId="3" numFmtId="164" xfId="0" applyAlignment="1" applyBorder="1" applyFont="1" applyNumberFormat="1">
      <alignment vertical="bottom"/>
    </xf>
    <xf borderId="4" fillId="0" fontId="3" numFmtId="0" xfId="0" applyAlignment="1" applyBorder="1" applyFont="1">
      <alignment vertical="bottom"/>
    </xf>
    <xf borderId="4" fillId="3" fontId="5" numFmtId="0" xfId="0" applyAlignment="1" applyBorder="1" applyFill="1" applyFont="1">
      <alignment readingOrder="0" vertical="center"/>
    </xf>
    <xf borderId="3" fillId="2" fontId="4" numFmtId="14" xfId="0" applyAlignment="1" applyBorder="1" applyFont="1" applyNumberFormat="1">
      <alignment vertical="bottom"/>
    </xf>
    <xf borderId="4" fillId="0" fontId="3" numFmtId="49" xfId="0" applyAlignment="1" applyBorder="1" applyFont="1" applyNumberFormat="1">
      <alignment vertical="bottom"/>
    </xf>
    <xf borderId="0" fillId="0" fontId="3" numFmtId="0" xfId="0" applyAlignment="1" applyFont="1">
      <alignment vertical="bottom"/>
    </xf>
    <xf borderId="0" fillId="0" fontId="3" numFmtId="14" xfId="0" applyAlignment="1" applyFont="1" applyNumberFormat="1">
      <alignment vertical="bottom"/>
    </xf>
    <xf borderId="0" fillId="0" fontId="3" numFmtId="49" xfId="0" applyAlignment="1" applyFont="1" applyNumberFormat="1">
      <alignment vertical="bottom"/>
    </xf>
    <xf borderId="5" fillId="2" fontId="1" numFmtId="164" xfId="0" applyAlignment="1" applyBorder="1" applyFont="1" applyNumberFormat="1">
      <alignment horizontal="center" vertical="bottom"/>
    </xf>
    <xf borderId="6" fillId="0" fontId="2" numFmtId="0" xfId="0" applyBorder="1" applyFont="1"/>
    <xf borderId="7" fillId="0" fontId="2" numFmtId="0" xfId="0" applyBorder="1" applyFont="1"/>
    <xf borderId="8" fillId="2" fontId="6" numFmtId="0" xfId="0" applyAlignment="1" applyBorder="1" applyFont="1">
      <alignment shrinkToFit="0" vertical="bottom" wrapText="1"/>
    </xf>
    <xf borderId="8" fillId="2" fontId="6" numFmtId="0" xfId="0" applyAlignment="1" applyBorder="1" applyFont="1">
      <alignment horizontal="center" shrinkToFit="0" vertical="bottom" wrapText="1"/>
    </xf>
    <xf borderId="8" fillId="2" fontId="6" numFmtId="0" xfId="0" applyAlignment="1" applyBorder="1" applyFont="1">
      <alignment shrinkToFit="0" vertical="bottom" wrapText="1"/>
    </xf>
    <xf borderId="9" fillId="0" fontId="3" numFmtId="14" xfId="0" applyAlignment="1" applyBorder="1" applyFont="1" applyNumberFormat="1">
      <alignment vertical="bottom"/>
    </xf>
    <xf borderId="4" fillId="2" fontId="1" numFmtId="0" xfId="0" applyAlignment="1" applyBorder="1" applyFont="1">
      <alignment shrinkToFit="0" wrapText="1"/>
    </xf>
    <xf borderId="4" fillId="2" fontId="1" numFmtId="0" xfId="0" applyAlignment="1" applyBorder="1" applyFont="1">
      <alignment shrinkToFit="0" wrapText="1"/>
    </xf>
    <xf borderId="4" fillId="2" fontId="1" numFmtId="0" xfId="0" applyAlignment="1" applyBorder="1" applyFont="1">
      <alignment readingOrder="0" shrinkToFit="0" wrapText="1"/>
    </xf>
    <xf borderId="9" fillId="2" fontId="7" numFmtId="0" xfId="0" applyAlignment="1" applyBorder="1" applyFont="1">
      <alignment shrinkToFit="0" vertical="center" wrapText="1"/>
    </xf>
    <xf borderId="4" fillId="0" fontId="5" numFmtId="0" xfId="0" applyAlignment="1" applyBorder="1" applyFont="1">
      <alignment shrinkToFit="0" wrapText="1"/>
    </xf>
    <xf borderId="10" fillId="0" fontId="5" numFmtId="0" xfId="0" applyAlignment="1" applyBorder="1" applyFont="1">
      <alignment horizontal="center" shrinkToFit="0" vertical="center" wrapText="1"/>
    </xf>
    <xf borderId="4" fillId="0" fontId="5" numFmtId="0" xfId="0" applyAlignment="1" applyBorder="1" applyFont="1">
      <alignment horizontal="center" shrinkToFit="0" wrapText="1"/>
    </xf>
    <xf borderId="4" fillId="0" fontId="8" numFmtId="0" xfId="0" applyAlignment="1" applyBorder="1" applyFont="1">
      <alignment readingOrder="0" shrinkToFit="0" wrapText="1"/>
    </xf>
    <xf borderId="4" fillId="0" fontId="5" numFmtId="0" xfId="0" applyAlignment="1" applyBorder="1" applyFont="1">
      <alignment readingOrder="0" shrinkToFit="0" wrapText="1"/>
    </xf>
    <xf borderId="9" fillId="0" fontId="2" numFmtId="0" xfId="0" applyAlignment="1" applyBorder="1" applyFont="1">
      <alignment readingOrder="0" shrinkToFit="0" vertical="center" wrapText="1"/>
    </xf>
    <xf borderId="9" fillId="0" fontId="2" numFmtId="165" xfId="0" applyAlignment="1" applyBorder="1" applyFont="1" applyNumberFormat="1">
      <alignment readingOrder="0" shrinkToFit="0" vertical="center" wrapText="1"/>
    </xf>
    <xf borderId="10" fillId="0" fontId="2" numFmtId="0" xfId="0" applyBorder="1" applyFont="1"/>
    <xf borderId="4" fillId="0" fontId="5" numFmtId="0" xfId="0" applyAlignment="1" applyBorder="1" applyFont="1">
      <alignment horizontal="center" readingOrder="0" shrinkToFit="0" wrapText="1"/>
    </xf>
    <xf borderId="11" fillId="0" fontId="5" numFmtId="0" xfId="0" applyAlignment="1" applyBorder="1" applyFont="1">
      <alignment readingOrder="0" shrinkToFit="0" wrapText="1"/>
    </xf>
    <xf borderId="12" fillId="0" fontId="5" numFmtId="0" xfId="0" applyAlignment="1" applyBorder="1" applyFont="1">
      <alignment horizontal="center" readingOrder="0" shrinkToFit="0" vertical="center" wrapText="1"/>
    </xf>
    <xf borderId="11" fillId="0" fontId="2" numFmtId="0" xfId="0" applyAlignment="1" applyBorder="1" applyFont="1">
      <alignment readingOrder="0" shrinkToFit="0" vertical="center" wrapText="1"/>
    </xf>
    <xf borderId="11" fillId="0" fontId="2" numFmtId="165" xfId="0" applyAlignment="1" applyBorder="1" applyFont="1" applyNumberFormat="1">
      <alignment readingOrder="0" shrinkToFit="0" vertical="center" wrapText="1"/>
    </xf>
    <xf borderId="13" fillId="0" fontId="2" numFmtId="0" xfId="0" applyBorder="1" applyFont="1"/>
    <xf borderId="4" fillId="0" fontId="2" numFmtId="0" xfId="0" applyBorder="1" applyFont="1"/>
    <xf borderId="9" fillId="0" fontId="2" numFmtId="0" xfId="0" applyBorder="1" applyFont="1"/>
    <xf borderId="12" fillId="0" fontId="5" numFmtId="0" xfId="0" applyAlignment="1" applyBorder="1" applyFont="1">
      <alignment readingOrder="0" shrinkToFit="0" vertical="center" wrapText="1"/>
    </xf>
    <xf borderId="11" fillId="0" fontId="5" numFmtId="0" xfId="0" applyAlignment="1" applyBorder="1" applyFont="1">
      <alignment horizontal="center" readingOrder="0" shrinkToFit="0" wrapText="1"/>
    </xf>
    <xf borderId="10" fillId="0" fontId="5" numFmtId="0" xfId="0" applyAlignment="1" applyBorder="1" applyFont="1">
      <alignment horizontal="center" readingOrder="0" shrinkToFit="0" vertical="center" wrapText="1"/>
    </xf>
    <xf borderId="13" fillId="0" fontId="5" numFmtId="0" xfId="0" applyAlignment="1" applyBorder="1" applyFont="1">
      <alignment horizontal="center" readingOrder="0" shrinkToFit="0" vertical="center" wrapText="1"/>
    </xf>
    <xf borderId="9" fillId="0" fontId="5" numFmtId="0" xfId="0" applyAlignment="1" applyBorder="1" applyFont="1">
      <alignment horizontal="center" readingOrder="0" shrinkToFit="0" vertical="center" wrapText="1"/>
    </xf>
    <xf borderId="4" fillId="0" fontId="9" numFmtId="0" xfId="0" applyAlignment="1" applyBorder="1" applyFont="1">
      <alignment readingOrder="0" shrinkToFit="0" wrapText="1"/>
    </xf>
    <xf borderId="0" fillId="4" fontId="10" numFmtId="0" xfId="0" applyAlignment="1" applyFill="1" applyFont="1">
      <alignment horizontal="left" readingOrder="0"/>
    </xf>
    <xf borderId="0" fillId="0" fontId="2" numFmtId="0" xfId="0" applyAlignment="1" applyFont="1">
      <alignment readingOrder="0"/>
    </xf>
    <xf borderId="0" fillId="4" fontId="11" numFmtId="0" xfId="0" applyAlignment="1" applyFont="1">
      <alignment horizontal="left" readingOrder="0"/>
    </xf>
    <xf borderId="14" fillId="2" fontId="12" numFmtId="0" xfId="0" applyAlignment="1" applyBorder="1" applyFont="1">
      <alignment horizontal="center" shrinkToFit="0" vertical="top" wrapText="1"/>
    </xf>
    <xf borderId="14" fillId="0" fontId="2" numFmtId="0" xfId="0" applyBorder="1" applyFont="1"/>
    <xf borderId="0" fillId="0" fontId="13" numFmtId="0" xfId="0" applyFont="1"/>
    <xf borderId="9" fillId="5" fontId="14" numFmtId="0" xfId="0" applyAlignment="1" applyBorder="1" applyFill="1" applyFont="1">
      <alignment shrinkToFit="0" vertical="top" wrapText="1"/>
    </xf>
    <xf borderId="4" fillId="0" fontId="14" numFmtId="0" xfId="0" applyAlignment="1" applyBorder="1" applyFont="1">
      <alignment shrinkToFit="0" vertical="top" wrapText="1"/>
    </xf>
    <xf borderId="9" fillId="6" fontId="14" numFmtId="0" xfId="0" applyAlignment="1" applyBorder="1" applyFill="1" applyFont="1">
      <alignment shrinkToFit="0" vertical="top" wrapText="1"/>
    </xf>
    <xf borderId="9" fillId="7" fontId="14" numFmtId="0" xfId="0" applyAlignment="1" applyBorder="1" applyFill="1" applyFont="1">
      <alignment shrinkToFit="0" vertical="top" wrapText="1"/>
    </xf>
    <xf borderId="9" fillId="8" fontId="14" numFmtId="0" xfId="0" applyAlignment="1" applyBorder="1" applyFill="1" applyFont="1">
      <alignment shrinkToFit="0" vertical="top" wrapText="1"/>
    </xf>
    <xf borderId="9" fillId="9" fontId="14" numFmtId="0" xfId="0" applyAlignment="1" applyBorder="1" applyFill="1" applyFont="1">
      <alignment shrinkToFit="0" vertical="top" wrapText="1"/>
    </xf>
    <xf borderId="9" fillId="10" fontId="14" numFmtId="0" xfId="0" applyAlignment="1" applyBorder="1" applyFill="1" applyFont="1">
      <alignment shrinkToFit="0" vertical="top" wrapText="1"/>
    </xf>
    <xf borderId="4" fillId="0" fontId="14"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Test Execution Status</a:t>
            </a:r>
          </a:p>
        </c:rich>
      </c:tx>
      <c:overlay val="0"/>
    </c:title>
    <c:plotArea>
      <c:layout/>
      <c:pieChart>
        <c:varyColors val="1"/>
        <c:ser>
          <c:idx val="0"/>
          <c:order val="0"/>
          <c:dPt>
            <c:idx val="0"/>
            <c:spPr>
              <a:solidFill>
                <a:srgbClr val="4285F4"/>
              </a:solidFill>
            </c:spPr>
          </c:dPt>
          <c:dPt>
            <c:idx val="1"/>
            <c:spPr>
              <a:solidFill>
                <a:srgbClr val="DB4437"/>
              </a:solidFill>
            </c:spPr>
          </c:dPt>
          <c:dPt>
            <c:idx val="2"/>
            <c:spPr>
              <a:solidFill>
                <a:srgbClr val="C9DAF8"/>
              </a:solidFill>
            </c:spPr>
          </c:dPt>
          <c:dLbls>
            <c:showLegendKey val="0"/>
            <c:showVal val="0"/>
            <c:showCatName val="0"/>
            <c:showSerName val="0"/>
            <c:showPercent val="0"/>
            <c:showBubbleSize val="0"/>
            <c:showLeaderLines val="1"/>
          </c:dLbls>
          <c:cat>
            <c:strRef>
              <c:f>Summary!$A$5:$A$7</c:f>
            </c:strRef>
          </c:cat>
          <c:val>
            <c:numRef>
              <c:f>Summary!$B$5:$B$7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0</xdr:row>
      <xdr:rowOff>38100</xdr:rowOff>
    </xdr:from>
    <xdr:ext cx="3990975" cy="25717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hinevision.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hinevision.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hinevision.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1.25"/>
    <col customWidth="1" min="2" max="2" width="39.13"/>
    <col customWidth="1" min="3" max="3" width="25.0"/>
    <col customWidth="1" min="5" max="5" width="20.63"/>
    <col customWidth="1" min="6" max="6" width="19.38"/>
  </cols>
  <sheetData>
    <row r="1">
      <c r="A1" s="1" t="s">
        <v>0</v>
      </c>
      <c r="B1" s="2"/>
      <c r="C1" s="3"/>
      <c r="D1" s="3"/>
      <c r="E1" s="3"/>
      <c r="F1" s="3"/>
      <c r="G1" s="3"/>
      <c r="H1" s="3"/>
      <c r="I1" s="3"/>
      <c r="J1" s="3"/>
      <c r="K1" s="3"/>
      <c r="L1" s="3"/>
      <c r="M1" s="3"/>
      <c r="N1" s="3"/>
      <c r="O1" s="3"/>
      <c r="P1" s="3"/>
      <c r="Q1" s="3"/>
      <c r="R1" s="3"/>
      <c r="S1" s="3"/>
      <c r="T1" s="3"/>
      <c r="U1" s="3"/>
      <c r="V1" s="3"/>
      <c r="W1" s="3"/>
      <c r="X1" s="3"/>
      <c r="Y1" s="3"/>
      <c r="Z1" s="3"/>
    </row>
    <row r="2">
      <c r="A2" s="4" t="s">
        <v>1</v>
      </c>
      <c r="B2" s="5"/>
      <c r="C2" s="3"/>
      <c r="D2" s="3"/>
      <c r="E2" s="3"/>
      <c r="F2" s="3"/>
      <c r="G2" s="3"/>
      <c r="H2" s="3"/>
      <c r="I2" s="3"/>
      <c r="J2" s="3"/>
      <c r="K2" s="3"/>
      <c r="L2" s="3"/>
      <c r="M2" s="3"/>
      <c r="N2" s="3"/>
      <c r="O2" s="3"/>
      <c r="P2" s="3"/>
      <c r="Q2" s="3"/>
      <c r="R2" s="3"/>
      <c r="S2" s="3"/>
      <c r="T2" s="3"/>
      <c r="U2" s="3"/>
      <c r="V2" s="3"/>
      <c r="W2" s="3"/>
      <c r="X2" s="3"/>
      <c r="Y2" s="3"/>
      <c r="Z2" s="3"/>
    </row>
    <row r="3">
      <c r="A3" s="4" t="s">
        <v>2</v>
      </c>
      <c r="B3" s="5"/>
      <c r="C3" s="3"/>
      <c r="D3" s="3"/>
      <c r="E3" s="3"/>
      <c r="F3" s="3"/>
      <c r="G3" s="3"/>
      <c r="H3" s="3"/>
      <c r="I3" s="3"/>
      <c r="J3" s="3"/>
      <c r="K3" s="3"/>
      <c r="L3" s="3"/>
      <c r="M3" s="3"/>
      <c r="N3" s="3"/>
      <c r="O3" s="3"/>
      <c r="P3" s="3"/>
      <c r="Q3" s="3"/>
      <c r="R3" s="3"/>
      <c r="S3" s="3"/>
      <c r="T3" s="3"/>
      <c r="U3" s="3"/>
      <c r="V3" s="3"/>
      <c r="W3" s="3"/>
      <c r="X3" s="3"/>
      <c r="Y3" s="3"/>
      <c r="Z3" s="3"/>
    </row>
    <row r="4">
      <c r="A4" s="6" t="s">
        <v>3</v>
      </c>
      <c r="B4" s="5">
        <f>COUNTA('Login Page'!A:A)-1</f>
        <v>18</v>
      </c>
      <c r="C4" s="7"/>
      <c r="D4" s="3"/>
      <c r="E4" s="3"/>
      <c r="F4" s="3"/>
      <c r="G4" s="3"/>
      <c r="H4" s="3"/>
      <c r="I4" s="3"/>
      <c r="J4" s="3"/>
      <c r="K4" s="3"/>
      <c r="L4" s="3"/>
      <c r="M4" s="3"/>
      <c r="N4" s="3"/>
      <c r="O4" s="3"/>
      <c r="P4" s="3"/>
      <c r="Q4" s="3"/>
      <c r="R4" s="3"/>
      <c r="S4" s="3"/>
      <c r="T4" s="3"/>
      <c r="U4" s="3"/>
      <c r="V4" s="3"/>
      <c r="W4" s="3"/>
      <c r="X4" s="3"/>
      <c r="Y4" s="3"/>
      <c r="Z4" s="3"/>
    </row>
    <row r="5">
      <c r="A5" s="8" t="s">
        <v>4</v>
      </c>
      <c r="B5" s="5">
        <f>IFERROR(COUNTIF('Login Page'!J:J,"Pass"),"")</f>
        <v>0</v>
      </c>
      <c r="C5" s="3"/>
      <c r="D5" s="3"/>
      <c r="E5" s="3"/>
      <c r="F5" s="3"/>
      <c r="G5" s="3"/>
      <c r="H5" s="3"/>
      <c r="I5" s="3"/>
      <c r="J5" s="3"/>
      <c r="K5" s="3"/>
      <c r="L5" s="3"/>
      <c r="M5" s="3"/>
      <c r="N5" s="3"/>
      <c r="O5" s="3"/>
      <c r="P5" s="3"/>
      <c r="Q5" s="3"/>
      <c r="R5" s="3"/>
      <c r="S5" s="3"/>
      <c r="T5" s="3"/>
      <c r="U5" s="3"/>
      <c r="V5" s="3"/>
      <c r="W5" s="3"/>
      <c r="X5" s="3"/>
      <c r="Y5" s="3"/>
      <c r="Z5" s="3"/>
    </row>
    <row r="6">
      <c r="A6" s="8" t="s">
        <v>5</v>
      </c>
      <c r="B6" s="5">
        <f>IFERROR(COUNTIF('Login Page'!J:J,"Fail"),"")</f>
        <v>0</v>
      </c>
      <c r="C6" s="3"/>
      <c r="D6" s="3"/>
      <c r="E6" s="3"/>
      <c r="F6" s="3"/>
      <c r="G6" s="3"/>
      <c r="H6" s="3"/>
      <c r="I6" s="3"/>
      <c r="J6" s="3"/>
      <c r="K6" s="3"/>
      <c r="L6" s="3"/>
      <c r="M6" s="3"/>
      <c r="N6" s="3"/>
      <c r="O6" s="3"/>
      <c r="P6" s="3"/>
      <c r="Q6" s="3"/>
      <c r="R6" s="3"/>
      <c r="S6" s="3"/>
      <c r="T6" s="3"/>
      <c r="U6" s="3"/>
      <c r="V6" s="3"/>
      <c r="W6" s="3"/>
      <c r="X6" s="3"/>
      <c r="Y6" s="3"/>
      <c r="Z6" s="3"/>
    </row>
    <row r="7">
      <c r="A7" s="8" t="s">
        <v>6</v>
      </c>
      <c r="B7" s="5">
        <f>IFERROR(COUNTIF('Login Page'!J:J,"Not Tested"),"")</f>
        <v>18</v>
      </c>
      <c r="C7" s="3"/>
      <c r="D7" s="3"/>
      <c r="E7" s="3"/>
      <c r="F7" s="3"/>
      <c r="G7" s="3"/>
      <c r="H7" s="3"/>
      <c r="I7" s="3"/>
      <c r="J7" s="3"/>
      <c r="K7" s="3"/>
      <c r="L7" s="3"/>
      <c r="M7" s="3"/>
      <c r="N7" s="3"/>
      <c r="O7" s="3"/>
      <c r="P7" s="3"/>
      <c r="Q7" s="3"/>
      <c r="R7" s="3"/>
      <c r="S7" s="3"/>
      <c r="T7" s="3"/>
      <c r="U7" s="3"/>
      <c r="V7" s="3"/>
      <c r="W7" s="3"/>
      <c r="X7" s="3"/>
      <c r="Y7" s="3"/>
      <c r="Z7" s="3"/>
    </row>
    <row r="8">
      <c r="A8" s="4" t="s">
        <v>7</v>
      </c>
      <c r="B8" s="9"/>
      <c r="C8" s="3"/>
      <c r="D8" s="3"/>
      <c r="E8" s="3"/>
      <c r="F8" s="3"/>
      <c r="G8" s="3"/>
      <c r="H8" s="3"/>
      <c r="I8" s="3"/>
      <c r="J8" s="3"/>
      <c r="K8" s="3"/>
      <c r="L8" s="3"/>
      <c r="M8" s="3"/>
      <c r="N8" s="3"/>
      <c r="O8" s="3"/>
      <c r="P8" s="3"/>
      <c r="Q8" s="3"/>
      <c r="R8" s="3"/>
      <c r="S8" s="3"/>
      <c r="T8" s="3"/>
      <c r="U8" s="3"/>
      <c r="V8" s="3"/>
      <c r="W8" s="3"/>
      <c r="X8" s="3"/>
      <c r="Y8" s="3"/>
      <c r="Z8" s="3"/>
    </row>
    <row r="9">
      <c r="A9" s="4" t="s">
        <v>8</v>
      </c>
      <c r="B9" s="10"/>
      <c r="C9" s="3"/>
      <c r="D9" s="3"/>
      <c r="E9" s="3"/>
      <c r="F9" s="3"/>
      <c r="G9" s="3"/>
      <c r="H9" s="3"/>
      <c r="I9" s="3"/>
      <c r="J9" s="3"/>
      <c r="K9" s="3"/>
      <c r="L9" s="3"/>
      <c r="M9" s="3"/>
      <c r="N9" s="3"/>
      <c r="O9" s="3"/>
      <c r="P9" s="3"/>
      <c r="Q9" s="3"/>
      <c r="R9" s="3"/>
      <c r="S9" s="3"/>
      <c r="T9" s="3"/>
      <c r="U9" s="3"/>
      <c r="V9" s="3"/>
      <c r="W9" s="3"/>
      <c r="X9" s="3"/>
      <c r="Y9" s="3"/>
      <c r="Z9" s="3"/>
    </row>
    <row r="10">
      <c r="A10" s="4" t="s">
        <v>9</v>
      </c>
      <c r="B10" s="11" t="s">
        <v>10</v>
      </c>
      <c r="C10" s="3"/>
      <c r="D10" s="3"/>
      <c r="E10" s="3"/>
      <c r="F10" s="3"/>
      <c r="G10" s="3"/>
      <c r="H10" s="3"/>
      <c r="I10" s="3"/>
      <c r="J10" s="3"/>
      <c r="K10" s="3"/>
      <c r="L10" s="3"/>
      <c r="M10" s="3"/>
      <c r="N10" s="3"/>
      <c r="O10" s="3"/>
      <c r="P10" s="3"/>
      <c r="Q10" s="3"/>
      <c r="R10" s="3"/>
      <c r="S10" s="3"/>
      <c r="T10" s="3"/>
      <c r="U10" s="3"/>
      <c r="V10" s="3"/>
      <c r="W10" s="3"/>
      <c r="X10" s="3"/>
      <c r="Y10" s="3"/>
      <c r="Z10" s="3"/>
    </row>
    <row r="11">
      <c r="A11" s="4" t="s">
        <v>11</v>
      </c>
      <c r="B11" s="10"/>
      <c r="C11" s="3"/>
      <c r="D11" s="3"/>
      <c r="E11" s="3"/>
      <c r="F11" s="3"/>
      <c r="G11" s="3"/>
      <c r="H11" s="3"/>
      <c r="I11" s="3"/>
      <c r="J11" s="3"/>
      <c r="K11" s="3"/>
      <c r="L11" s="3"/>
      <c r="M11" s="3"/>
      <c r="N11" s="3"/>
      <c r="O11" s="3"/>
      <c r="P11" s="3"/>
      <c r="Q11" s="3"/>
      <c r="R11" s="3"/>
      <c r="S11" s="3"/>
      <c r="T11" s="3"/>
      <c r="U11" s="3"/>
      <c r="V11" s="3"/>
      <c r="W11" s="3"/>
      <c r="X11" s="3"/>
      <c r="Y11" s="3"/>
      <c r="Z11" s="3"/>
    </row>
    <row r="12">
      <c r="A12" s="12" t="s">
        <v>12</v>
      </c>
      <c r="B12" s="13"/>
      <c r="C12" s="14"/>
      <c r="D12" s="14"/>
      <c r="E12" s="14"/>
      <c r="F12" s="3"/>
      <c r="G12" s="3"/>
      <c r="H12" s="3"/>
      <c r="I12" s="3"/>
      <c r="J12" s="3"/>
      <c r="K12" s="3"/>
      <c r="L12" s="3"/>
      <c r="M12" s="3"/>
      <c r="N12" s="3"/>
      <c r="O12" s="3"/>
      <c r="P12" s="3"/>
      <c r="Q12" s="3"/>
      <c r="R12" s="3"/>
      <c r="S12" s="3"/>
      <c r="T12" s="3"/>
      <c r="U12" s="3"/>
      <c r="V12" s="3"/>
      <c r="W12" s="3"/>
      <c r="X12" s="3"/>
      <c r="Y12" s="3"/>
      <c r="Z12" s="3"/>
    </row>
    <row r="13">
      <c r="A13" s="15"/>
      <c r="B13" s="16"/>
      <c r="C13" s="14"/>
      <c r="D13" s="3"/>
      <c r="E13" s="3"/>
      <c r="F13" s="3"/>
      <c r="G13" s="3"/>
      <c r="H13" s="3"/>
      <c r="I13" s="3"/>
      <c r="J13" s="3"/>
      <c r="K13" s="3"/>
      <c r="L13" s="3"/>
      <c r="M13" s="3"/>
      <c r="N13" s="3"/>
      <c r="O13" s="3"/>
      <c r="P13" s="3"/>
      <c r="Q13" s="3"/>
      <c r="R13" s="3"/>
      <c r="S13" s="3"/>
      <c r="T13" s="3"/>
      <c r="U13" s="3"/>
      <c r="V13" s="3"/>
      <c r="W13" s="3"/>
      <c r="X13" s="3"/>
      <c r="Y13" s="3"/>
      <c r="Z13" s="3"/>
    </row>
    <row r="14">
      <c r="A14" s="17" t="s">
        <v>13</v>
      </c>
      <c r="B14" s="18"/>
      <c r="C14" s="18"/>
      <c r="D14" s="18"/>
      <c r="E14" s="18"/>
      <c r="F14" s="19"/>
      <c r="G14" s="3"/>
      <c r="H14" s="3"/>
      <c r="I14" s="3"/>
      <c r="J14" s="3"/>
      <c r="K14" s="3"/>
      <c r="L14" s="3"/>
      <c r="M14" s="3"/>
      <c r="N14" s="3"/>
      <c r="O14" s="3"/>
      <c r="P14" s="3"/>
      <c r="Q14" s="3"/>
      <c r="R14" s="3"/>
      <c r="S14" s="3"/>
      <c r="T14" s="3"/>
      <c r="U14" s="3"/>
      <c r="V14" s="3"/>
      <c r="W14" s="3"/>
      <c r="X14" s="3"/>
      <c r="Y14" s="3"/>
      <c r="Z14" s="3"/>
    </row>
    <row r="15">
      <c r="A15" s="20" t="s">
        <v>14</v>
      </c>
      <c r="B15" s="21" t="s">
        <v>15</v>
      </c>
      <c r="C15" s="22" t="s">
        <v>16</v>
      </c>
      <c r="D15" s="22" t="s">
        <v>17</v>
      </c>
      <c r="E15" s="22" t="s">
        <v>18</v>
      </c>
      <c r="F15" s="22" t="s">
        <v>12</v>
      </c>
      <c r="G15" s="3"/>
      <c r="H15" s="3"/>
      <c r="I15" s="3"/>
      <c r="J15" s="3"/>
      <c r="K15" s="3"/>
      <c r="L15" s="3"/>
      <c r="M15" s="3"/>
      <c r="N15" s="3"/>
      <c r="O15" s="3"/>
      <c r="P15" s="3"/>
      <c r="Q15" s="3"/>
      <c r="R15" s="3"/>
      <c r="S15" s="3"/>
      <c r="T15" s="3"/>
      <c r="U15" s="3"/>
      <c r="V15" s="3"/>
      <c r="W15" s="3"/>
      <c r="X15" s="3"/>
      <c r="Y15" s="3"/>
      <c r="Z15" s="3"/>
    </row>
    <row r="16">
      <c r="A16" s="23"/>
      <c r="B16" s="13"/>
      <c r="C16" s="10"/>
      <c r="D16" s="10"/>
      <c r="E16" s="10"/>
      <c r="F16" s="10"/>
      <c r="G16" s="3"/>
      <c r="H16" s="3"/>
      <c r="I16" s="3"/>
      <c r="J16" s="3"/>
      <c r="K16" s="3"/>
      <c r="L16" s="3"/>
      <c r="M16" s="3"/>
      <c r="N16" s="3"/>
      <c r="O16" s="3"/>
      <c r="P16" s="3"/>
      <c r="Q16" s="3"/>
      <c r="R16" s="3"/>
      <c r="S16" s="3"/>
      <c r="T16" s="3"/>
      <c r="U16" s="3"/>
      <c r="V16" s="3"/>
      <c r="W16" s="3"/>
      <c r="X16" s="3"/>
      <c r="Y16" s="3"/>
      <c r="Z16" s="3"/>
    </row>
    <row r="17">
      <c r="A17" s="15"/>
      <c r="B17" s="16"/>
      <c r="C17" s="14"/>
      <c r="D17" s="14"/>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7"/>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
    <mergeCell ref="A1:B1"/>
    <mergeCell ref="A14:F14"/>
  </mergeCells>
  <dataValidations>
    <dataValidation type="list" allowBlank="1" sqref="B10">
      <formula1>'Test Status'!$A2:$A1000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2.38"/>
    <col customWidth="1" min="2" max="2" width="8.88"/>
    <col customWidth="1" min="3" max="3" width="12.25"/>
    <col customWidth="1" min="4" max="4" width="30.38"/>
    <col customWidth="1" min="5" max="5" width="32.75"/>
    <col customWidth="1" min="6" max="6" width="35.0"/>
    <col customWidth="1" min="7" max="7" width="19.25"/>
    <col customWidth="1" min="8" max="8" width="42.88"/>
    <col customWidth="1" min="9" max="9" width="19.75"/>
    <col customWidth="1" min="10" max="10" width="18.88"/>
    <col customWidth="1" min="12" max="12" width="19.75"/>
  </cols>
  <sheetData>
    <row r="1">
      <c r="A1" s="24" t="s">
        <v>19</v>
      </c>
      <c r="B1" s="24" t="s">
        <v>20</v>
      </c>
      <c r="C1" s="24" t="s">
        <v>21</v>
      </c>
      <c r="D1" s="25" t="s">
        <v>22</v>
      </c>
      <c r="E1" s="25" t="s">
        <v>23</v>
      </c>
      <c r="F1" s="25" t="s">
        <v>24</v>
      </c>
      <c r="G1" s="25" t="s">
        <v>25</v>
      </c>
      <c r="H1" s="25" t="s">
        <v>26</v>
      </c>
      <c r="I1" s="26" t="s">
        <v>27</v>
      </c>
      <c r="J1" s="24" t="s">
        <v>28</v>
      </c>
      <c r="K1" s="27" t="s">
        <v>29</v>
      </c>
      <c r="L1" s="27" t="s">
        <v>12</v>
      </c>
    </row>
    <row r="2">
      <c r="A2" s="28" t="s">
        <v>30</v>
      </c>
      <c r="B2" s="29" t="s">
        <v>31</v>
      </c>
      <c r="C2" s="30" t="s">
        <v>31</v>
      </c>
      <c r="D2" s="28" t="s">
        <v>32</v>
      </c>
      <c r="E2" s="28" t="s">
        <v>33</v>
      </c>
      <c r="F2" s="31" t="s">
        <v>34</v>
      </c>
      <c r="G2" s="28" t="s">
        <v>35</v>
      </c>
      <c r="H2" s="28" t="s">
        <v>36</v>
      </c>
      <c r="I2" s="32" t="s">
        <v>37</v>
      </c>
      <c r="J2" s="11" t="s">
        <v>6</v>
      </c>
      <c r="K2" s="33"/>
      <c r="L2" s="34"/>
    </row>
    <row r="3">
      <c r="A3" s="32" t="s">
        <v>38</v>
      </c>
      <c r="B3" s="35"/>
      <c r="C3" s="36" t="s">
        <v>31</v>
      </c>
      <c r="D3" s="32" t="s">
        <v>39</v>
      </c>
      <c r="E3" s="32" t="s">
        <v>40</v>
      </c>
      <c r="F3" s="37"/>
      <c r="G3" s="32" t="s">
        <v>30</v>
      </c>
      <c r="H3" s="32" t="s">
        <v>41</v>
      </c>
      <c r="I3" s="32" t="s">
        <v>37</v>
      </c>
      <c r="J3" s="11" t="s">
        <v>6</v>
      </c>
      <c r="K3" s="33"/>
      <c r="L3" s="34"/>
    </row>
    <row r="4">
      <c r="A4" s="28" t="s">
        <v>42</v>
      </c>
      <c r="B4" s="35"/>
      <c r="C4" s="38" t="s">
        <v>43</v>
      </c>
      <c r="D4" s="37" t="s">
        <v>44</v>
      </c>
      <c r="E4" s="37" t="s">
        <v>45</v>
      </c>
      <c r="F4" s="37"/>
      <c r="G4" s="37" t="s">
        <v>38</v>
      </c>
      <c r="H4" s="37" t="s">
        <v>46</v>
      </c>
      <c r="I4" s="37" t="s">
        <v>37</v>
      </c>
      <c r="J4" s="11" t="s">
        <v>6</v>
      </c>
      <c r="K4" s="39"/>
      <c r="L4" s="40"/>
    </row>
    <row r="5">
      <c r="A5" s="32" t="s">
        <v>47</v>
      </c>
      <c r="B5" s="35"/>
      <c r="C5" s="41"/>
      <c r="D5" s="37" t="s">
        <v>48</v>
      </c>
      <c r="E5" s="37" t="s">
        <v>49</v>
      </c>
      <c r="F5" s="37" t="s">
        <v>50</v>
      </c>
      <c r="G5" s="37" t="s">
        <v>42</v>
      </c>
      <c r="H5" s="37" t="s">
        <v>51</v>
      </c>
      <c r="I5" s="37" t="s">
        <v>52</v>
      </c>
      <c r="J5" s="11" t="s">
        <v>6</v>
      </c>
      <c r="K5" s="39"/>
      <c r="L5" s="40"/>
    </row>
    <row r="6">
      <c r="A6" s="28" t="s">
        <v>53</v>
      </c>
      <c r="B6" s="35"/>
      <c r="C6" s="41"/>
      <c r="D6" s="37" t="s">
        <v>54</v>
      </c>
      <c r="E6" s="37" t="s">
        <v>49</v>
      </c>
      <c r="F6" s="37" t="s">
        <v>55</v>
      </c>
      <c r="G6" s="37" t="s">
        <v>42</v>
      </c>
      <c r="H6" s="37" t="s">
        <v>56</v>
      </c>
      <c r="I6" s="37" t="s">
        <v>52</v>
      </c>
      <c r="J6" s="11" t="s">
        <v>6</v>
      </c>
      <c r="K6" s="39"/>
      <c r="L6" s="40"/>
    </row>
    <row r="7">
      <c r="A7" s="32" t="s">
        <v>57</v>
      </c>
      <c r="B7" s="35"/>
      <c r="C7" s="41"/>
      <c r="D7" s="37" t="s">
        <v>58</v>
      </c>
      <c r="E7" s="37" t="s">
        <v>49</v>
      </c>
      <c r="F7" s="37" t="s">
        <v>59</v>
      </c>
      <c r="G7" s="37" t="s">
        <v>42</v>
      </c>
      <c r="H7" s="37" t="s">
        <v>60</v>
      </c>
      <c r="I7" s="37" t="s">
        <v>52</v>
      </c>
      <c r="J7" s="11" t="s">
        <v>6</v>
      </c>
      <c r="K7" s="39"/>
      <c r="L7" s="40"/>
    </row>
    <row r="8">
      <c r="A8" s="28" t="s">
        <v>61</v>
      </c>
      <c r="B8" s="35"/>
      <c r="C8" s="41"/>
      <c r="D8" s="37" t="s">
        <v>62</v>
      </c>
      <c r="E8" s="37" t="s">
        <v>49</v>
      </c>
      <c r="F8" s="37" t="s">
        <v>63</v>
      </c>
      <c r="G8" s="37" t="s">
        <v>42</v>
      </c>
      <c r="H8" s="37" t="s">
        <v>64</v>
      </c>
      <c r="I8" s="37"/>
      <c r="J8" s="11" t="s">
        <v>6</v>
      </c>
      <c r="K8" s="39"/>
      <c r="L8" s="40"/>
    </row>
    <row r="9">
      <c r="A9" s="32" t="s">
        <v>65</v>
      </c>
      <c r="B9" s="35"/>
      <c r="C9" s="41"/>
      <c r="D9" s="37" t="s">
        <v>66</v>
      </c>
      <c r="E9" s="37" t="s">
        <v>49</v>
      </c>
      <c r="F9" s="37" t="s">
        <v>67</v>
      </c>
      <c r="G9" s="37" t="s">
        <v>42</v>
      </c>
      <c r="H9" s="37" t="s">
        <v>64</v>
      </c>
      <c r="I9" s="37"/>
      <c r="J9" s="11" t="s">
        <v>6</v>
      </c>
      <c r="K9" s="39"/>
      <c r="L9" s="40"/>
    </row>
    <row r="10">
      <c r="A10" s="28" t="s">
        <v>68</v>
      </c>
      <c r="B10" s="35"/>
      <c r="C10" s="41"/>
      <c r="D10" s="37" t="s">
        <v>69</v>
      </c>
      <c r="E10" s="37" t="s">
        <v>49</v>
      </c>
      <c r="F10" s="37" t="s">
        <v>70</v>
      </c>
      <c r="G10" s="37" t="s">
        <v>42</v>
      </c>
      <c r="H10" s="37" t="s">
        <v>71</v>
      </c>
      <c r="I10" s="37"/>
      <c r="J10" s="11" t="s">
        <v>6</v>
      </c>
      <c r="K10" s="39"/>
      <c r="L10" s="40"/>
    </row>
    <row r="11">
      <c r="A11" s="32" t="s">
        <v>72</v>
      </c>
      <c r="B11" s="35"/>
      <c r="C11" s="41"/>
      <c r="D11" s="37" t="s">
        <v>69</v>
      </c>
      <c r="E11" s="37" t="s">
        <v>49</v>
      </c>
      <c r="F11" s="37" t="s">
        <v>73</v>
      </c>
      <c r="G11" s="37" t="s">
        <v>42</v>
      </c>
      <c r="H11" s="37" t="s">
        <v>71</v>
      </c>
      <c r="I11" s="37"/>
      <c r="J11" s="11" t="s">
        <v>6</v>
      </c>
      <c r="K11" s="39"/>
      <c r="L11" s="40"/>
    </row>
    <row r="12">
      <c r="A12" s="28" t="s">
        <v>74</v>
      </c>
      <c r="B12" s="35"/>
      <c r="C12" s="41"/>
      <c r="D12" s="37" t="s">
        <v>75</v>
      </c>
      <c r="E12" s="37" t="s">
        <v>76</v>
      </c>
      <c r="F12" s="37" t="s">
        <v>77</v>
      </c>
      <c r="G12" s="37" t="s">
        <v>42</v>
      </c>
      <c r="H12" s="37" t="s">
        <v>78</v>
      </c>
      <c r="I12" s="37"/>
      <c r="J12" s="11" t="s">
        <v>6</v>
      </c>
      <c r="K12" s="39"/>
      <c r="L12" s="40"/>
    </row>
    <row r="13">
      <c r="A13" s="32" t="s">
        <v>79</v>
      </c>
      <c r="B13" s="35"/>
      <c r="C13" s="41"/>
      <c r="D13" s="37" t="s">
        <v>80</v>
      </c>
      <c r="E13" s="37" t="s">
        <v>81</v>
      </c>
      <c r="F13" s="37"/>
      <c r="G13" s="37" t="s">
        <v>42</v>
      </c>
      <c r="H13" s="37" t="s">
        <v>82</v>
      </c>
      <c r="I13" s="37"/>
      <c r="J13" s="11" t="s">
        <v>6</v>
      </c>
      <c r="K13" s="39"/>
      <c r="L13" s="40"/>
    </row>
    <row r="14">
      <c r="A14" s="28" t="s">
        <v>83</v>
      </c>
      <c r="B14" s="42"/>
      <c r="C14" s="43"/>
      <c r="D14" s="37" t="s">
        <v>84</v>
      </c>
      <c r="E14" s="37" t="s">
        <v>85</v>
      </c>
      <c r="F14" s="37"/>
      <c r="G14" s="37" t="s">
        <v>42</v>
      </c>
      <c r="H14" s="37" t="s">
        <v>86</v>
      </c>
      <c r="I14" s="37"/>
      <c r="J14" s="11" t="s">
        <v>6</v>
      </c>
      <c r="K14" s="39"/>
      <c r="L14" s="40"/>
    </row>
    <row r="15">
      <c r="A15" s="32" t="s">
        <v>87</v>
      </c>
      <c r="B15" s="44" t="s">
        <v>88</v>
      </c>
      <c r="C15" s="45"/>
      <c r="D15" s="37" t="s">
        <v>89</v>
      </c>
      <c r="E15" s="37" t="s">
        <v>90</v>
      </c>
      <c r="F15" s="37" t="s">
        <v>91</v>
      </c>
      <c r="G15" s="37" t="s">
        <v>83</v>
      </c>
      <c r="H15" s="37" t="s">
        <v>92</v>
      </c>
      <c r="I15" s="37"/>
      <c r="J15" s="11" t="s">
        <v>6</v>
      </c>
      <c r="K15" s="39"/>
      <c r="L15" s="40"/>
    </row>
    <row r="16">
      <c r="A16" s="28" t="s">
        <v>93</v>
      </c>
      <c r="B16" s="41"/>
      <c r="C16" s="45"/>
      <c r="D16" s="37" t="s">
        <v>94</v>
      </c>
      <c r="E16" s="37" t="s">
        <v>95</v>
      </c>
      <c r="F16" s="37" t="s">
        <v>96</v>
      </c>
      <c r="G16" s="37" t="s">
        <v>83</v>
      </c>
      <c r="H16" s="37" t="s">
        <v>97</v>
      </c>
      <c r="I16" s="37"/>
      <c r="J16" s="11" t="s">
        <v>6</v>
      </c>
      <c r="K16" s="39"/>
      <c r="L16" s="40"/>
    </row>
    <row r="17">
      <c r="A17" s="32" t="s">
        <v>98</v>
      </c>
      <c r="B17" s="43"/>
      <c r="C17" s="45"/>
      <c r="D17" s="37" t="s">
        <v>94</v>
      </c>
      <c r="E17" s="37" t="s">
        <v>99</v>
      </c>
      <c r="F17" s="37"/>
      <c r="G17" s="37" t="s">
        <v>83</v>
      </c>
      <c r="H17" s="37" t="s">
        <v>100</v>
      </c>
      <c r="I17" s="37"/>
      <c r="J17" s="11" t="s">
        <v>6</v>
      </c>
      <c r="K17" s="39"/>
      <c r="L17" s="40"/>
    </row>
    <row r="18">
      <c r="A18" s="28" t="s">
        <v>101</v>
      </c>
      <c r="B18" s="37" t="s">
        <v>31</v>
      </c>
      <c r="C18" s="38" t="s">
        <v>102</v>
      </c>
      <c r="D18" s="37" t="s">
        <v>103</v>
      </c>
      <c r="E18" s="37" t="s">
        <v>104</v>
      </c>
      <c r="F18" s="37"/>
      <c r="G18" s="37" t="s">
        <v>38</v>
      </c>
      <c r="H18" s="37" t="s">
        <v>105</v>
      </c>
      <c r="I18" s="37"/>
      <c r="J18" s="11" t="s">
        <v>6</v>
      </c>
      <c r="K18" s="39"/>
      <c r="L18" s="40"/>
    </row>
    <row r="19">
      <c r="A19" s="32" t="s">
        <v>106</v>
      </c>
      <c r="B19" s="37" t="s">
        <v>31</v>
      </c>
      <c r="C19" s="43"/>
      <c r="D19" s="37" t="s">
        <v>107</v>
      </c>
      <c r="E19" s="37" t="s">
        <v>108</v>
      </c>
      <c r="F19" s="37"/>
      <c r="G19" s="37" t="s">
        <v>38</v>
      </c>
      <c r="H19" s="37" t="s">
        <v>109</v>
      </c>
      <c r="I19" s="37"/>
      <c r="J19" s="11" t="s">
        <v>6</v>
      </c>
      <c r="K19" s="39"/>
      <c r="L19" s="40"/>
    </row>
  </sheetData>
  <mergeCells count="4">
    <mergeCell ref="B2:B14"/>
    <mergeCell ref="C4:C14"/>
    <mergeCell ref="B15:B17"/>
    <mergeCell ref="C18:C19"/>
  </mergeCells>
  <dataValidations>
    <dataValidation type="list" allowBlank="1" sqref="J2:J19">
      <formula1>'Test Status'!$A2:$A19</formula1>
    </dataValidation>
    <dataValidation type="list" allowBlank="1" showErrorMessage="1" sqref="I2:I19">
      <formula1>"High,Medium,Low"</formula1>
    </dataValidation>
  </dataValidations>
  <hyperlinks>
    <hyperlink r:id="rId1" ref="F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2.38"/>
    <col customWidth="1" min="2" max="2" width="13.0"/>
    <col customWidth="1" min="3" max="3" width="12.25"/>
    <col customWidth="1" min="4" max="4" width="30.38"/>
    <col customWidth="1" min="5" max="5" width="32.75"/>
    <col customWidth="1" min="6" max="6" width="35.0"/>
    <col customWidth="1" min="7" max="7" width="19.25"/>
    <col customWidth="1" min="8" max="8" width="42.88"/>
    <col customWidth="1" min="9" max="9" width="19.75"/>
    <col customWidth="1" min="10" max="10" width="18.88"/>
    <col customWidth="1" min="12" max="12" width="19.75"/>
  </cols>
  <sheetData>
    <row r="1">
      <c r="A1" s="26" t="s">
        <v>19</v>
      </c>
      <c r="B1" s="24" t="s">
        <v>20</v>
      </c>
      <c r="C1" s="26" t="s">
        <v>21</v>
      </c>
      <c r="D1" s="26" t="s">
        <v>22</v>
      </c>
      <c r="E1" s="26" t="s">
        <v>23</v>
      </c>
      <c r="F1" s="26" t="s">
        <v>24</v>
      </c>
      <c r="G1" s="26" t="s">
        <v>25</v>
      </c>
      <c r="H1" s="26" t="s">
        <v>26</v>
      </c>
      <c r="I1" s="26" t="s">
        <v>27</v>
      </c>
      <c r="J1" s="26" t="s">
        <v>28</v>
      </c>
      <c r="K1" s="27" t="s">
        <v>29</v>
      </c>
      <c r="L1" s="27" t="s">
        <v>12</v>
      </c>
    </row>
    <row r="2">
      <c r="A2" s="32" t="s">
        <v>110</v>
      </c>
      <c r="B2" s="46" t="s">
        <v>111</v>
      </c>
      <c r="C2" s="36" t="s">
        <v>112</v>
      </c>
      <c r="D2" s="32" t="s">
        <v>113</v>
      </c>
      <c r="E2" s="32" t="s">
        <v>114</v>
      </c>
      <c r="F2" s="31" t="s">
        <v>115</v>
      </c>
      <c r="G2" s="28"/>
      <c r="H2" s="32" t="s">
        <v>116</v>
      </c>
      <c r="I2" s="32" t="s">
        <v>37</v>
      </c>
      <c r="J2" s="11" t="s">
        <v>6</v>
      </c>
      <c r="K2" s="33"/>
      <c r="L2" s="34"/>
    </row>
    <row r="3">
      <c r="A3" s="32" t="s">
        <v>117</v>
      </c>
      <c r="B3" s="35"/>
      <c r="C3" s="38"/>
      <c r="D3" s="37" t="s">
        <v>118</v>
      </c>
      <c r="E3" s="37" t="s">
        <v>119</v>
      </c>
      <c r="F3" s="37" t="s">
        <v>120</v>
      </c>
      <c r="G3" s="37" t="s">
        <v>121</v>
      </c>
      <c r="H3" s="37" t="s">
        <v>122</v>
      </c>
      <c r="I3" s="37" t="s">
        <v>37</v>
      </c>
      <c r="J3" s="11"/>
      <c r="K3" s="39"/>
      <c r="L3" s="40"/>
    </row>
    <row r="4">
      <c r="A4" s="32" t="s">
        <v>123</v>
      </c>
      <c r="B4" s="35"/>
      <c r="C4" s="47" t="s">
        <v>124</v>
      </c>
      <c r="D4" s="37" t="s">
        <v>125</v>
      </c>
      <c r="E4" s="37" t="s">
        <v>126</v>
      </c>
      <c r="F4" s="37" t="s">
        <v>120</v>
      </c>
      <c r="G4" s="37" t="s">
        <v>121</v>
      </c>
      <c r="H4" s="37" t="s">
        <v>127</v>
      </c>
      <c r="I4" s="37" t="s">
        <v>52</v>
      </c>
      <c r="J4" s="11"/>
      <c r="K4" s="39"/>
      <c r="L4" s="40"/>
    </row>
    <row r="5">
      <c r="A5" s="32" t="s">
        <v>128</v>
      </c>
      <c r="B5" s="35"/>
      <c r="C5" s="47"/>
      <c r="D5" s="37" t="s">
        <v>129</v>
      </c>
      <c r="E5" s="37" t="s">
        <v>130</v>
      </c>
      <c r="F5" s="37"/>
      <c r="G5" s="37" t="s">
        <v>123</v>
      </c>
      <c r="H5" s="37" t="s">
        <v>131</v>
      </c>
      <c r="I5" s="37" t="s">
        <v>52</v>
      </c>
      <c r="J5" s="11"/>
      <c r="K5" s="39"/>
      <c r="L5" s="40"/>
    </row>
    <row r="6">
      <c r="A6" s="32" t="s">
        <v>132</v>
      </c>
      <c r="B6" s="35"/>
      <c r="C6" s="47"/>
      <c r="D6" s="37" t="s">
        <v>133</v>
      </c>
      <c r="E6" s="37" t="s">
        <v>130</v>
      </c>
      <c r="F6" s="37"/>
      <c r="G6" s="37" t="s">
        <v>123</v>
      </c>
      <c r="H6" s="37" t="s">
        <v>134</v>
      </c>
      <c r="I6" s="37" t="s">
        <v>52</v>
      </c>
      <c r="J6" s="11"/>
      <c r="K6" s="39"/>
      <c r="L6" s="40"/>
    </row>
    <row r="7">
      <c r="A7" s="32" t="s">
        <v>135</v>
      </c>
      <c r="B7" s="35"/>
      <c r="C7" s="47" t="s">
        <v>136</v>
      </c>
      <c r="D7" s="37" t="s">
        <v>137</v>
      </c>
      <c r="E7" s="37" t="s">
        <v>138</v>
      </c>
      <c r="F7" s="37"/>
      <c r="G7" s="37" t="s">
        <v>128</v>
      </c>
      <c r="H7" s="37" t="s">
        <v>139</v>
      </c>
      <c r="I7" s="37" t="s">
        <v>37</v>
      </c>
      <c r="J7" s="11"/>
      <c r="K7" s="39"/>
      <c r="L7" s="40"/>
    </row>
    <row r="8">
      <c r="A8" s="32" t="s">
        <v>140</v>
      </c>
      <c r="B8" s="35"/>
      <c r="C8" s="47"/>
      <c r="D8" s="37" t="s">
        <v>141</v>
      </c>
      <c r="E8" s="37" t="s">
        <v>142</v>
      </c>
      <c r="F8" s="37"/>
      <c r="G8" s="37"/>
      <c r="H8" s="37" t="s">
        <v>143</v>
      </c>
      <c r="I8" s="37" t="s">
        <v>37</v>
      </c>
      <c r="J8" s="11"/>
      <c r="K8" s="39"/>
      <c r="L8" s="40"/>
    </row>
    <row r="9">
      <c r="A9" s="32" t="s">
        <v>144</v>
      </c>
      <c r="B9" s="35"/>
      <c r="C9" s="47"/>
      <c r="D9" s="37" t="s">
        <v>145</v>
      </c>
      <c r="E9" s="37" t="s">
        <v>146</v>
      </c>
      <c r="F9" s="37"/>
      <c r="G9" s="37"/>
      <c r="H9" s="37" t="s">
        <v>147</v>
      </c>
      <c r="I9" s="37" t="s">
        <v>37</v>
      </c>
      <c r="J9" s="11"/>
      <c r="K9" s="39"/>
      <c r="L9" s="40"/>
    </row>
    <row r="10">
      <c r="A10" s="32"/>
      <c r="B10" s="35"/>
      <c r="C10" s="47"/>
      <c r="D10" s="37"/>
      <c r="E10" s="37"/>
      <c r="F10" s="37"/>
      <c r="G10" s="37"/>
      <c r="H10" s="37"/>
      <c r="I10" s="37"/>
      <c r="J10" s="11"/>
      <c r="K10" s="39"/>
      <c r="L10" s="40"/>
    </row>
    <row r="11">
      <c r="A11" s="28"/>
      <c r="B11" s="35"/>
      <c r="C11" s="47"/>
      <c r="D11" s="37"/>
      <c r="E11" s="37"/>
      <c r="F11" s="37"/>
      <c r="G11" s="37"/>
      <c r="H11" s="37"/>
      <c r="I11" s="37"/>
      <c r="J11" s="11"/>
      <c r="K11" s="39"/>
      <c r="L11" s="40"/>
    </row>
    <row r="12">
      <c r="A12" s="32"/>
      <c r="B12" s="35"/>
      <c r="C12" s="47"/>
      <c r="D12" s="37"/>
      <c r="E12" s="37"/>
      <c r="F12" s="37"/>
      <c r="G12" s="37"/>
      <c r="H12" s="37"/>
      <c r="I12" s="37"/>
      <c r="J12" s="11"/>
      <c r="K12" s="39"/>
      <c r="L12" s="40"/>
    </row>
    <row r="13">
      <c r="A13" s="28"/>
      <c r="B13" s="42"/>
      <c r="C13" s="48"/>
      <c r="D13" s="37"/>
      <c r="E13" s="37"/>
      <c r="F13" s="37"/>
      <c r="G13" s="37"/>
      <c r="H13" s="37"/>
      <c r="I13" s="37"/>
      <c r="J13" s="11"/>
      <c r="K13" s="39"/>
      <c r="L13" s="40"/>
    </row>
    <row r="14">
      <c r="A14" s="32"/>
      <c r="B14" s="44"/>
      <c r="C14" s="45"/>
      <c r="D14" s="37"/>
      <c r="E14" s="37"/>
      <c r="F14" s="37"/>
      <c r="G14" s="37"/>
      <c r="H14" s="37"/>
      <c r="I14" s="37"/>
      <c r="J14" s="11"/>
      <c r="K14" s="39"/>
      <c r="L14" s="40"/>
    </row>
    <row r="15">
      <c r="A15" s="28"/>
      <c r="B15" s="41"/>
      <c r="C15" s="45"/>
      <c r="D15" s="37"/>
      <c r="E15" s="37"/>
      <c r="F15" s="37"/>
      <c r="G15" s="37"/>
      <c r="H15" s="37"/>
      <c r="I15" s="37"/>
      <c r="J15" s="11"/>
      <c r="K15" s="39"/>
      <c r="L15" s="40"/>
    </row>
    <row r="16">
      <c r="A16" s="32"/>
      <c r="B16" s="43"/>
      <c r="C16" s="45"/>
      <c r="D16" s="37"/>
      <c r="E16" s="37"/>
      <c r="F16" s="37"/>
      <c r="G16" s="37"/>
      <c r="H16" s="37"/>
      <c r="I16" s="37"/>
      <c r="J16" s="11"/>
      <c r="K16" s="39"/>
      <c r="L16" s="40"/>
    </row>
    <row r="17">
      <c r="A17" s="28"/>
      <c r="B17" s="37"/>
      <c r="C17" s="38"/>
      <c r="D17" s="37"/>
      <c r="E17" s="37"/>
      <c r="F17" s="37"/>
      <c r="G17" s="37"/>
      <c r="H17" s="37"/>
      <c r="I17" s="37"/>
      <c r="J17" s="11"/>
      <c r="K17" s="39"/>
      <c r="L17" s="40"/>
    </row>
    <row r="18">
      <c r="A18" s="32"/>
      <c r="B18" s="37"/>
      <c r="C18" s="43"/>
      <c r="D18" s="37"/>
      <c r="E18" s="37"/>
      <c r="F18" s="37"/>
      <c r="G18" s="37"/>
      <c r="H18" s="37"/>
      <c r="I18" s="37"/>
      <c r="J18" s="11"/>
      <c r="K18" s="39"/>
      <c r="L18" s="40"/>
    </row>
  </sheetData>
  <mergeCells count="3">
    <mergeCell ref="B14:B16"/>
    <mergeCell ref="C17:C18"/>
    <mergeCell ref="B2:B13"/>
  </mergeCells>
  <dataValidations>
    <dataValidation type="list" allowBlank="1" sqref="J2:J18">
      <formula1>'Test Status'!$A2:$A18</formula1>
    </dataValidation>
    <dataValidation type="list" allowBlank="1" showErrorMessage="1" sqref="I2:I18">
      <formula1>"High,Medium,Low"</formula1>
    </dataValidation>
  </dataValidations>
  <hyperlinks>
    <hyperlink r:id="rId1" ref="F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2.38"/>
    <col customWidth="1" min="2" max="2" width="11.25"/>
    <col customWidth="1" min="3" max="3" width="12.25"/>
    <col customWidth="1" min="4" max="4" width="30.38"/>
    <col customWidth="1" min="5" max="5" width="32.75"/>
    <col customWidth="1" min="6" max="6" width="35.0"/>
    <col customWidth="1" min="7" max="7" width="19.25"/>
    <col customWidth="1" min="8" max="8" width="60.88"/>
    <col customWidth="1" min="9" max="9" width="19.75"/>
    <col customWidth="1" min="10" max="10" width="18.88"/>
    <col customWidth="1" min="12" max="12" width="19.75"/>
  </cols>
  <sheetData>
    <row r="1">
      <c r="A1" s="26" t="s">
        <v>19</v>
      </c>
      <c r="B1" s="24" t="s">
        <v>20</v>
      </c>
      <c r="C1" s="26" t="s">
        <v>21</v>
      </c>
      <c r="D1" s="26" t="s">
        <v>22</v>
      </c>
      <c r="E1" s="26" t="s">
        <v>23</v>
      </c>
      <c r="F1" s="26" t="s">
        <v>24</v>
      </c>
      <c r="G1" s="26" t="s">
        <v>25</v>
      </c>
      <c r="H1" s="26" t="s">
        <v>26</v>
      </c>
      <c r="I1" s="26" t="s">
        <v>27</v>
      </c>
      <c r="J1" s="26" t="s">
        <v>28</v>
      </c>
      <c r="K1" s="27" t="s">
        <v>29</v>
      </c>
      <c r="L1" s="27" t="s">
        <v>12</v>
      </c>
    </row>
    <row r="2">
      <c r="A2" s="32" t="s">
        <v>110</v>
      </c>
      <c r="B2" s="46" t="s">
        <v>148</v>
      </c>
      <c r="C2" s="30"/>
      <c r="D2" s="32" t="s">
        <v>149</v>
      </c>
      <c r="E2" s="32" t="s">
        <v>33</v>
      </c>
      <c r="F2" s="49" t="s">
        <v>115</v>
      </c>
      <c r="G2" s="32" t="s">
        <v>110</v>
      </c>
      <c r="H2" s="32" t="s">
        <v>36</v>
      </c>
      <c r="I2" s="32" t="s">
        <v>37</v>
      </c>
      <c r="J2" s="11"/>
      <c r="K2" s="33"/>
      <c r="L2" s="34"/>
    </row>
    <row r="3">
      <c r="A3" s="32" t="s">
        <v>121</v>
      </c>
      <c r="B3" s="35"/>
      <c r="C3" s="36"/>
      <c r="D3" s="32" t="s">
        <v>150</v>
      </c>
      <c r="E3" s="32" t="s">
        <v>151</v>
      </c>
      <c r="F3" s="37"/>
      <c r="G3" s="32" t="s">
        <v>121</v>
      </c>
      <c r="H3" s="32" t="s">
        <v>152</v>
      </c>
      <c r="I3" s="32" t="s">
        <v>37</v>
      </c>
      <c r="J3" s="11"/>
      <c r="K3" s="33"/>
      <c r="L3" s="34"/>
    </row>
    <row r="4">
      <c r="A4" s="32" t="s">
        <v>117</v>
      </c>
      <c r="B4" s="35"/>
      <c r="C4" s="38"/>
      <c r="D4" s="37" t="s">
        <v>153</v>
      </c>
      <c r="E4" s="37" t="s">
        <v>154</v>
      </c>
      <c r="F4" s="50" t="s">
        <v>155</v>
      </c>
      <c r="G4" s="37" t="s">
        <v>121</v>
      </c>
      <c r="H4" s="37" t="s">
        <v>156</v>
      </c>
      <c r="I4" s="37" t="s">
        <v>37</v>
      </c>
      <c r="J4" s="11"/>
      <c r="K4" s="39"/>
      <c r="L4" s="40"/>
    </row>
    <row r="5">
      <c r="A5" s="32" t="s">
        <v>123</v>
      </c>
      <c r="B5" s="35"/>
      <c r="C5" s="47" t="s">
        <v>157</v>
      </c>
      <c r="D5" s="37" t="s">
        <v>158</v>
      </c>
      <c r="E5" s="37" t="s">
        <v>159</v>
      </c>
      <c r="F5" s="37" t="s">
        <v>160</v>
      </c>
      <c r="G5" s="37" t="s">
        <v>121</v>
      </c>
      <c r="H5" s="37" t="s">
        <v>161</v>
      </c>
      <c r="I5" s="37" t="s">
        <v>52</v>
      </c>
      <c r="J5" s="11"/>
      <c r="K5" s="39"/>
      <c r="L5" s="40"/>
    </row>
    <row r="6">
      <c r="A6" s="32" t="s">
        <v>128</v>
      </c>
      <c r="B6" s="35"/>
      <c r="C6" s="47"/>
      <c r="D6" s="37" t="s">
        <v>162</v>
      </c>
      <c r="E6" s="37" t="s">
        <v>163</v>
      </c>
      <c r="F6" s="37" t="s">
        <v>160</v>
      </c>
      <c r="G6" s="37" t="s">
        <v>121</v>
      </c>
      <c r="H6" s="51" t="s">
        <v>164</v>
      </c>
      <c r="I6" s="37" t="s">
        <v>52</v>
      </c>
      <c r="J6" s="11"/>
      <c r="K6" s="39"/>
      <c r="L6" s="40"/>
    </row>
    <row r="7">
      <c r="A7" s="32" t="s">
        <v>132</v>
      </c>
      <c r="B7" s="35"/>
      <c r="C7" s="47" t="s">
        <v>165</v>
      </c>
      <c r="D7" s="37" t="s">
        <v>166</v>
      </c>
      <c r="E7" s="37" t="s">
        <v>167</v>
      </c>
      <c r="F7" s="51" t="s">
        <v>155</v>
      </c>
      <c r="G7" s="37" t="s">
        <v>121</v>
      </c>
      <c r="H7" s="37" t="s">
        <v>168</v>
      </c>
      <c r="I7" s="37" t="s">
        <v>52</v>
      </c>
      <c r="J7" s="11"/>
      <c r="K7" s="39"/>
      <c r="L7" s="40"/>
    </row>
    <row r="8">
      <c r="A8" s="32" t="s">
        <v>135</v>
      </c>
      <c r="B8" s="35"/>
      <c r="C8" s="47" t="s">
        <v>169</v>
      </c>
      <c r="D8" s="37" t="s">
        <v>170</v>
      </c>
      <c r="E8" s="37" t="s">
        <v>171</v>
      </c>
      <c r="F8" s="37" t="s">
        <v>172</v>
      </c>
      <c r="G8" s="37"/>
      <c r="H8" s="37" t="s">
        <v>173</v>
      </c>
      <c r="I8" s="37" t="s">
        <v>37</v>
      </c>
      <c r="J8" s="11"/>
      <c r="K8" s="39"/>
      <c r="L8" s="40"/>
    </row>
    <row r="9">
      <c r="A9" s="32" t="s">
        <v>140</v>
      </c>
      <c r="B9" s="35"/>
      <c r="C9" s="47" t="s">
        <v>174</v>
      </c>
      <c r="D9" s="37" t="s">
        <v>175</v>
      </c>
      <c r="E9" s="37" t="s">
        <v>176</v>
      </c>
      <c r="F9" s="37" t="s">
        <v>160</v>
      </c>
      <c r="G9" s="37"/>
      <c r="H9" s="37" t="s">
        <v>177</v>
      </c>
      <c r="I9" s="37" t="s">
        <v>52</v>
      </c>
      <c r="J9" s="11"/>
      <c r="K9" s="39"/>
      <c r="L9" s="40"/>
    </row>
    <row r="10">
      <c r="A10" s="32" t="s">
        <v>144</v>
      </c>
      <c r="B10" s="35"/>
      <c r="C10" s="47"/>
      <c r="D10" s="37"/>
      <c r="E10" s="37"/>
      <c r="F10" s="37"/>
      <c r="G10" s="37"/>
      <c r="H10" s="52"/>
      <c r="I10" s="37"/>
      <c r="J10" s="11"/>
      <c r="K10" s="39"/>
      <c r="L10" s="40"/>
    </row>
    <row r="11">
      <c r="A11" s="32" t="s">
        <v>178</v>
      </c>
      <c r="B11" s="35"/>
      <c r="C11" s="47"/>
      <c r="D11" s="37"/>
      <c r="E11" s="37"/>
      <c r="F11" s="37"/>
      <c r="G11" s="37"/>
      <c r="H11" s="37"/>
      <c r="I11" s="37"/>
      <c r="J11" s="11"/>
      <c r="K11" s="39"/>
      <c r="L11" s="40"/>
    </row>
    <row r="12">
      <c r="A12" s="32" t="s">
        <v>179</v>
      </c>
      <c r="B12" s="35"/>
      <c r="C12" s="47"/>
      <c r="D12" s="37"/>
      <c r="E12" s="37"/>
      <c r="F12" s="37"/>
      <c r="G12" s="37"/>
      <c r="H12" s="37"/>
      <c r="I12" s="37"/>
      <c r="J12" s="11"/>
      <c r="K12" s="39"/>
      <c r="L12" s="40"/>
    </row>
    <row r="13">
      <c r="A13" s="32" t="s">
        <v>180</v>
      </c>
      <c r="B13" s="35"/>
      <c r="C13" s="47"/>
      <c r="D13" s="37"/>
      <c r="E13" s="37"/>
      <c r="F13" s="37"/>
      <c r="G13" s="37"/>
      <c r="H13" s="37"/>
      <c r="I13" s="37"/>
      <c r="J13" s="11"/>
      <c r="K13" s="39"/>
      <c r="L13" s="40"/>
    </row>
    <row r="14">
      <c r="A14" s="32" t="s">
        <v>181</v>
      </c>
      <c r="B14" s="42"/>
      <c r="C14" s="48"/>
      <c r="D14" s="37"/>
      <c r="E14" s="37"/>
      <c r="F14" s="37"/>
      <c r="G14" s="37"/>
      <c r="H14" s="37"/>
      <c r="I14" s="37"/>
      <c r="J14" s="11"/>
      <c r="K14" s="39"/>
      <c r="L14" s="40"/>
    </row>
    <row r="15">
      <c r="A15" s="32" t="s">
        <v>182</v>
      </c>
      <c r="B15" s="44"/>
      <c r="C15" s="45"/>
      <c r="D15" s="37"/>
      <c r="E15" s="37"/>
      <c r="F15" s="37"/>
      <c r="G15" s="37"/>
      <c r="H15" s="37"/>
      <c r="I15" s="37"/>
      <c r="J15" s="11"/>
      <c r="K15" s="39"/>
      <c r="L15" s="40"/>
    </row>
    <row r="16">
      <c r="A16" s="32" t="s">
        <v>183</v>
      </c>
      <c r="B16" s="41"/>
      <c r="C16" s="45"/>
      <c r="D16" s="37"/>
      <c r="E16" s="37"/>
      <c r="F16" s="37"/>
      <c r="G16" s="37"/>
      <c r="H16" s="37"/>
      <c r="I16" s="37"/>
      <c r="J16" s="11"/>
      <c r="K16" s="39"/>
      <c r="L16" s="40"/>
    </row>
    <row r="17">
      <c r="A17" s="32"/>
      <c r="B17" s="43"/>
      <c r="C17" s="45"/>
      <c r="D17" s="37"/>
      <c r="E17" s="37"/>
      <c r="F17" s="37"/>
      <c r="G17" s="37"/>
      <c r="H17" s="37"/>
      <c r="I17" s="37"/>
      <c r="J17" s="11"/>
      <c r="K17" s="39"/>
      <c r="L17" s="40"/>
    </row>
    <row r="18">
      <c r="A18" s="28"/>
      <c r="B18" s="37"/>
      <c r="C18" s="38"/>
      <c r="D18" s="37"/>
      <c r="E18" s="37"/>
      <c r="F18" s="37"/>
      <c r="G18" s="37"/>
      <c r="H18" s="37"/>
      <c r="I18" s="37"/>
      <c r="J18" s="11"/>
      <c r="K18" s="39"/>
      <c r="L18" s="40"/>
    </row>
    <row r="19">
      <c r="A19" s="32"/>
      <c r="B19" s="37"/>
      <c r="C19" s="43"/>
      <c r="D19" s="37"/>
      <c r="E19" s="37"/>
      <c r="F19" s="37"/>
      <c r="G19" s="37"/>
      <c r="H19" s="37"/>
      <c r="I19" s="37"/>
      <c r="J19" s="11"/>
      <c r="K19" s="39"/>
      <c r="L19" s="40"/>
    </row>
  </sheetData>
  <mergeCells count="3">
    <mergeCell ref="B2:B14"/>
    <mergeCell ref="B15:B17"/>
    <mergeCell ref="C18:C19"/>
  </mergeCells>
  <dataValidations>
    <dataValidation type="list" allowBlank="1" sqref="J2:J19">
      <formula1>'Test Status'!$A2:$A19</formula1>
    </dataValidation>
    <dataValidation type="list" allowBlank="1" showErrorMessage="1" sqref="I2:I19">
      <formula1>"High,Medium,Low"</formula1>
    </dataValidation>
  </dataValidations>
  <hyperlinks>
    <hyperlink r:id="rId1" ref="F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38"/>
  </cols>
  <sheetData>
    <row r="1">
      <c r="A1" s="53" t="s">
        <v>184</v>
      </c>
      <c r="B1" s="54"/>
      <c r="C1" s="55"/>
      <c r="D1" s="55"/>
      <c r="E1" s="55"/>
      <c r="F1" s="55"/>
      <c r="G1" s="55"/>
      <c r="H1" s="55"/>
      <c r="I1" s="55"/>
      <c r="J1" s="55"/>
      <c r="K1" s="55"/>
      <c r="L1" s="55"/>
      <c r="M1" s="55"/>
      <c r="N1" s="55"/>
      <c r="O1" s="55"/>
      <c r="P1" s="55"/>
      <c r="Q1" s="55"/>
      <c r="R1" s="55"/>
      <c r="S1" s="55"/>
      <c r="T1" s="55"/>
      <c r="U1" s="55"/>
      <c r="V1" s="55"/>
      <c r="W1" s="55"/>
      <c r="X1" s="55"/>
      <c r="Y1" s="55"/>
      <c r="Z1" s="55"/>
    </row>
    <row r="2">
      <c r="A2" s="56" t="s">
        <v>10</v>
      </c>
      <c r="B2" s="57" t="s">
        <v>185</v>
      </c>
      <c r="C2" s="55"/>
      <c r="D2" s="55"/>
      <c r="E2" s="55"/>
      <c r="F2" s="55"/>
      <c r="G2" s="55"/>
      <c r="H2" s="55"/>
      <c r="I2" s="55"/>
      <c r="J2" s="55"/>
      <c r="K2" s="55"/>
      <c r="L2" s="55"/>
      <c r="M2" s="55"/>
      <c r="N2" s="55"/>
      <c r="O2" s="55"/>
      <c r="P2" s="55"/>
      <c r="Q2" s="55"/>
      <c r="R2" s="55"/>
      <c r="S2" s="55"/>
      <c r="T2" s="55"/>
      <c r="U2" s="55"/>
      <c r="V2" s="55"/>
      <c r="W2" s="55"/>
      <c r="X2" s="55"/>
      <c r="Y2" s="55"/>
      <c r="Z2" s="55"/>
    </row>
    <row r="3">
      <c r="A3" s="58" t="s">
        <v>186</v>
      </c>
      <c r="B3" s="57" t="s">
        <v>187</v>
      </c>
      <c r="C3" s="55"/>
      <c r="D3" s="55"/>
      <c r="E3" s="55"/>
      <c r="F3" s="55"/>
      <c r="G3" s="55"/>
      <c r="H3" s="55"/>
      <c r="I3" s="55"/>
      <c r="J3" s="55"/>
      <c r="K3" s="55"/>
      <c r="L3" s="55"/>
      <c r="M3" s="55"/>
      <c r="N3" s="55"/>
      <c r="O3" s="55"/>
      <c r="P3" s="55"/>
      <c r="Q3" s="55"/>
      <c r="R3" s="55"/>
      <c r="S3" s="55"/>
      <c r="T3" s="55"/>
      <c r="U3" s="55"/>
      <c r="V3" s="55"/>
      <c r="W3" s="55"/>
      <c r="X3" s="55"/>
      <c r="Y3" s="55"/>
      <c r="Z3" s="55"/>
    </row>
    <row r="4">
      <c r="A4" s="59" t="s">
        <v>188</v>
      </c>
      <c r="B4" s="57" t="s">
        <v>189</v>
      </c>
      <c r="C4" s="55"/>
      <c r="D4" s="55"/>
      <c r="E4" s="55"/>
      <c r="F4" s="55"/>
      <c r="G4" s="55"/>
      <c r="H4" s="55"/>
      <c r="I4" s="55"/>
      <c r="J4" s="55"/>
      <c r="K4" s="55"/>
      <c r="L4" s="55"/>
      <c r="M4" s="55"/>
      <c r="N4" s="55"/>
      <c r="O4" s="55"/>
      <c r="P4" s="55"/>
      <c r="Q4" s="55"/>
      <c r="R4" s="55"/>
      <c r="S4" s="55"/>
      <c r="T4" s="55"/>
      <c r="U4" s="55"/>
      <c r="V4" s="55"/>
      <c r="W4" s="55"/>
      <c r="X4" s="55"/>
      <c r="Y4" s="55"/>
      <c r="Z4" s="55"/>
    </row>
    <row r="5">
      <c r="A5" s="60" t="s">
        <v>190</v>
      </c>
      <c r="B5" s="57" t="s">
        <v>191</v>
      </c>
      <c r="C5" s="55"/>
      <c r="D5" s="55"/>
      <c r="E5" s="55"/>
      <c r="F5" s="55"/>
      <c r="G5" s="55"/>
      <c r="H5" s="55"/>
      <c r="I5" s="55"/>
      <c r="J5" s="55"/>
      <c r="K5" s="55"/>
      <c r="L5" s="55"/>
      <c r="M5" s="55"/>
      <c r="N5" s="55"/>
      <c r="O5" s="55"/>
      <c r="P5" s="55"/>
      <c r="Q5" s="55"/>
      <c r="R5" s="55"/>
      <c r="S5" s="55"/>
      <c r="T5" s="55"/>
      <c r="U5" s="55"/>
      <c r="V5" s="55"/>
      <c r="W5" s="55"/>
      <c r="X5" s="55"/>
      <c r="Y5" s="55"/>
      <c r="Z5" s="55"/>
    </row>
    <row r="6">
      <c r="A6" s="61" t="s">
        <v>192</v>
      </c>
      <c r="B6" s="57" t="s">
        <v>193</v>
      </c>
      <c r="C6" s="55"/>
      <c r="D6" s="55"/>
      <c r="E6" s="55"/>
      <c r="F6" s="55"/>
      <c r="G6" s="55"/>
      <c r="H6" s="55"/>
      <c r="I6" s="55"/>
      <c r="J6" s="55"/>
      <c r="K6" s="55"/>
      <c r="L6" s="55"/>
      <c r="M6" s="55"/>
      <c r="N6" s="55"/>
      <c r="O6" s="55"/>
      <c r="P6" s="55"/>
      <c r="Q6" s="55"/>
      <c r="R6" s="55"/>
      <c r="S6" s="55"/>
      <c r="T6" s="55"/>
      <c r="U6" s="55"/>
      <c r="V6" s="55"/>
      <c r="W6" s="55"/>
      <c r="X6" s="55"/>
      <c r="Y6" s="55"/>
      <c r="Z6" s="55"/>
    </row>
    <row r="7">
      <c r="A7" s="62" t="s">
        <v>6</v>
      </c>
      <c r="B7" s="63" t="s">
        <v>194</v>
      </c>
      <c r="C7" s="55"/>
      <c r="D7" s="55"/>
      <c r="E7" s="55"/>
      <c r="F7" s="55"/>
      <c r="G7" s="55"/>
      <c r="H7" s="55"/>
      <c r="I7" s="55"/>
      <c r="J7" s="55"/>
      <c r="K7" s="55"/>
      <c r="L7" s="55"/>
      <c r="M7" s="55"/>
      <c r="N7" s="55"/>
      <c r="O7" s="55"/>
      <c r="P7" s="55"/>
      <c r="Q7" s="55"/>
      <c r="R7" s="55"/>
      <c r="S7" s="55"/>
      <c r="T7" s="55"/>
      <c r="U7" s="55"/>
      <c r="V7" s="55"/>
      <c r="W7" s="55"/>
      <c r="X7" s="55"/>
      <c r="Y7" s="55"/>
      <c r="Z7" s="55"/>
    </row>
    <row r="8">
      <c r="A8" s="55"/>
      <c r="B8" s="55"/>
      <c r="C8" s="55"/>
      <c r="D8" s="55"/>
      <c r="E8" s="55"/>
      <c r="F8" s="55"/>
      <c r="G8" s="55"/>
      <c r="H8" s="55"/>
      <c r="I8" s="55"/>
      <c r="J8" s="55"/>
      <c r="K8" s="55"/>
      <c r="L8" s="55"/>
      <c r="M8" s="55"/>
      <c r="N8" s="55"/>
      <c r="O8" s="55"/>
      <c r="P8" s="55"/>
      <c r="Q8" s="55"/>
      <c r="R8" s="55"/>
      <c r="S8" s="55"/>
      <c r="T8" s="55"/>
      <c r="U8" s="55"/>
      <c r="V8" s="55"/>
      <c r="W8" s="55"/>
      <c r="X8" s="55"/>
      <c r="Y8" s="55"/>
      <c r="Z8" s="55"/>
    </row>
    <row r="9">
      <c r="A9" s="55"/>
      <c r="B9" s="55"/>
      <c r="C9" s="55"/>
      <c r="D9" s="55"/>
      <c r="E9" s="55"/>
      <c r="F9" s="55"/>
      <c r="G9" s="55"/>
      <c r="H9" s="55"/>
      <c r="I9" s="55"/>
      <c r="J9" s="55"/>
      <c r="K9" s="55"/>
      <c r="L9" s="55"/>
      <c r="M9" s="55"/>
      <c r="N9" s="55"/>
      <c r="O9" s="55"/>
      <c r="P9" s="55"/>
      <c r="Q9" s="55"/>
      <c r="R9" s="55"/>
      <c r="S9" s="55"/>
      <c r="T9" s="55"/>
      <c r="U9" s="55"/>
      <c r="V9" s="55"/>
      <c r="W9" s="55"/>
      <c r="X9" s="55"/>
      <c r="Y9" s="55"/>
      <c r="Z9" s="55"/>
    </row>
    <row r="10">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row>
    <row r="11">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row>
    <row r="12">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row>
    <row r="13">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row>
    <row r="14">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row>
    <row r="1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row>
    <row r="16">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row>
    <row r="19">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row>
    <row r="21">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row>
    <row r="22">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mergeCells count="1">
    <mergeCell ref="A1:B1"/>
  </mergeCells>
  <drawing r:id="rId1"/>
</worksheet>
</file>