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rina\PycharmProjects\SmileDynamicFeatures\"/>
    </mc:Choice>
  </mc:AlternateContent>
  <xr:revisionPtr revIDLastSave="0" documentId="13_ncr:1_{3256DEEB-6860-4C30-B4EC-BF8780C716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" i="1" l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Y3" i="1"/>
  <c r="AY4" i="1"/>
  <c r="AY5" i="1"/>
  <c r="AY6" i="1"/>
  <c r="AY7" i="1"/>
  <c r="AY8" i="1"/>
  <c r="AY9" i="1"/>
  <c r="AY10" i="1"/>
  <c r="AY11" i="1"/>
  <c r="AY2" i="1"/>
  <c r="CS3" i="1"/>
  <c r="CS5" i="1"/>
  <c r="CS7" i="1"/>
  <c r="CS9" i="1"/>
  <c r="CS11" i="1"/>
</calcChain>
</file>

<file path=xl/sharedStrings.xml><?xml version="1.0" encoding="utf-8"?>
<sst xmlns="http://schemas.openxmlformats.org/spreadsheetml/2006/main" count="94" uniqueCount="47">
  <si>
    <t>OnsetDurationP</t>
  </si>
  <si>
    <t>OnsetMaximumAmplitude</t>
  </si>
  <si>
    <t>OnsetMeanAmplitudeP</t>
  </si>
  <si>
    <t>OnsetSTDofAmplitude</t>
  </si>
  <si>
    <t>OnsetTotalAmplitudeP</t>
  </si>
  <si>
    <t>OnsetNetAmplitude</t>
  </si>
  <si>
    <t>OnsetMaximumSpeedP</t>
  </si>
  <si>
    <t>OnsetMeanSpeedP</t>
  </si>
  <si>
    <t>OnsetMaximumAccelerationP</t>
  </si>
  <si>
    <t>OnsetMeanAccelerationP</t>
  </si>
  <si>
    <t>OnsetNetAmpDurationRatio</t>
  </si>
  <si>
    <t>ApexDurationP</t>
  </si>
  <si>
    <t>ApexDurationN</t>
  </si>
  <si>
    <t>ApexDuration</t>
  </si>
  <si>
    <t>ApexDurationRatioP</t>
  </si>
  <si>
    <t>ApexDurationRatioN</t>
  </si>
  <si>
    <t>ApexMaximumAmplitude</t>
  </si>
  <si>
    <t>ApexMeanAmplitudeP</t>
  </si>
  <si>
    <t>ApexMeanAmplitudeN</t>
  </si>
  <si>
    <t>ApexMeanAmplitude</t>
  </si>
  <si>
    <t>ApexSTDofAmplitude</t>
  </si>
  <si>
    <t>ApexTotalAmplitudeP</t>
  </si>
  <si>
    <t>ApexTotalAmplitudeN</t>
  </si>
  <si>
    <t>ApexNetAmplitude</t>
  </si>
  <si>
    <t>OffsetDurationN</t>
  </si>
  <si>
    <t>OffsetMaximumAmplitude</t>
  </si>
  <si>
    <t>OffsetMeanAmplitudeN</t>
  </si>
  <si>
    <t>OffsetSTDofAmplitude</t>
  </si>
  <si>
    <t>OffsetTotalAmplitudeN</t>
  </si>
  <si>
    <t>OffsetNetAmplitude</t>
  </si>
  <si>
    <t>OffsetMaximumSpeedP</t>
  </si>
  <si>
    <t>OffsetMeanSpeedP</t>
  </si>
  <si>
    <t>OffsetMaximumAccelerationN</t>
  </si>
  <si>
    <t>OffsetMeanAccelerationN</t>
  </si>
  <si>
    <t>OffsetNetAmpDurationRatio</t>
  </si>
  <si>
    <t>ApexNetAmpDurationRatio</t>
  </si>
  <si>
    <t>ApexMeanAccelerationN</t>
  </si>
  <si>
    <t>ApexMaximumAccelerationN</t>
  </si>
  <si>
    <t>ApexMeanSpeedN</t>
  </si>
  <si>
    <t>ApexMaximumSpeedN</t>
  </si>
  <si>
    <t>ApexMeanAccelerationP</t>
  </si>
  <si>
    <t>ApexMaximumAccelerationP</t>
  </si>
  <si>
    <t>ApexMeanSpeedP</t>
  </si>
  <si>
    <t>ApexMaximumSpeedP</t>
  </si>
  <si>
    <t>ApexAmplitudeRatioN</t>
  </si>
  <si>
    <t>ApexAmplitudeRatioP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</si>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</sst>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"/>
  <sheetViews>
    <sheetView tabSelected="1" topLeftCell="CB1" workbookViewId="0">
      <selection activeCell="AY2" sqref="AY2:CR11"/>
    </sheetView>
  </sheetViews>
  <sheetFormatPr defaultRowHeight="14.4" x14ac:dyDescent="0.3"/>
  <sheetData>
    <row r="1" spans="1:9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45</v>
      </c>
      <c r="Z1" t="s">
        <v>44</v>
      </c>
      <c r="AA1" t="s">
        <v>43</v>
      </c>
      <c r="AB1" t="s">
        <v>42</v>
      </c>
      <c r="AC1" t="s">
        <v>41</v>
      </c>
      <c r="AD1" t="s">
        <v>40</v>
      </c>
      <c r="AE1" t="s">
        <v>39</v>
      </c>
      <c r="AF1" t="s">
        <v>38</v>
      </c>
      <c r="AG1" t="s">
        <v>37</v>
      </c>
      <c r="AH1" t="s">
        <v>36</v>
      </c>
      <c r="AI1" t="s">
        <v>35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46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45</v>
      </c>
      <c r="BX1" t="s">
        <v>44</v>
      </c>
      <c r="BY1" t="s">
        <v>43</v>
      </c>
      <c r="BZ1" t="s">
        <v>42</v>
      </c>
      <c r="CA1" t="s">
        <v>41</v>
      </c>
      <c r="CB1" t="s">
        <v>40</v>
      </c>
      <c r="CC1" t="s">
        <v>39</v>
      </c>
      <c r="CD1" t="s">
        <v>38</v>
      </c>
      <c r="CE1" t="s">
        <v>37</v>
      </c>
      <c r="CF1" t="s">
        <v>36</v>
      </c>
      <c r="CG1" t="s">
        <v>35</v>
      </c>
      <c r="CH1" t="s">
        <v>24</v>
      </c>
      <c r="CI1" t="s">
        <v>25</v>
      </c>
      <c r="CJ1" t="s">
        <v>26</v>
      </c>
      <c r="CK1" t="s">
        <v>27</v>
      </c>
      <c r="CL1" t="s">
        <v>28</v>
      </c>
      <c r="CM1" t="s">
        <v>29</v>
      </c>
      <c r="CN1" t="s">
        <v>30</v>
      </c>
      <c r="CO1" t="s">
        <v>31</v>
      </c>
      <c r="CP1" t="s">
        <v>32</v>
      </c>
      <c r="CQ1" t="s">
        <v>33</v>
      </c>
      <c r="CR1" t="s">
        <v>34</v>
      </c>
      <c r="CS1" t="s">
        <v>46</v>
      </c>
    </row>
    <row r="2" spans="1:97" x14ac:dyDescent="0.3">
      <c r="A2">
        <v>0.40039999999999998</v>
      </c>
      <c r="B2">
        <v>0.65982902667487575</v>
      </c>
      <c r="C2">
        <v>0.56832663408290096</v>
      </c>
      <c r="D2">
        <v>7.0850405551791062E-2</v>
      </c>
      <c r="E2">
        <v>6.8199196089948124</v>
      </c>
      <c r="F2">
        <v>6.8199196089948124</v>
      </c>
      <c r="G2">
        <v>2.7401129805962991E-2</v>
      </c>
      <c r="H2">
        <v>1.6968679511838732E-2</v>
      </c>
      <c r="I2">
        <v>6.1528859895462751E-3</v>
      </c>
      <c r="J2">
        <v>-9.9053003968542041E-4</v>
      </c>
      <c r="K2">
        <v>17.032766256230801</v>
      </c>
      <c r="L2">
        <v>1.1011</v>
      </c>
      <c r="M2">
        <v>0.80080000000000007</v>
      </c>
      <c r="N2">
        <v>1.9352666666666669</v>
      </c>
      <c r="O2">
        <v>0.56896551724137934</v>
      </c>
      <c r="P2">
        <v>0.41379310344827591</v>
      </c>
      <c r="Q2">
        <v>0.76409000082690948</v>
      </c>
      <c r="R2">
        <v>0.70727486999422717</v>
      </c>
      <c r="S2">
        <v>0.70700890946483153</v>
      </c>
      <c r="T2">
        <v>0.70634678558000563</v>
      </c>
      <c r="U2">
        <v>3.1227700077476449E-2</v>
      </c>
      <c r="V2">
        <v>23.340070709809499</v>
      </c>
      <c r="W2">
        <v>16.96821382715596</v>
      </c>
      <c r="X2">
        <v>6.3718568826535389</v>
      </c>
      <c r="Y2">
        <v>0.57903904812433915</v>
      </c>
      <c r="Z2">
        <v>0.42096095187566079</v>
      </c>
      <c r="AA2">
        <v>1.975647904528333E-2</v>
      </c>
      <c r="AB2">
        <v>1.6445909242073301E-3</v>
      </c>
      <c r="AC2">
        <v>5.3931762721553311E-2</v>
      </c>
      <c r="AD2">
        <v>4.2051114170703048E-4</v>
      </c>
      <c r="AE2">
        <v>6.5228548071541437E-2</v>
      </c>
      <c r="AF2">
        <v>1.4445231065011541E-3</v>
      </c>
      <c r="AG2">
        <v>7.7035267997236812E-2</v>
      </c>
      <c r="AH2">
        <v>-2.7773133486347362E-4</v>
      </c>
      <c r="AI2">
        <v>3.292495547204628</v>
      </c>
      <c r="AJ2">
        <v>0.53386666666666671</v>
      </c>
      <c r="AK2">
        <v>0.72320470534985037</v>
      </c>
      <c r="AL2">
        <v>0.57300706243484067</v>
      </c>
      <c r="AM2">
        <v>0.1113334161129963</v>
      </c>
      <c r="AN2">
        <v>9.1681129989574508</v>
      </c>
      <c r="AO2">
        <v>9.1681129989574508</v>
      </c>
      <c r="AP2">
        <v>-1.603722000804664E-3</v>
      </c>
      <c r="AQ2">
        <v>-1.759762311749025E-2</v>
      </c>
      <c r="AR2">
        <v>1.4428207153245051E-2</v>
      </c>
      <c r="AS2">
        <v>-2.2637537025683649E-4</v>
      </c>
      <c r="AT2">
        <v>-17.17303883421101</v>
      </c>
      <c r="AU2">
        <v>1</v>
      </c>
      <c r="AY2">
        <f>ROUND(A2,3)</f>
        <v>0.4</v>
      </c>
      <c r="AZ2">
        <f t="shared" ref="AZ2:CR7" si="0">ROUND(B2,3)</f>
        <v>0.66</v>
      </c>
      <c r="BA2">
        <f t="shared" si="0"/>
        <v>0.56799999999999995</v>
      </c>
      <c r="BB2">
        <f t="shared" si="0"/>
        <v>7.0999999999999994E-2</v>
      </c>
      <c r="BC2">
        <f t="shared" si="0"/>
        <v>6.82</v>
      </c>
      <c r="BD2">
        <f t="shared" si="0"/>
        <v>6.82</v>
      </c>
      <c r="BE2">
        <f t="shared" si="0"/>
        <v>2.7E-2</v>
      </c>
      <c r="BF2">
        <f t="shared" si="0"/>
        <v>1.7000000000000001E-2</v>
      </c>
      <c r="BG2">
        <f t="shared" si="0"/>
        <v>6.0000000000000001E-3</v>
      </c>
      <c r="BH2">
        <f t="shared" si="0"/>
        <v>-1E-3</v>
      </c>
      <c r="BI2">
        <f t="shared" si="0"/>
        <v>17.033000000000001</v>
      </c>
      <c r="BJ2">
        <f t="shared" si="0"/>
        <v>1.101</v>
      </c>
      <c r="BK2">
        <f t="shared" si="0"/>
        <v>0.80100000000000005</v>
      </c>
      <c r="BL2">
        <f t="shared" si="0"/>
        <v>1.9350000000000001</v>
      </c>
      <c r="BM2">
        <f t="shared" si="0"/>
        <v>0.56899999999999995</v>
      </c>
      <c r="BN2">
        <f t="shared" si="0"/>
        <v>0.41399999999999998</v>
      </c>
      <c r="BO2">
        <f t="shared" si="0"/>
        <v>0.76400000000000001</v>
      </c>
      <c r="BP2">
        <f t="shared" si="0"/>
        <v>0.70699999999999996</v>
      </c>
      <c r="BQ2">
        <f t="shared" si="0"/>
        <v>0.70699999999999996</v>
      </c>
      <c r="BR2">
        <f t="shared" si="0"/>
        <v>0.70599999999999996</v>
      </c>
      <c r="BS2">
        <f t="shared" si="0"/>
        <v>3.1E-2</v>
      </c>
      <c r="BT2">
        <f t="shared" si="0"/>
        <v>23.34</v>
      </c>
      <c r="BU2">
        <f t="shared" si="0"/>
        <v>16.968</v>
      </c>
      <c r="BV2">
        <f t="shared" si="0"/>
        <v>6.3719999999999999</v>
      </c>
      <c r="BW2">
        <f t="shared" si="0"/>
        <v>0.57899999999999996</v>
      </c>
      <c r="BX2">
        <f t="shared" si="0"/>
        <v>0.42099999999999999</v>
      </c>
      <c r="BY2">
        <f t="shared" si="0"/>
        <v>0.02</v>
      </c>
      <c r="BZ2">
        <f t="shared" si="0"/>
        <v>2E-3</v>
      </c>
      <c r="CA2">
        <f t="shared" si="0"/>
        <v>5.3999999999999999E-2</v>
      </c>
      <c r="CB2">
        <f t="shared" si="0"/>
        <v>0</v>
      </c>
      <c r="CC2">
        <f t="shared" si="0"/>
        <v>6.5000000000000002E-2</v>
      </c>
      <c r="CD2">
        <f t="shared" si="0"/>
        <v>1E-3</v>
      </c>
      <c r="CE2">
        <f t="shared" si="0"/>
        <v>7.6999999999999999E-2</v>
      </c>
      <c r="CF2">
        <f t="shared" si="0"/>
        <v>0</v>
      </c>
      <c r="CG2">
        <f t="shared" si="0"/>
        <v>3.2919999999999998</v>
      </c>
      <c r="CH2">
        <f t="shared" si="0"/>
        <v>0.53400000000000003</v>
      </c>
      <c r="CI2">
        <f t="shared" si="0"/>
        <v>0.72299999999999998</v>
      </c>
      <c r="CJ2">
        <f t="shared" si="0"/>
        <v>0.57299999999999995</v>
      </c>
      <c r="CK2">
        <f t="shared" si="0"/>
        <v>0.111</v>
      </c>
      <c r="CL2">
        <f t="shared" si="0"/>
        <v>9.1679999999999993</v>
      </c>
      <c r="CM2">
        <f t="shared" si="0"/>
        <v>9.1679999999999993</v>
      </c>
      <c r="CN2">
        <f t="shared" si="0"/>
        <v>-2E-3</v>
      </c>
      <c r="CO2">
        <f t="shared" si="0"/>
        <v>-1.7999999999999999E-2</v>
      </c>
      <c r="CP2">
        <f t="shared" si="0"/>
        <v>1.4E-2</v>
      </c>
      <c r="CQ2">
        <f t="shared" si="0"/>
        <v>0</v>
      </c>
      <c r="CR2">
        <f t="shared" si="0"/>
        <v>-17.172999999999998</v>
      </c>
      <c r="CS2">
        <v>1</v>
      </c>
    </row>
    <row r="3" spans="1:97" x14ac:dyDescent="0.3">
      <c r="A3">
        <v>0.83416666666666672</v>
      </c>
      <c r="B3">
        <v>0.70120350081620508</v>
      </c>
      <c r="C3">
        <v>0.59661117621621107</v>
      </c>
      <c r="D3">
        <v>7.574136491880587E-2</v>
      </c>
      <c r="E3">
        <v>14.915279405405281</v>
      </c>
      <c r="F3">
        <v>14.915279405405281</v>
      </c>
      <c r="G3">
        <v>2.685986465583667E-2</v>
      </c>
      <c r="H3">
        <v>9.1973275986418843E-3</v>
      </c>
      <c r="I3">
        <v>1.225352273524094E-2</v>
      </c>
      <c r="J3">
        <v>1.2855816836020219E-4</v>
      </c>
      <c r="K3">
        <v>17.880454831654681</v>
      </c>
      <c r="L3">
        <v>1.2012</v>
      </c>
      <c r="M3">
        <v>1.0009999999999999</v>
      </c>
      <c r="N3">
        <v>2.2355666666666671</v>
      </c>
      <c r="O3">
        <v>0.53731343283582089</v>
      </c>
      <c r="P3">
        <v>0.44776119402985082</v>
      </c>
      <c r="Q3">
        <v>0.72067641856155407</v>
      </c>
      <c r="R3">
        <v>0.64268117836337457</v>
      </c>
      <c r="S3">
        <v>0.64194348831599168</v>
      </c>
      <c r="T3">
        <v>0.6432243368862306</v>
      </c>
      <c r="U3">
        <v>5.4663844935213611E-2</v>
      </c>
      <c r="V3">
        <v>23.13652242108148</v>
      </c>
      <c r="W3">
        <v>19.258304649479751</v>
      </c>
      <c r="X3">
        <v>3.878217771601733</v>
      </c>
      <c r="Y3">
        <v>0.54573928046866294</v>
      </c>
      <c r="Z3">
        <v>0.45426071953133701</v>
      </c>
      <c r="AA3">
        <v>1.8916770892333571E-2</v>
      </c>
      <c r="AB3">
        <v>-1.1300576309681129E-3</v>
      </c>
      <c r="AC3">
        <v>0.18601202492220251</v>
      </c>
      <c r="AD3">
        <v>5.3562433658147263E-8</v>
      </c>
      <c r="AE3">
        <v>7.1284435478838448E-2</v>
      </c>
      <c r="AF3">
        <v>-1.387759355766982E-3</v>
      </c>
      <c r="AG3">
        <v>8.1365196646557614E-2</v>
      </c>
      <c r="AH3">
        <v>1.5723070066437549E-4</v>
      </c>
      <c r="AI3">
        <v>1.7347806394806979</v>
      </c>
      <c r="AJ3">
        <v>0.63396666666666668</v>
      </c>
      <c r="AK3">
        <v>0.66724445241945229</v>
      </c>
      <c r="AL3">
        <v>0.62123082858902057</v>
      </c>
      <c r="AM3">
        <v>2.8425808722839639E-2</v>
      </c>
      <c r="AN3">
        <v>11.80338574319139</v>
      </c>
      <c r="AO3">
        <v>11.80338574319139</v>
      </c>
      <c r="AP3">
        <v>-2.0191246717853328E-3</v>
      </c>
      <c r="AQ3">
        <v>-4.7182573277384397E-3</v>
      </c>
      <c r="AR3">
        <v>4.5514496386264147E-3</v>
      </c>
      <c r="AS3">
        <v>-5.1529551765846907E-5</v>
      </c>
      <c r="AT3">
        <v>-18.618306551119499</v>
      </c>
      <c r="AU3">
        <v>0</v>
      </c>
      <c r="AY3">
        <f t="shared" ref="AY3:AY11" si="1">ROUND(A3,3)</f>
        <v>0.83399999999999996</v>
      </c>
      <c r="AZ3">
        <f t="shared" si="0"/>
        <v>0.70099999999999996</v>
      </c>
      <c r="BA3">
        <f t="shared" si="0"/>
        <v>0.59699999999999998</v>
      </c>
      <c r="BB3">
        <f t="shared" si="0"/>
        <v>7.5999999999999998E-2</v>
      </c>
      <c r="BC3">
        <f t="shared" si="0"/>
        <v>14.914999999999999</v>
      </c>
      <c r="BD3">
        <f t="shared" si="0"/>
        <v>14.914999999999999</v>
      </c>
      <c r="BE3">
        <f t="shared" si="0"/>
        <v>2.7E-2</v>
      </c>
      <c r="BF3">
        <f t="shared" si="0"/>
        <v>8.9999999999999993E-3</v>
      </c>
      <c r="BG3">
        <f t="shared" si="0"/>
        <v>1.2E-2</v>
      </c>
      <c r="BH3">
        <f t="shared" si="0"/>
        <v>0</v>
      </c>
      <c r="BI3">
        <f t="shared" si="0"/>
        <v>17.88</v>
      </c>
      <c r="BJ3">
        <f t="shared" si="0"/>
        <v>1.2010000000000001</v>
      </c>
      <c r="BK3">
        <f t="shared" si="0"/>
        <v>1.0009999999999999</v>
      </c>
      <c r="BL3">
        <f t="shared" si="0"/>
        <v>2.2360000000000002</v>
      </c>
      <c r="BM3">
        <f t="shared" si="0"/>
        <v>0.53700000000000003</v>
      </c>
      <c r="BN3">
        <f t="shared" si="0"/>
        <v>0.44800000000000001</v>
      </c>
      <c r="BO3">
        <f t="shared" si="0"/>
        <v>0.72099999999999997</v>
      </c>
      <c r="BP3">
        <f t="shared" si="0"/>
        <v>0.64300000000000002</v>
      </c>
      <c r="BQ3">
        <f t="shared" si="0"/>
        <v>0.64200000000000002</v>
      </c>
      <c r="BR3">
        <f t="shared" si="0"/>
        <v>0.64300000000000002</v>
      </c>
      <c r="BS3">
        <f t="shared" si="0"/>
        <v>5.5E-2</v>
      </c>
      <c r="BT3">
        <f t="shared" si="0"/>
        <v>23.137</v>
      </c>
      <c r="BU3">
        <f t="shared" si="0"/>
        <v>19.257999999999999</v>
      </c>
      <c r="BV3">
        <f t="shared" si="0"/>
        <v>3.8780000000000001</v>
      </c>
      <c r="BW3">
        <f t="shared" si="0"/>
        <v>0.54600000000000004</v>
      </c>
      <c r="BX3">
        <f t="shared" si="0"/>
        <v>0.45400000000000001</v>
      </c>
      <c r="BY3">
        <f t="shared" si="0"/>
        <v>1.9E-2</v>
      </c>
      <c r="BZ3">
        <f t="shared" si="0"/>
        <v>-1E-3</v>
      </c>
      <c r="CA3">
        <f t="shared" si="0"/>
        <v>0.186</v>
      </c>
      <c r="CB3">
        <f t="shared" si="0"/>
        <v>0</v>
      </c>
      <c r="CC3">
        <f t="shared" si="0"/>
        <v>7.0999999999999994E-2</v>
      </c>
      <c r="CD3">
        <f t="shared" si="0"/>
        <v>-1E-3</v>
      </c>
      <c r="CE3">
        <f t="shared" si="0"/>
        <v>8.1000000000000003E-2</v>
      </c>
      <c r="CF3">
        <f t="shared" si="0"/>
        <v>0</v>
      </c>
      <c r="CG3">
        <f t="shared" si="0"/>
        <v>1.7350000000000001</v>
      </c>
      <c r="CH3">
        <f t="shared" si="0"/>
        <v>0.63400000000000001</v>
      </c>
      <c r="CI3">
        <f t="shared" si="0"/>
        <v>0.66700000000000004</v>
      </c>
      <c r="CJ3">
        <f t="shared" si="0"/>
        <v>0.621</v>
      </c>
      <c r="CK3">
        <f t="shared" si="0"/>
        <v>2.8000000000000001E-2</v>
      </c>
      <c r="CL3">
        <f t="shared" si="0"/>
        <v>11.803000000000001</v>
      </c>
      <c r="CM3">
        <f t="shared" si="0"/>
        <v>11.803000000000001</v>
      </c>
      <c r="CN3">
        <f t="shared" si="0"/>
        <v>-2E-3</v>
      </c>
      <c r="CO3">
        <f t="shared" si="0"/>
        <v>-5.0000000000000001E-3</v>
      </c>
      <c r="CP3">
        <f t="shared" si="0"/>
        <v>5.0000000000000001E-3</v>
      </c>
      <c r="CQ3">
        <f t="shared" si="0"/>
        <v>0</v>
      </c>
      <c r="CR3">
        <f t="shared" si="0"/>
        <v>-18.617999999999999</v>
      </c>
      <c r="CS3">
        <f t="shared" ref="AZ2:CS7" si="2">ROUND(AU3*1000,0)</f>
        <v>0</v>
      </c>
    </row>
    <row r="4" spans="1:97" x14ac:dyDescent="0.3">
      <c r="A4">
        <v>0.73406666666666665</v>
      </c>
      <c r="B4">
        <v>0.71656174654131866</v>
      </c>
      <c r="C4">
        <v>0.60572326511892716</v>
      </c>
      <c r="D4">
        <v>7.5158775560350582E-2</v>
      </c>
      <c r="E4">
        <v>13.3259118326164</v>
      </c>
      <c r="F4">
        <v>13.3259118326164</v>
      </c>
      <c r="G4">
        <v>2.7894114891333529E-2</v>
      </c>
      <c r="H4">
        <v>9.55228889527821E-3</v>
      </c>
      <c r="I4">
        <v>1.1040958123970551E-2</v>
      </c>
      <c r="J4">
        <v>-1.0088103902626919E-4</v>
      </c>
      <c r="K4">
        <v>18.153544409158659</v>
      </c>
      <c r="L4">
        <v>1.7684333333333331</v>
      </c>
      <c r="M4">
        <v>1.8018000000000001</v>
      </c>
      <c r="N4">
        <v>3.6036000000000001</v>
      </c>
      <c r="O4">
        <v>0.49074074074074081</v>
      </c>
      <c r="P4">
        <v>0.5</v>
      </c>
      <c r="Q4">
        <v>0.74266452812046058</v>
      </c>
      <c r="R4">
        <v>0.67310304173980173</v>
      </c>
      <c r="S4">
        <v>0.66442025303587693</v>
      </c>
      <c r="T4">
        <v>0.66916404280266817</v>
      </c>
      <c r="U4">
        <v>4.021617569479323E-2</v>
      </c>
      <c r="V4">
        <v>35.674461212209494</v>
      </c>
      <c r="W4">
        <v>35.878693663937362</v>
      </c>
      <c r="X4">
        <v>-0.2042324517278615</v>
      </c>
      <c r="Y4">
        <v>0.49857286200670409</v>
      </c>
      <c r="Z4">
        <v>0.50142713799329586</v>
      </c>
      <c r="AA4">
        <v>1.455526999042522E-2</v>
      </c>
      <c r="AB4">
        <v>-2.380406360434858E-3</v>
      </c>
      <c r="AC4">
        <v>0.10372935294355901</v>
      </c>
      <c r="AD4">
        <v>1.7659839521201039E-5</v>
      </c>
      <c r="AE4">
        <v>3.2761218670458232E-2</v>
      </c>
      <c r="AF4">
        <v>-2.341478270301079E-3</v>
      </c>
      <c r="AG4">
        <v>3.5952277893098628E-2</v>
      </c>
      <c r="AH4">
        <v>-4.3439939115267712E-4</v>
      </c>
      <c r="AI4">
        <v>-5.6674562029045583E-2</v>
      </c>
      <c r="AJ4">
        <v>0.53386666666666671</v>
      </c>
      <c r="AK4">
        <v>0.59086377729567918</v>
      </c>
      <c r="AL4">
        <v>0.55705732145348075</v>
      </c>
      <c r="AM4">
        <v>2.3641354856894409E-2</v>
      </c>
      <c r="AN4">
        <v>8.912917143255692</v>
      </c>
      <c r="AO4">
        <v>8.912917143255692</v>
      </c>
      <c r="AP4">
        <v>-2.0112448644538089E-4</v>
      </c>
      <c r="AQ4">
        <v>-3.9604338154150542E-3</v>
      </c>
      <c r="AR4">
        <v>3.6236517817488378E-3</v>
      </c>
      <c r="AS4">
        <v>6.9263448783420112E-5</v>
      </c>
      <c r="AT4">
        <v>-16.695024618985428</v>
      </c>
      <c r="AU4">
        <v>1</v>
      </c>
      <c r="AY4">
        <f t="shared" si="1"/>
        <v>0.73399999999999999</v>
      </c>
      <c r="AZ4">
        <f t="shared" si="0"/>
        <v>0.71699999999999997</v>
      </c>
      <c r="BA4">
        <f t="shared" si="0"/>
        <v>0.60599999999999998</v>
      </c>
      <c r="BB4">
        <f t="shared" si="0"/>
        <v>7.4999999999999997E-2</v>
      </c>
      <c r="BC4">
        <f t="shared" si="0"/>
        <v>13.326000000000001</v>
      </c>
      <c r="BD4">
        <f t="shared" si="0"/>
        <v>13.326000000000001</v>
      </c>
      <c r="BE4">
        <f t="shared" si="0"/>
        <v>2.8000000000000001E-2</v>
      </c>
      <c r="BF4">
        <f t="shared" si="0"/>
        <v>0.01</v>
      </c>
      <c r="BG4">
        <f t="shared" si="0"/>
        <v>1.0999999999999999E-2</v>
      </c>
      <c r="BH4">
        <f t="shared" si="0"/>
        <v>0</v>
      </c>
      <c r="BI4">
        <f t="shared" si="0"/>
        <v>18.154</v>
      </c>
      <c r="BJ4">
        <f t="shared" si="0"/>
        <v>1.768</v>
      </c>
      <c r="BK4">
        <f t="shared" si="0"/>
        <v>1.802</v>
      </c>
      <c r="BL4">
        <f t="shared" si="0"/>
        <v>3.6040000000000001</v>
      </c>
      <c r="BM4">
        <f t="shared" si="0"/>
        <v>0.49099999999999999</v>
      </c>
      <c r="BN4">
        <f t="shared" si="0"/>
        <v>0.5</v>
      </c>
      <c r="BO4">
        <f t="shared" si="0"/>
        <v>0.74299999999999999</v>
      </c>
      <c r="BP4">
        <f t="shared" si="0"/>
        <v>0.67300000000000004</v>
      </c>
      <c r="BQ4">
        <f t="shared" si="0"/>
        <v>0.66400000000000003</v>
      </c>
      <c r="BR4">
        <f t="shared" si="0"/>
        <v>0.66900000000000004</v>
      </c>
      <c r="BS4">
        <f t="shared" si="0"/>
        <v>0.04</v>
      </c>
      <c r="BT4">
        <f t="shared" si="0"/>
        <v>35.673999999999999</v>
      </c>
      <c r="BU4">
        <f t="shared" si="0"/>
        <v>35.878999999999998</v>
      </c>
      <c r="BV4">
        <f t="shared" si="0"/>
        <v>-0.20399999999999999</v>
      </c>
      <c r="BW4">
        <f t="shared" si="0"/>
        <v>0.499</v>
      </c>
      <c r="BX4">
        <f t="shared" si="0"/>
        <v>0.501</v>
      </c>
      <c r="BY4">
        <f t="shared" si="0"/>
        <v>1.4999999999999999E-2</v>
      </c>
      <c r="BZ4">
        <f t="shared" si="0"/>
        <v>-2E-3</v>
      </c>
      <c r="CA4">
        <f t="shared" si="0"/>
        <v>0.104</v>
      </c>
      <c r="CB4">
        <f t="shared" si="0"/>
        <v>0</v>
      </c>
      <c r="CC4">
        <f t="shared" si="0"/>
        <v>3.3000000000000002E-2</v>
      </c>
      <c r="CD4">
        <f t="shared" si="0"/>
        <v>-2E-3</v>
      </c>
      <c r="CE4">
        <f t="shared" si="0"/>
        <v>3.5999999999999997E-2</v>
      </c>
      <c r="CF4">
        <f t="shared" si="0"/>
        <v>0</v>
      </c>
      <c r="CG4">
        <f t="shared" si="0"/>
        <v>-5.7000000000000002E-2</v>
      </c>
      <c r="CH4">
        <f t="shared" si="0"/>
        <v>0.53400000000000003</v>
      </c>
      <c r="CI4">
        <f t="shared" si="0"/>
        <v>0.59099999999999997</v>
      </c>
      <c r="CJ4">
        <f t="shared" si="0"/>
        <v>0.55700000000000005</v>
      </c>
      <c r="CK4">
        <f t="shared" si="0"/>
        <v>2.4E-2</v>
      </c>
      <c r="CL4">
        <f t="shared" si="0"/>
        <v>8.9130000000000003</v>
      </c>
      <c r="CM4">
        <f t="shared" si="0"/>
        <v>8.9130000000000003</v>
      </c>
      <c r="CN4">
        <f t="shared" si="0"/>
        <v>0</v>
      </c>
      <c r="CO4">
        <f t="shared" si="0"/>
        <v>-4.0000000000000001E-3</v>
      </c>
      <c r="CP4">
        <f t="shared" si="0"/>
        <v>4.0000000000000001E-3</v>
      </c>
      <c r="CQ4">
        <f t="shared" si="0"/>
        <v>0</v>
      </c>
      <c r="CR4">
        <f t="shared" si="0"/>
        <v>-16.695</v>
      </c>
      <c r="CS4">
        <v>1</v>
      </c>
    </row>
    <row r="5" spans="1:97" x14ac:dyDescent="0.3">
      <c r="A5">
        <v>0.56723333333333337</v>
      </c>
      <c r="B5">
        <v>0.57651867077772845</v>
      </c>
      <c r="C5">
        <v>0.51958370294000522</v>
      </c>
      <c r="D5">
        <v>3.2173758033995893E-2</v>
      </c>
      <c r="E5">
        <v>8.8329229499800892</v>
      </c>
      <c r="F5">
        <v>8.8329229499800892</v>
      </c>
      <c r="G5">
        <v>1.7014825771344281E-2</v>
      </c>
      <c r="H5">
        <v>5.910420043792726E-3</v>
      </c>
      <c r="I5">
        <v>1.032520738491016E-2</v>
      </c>
      <c r="J5">
        <v>-1.361083426747129E-4</v>
      </c>
      <c r="K5">
        <v>15.57193914905111</v>
      </c>
      <c r="L5">
        <v>1.8685333333333329</v>
      </c>
      <c r="M5">
        <v>1.2679333333333329</v>
      </c>
      <c r="N5">
        <v>3.1698333333333339</v>
      </c>
      <c r="O5">
        <v>0.58947368421052626</v>
      </c>
      <c r="P5">
        <v>0.4</v>
      </c>
      <c r="Q5">
        <v>0.69892714144274459</v>
      </c>
      <c r="R5">
        <v>0.63384201258022266</v>
      </c>
      <c r="S5">
        <v>0.63779805076894414</v>
      </c>
      <c r="T5">
        <v>0.63482102425779019</v>
      </c>
      <c r="U5">
        <v>3.9916463438026767E-2</v>
      </c>
      <c r="V5">
        <v>35.495152704492469</v>
      </c>
      <c r="W5">
        <v>24.23632592921988</v>
      </c>
      <c r="X5">
        <v>11.25882677527259</v>
      </c>
      <c r="Y5">
        <v>0.59424533790896428</v>
      </c>
      <c r="Z5">
        <v>0.40575466209103578</v>
      </c>
      <c r="AA5">
        <v>1.3623204409036299E-2</v>
      </c>
      <c r="AB5">
        <v>2.1189117368253401E-3</v>
      </c>
      <c r="AC5">
        <v>3.73943979939384E-2</v>
      </c>
      <c r="AD5">
        <v>-3.1381655629749862E-5</v>
      </c>
      <c r="AE5">
        <v>6.1133693937224343E-2</v>
      </c>
      <c r="AF5">
        <v>2.5253546599229609E-3</v>
      </c>
      <c r="AG5">
        <v>6.489720803608745E-2</v>
      </c>
      <c r="AH5">
        <v>1.748457074000211E-4</v>
      </c>
      <c r="AI5">
        <v>3.5518671145504759</v>
      </c>
      <c r="AJ5">
        <v>0.43376666666666669</v>
      </c>
      <c r="AK5">
        <v>0.67464308440527709</v>
      </c>
      <c r="AL5">
        <v>0.6576371690455769</v>
      </c>
      <c r="AM5">
        <v>1.123960995052934E-2</v>
      </c>
      <c r="AN5">
        <v>8.5492831975924997</v>
      </c>
      <c r="AO5">
        <v>8.5492831975924997</v>
      </c>
      <c r="AP5">
        <v>-1.8972449015097759E-4</v>
      </c>
      <c r="AQ5">
        <v>-2.5559853549082388E-3</v>
      </c>
      <c r="AR5">
        <v>4.9036395809114453E-3</v>
      </c>
      <c r="AS5">
        <v>8.5620921727890516E-6</v>
      </c>
      <c r="AT5">
        <v>-19.709405665701599</v>
      </c>
      <c r="AU5">
        <v>0</v>
      </c>
      <c r="AY5">
        <f t="shared" si="1"/>
        <v>0.56699999999999995</v>
      </c>
      <c r="AZ5">
        <f t="shared" si="0"/>
        <v>0.57699999999999996</v>
      </c>
      <c r="BA5">
        <f t="shared" si="0"/>
        <v>0.52</v>
      </c>
      <c r="BB5">
        <f t="shared" si="0"/>
        <v>3.2000000000000001E-2</v>
      </c>
      <c r="BC5">
        <f t="shared" si="0"/>
        <v>8.8330000000000002</v>
      </c>
      <c r="BD5">
        <f t="shared" si="0"/>
        <v>8.8330000000000002</v>
      </c>
      <c r="BE5">
        <f t="shared" si="0"/>
        <v>1.7000000000000001E-2</v>
      </c>
      <c r="BF5">
        <f t="shared" si="0"/>
        <v>6.0000000000000001E-3</v>
      </c>
      <c r="BG5">
        <f t="shared" si="0"/>
        <v>0.01</v>
      </c>
      <c r="BH5">
        <f t="shared" si="0"/>
        <v>0</v>
      </c>
      <c r="BI5">
        <f t="shared" si="0"/>
        <v>15.571999999999999</v>
      </c>
      <c r="BJ5">
        <f t="shared" si="0"/>
        <v>1.869</v>
      </c>
      <c r="BK5">
        <f t="shared" si="0"/>
        <v>1.268</v>
      </c>
      <c r="BL5">
        <f t="shared" si="0"/>
        <v>3.17</v>
      </c>
      <c r="BM5">
        <f t="shared" si="0"/>
        <v>0.58899999999999997</v>
      </c>
      <c r="BN5">
        <f t="shared" si="0"/>
        <v>0.4</v>
      </c>
      <c r="BO5">
        <f t="shared" si="0"/>
        <v>0.69899999999999995</v>
      </c>
      <c r="BP5">
        <f t="shared" si="0"/>
        <v>0.63400000000000001</v>
      </c>
      <c r="BQ5">
        <f t="shared" si="0"/>
        <v>0.63800000000000001</v>
      </c>
      <c r="BR5">
        <f t="shared" si="0"/>
        <v>0.63500000000000001</v>
      </c>
      <c r="BS5">
        <f t="shared" si="0"/>
        <v>0.04</v>
      </c>
      <c r="BT5">
        <f t="shared" si="0"/>
        <v>35.494999999999997</v>
      </c>
      <c r="BU5">
        <f t="shared" si="0"/>
        <v>24.236000000000001</v>
      </c>
      <c r="BV5">
        <f t="shared" si="0"/>
        <v>11.259</v>
      </c>
      <c r="BW5">
        <f t="shared" si="0"/>
        <v>0.59399999999999997</v>
      </c>
      <c r="BX5">
        <f t="shared" si="0"/>
        <v>0.40600000000000003</v>
      </c>
      <c r="BY5">
        <f t="shared" si="0"/>
        <v>1.4E-2</v>
      </c>
      <c r="BZ5">
        <f t="shared" si="0"/>
        <v>2E-3</v>
      </c>
      <c r="CA5">
        <f t="shared" si="0"/>
        <v>3.6999999999999998E-2</v>
      </c>
      <c r="CB5">
        <f t="shared" si="0"/>
        <v>0</v>
      </c>
      <c r="CC5">
        <f t="shared" si="0"/>
        <v>6.0999999999999999E-2</v>
      </c>
      <c r="CD5">
        <f t="shared" si="0"/>
        <v>3.0000000000000001E-3</v>
      </c>
      <c r="CE5">
        <f t="shared" si="0"/>
        <v>6.5000000000000002E-2</v>
      </c>
      <c r="CF5">
        <f t="shared" si="0"/>
        <v>0</v>
      </c>
      <c r="CG5">
        <f t="shared" si="0"/>
        <v>3.552</v>
      </c>
      <c r="CH5">
        <f t="shared" si="0"/>
        <v>0.434</v>
      </c>
      <c r="CI5">
        <f t="shared" si="0"/>
        <v>0.67500000000000004</v>
      </c>
      <c r="CJ5">
        <f t="shared" si="0"/>
        <v>0.65800000000000003</v>
      </c>
      <c r="CK5">
        <f t="shared" si="0"/>
        <v>1.0999999999999999E-2</v>
      </c>
      <c r="CL5">
        <f t="shared" si="0"/>
        <v>8.5489999999999995</v>
      </c>
      <c r="CM5">
        <f t="shared" si="0"/>
        <v>8.5489999999999995</v>
      </c>
      <c r="CN5">
        <f t="shared" si="0"/>
        <v>0</v>
      </c>
      <c r="CO5">
        <f t="shared" si="0"/>
        <v>-3.0000000000000001E-3</v>
      </c>
      <c r="CP5">
        <f t="shared" si="0"/>
        <v>5.0000000000000001E-3</v>
      </c>
      <c r="CQ5">
        <f t="shared" si="0"/>
        <v>0</v>
      </c>
      <c r="CR5">
        <f t="shared" si="0"/>
        <v>-19.709</v>
      </c>
      <c r="CS5">
        <f t="shared" si="2"/>
        <v>0</v>
      </c>
    </row>
    <row r="6" spans="1:97" x14ac:dyDescent="0.3">
      <c r="A6">
        <v>0.33366666666666672</v>
      </c>
      <c r="B6">
        <v>0.58022696461115386</v>
      </c>
      <c r="C6">
        <v>0.55206017490550974</v>
      </c>
      <c r="D6">
        <v>1.5865823460073598E-2</v>
      </c>
      <c r="E6">
        <v>5.5206017490550972</v>
      </c>
      <c r="F6">
        <v>5.5206017490550972</v>
      </c>
      <c r="G6">
        <v>8.7200029629119769E-3</v>
      </c>
      <c r="H6">
        <v>4.8197726257219846E-3</v>
      </c>
      <c r="I6">
        <v>3.9425798533804226E-3</v>
      </c>
      <c r="J6">
        <v>5.9839203871807638E-4</v>
      </c>
      <c r="K6">
        <v>16.54525998717811</v>
      </c>
      <c r="L6">
        <v>3.6703333333333328</v>
      </c>
      <c r="M6">
        <v>2.635966666666667</v>
      </c>
      <c r="N6">
        <v>6.339666666666667</v>
      </c>
      <c r="O6">
        <v>0.57894736842105265</v>
      </c>
      <c r="P6">
        <v>0.41578947368421049</v>
      </c>
      <c r="Q6">
        <v>0.93246033626798175</v>
      </c>
      <c r="R6">
        <v>0.74970903004975642</v>
      </c>
      <c r="S6">
        <v>0.75792220225274909</v>
      </c>
      <c r="T6">
        <v>0.75223196972658701</v>
      </c>
      <c r="U6">
        <v>8.2919478514328626E-2</v>
      </c>
      <c r="V6">
        <v>82.4679933054732</v>
      </c>
      <c r="W6">
        <v>59.875853977967182</v>
      </c>
      <c r="X6">
        <v>22.592139327506018</v>
      </c>
      <c r="Y6">
        <v>0.57935762507008726</v>
      </c>
      <c r="Z6">
        <v>0.42064237492991291</v>
      </c>
      <c r="AA6">
        <v>4.8670066034850128E-2</v>
      </c>
      <c r="AB6">
        <v>3.2550152283553459E-3</v>
      </c>
      <c r="AC6">
        <v>4.4504948725288103E-2</v>
      </c>
      <c r="AD6">
        <v>2.7594404672310892E-4</v>
      </c>
      <c r="AE6">
        <v>6.7303238019993161E-2</v>
      </c>
      <c r="AF6">
        <v>3.1555455799723029E-3</v>
      </c>
      <c r="AG6">
        <v>5.3897961791631872E-2</v>
      </c>
      <c r="AH6">
        <v>4.0519333690105407E-4</v>
      </c>
      <c r="AI6">
        <v>3.563616277539202</v>
      </c>
      <c r="AJ6">
        <v>0.83416666666666672</v>
      </c>
      <c r="AK6">
        <v>0.95139019143096804</v>
      </c>
      <c r="AL6">
        <v>0.74270231748633664</v>
      </c>
      <c r="AM6">
        <v>0.15146369366338711</v>
      </c>
      <c r="AN6">
        <v>18.567557937158419</v>
      </c>
      <c r="AO6">
        <v>18.567557937158419</v>
      </c>
      <c r="AP6">
        <v>-2.816343335713567E-3</v>
      </c>
      <c r="AQ6">
        <v>-1.7811542616716879E-2</v>
      </c>
      <c r="AR6">
        <v>1.8448672021721069E-2</v>
      </c>
      <c r="AS6">
        <v>-3.1191225833402387E-5</v>
      </c>
      <c r="AT6">
        <v>-22.258810713876219</v>
      </c>
      <c r="AU6">
        <v>1</v>
      </c>
      <c r="AY6">
        <f t="shared" si="1"/>
        <v>0.33400000000000002</v>
      </c>
      <c r="AZ6">
        <f t="shared" si="0"/>
        <v>0.57999999999999996</v>
      </c>
      <c r="BA6">
        <f t="shared" si="0"/>
        <v>0.55200000000000005</v>
      </c>
      <c r="BB6">
        <f t="shared" si="0"/>
        <v>1.6E-2</v>
      </c>
      <c r="BC6">
        <f t="shared" si="0"/>
        <v>5.5209999999999999</v>
      </c>
      <c r="BD6">
        <f t="shared" si="0"/>
        <v>5.5209999999999999</v>
      </c>
      <c r="BE6">
        <f t="shared" si="0"/>
        <v>8.9999999999999993E-3</v>
      </c>
      <c r="BF6">
        <f t="shared" si="0"/>
        <v>5.0000000000000001E-3</v>
      </c>
      <c r="BG6">
        <f t="shared" si="0"/>
        <v>4.0000000000000001E-3</v>
      </c>
      <c r="BH6">
        <f t="shared" si="0"/>
        <v>1E-3</v>
      </c>
      <c r="BI6">
        <f t="shared" si="0"/>
        <v>16.545000000000002</v>
      </c>
      <c r="BJ6">
        <f t="shared" si="0"/>
        <v>3.67</v>
      </c>
      <c r="BK6">
        <f t="shared" si="0"/>
        <v>2.6360000000000001</v>
      </c>
      <c r="BL6">
        <f t="shared" si="0"/>
        <v>6.34</v>
      </c>
      <c r="BM6">
        <f t="shared" si="0"/>
        <v>0.57899999999999996</v>
      </c>
      <c r="BN6">
        <f t="shared" si="0"/>
        <v>0.41599999999999998</v>
      </c>
      <c r="BO6">
        <f t="shared" si="0"/>
        <v>0.93200000000000005</v>
      </c>
      <c r="BP6">
        <f t="shared" si="0"/>
        <v>0.75</v>
      </c>
      <c r="BQ6">
        <f t="shared" si="0"/>
        <v>0.75800000000000001</v>
      </c>
      <c r="BR6">
        <f t="shared" si="0"/>
        <v>0.752</v>
      </c>
      <c r="BS6">
        <f t="shared" si="0"/>
        <v>8.3000000000000004E-2</v>
      </c>
      <c r="BT6">
        <f t="shared" si="0"/>
        <v>82.468000000000004</v>
      </c>
      <c r="BU6">
        <f t="shared" si="0"/>
        <v>59.875999999999998</v>
      </c>
      <c r="BV6">
        <f t="shared" si="0"/>
        <v>22.591999999999999</v>
      </c>
      <c r="BW6">
        <f t="shared" si="0"/>
        <v>0.57899999999999996</v>
      </c>
      <c r="BX6">
        <f t="shared" si="0"/>
        <v>0.42099999999999999</v>
      </c>
      <c r="BY6">
        <f t="shared" si="0"/>
        <v>4.9000000000000002E-2</v>
      </c>
      <c r="BZ6">
        <f t="shared" si="0"/>
        <v>3.0000000000000001E-3</v>
      </c>
      <c r="CA6">
        <f t="shared" si="0"/>
        <v>4.4999999999999998E-2</v>
      </c>
      <c r="CB6">
        <f t="shared" si="0"/>
        <v>0</v>
      </c>
      <c r="CC6">
        <f t="shared" si="0"/>
        <v>6.7000000000000004E-2</v>
      </c>
      <c r="CD6">
        <f t="shared" si="0"/>
        <v>3.0000000000000001E-3</v>
      </c>
      <c r="CE6">
        <f t="shared" si="0"/>
        <v>5.3999999999999999E-2</v>
      </c>
      <c r="CF6">
        <f t="shared" si="0"/>
        <v>0</v>
      </c>
      <c r="CG6">
        <f t="shared" si="0"/>
        <v>3.5640000000000001</v>
      </c>
      <c r="CH6">
        <f t="shared" si="0"/>
        <v>0.83399999999999996</v>
      </c>
      <c r="CI6">
        <f t="shared" si="0"/>
        <v>0.95099999999999996</v>
      </c>
      <c r="CJ6">
        <f t="shared" si="0"/>
        <v>0.74299999999999999</v>
      </c>
      <c r="CK6">
        <f t="shared" si="0"/>
        <v>0.151</v>
      </c>
      <c r="CL6">
        <f t="shared" si="0"/>
        <v>18.568000000000001</v>
      </c>
      <c r="CM6">
        <f t="shared" si="0"/>
        <v>18.568000000000001</v>
      </c>
      <c r="CN6">
        <f t="shared" si="0"/>
        <v>-3.0000000000000001E-3</v>
      </c>
      <c r="CO6">
        <f t="shared" si="0"/>
        <v>-1.7999999999999999E-2</v>
      </c>
      <c r="CP6">
        <f t="shared" si="0"/>
        <v>1.7999999999999999E-2</v>
      </c>
      <c r="CQ6">
        <f t="shared" si="0"/>
        <v>0</v>
      </c>
      <c r="CR6">
        <f t="shared" si="0"/>
        <v>-22.259</v>
      </c>
      <c r="CS6">
        <v>1</v>
      </c>
    </row>
    <row r="7" spans="1:97" x14ac:dyDescent="0.3">
      <c r="A7">
        <v>0.43376666666666669</v>
      </c>
      <c r="B7">
        <v>0.61672956130215739</v>
      </c>
      <c r="C7">
        <v>0.55748472004920324</v>
      </c>
      <c r="D7">
        <v>3.6800984906406292E-2</v>
      </c>
      <c r="E7">
        <v>7.2473013606396419</v>
      </c>
      <c r="F7">
        <v>7.2473013606396419</v>
      </c>
      <c r="G7">
        <v>2.0592019245084359E-2</v>
      </c>
      <c r="H7">
        <v>8.0679348302796598E-3</v>
      </c>
      <c r="I7">
        <v>9.4611489090898893E-3</v>
      </c>
      <c r="J7">
        <v>2.3488270331941161E-4</v>
      </c>
      <c r="K7">
        <v>16.70783376770839</v>
      </c>
      <c r="L7">
        <v>0.36703333333333332</v>
      </c>
      <c r="M7">
        <v>0.30030000000000001</v>
      </c>
      <c r="N7">
        <v>0.70069999999999999</v>
      </c>
      <c r="O7">
        <v>0.52380952380952384</v>
      </c>
      <c r="P7">
        <v>0.42857142857142849</v>
      </c>
      <c r="Q7">
        <v>0.79727150864924778</v>
      </c>
      <c r="R7">
        <v>0.71534039101102376</v>
      </c>
      <c r="S7">
        <v>0.75084587103593103</v>
      </c>
      <c r="T7">
        <v>0.72586127151175239</v>
      </c>
      <c r="U7">
        <v>6.9329953741258166E-2</v>
      </c>
      <c r="V7">
        <v>7.8687443011212617</v>
      </c>
      <c r="W7">
        <v>6.7576128393233796</v>
      </c>
      <c r="X7">
        <v>1.111131461797882</v>
      </c>
      <c r="Y7">
        <v>0.53798387565436212</v>
      </c>
      <c r="Z7">
        <v>0.46201612434563788</v>
      </c>
      <c r="AA7">
        <v>4.6299341628882378E-2</v>
      </c>
      <c r="AB7">
        <v>1.5925769231866789E-2</v>
      </c>
      <c r="AC7">
        <v>2.0869107029673931E-2</v>
      </c>
      <c r="AD7">
        <v>-2.8937640640169787E-4</v>
      </c>
      <c r="AE7">
        <v>0.17668200846145429</v>
      </c>
      <c r="AF7">
        <v>1.276517828453089E-2</v>
      </c>
      <c r="AG7">
        <v>1.4957677769137151E-2</v>
      </c>
      <c r="AH7">
        <v>-1.9822425615893719E-2</v>
      </c>
      <c r="AI7">
        <v>1.585744914796462</v>
      </c>
      <c r="AJ7">
        <v>0.33366666666666672</v>
      </c>
      <c r="AK7">
        <v>0.73375460362182288</v>
      </c>
      <c r="AL7">
        <v>0.71329431665054432</v>
      </c>
      <c r="AM7">
        <v>1.7656740737557249E-2</v>
      </c>
      <c r="AN7">
        <v>7.1329431665054432</v>
      </c>
      <c r="AO7">
        <v>7.1329431665054432</v>
      </c>
      <c r="AP7">
        <v>-6.8763733063359478E-4</v>
      </c>
      <c r="AQ7">
        <v>-4.8061789831781894E-3</v>
      </c>
      <c r="AR7">
        <v>5.5974414267631056E-3</v>
      </c>
      <c r="AS7">
        <v>-3.5435865010333692E-4</v>
      </c>
      <c r="AT7">
        <v>-21.377452047468861</v>
      </c>
      <c r="AU7">
        <v>0</v>
      </c>
      <c r="AY7">
        <f t="shared" si="1"/>
        <v>0.434</v>
      </c>
      <c r="AZ7">
        <f t="shared" si="0"/>
        <v>0.61699999999999999</v>
      </c>
      <c r="BA7">
        <f t="shared" si="0"/>
        <v>0.55700000000000005</v>
      </c>
      <c r="BB7">
        <f t="shared" si="0"/>
        <v>3.6999999999999998E-2</v>
      </c>
      <c r="BC7">
        <f t="shared" si="0"/>
        <v>7.2469999999999999</v>
      </c>
      <c r="BD7">
        <f t="shared" si="0"/>
        <v>7.2469999999999999</v>
      </c>
      <c r="BE7">
        <f t="shared" si="0"/>
        <v>2.1000000000000001E-2</v>
      </c>
      <c r="BF7">
        <f t="shared" si="0"/>
        <v>8.0000000000000002E-3</v>
      </c>
      <c r="BG7">
        <f t="shared" si="0"/>
        <v>8.9999999999999993E-3</v>
      </c>
      <c r="BH7">
        <f t="shared" si="0"/>
        <v>0</v>
      </c>
      <c r="BI7">
        <f t="shared" si="0"/>
        <v>16.707999999999998</v>
      </c>
      <c r="BJ7">
        <f t="shared" si="0"/>
        <v>0.36699999999999999</v>
      </c>
      <c r="BK7">
        <f t="shared" si="0"/>
        <v>0.3</v>
      </c>
      <c r="BL7">
        <f t="shared" si="0"/>
        <v>0.70099999999999996</v>
      </c>
      <c r="BM7">
        <f t="shared" si="0"/>
        <v>0.52400000000000002</v>
      </c>
      <c r="BN7">
        <f t="shared" si="0"/>
        <v>0.42899999999999999</v>
      </c>
      <c r="BO7">
        <f t="shared" si="0"/>
        <v>0.79700000000000004</v>
      </c>
      <c r="BP7">
        <f t="shared" si="0"/>
        <v>0.71499999999999997</v>
      </c>
      <c r="BQ7">
        <f t="shared" si="0"/>
        <v>0.751</v>
      </c>
      <c r="BR7">
        <f t="shared" si="0"/>
        <v>0.72599999999999998</v>
      </c>
      <c r="BS7">
        <f t="shared" si="0"/>
        <v>6.9000000000000006E-2</v>
      </c>
      <c r="BT7">
        <f t="shared" si="0"/>
        <v>7.8689999999999998</v>
      </c>
      <c r="BU7">
        <f t="shared" si="0"/>
        <v>6.758</v>
      </c>
      <c r="BV7">
        <f t="shared" si="0"/>
        <v>1.111</v>
      </c>
      <c r="BW7">
        <f t="shared" si="0"/>
        <v>0.53800000000000003</v>
      </c>
      <c r="BX7">
        <f t="shared" si="0"/>
        <v>0.46200000000000002</v>
      </c>
      <c r="BY7">
        <f t="shared" si="0"/>
        <v>4.5999999999999999E-2</v>
      </c>
      <c r="BZ7">
        <f t="shared" si="0"/>
        <v>1.6E-2</v>
      </c>
      <c r="CA7">
        <f t="shared" si="0"/>
        <v>2.1000000000000001E-2</v>
      </c>
      <c r="CB7">
        <f t="shared" si="0"/>
        <v>0</v>
      </c>
      <c r="CC7">
        <f t="shared" si="0"/>
        <v>0.17699999999999999</v>
      </c>
      <c r="CD7">
        <f t="shared" ref="CD7:CD11" si="3">ROUND(AF7,3)</f>
        <v>1.2999999999999999E-2</v>
      </c>
      <c r="CE7">
        <f t="shared" ref="CE7:CE11" si="4">ROUND(AG7,3)</f>
        <v>1.4999999999999999E-2</v>
      </c>
      <c r="CF7">
        <f t="shared" ref="CF7:CF11" si="5">ROUND(AH7,3)</f>
        <v>-0.02</v>
      </c>
      <c r="CG7">
        <f t="shared" ref="CG7:CG11" si="6">ROUND(AI7,3)</f>
        <v>1.5860000000000001</v>
      </c>
      <c r="CH7">
        <f t="shared" ref="CH7:CH11" si="7">ROUND(AJ7,3)</f>
        <v>0.33400000000000002</v>
      </c>
      <c r="CI7">
        <f t="shared" ref="CI7:CI11" si="8">ROUND(AK7,3)</f>
        <v>0.73399999999999999</v>
      </c>
      <c r="CJ7">
        <f t="shared" ref="CJ7:CJ11" si="9">ROUND(AL7,3)</f>
        <v>0.71299999999999997</v>
      </c>
      <c r="CK7">
        <f t="shared" ref="CK7:CK11" si="10">ROUND(AM7,3)</f>
        <v>1.7999999999999999E-2</v>
      </c>
      <c r="CL7">
        <f t="shared" ref="CL7:CL11" si="11">ROUND(AN7,3)</f>
        <v>7.133</v>
      </c>
      <c r="CM7">
        <f t="shared" ref="CM7:CM11" si="12">ROUND(AO7,3)</f>
        <v>7.133</v>
      </c>
      <c r="CN7">
        <f t="shared" ref="CN7:CN11" si="13">ROUND(AP7,3)</f>
        <v>-1E-3</v>
      </c>
      <c r="CO7">
        <f t="shared" ref="CO7:CO11" si="14">ROUND(AQ7,3)</f>
        <v>-5.0000000000000001E-3</v>
      </c>
      <c r="CP7">
        <f t="shared" ref="CP7:CP11" si="15">ROUND(AR7,3)</f>
        <v>6.0000000000000001E-3</v>
      </c>
      <c r="CQ7">
        <f t="shared" ref="CQ7:CQ11" si="16">ROUND(AS7,3)</f>
        <v>0</v>
      </c>
      <c r="CR7">
        <f t="shared" ref="CR7:CR11" si="17">ROUND(AT7,3)</f>
        <v>-21.376999999999999</v>
      </c>
      <c r="CS7">
        <f t="shared" ref="CS7:CS11" si="18">ROUND(AU7*1000,0)</f>
        <v>0</v>
      </c>
    </row>
    <row r="8" spans="1:97" x14ac:dyDescent="0.3">
      <c r="A8">
        <v>0.56723333333333337</v>
      </c>
      <c r="B8">
        <v>0.61419669138620303</v>
      </c>
      <c r="C8">
        <v>0.55718606291013528</v>
      </c>
      <c r="D8">
        <v>3.8843588386174563E-2</v>
      </c>
      <c r="E8">
        <v>9.4721630694723</v>
      </c>
      <c r="F8">
        <v>9.4721630694723</v>
      </c>
      <c r="G8">
        <v>1.3708210571536931E-2</v>
      </c>
      <c r="H8">
        <v>7.151631585676636E-3</v>
      </c>
      <c r="I8">
        <v>7.6048098200637293E-3</v>
      </c>
      <c r="J8">
        <v>-1.8873982656214861E-4</v>
      </c>
      <c r="K8">
        <v>16.698883004299759</v>
      </c>
      <c r="L8">
        <v>2.869533333333333</v>
      </c>
      <c r="M8">
        <v>2.9696333333333329</v>
      </c>
      <c r="N8">
        <v>5.8725333333333332</v>
      </c>
      <c r="O8">
        <v>0.48863636363636359</v>
      </c>
      <c r="P8">
        <v>0.50568181818181823</v>
      </c>
      <c r="Q8">
        <v>0.76080809939508942</v>
      </c>
      <c r="R8">
        <v>0.64169711088761283</v>
      </c>
      <c r="S8">
        <v>0.63325906710639701</v>
      </c>
      <c r="T8">
        <v>0.63727389318289918</v>
      </c>
      <c r="U8">
        <v>5.0668615801207351E-2</v>
      </c>
      <c r="V8">
        <v>55.185951536334713</v>
      </c>
      <c r="W8">
        <v>56.360056972469337</v>
      </c>
      <c r="X8">
        <v>-1.174105436134631</v>
      </c>
      <c r="Y8">
        <v>0.49473712483382148</v>
      </c>
      <c r="Z8">
        <v>0.5052628751661784</v>
      </c>
      <c r="AA8">
        <v>2.5830120254256461E-2</v>
      </c>
      <c r="AB8">
        <v>-5.6325816984421288E-4</v>
      </c>
      <c r="AC8">
        <v>0.1124521856612042</v>
      </c>
      <c r="AD8">
        <v>-1.193733311040913E-4</v>
      </c>
      <c r="AE8">
        <v>6.4493717207806167E-2</v>
      </c>
      <c r="AF8">
        <v>-5.3363645654041743E-4</v>
      </c>
      <c r="AG8">
        <v>6.5751513541647433E-2</v>
      </c>
      <c r="AH8">
        <v>-6.1719038349712576E-4</v>
      </c>
      <c r="AI8">
        <v>-0.19993167675528539</v>
      </c>
      <c r="AJ8">
        <v>0.66733333333333333</v>
      </c>
      <c r="AK8">
        <v>0.57212634308083088</v>
      </c>
      <c r="AL8">
        <v>0.53573139852837004</v>
      </c>
      <c r="AM8">
        <v>2.619954531635614E-2</v>
      </c>
      <c r="AN8">
        <v>10.714627970567401</v>
      </c>
      <c r="AO8">
        <v>10.714627970567401</v>
      </c>
      <c r="AP8">
        <v>-2.8236563990557961E-4</v>
      </c>
      <c r="AQ8">
        <v>-3.7877096128783902E-3</v>
      </c>
      <c r="AR8">
        <v>6.4160562984300062E-3</v>
      </c>
      <c r="AS8">
        <v>5.2728371571952867E-5</v>
      </c>
      <c r="AT8">
        <v>-16.055886069781319</v>
      </c>
      <c r="AU8">
        <v>1</v>
      </c>
      <c r="AY8">
        <f t="shared" si="1"/>
        <v>0.56699999999999995</v>
      </c>
      <c r="AZ8">
        <f t="shared" ref="AZ8:AZ11" si="19">ROUND(B8,3)</f>
        <v>0.61399999999999999</v>
      </c>
      <c r="BA8">
        <f t="shared" ref="BA8:BA11" si="20">ROUND(C8,3)</f>
        <v>0.55700000000000005</v>
      </c>
      <c r="BB8">
        <f t="shared" ref="BB8:BB11" si="21">ROUND(D8,3)</f>
        <v>3.9E-2</v>
      </c>
      <c r="BC8">
        <f t="shared" ref="BC8:BC11" si="22">ROUND(E8,3)</f>
        <v>9.4719999999999995</v>
      </c>
      <c r="BD8">
        <f t="shared" ref="BD8:BD11" si="23">ROUND(F8,3)</f>
        <v>9.4719999999999995</v>
      </c>
      <c r="BE8">
        <f t="shared" ref="BE8:BE11" si="24">ROUND(G8,3)</f>
        <v>1.4E-2</v>
      </c>
      <c r="BF8">
        <f t="shared" ref="BF8:BF11" si="25">ROUND(H8,3)</f>
        <v>7.0000000000000001E-3</v>
      </c>
      <c r="BG8">
        <f t="shared" ref="BG8:BG11" si="26">ROUND(I8,3)</f>
        <v>8.0000000000000002E-3</v>
      </c>
      <c r="BH8">
        <f t="shared" ref="BH8:BH11" si="27">ROUND(J8,3)</f>
        <v>0</v>
      </c>
      <c r="BI8">
        <f t="shared" ref="BI8:BI11" si="28">ROUND(K8,3)</f>
        <v>16.699000000000002</v>
      </c>
      <c r="BJ8">
        <f t="shared" ref="BJ8:BJ11" si="29">ROUND(L8,3)</f>
        <v>2.87</v>
      </c>
      <c r="BK8">
        <f t="shared" ref="BK8:BK11" si="30">ROUND(M8,3)</f>
        <v>2.97</v>
      </c>
      <c r="BL8">
        <f t="shared" ref="BL8:BL11" si="31">ROUND(N8,3)</f>
        <v>5.8730000000000002</v>
      </c>
      <c r="BM8">
        <f t="shared" ref="BM8:BM11" si="32">ROUND(O8,3)</f>
        <v>0.48899999999999999</v>
      </c>
      <c r="BN8">
        <f t="shared" ref="BN8:BN11" si="33">ROUND(P8,3)</f>
        <v>0.50600000000000001</v>
      </c>
      <c r="BO8">
        <f t="shared" ref="BO8:BO11" si="34">ROUND(Q8,3)</f>
        <v>0.76100000000000001</v>
      </c>
      <c r="BP8">
        <f t="shared" ref="BP8:BP11" si="35">ROUND(R8,3)</f>
        <v>0.64200000000000002</v>
      </c>
      <c r="BQ8">
        <f t="shared" ref="BQ8:BQ11" si="36">ROUND(S8,3)</f>
        <v>0.63300000000000001</v>
      </c>
      <c r="BR8">
        <f t="shared" ref="BR8:BR11" si="37">ROUND(T8,3)</f>
        <v>0.63700000000000001</v>
      </c>
      <c r="BS8">
        <f t="shared" ref="BS8:BS11" si="38">ROUND(U8,3)</f>
        <v>5.0999999999999997E-2</v>
      </c>
      <c r="BT8">
        <f t="shared" ref="BT8:BT11" si="39">ROUND(V8,3)</f>
        <v>55.186</v>
      </c>
      <c r="BU8">
        <f t="shared" ref="BU8:BU11" si="40">ROUND(W8,3)</f>
        <v>56.36</v>
      </c>
      <c r="BV8">
        <f t="shared" ref="BV8:BV11" si="41">ROUND(X8,3)</f>
        <v>-1.1739999999999999</v>
      </c>
      <c r="BW8">
        <f t="shared" ref="BW8:BW11" si="42">ROUND(Y8,3)</f>
        <v>0.495</v>
      </c>
      <c r="BX8">
        <f t="shared" ref="BX8:BX11" si="43">ROUND(Z8,3)</f>
        <v>0.505</v>
      </c>
      <c r="BY8">
        <f t="shared" ref="BY8:BY11" si="44">ROUND(AA8,3)</f>
        <v>2.5999999999999999E-2</v>
      </c>
      <c r="BZ8">
        <f t="shared" ref="BZ8:BZ11" si="45">ROUND(AB8,3)</f>
        <v>-1E-3</v>
      </c>
      <c r="CA8">
        <f t="shared" ref="CA8:CA11" si="46">ROUND(AC8,3)</f>
        <v>0.112</v>
      </c>
      <c r="CB8">
        <f t="shared" ref="CB8:CB11" si="47">ROUND(AD8,3)</f>
        <v>0</v>
      </c>
      <c r="CC8">
        <f t="shared" ref="CC8:CC11" si="48">ROUND(AE8,3)</f>
        <v>6.4000000000000001E-2</v>
      </c>
      <c r="CD8">
        <f t="shared" si="3"/>
        <v>-1E-3</v>
      </c>
      <c r="CE8">
        <f t="shared" si="4"/>
        <v>6.6000000000000003E-2</v>
      </c>
      <c r="CF8">
        <f t="shared" si="5"/>
        <v>-1E-3</v>
      </c>
      <c r="CG8">
        <f t="shared" si="6"/>
        <v>-0.2</v>
      </c>
      <c r="CH8">
        <f t="shared" si="7"/>
        <v>0.66700000000000004</v>
      </c>
      <c r="CI8">
        <f t="shared" si="8"/>
        <v>0.57199999999999995</v>
      </c>
      <c r="CJ8">
        <f t="shared" si="9"/>
        <v>0.53600000000000003</v>
      </c>
      <c r="CK8">
        <f t="shared" si="10"/>
        <v>2.5999999999999999E-2</v>
      </c>
      <c r="CL8">
        <f t="shared" si="11"/>
        <v>10.715</v>
      </c>
      <c r="CM8">
        <f t="shared" si="12"/>
        <v>10.715</v>
      </c>
      <c r="CN8">
        <f t="shared" si="13"/>
        <v>0</v>
      </c>
      <c r="CO8">
        <f t="shared" si="14"/>
        <v>-4.0000000000000001E-3</v>
      </c>
      <c r="CP8">
        <f t="shared" si="15"/>
        <v>6.0000000000000001E-3</v>
      </c>
      <c r="CQ8">
        <f t="shared" si="16"/>
        <v>0</v>
      </c>
      <c r="CR8">
        <f t="shared" si="17"/>
        <v>-16.056000000000001</v>
      </c>
      <c r="CS8">
        <v>1</v>
      </c>
    </row>
    <row r="9" spans="1:97" x14ac:dyDescent="0.3">
      <c r="A9">
        <v>0.46713333333333329</v>
      </c>
      <c r="B9">
        <v>0.6065952440582113</v>
      </c>
      <c r="C9">
        <v>0.56444868149216021</v>
      </c>
      <c r="D9">
        <v>2.0021839101899749E-2</v>
      </c>
      <c r="E9">
        <v>7.9022815408902423</v>
      </c>
      <c r="F9">
        <v>7.9022815408902423</v>
      </c>
      <c r="G9">
        <v>1.462203072879553E-2</v>
      </c>
      <c r="H9">
        <v>4.4870383863100539E-3</v>
      </c>
      <c r="I9">
        <v>5.9019417305012922E-3</v>
      </c>
      <c r="J9">
        <v>4.0419754674438291E-4</v>
      </c>
      <c r="K9">
        <v>16.916543900863939</v>
      </c>
      <c r="L9">
        <v>1.067733333333333</v>
      </c>
      <c r="M9">
        <v>0.83416666666666672</v>
      </c>
      <c r="N9">
        <v>1.9352666666666669</v>
      </c>
      <c r="O9">
        <v>0.55172413793103448</v>
      </c>
      <c r="P9">
        <v>0.43103448275862072</v>
      </c>
      <c r="Q9">
        <v>0.64784868217670877</v>
      </c>
      <c r="R9">
        <v>0.63328732837288415</v>
      </c>
      <c r="S9">
        <v>0.63145550495458247</v>
      </c>
      <c r="T9">
        <v>0.63203754096301845</v>
      </c>
      <c r="U9">
        <v>1.01963846831269E-2</v>
      </c>
      <c r="V9">
        <v>20.265194507932289</v>
      </c>
      <c r="W9">
        <v>15.78638762386456</v>
      </c>
      <c r="X9">
        <v>4.4788068840677298</v>
      </c>
      <c r="Y9">
        <v>0.56211664813619233</v>
      </c>
      <c r="Z9">
        <v>0.43788335186380772</v>
      </c>
      <c r="AA9">
        <v>7.6240068791532112E-3</v>
      </c>
      <c r="AB9">
        <v>1.0232443327491091E-3</v>
      </c>
      <c r="AC9">
        <v>1.21730928231687E-2</v>
      </c>
      <c r="AD9">
        <v>-1.5857988264939349E-4</v>
      </c>
      <c r="AE9">
        <v>3.4853178167105543E-2</v>
      </c>
      <c r="AF9">
        <v>9.5248300550747182E-4</v>
      </c>
      <c r="AG9">
        <v>3.6044105172180041E-2</v>
      </c>
      <c r="AH9">
        <v>3.3723923573125701E-5</v>
      </c>
      <c r="AI9">
        <v>2.3143099404394198</v>
      </c>
      <c r="AJ9">
        <v>0.46713333333333329</v>
      </c>
      <c r="AK9">
        <v>0.63775492435950643</v>
      </c>
      <c r="AL9">
        <v>0.62239963789417796</v>
      </c>
      <c r="AM9">
        <v>1.5242607965782E-2</v>
      </c>
      <c r="AN9">
        <v>8.7135949305184912</v>
      </c>
      <c r="AO9">
        <v>8.7135949305184912</v>
      </c>
      <c r="AP9">
        <v>-2.6748627040440448E-4</v>
      </c>
      <c r="AQ9">
        <v>-3.1004021566778789E-3</v>
      </c>
      <c r="AR9">
        <v>4.4781109574763001E-3</v>
      </c>
      <c r="AS9">
        <v>-5.4800298971194722E-5</v>
      </c>
      <c r="AT9">
        <v>-18.653335801024319</v>
      </c>
      <c r="AU9">
        <v>0</v>
      </c>
      <c r="AY9">
        <f t="shared" si="1"/>
        <v>0.46700000000000003</v>
      </c>
      <c r="AZ9">
        <f t="shared" si="19"/>
        <v>0.60699999999999998</v>
      </c>
      <c r="BA9">
        <f t="shared" si="20"/>
        <v>0.56399999999999995</v>
      </c>
      <c r="BB9">
        <f t="shared" si="21"/>
        <v>0.02</v>
      </c>
      <c r="BC9">
        <f t="shared" si="22"/>
        <v>7.9020000000000001</v>
      </c>
      <c r="BD9">
        <f t="shared" si="23"/>
        <v>7.9020000000000001</v>
      </c>
      <c r="BE9">
        <f t="shared" si="24"/>
        <v>1.4999999999999999E-2</v>
      </c>
      <c r="BF9">
        <f t="shared" si="25"/>
        <v>4.0000000000000001E-3</v>
      </c>
      <c r="BG9">
        <f t="shared" si="26"/>
        <v>6.0000000000000001E-3</v>
      </c>
      <c r="BH9">
        <f t="shared" si="27"/>
        <v>0</v>
      </c>
      <c r="BI9">
        <f t="shared" si="28"/>
        <v>16.917000000000002</v>
      </c>
      <c r="BJ9">
        <f t="shared" si="29"/>
        <v>1.0680000000000001</v>
      </c>
      <c r="BK9">
        <f t="shared" si="30"/>
        <v>0.83399999999999996</v>
      </c>
      <c r="BL9">
        <f t="shared" si="31"/>
        <v>1.9350000000000001</v>
      </c>
      <c r="BM9">
        <f t="shared" si="32"/>
        <v>0.55200000000000005</v>
      </c>
      <c r="BN9">
        <f t="shared" si="33"/>
        <v>0.43099999999999999</v>
      </c>
      <c r="BO9">
        <f t="shared" si="34"/>
        <v>0.64800000000000002</v>
      </c>
      <c r="BP9">
        <f t="shared" si="35"/>
        <v>0.63300000000000001</v>
      </c>
      <c r="BQ9">
        <f t="shared" si="36"/>
        <v>0.63100000000000001</v>
      </c>
      <c r="BR9">
        <f t="shared" si="37"/>
        <v>0.63200000000000001</v>
      </c>
      <c r="BS9">
        <f t="shared" si="38"/>
        <v>0.01</v>
      </c>
      <c r="BT9">
        <f t="shared" si="39"/>
        <v>20.265000000000001</v>
      </c>
      <c r="BU9">
        <f t="shared" si="40"/>
        <v>15.786</v>
      </c>
      <c r="BV9">
        <f t="shared" si="41"/>
        <v>4.4790000000000001</v>
      </c>
      <c r="BW9">
        <f t="shared" si="42"/>
        <v>0.56200000000000006</v>
      </c>
      <c r="BX9">
        <f t="shared" si="43"/>
        <v>0.438</v>
      </c>
      <c r="BY9">
        <f t="shared" si="44"/>
        <v>8.0000000000000002E-3</v>
      </c>
      <c r="BZ9">
        <f t="shared" si="45"/>
        <v>1E-3</v>
      </c>
      <c r="CA9">
        <f t="shared" si="46"/>
        <v>1.2E-2</v>
      </c>
      <c r="CB9">
        <f t="shared" si="47"/>
        <v>0</v>
      </c>
      <c r="CC9">
        <f t="shared" si="48"/>
        <v>3.5000000000000003E-2</v>
      </c>
      <c r="CD9">
        <f t="shared" si="3"/>
        <v>1E-3</v>
      </c>
      <c r="CE9">
        <f t="shared" si="4"/>
        <v>3.5999999999999997E-2</v>
      </c>
      <c r="CF9">
        <f t="shared" si="5"/>
        <v>0</v>
      </c>
      <c r="CG9">
        <f t="shared" si="6"/>
        <v>2.3140000000000001</v>
      </c>
      <c r="CH9">
        <f t="shared" si="7"/>
        <v>0.46700000000000003</v>
      </c>
      <c r="CI9">
        <f t="shared" si="8"/>
        <v>0.63800000000000001</v>
      </c>
      <c r="CJ9">
        <f t="shared" si="9"/>
        <v>0.622</v>
      </c>
      <c r="CK9">
        <f t="shared" si="10"/>
        <v>1.4999999999999999E-2</v>
      </c>
      <c r="CL9">
        <f t="shared" si="11"/>
        <v>8.7140000000000004</v>
      </c>
      <c r="CM9">
        <f t="shared" si="12"/>
        <v>8.7140000000000004</v>
      </c>
      <c r="CN9">
        <f t="shared" si="13"/>
        <v>0</v>
      </c>
      <c r="CO9">
        <f t="shared" si="14"/>
        <v>-3.0000000000000001E-3</v>
      </c>
      <c r="CP9">
        <f t="shared" si="15"/>
        <v>4.0000000000000001E-3</v>
      </c>
      <c r="CQ9">
        <f t="shared" si="16"/>
        <v>0</v>
      </c>
      <c r="CR9">
        <f t="shared" si="17"/>
        <v>-18.652999999999999</v>
      </c>
      <c r="CS9">
        <f t="shared" si="18"/>
        <v>0</v>
      </c>
    </row>
    <row r="10" spans="1:97" x14ac:dyDescent="0.3">
      <c r="A10">
        <v>0.33366666666666672</v>
      </c>
      <c r="B10">
        <v>0.68476721500360682</v>
      </c>
      <c r="C10">
        <v>0.64192516565543989</v>
      </c>
      <c r="D10">
        <v>3.374666896430116E-2</v>
      </c>
      <c r="E10">
        <v>6.4192516565543976</v>
      </c>
      <c r="F10">
        <v>6.4192516565543976</v>
      </c>
      <c r="G10">
        <v>1.7349258843606611E-2</v>
      </c>
      <c r="H10">
        <v>9.4688645814619103E-3</v>
      </c>
      <c r="I10">
        <v>1.3585495931593529E-2</v>
      </c>
      <c r="J10">
        <v>-3.7111196324056682E-4</v>
      </c>
      <c r="K10">
        <v>19.238516453209989</v>
      </c>
      <c r="L10">
        <v>0.36703333333333332</v>
      </c>
      <c r="M10">
        <v>0.43376666666666669</v>
      </c>
      <c r="N10">
        <v>0.83416666666666672</v>
      </c>
      <c r="O10">
        <v>0.44</v>
      </c>
      <c r="P10">
        <v>0.52</v>
      </c>
      <c r="Q10">
        <v>0.68476721500360682</v>
      </c>
      <c r="R10">
        <v>0.64238464632697323</v>
      </c>
      <c r="S10">
        <v>0.64182558708776183</v>
      </c>
      <c r="T10">
        <v>0.64378923826964862</v>
      </c>
      <c r="U10">
        <v>2.761450022116781E-2</v>
      </c>
      <c r="V10">
        <v>7.0662311095967052</v>
      </c>
      <c r="W10">
        <v>8.3437326321409042</v>
      </c>
      <c r="X10">
        <v>-1.277501522544199</v>
      </c>
      <c r="Y10">
        <v>0.45854949615864088</v>
      </c>
      <c r="Z10">
        <v>0.54145050384135907</v>
      </c>
      <c r="AA10">
        <v>1.333436910891073E-2</v>
      </c>
      <c r="AB10">
        <v>-2.434310758194527E-3</v>
      </c>
      <c r="AC10">
        <v>8.3230149474812221E-2</v>
      </c>
      <c r="AD10">
        <v>6.3705940526817698E-3</v>
      </c>
      <c r="AE10">
        <v>3.9725375097463773E-2</v>
      </c>
      <c r="AF10">
        <v>-2.1430971152880738E-3</v>
      </c>
      <c r="AG10">
        <v>2.703031450132409E-2</v>
      </c>
      <c r="AH10">
        <v>-1.181985994526722E-4</v>
      </c>
      <c r="AI10">
        <v>-1.531470356696345</v>
      </c>
      <c r="AJ10">
        <v>0.36703333333333332</v>
      </c>
      <c r="AK10">
        <v>0.65633666435456417</v>
      </c>
      <c r="AL10">
        <v>0.64163786811205259</v>
      </c>
      <c r="AM10">
        <v>1.2560169278233949E-2</v>
      </c>
      <c r="AN10">
        <v>7.0580165492325779</v>
      </c>
      <c r="AO10">
        <v>7.0580165492325779</v>
      </c>
      <c r="AP10">
        <v>-1.0773019371679291E-4</v>
      </c>
      <c r="AQ10">
        <v>-3.2511823982202992E-3</v>
      </c>
      <c r="AR10">
        <v>6.9011685639617237E-3</v>
      </c>
      <c r="AS10">
        <v>-2.2915210725725881E-4</v>
      </c>
      <c r="AT10">
        <v>-19.229906137224351</v>
      </c>
      <c r="AU10">
        <v>1</v>
      </c>
      <c r="AY10">
        <f t="shared" si="1"/>
        <v>0.33400000000000002</v>
      </c>
      <c r="AZ10">
        <f t="shared" si="19"/>
        <v>0.68500000000000005</v>
      </c>
      <c r="BA10">
        <f t="shared" si="20"/>
        <v>0.64200000000000002</v>
      </c>
      <c r="BB10">
        <f t="shared" si="21"/>
        <v>3.4000000000000002E-2</v>
      </c>
      <c r="BC10">
        <f t="shared" si="22"/>
        <v>6.4189999999999996</v>
      </c>
      <c r="BD10">
        <f t="shared" si="23"/>
        <v>6.4189999999999996</v>
      </c>
      <c r="BE10">
        <f t="shared" si="24"/>
        <v>1.7000000000000001E-2</v>
      </c>
      <c r="BF10">
        <f t="shared" si="25"/>
        <v>8.9999999999999993E-3</v>
      </c>
      <c r="BG10">
        <f t="shared" si="26"/>
        <v>1.4E-2</v>
      </c>
      <c r="BH10">
        <f t="shared" si="27"/>
        <v>0</v>
      </c>
      <c r="BI10">
        <f t="shared" si="28"/>
        <v>19.239000000000001</v>
      </c>
      <c r="BJ10">
        <f t="shared" si="29"/>
        <v>0.36699999999999999</v>
      </c>
      <c r="BK10">
        <f t="shared" si="30"/>
        <v>0.434</v>
      </c>
      <c r="BL10">
        <f t="shared" si="31"/>
        <v>0.83399999999999996</v>
      </c>
      <c r="BM10">
        <f t="shared" si="32"/>
        <v>0.44</v>
      </c>
      <c r="BN10">
        <f t="shared" si="33"/>
        <v>0.52</v>
      </c>
      <c r="BO10">
        <f t="shared" si="34"/>
        <v>0.68500000000000005</v>
      </c>
      <c r="BP10">
        <f t="shared" si="35"/>
        <v>0.64200000000000002</v>
      </c>
      <c r="BQ10">
        <f t="shared" si="36"/>
        <v>0.64200000000000002</v>
      </c>
      <c r="BR10">
        <f t="shared" si="37"/>
        <v>0.64400000000000002</v>
      </c>
      <c r="BS10">
        <f t="shared" si="38"/>
        <v>2.8000000000000001E-2</v>
      </c>
      <c r="BT10">
        <f t="shared" si="39"/>
        <v>7.0659999999999998</v>
      </c>
      <c r="BU10">
        <f t="shared" si="40"/>
        <v>8.3439999999999994</v>
      </c>
      <c r="BV10">
        <f t="shared" si="41"/>
        <v>-1.278</v>
      </c>
      <c r="BW10">
        <f t="shared" si="42"/>
        <v>0.45900000000000002</v>
      </c>
      <c r="BX10">
        <f t="shared" si="43"/>
        <v>0.54100000000000004</v>
      </c>
      <c r="BY10">
        <f t="shared" si="44"/>
        <v>1.2999999999999999E-2</v>
      </c>
      <c r="BZ10">
        <f t="shared" si="45"/>
        <v>-2E-3</v>
      </c>
      <c r="CA10">
        <f t="shared" si="46"/>
        <v>8.3000000000000004E-2</v>
      </c>
      <c r="CB10">
        <f t="shared" si="47"/>
        <v>6.0000000000000001E-3</v>
      </c>
      <c r="CC10">
        <f t="shared" si="48"/>
        <v>0.04</v>
      </c>
      <c r="CD10">
        <f t="shared" si="3"/>
        <v>-2E-3</v>
      </c>
      <c r="CE10">
        <f t="shared" si="4"/>
        <v>2.7E-2</v>
      </c>
      <c r="CF10">
        <f t="shared" si="5"/>
        <v>0</v>
      </c>
      <c r="CG10">
        <f t="shared" si="6"/>
        <v>-1.5309999999999999</v>
      </c>
      <c r="CH10">
        <f t="shared" si="7"/>
        <v>0.36699999999999999</v>
      </c>
      <c r="CI10">
        <f t="shared" si="8"/>
        <v>0.65600000000000003</v>
      </c>
      <c r="CJ10">
        <f t="shared" si="9"/>
        <v>0.64200000000000002</v>
      </c>
      <c r="CK10">
        <f t="shared" si="10"/>
        <v>1.2999999999999999E-2</v>
      </c>
      <c r="CL10">
        <f t="shared" si="11"/>
        <v>7.0579999999999998</v>
      </c>
      <c r="CM10">
        <f t="shared" si="12"/>
        <v>7.0579999999999998</v>
      </c>
      <c r="CN10">
        <f t="shared" si="13"/>
        <v>0</v>
      </c>
      <c r="CO10">
        <f t="shared" si="14"/>
        <v>-3.0000000000000001E-3</v>
      </c>
      <c r="CP10">
        <f t="shared" si="15"/>
        <v>7.0000000000000001E-3</v>
      </c>
      <c r="CQ10">
        <f t="shared" si="16"/>
        <v>0</v>
      </c>
      <c r="CR10">
        <f t="shared" si="17"/>
        <v>-19.23</v>
      </c>
      <c r="CS10">
        <v>1</v>
      </c>
    </row>
    <row r="11" spans="1:97" x14ac:dyDescent="0.3">
      <c r="A11">
        <v>0.53386666666666671</v>
      </c>
      <c r="B11">
        <v>0.6705163044845196</v>
      </c>
      <c r="C11">
        <v>0.57803103633550612</v>
      </c>
      <c r="D11">
        <v>5.6243734312362598E-2</v>
      </c>
      <c r="E11">
        <v>9.2484965813680979</v>
      </c>
      <c r="F11">
        <v>9.2484965813680979</v>
      </c>
      <c r="G11">
        <v>2.0386371624314111E-2</v>
      </c>
      <c r="H11">
        <v>1.0690629666092711E-2</v>
      </c>
      <c r="I11">
        <v>8.4232375106748636E-3</v>
      </c>
      <c r="J11">
        <v>1.116231183240467E-4</v>
      </c>
      <c r="K11">
        <v>17.323607482582599</v>
      </c>
      <c r="L11">
        <v>1.0343666666666671</v>
      </c>
      <c r="M11">
        <v>1.534866666666667</v>
      </c>
      <c r="N11">
        <v>2.6025999999999998</v>
      </c>
      <c r="O11">
        <v>0.39743589743589741</v>
      </c>
      <c r="P11">
        <v>0.58974358974358976</v>
      </c>
      <c r="Q11">
        <v>0.71928797406213218</v>
      </c>
      <c r="R11">
        <v>0.66382943348699486</v>
      </c>
      <c r="S11">
        <v>0.65210839447756885</v>
      </c>
      <c r="T11">
        <v>0.65700275498140415</v>
      </c>
      <c r="U11">
        <v>3.4647795610427919E-2</v>
      </c>
      <c r="V11">
        <v>20.57871243809684</v>
      </c>
      <c r="W11">
        <v>29.996986145968169</v>
      </c>
      <c r="X11">
        <v>-9.4182737078713288</v>
      </c>
      <c r="Y11">
        <v>0.40688933646446201</v>
      </c>
      <c r="Z11">
        <v>0.59311066353553799</v>
      </c>
      <c r="AA11">
        <v>2.3802899129582219E-2</v>
      </c>
      <c r="AB11">
        <v>-7.7271770615862064E-4</v>
      </c>
      <c r="AC11">
        <v>4.5058304322896037E-2</v>
      </c>
      <c r="AD11">
        <v>2.811057350947916E-4</v>
      </c>
      <c r="AE11">
        <v>8.2829286548176451E-2</v>
      </c>
      <c r="AF11">
        <v>-1.868374588103294E-3</v>
      </c>
      <c r="AG11">
        <v>8.8649814113712089E-2</v>
      </c>
      <c r="AH11">
        <v>1.470205911131899E-4</v>
      </c>
      <c r="AI11">
        <v>-3.6187941703954971</v>
      </c>
      <c r="AJ11">
        <v>0.43376666666666669</v>
      </c>
      <c r="AK11">
        <v>0.61949344036429199</v>
      </c>
      <c r="AL11">
        <v>0.57547345943020245</v>
      </c>
      <c r="AM11">
        <v>2.3150864174548289E-2</v>
      </c>
      <c r="AN11">
        <v>7.4811549725926314</v>
      </c>
      <c r="AO11">
        <v>7.4811549725926314</v>
      </c>
      <c r="AP11">
        <v>-2.4101183055917912E-3</v>
      </c>
      <c r="AQ11">
        <v>-5.5339055533318087E-3</v>
      </c>
      <c r="AR11">
        <v>4.6370708289077411E-3</v>
      </c>
      <c r="AS11">
        <v>3.6664276472321041E-4</v>
      </c>
      <c r="AT11">
        <v>-17.246956826079991</v>
      </c>
      <c r="AU11">
        <v>0</v>
      </c>
      <c r="AY11">
        <f t="shared" si="1"/>
        <v>0.53400000000000003</v>
      </c>
      <c r="AZ11">
        <f t="shared" si="19"/>
        <v>0.67100000000000004</v>
      </c>
      <c r="BA11">
        <f t="shared" si="20"/>
        <v>0.57799999999999996</v>
      </c>
      <c r="BB11">
        <f t="shared" si="21"/>
        <v>5.6000000000000001E-2</v>
      </c>
      <c r="BC11">
        <f t="shared" si="22"/>
        <v>9.2479999999999993</v>
      </c>
      <c r="BD11">
        <f t="shared" si="23"/>
        <v>9.2479999999999993</v>
      </c>
      <c r="BE11">
        <f t="shared" si="24"/>
        <v>0.02</v>
      </c>
      <c r="BF11">
        <f t="shared" si="25"/>
        <v>1.0999999999999999E-2</v>
      </c>
      <c r="BG11">
        <f t="shared" si="26"/>
        <v>8.0000000000000002E-3</v>
      </c>
      <c r="BH11">
        <f t="shared" si="27"/>
        <v>0</v>
      </c>
      <c r="BI11">
        <f t="shared" si="28"/>
        <v>17.324000000000002</v>
      </c>
      <c r="BJ11">
        <f t="shared" si="29"/>
        <v>1.034</v>
      </c>
      <c r="BK11">
        <f t="shared" si="30"/>
        <v>1.5349999999999999</v>
      </c>
      <c r="BL11">
        <f t="shared" si="31"/>
        <v>2.6030000000000002</v>
      </c>
      <c r="BM11">
        <f t="shared" si="32"/>
        <v>0.39700000000000002</v>
      </c>
      <c r="BN11">
        <f t="shared" si="33"/>
        <v>0.59</v>
      </c>
      <c r="BO11">
        <f t="shared" si="34"/>
        <v>0.71899999999999997</v>
      </c>
      <c r="BP11">
        <f t="shared" si="35"/>
        <v>0.66400000000000003</v>
      </c>
      <c r="BQ11">
        <f t="shared" si="36"/>
        <v>0.65200000000000002</v>
      </c>
      <c r="BR11">
        <f t="shared" si="37"/>
        <v>0.65700000000000003</v>
      </c>
      <c r="BS11">
        <f t="shared" si="38"/>
        <v>3.5000000000000003E-2</v>
      </c>
      <c r="BT11">
        <f t="shared" si="39"/>
        <v>20.579000000000001</v>
      </c>
      <c r="BU11">
        <f t="shared" si="40"/>
        <v>29.997</v>
      </c>
      <c r="BV11">
        <f t="shared" si="41"/>
        <v>-9.4179999999999993</v>
      </c>
      <c r="BW11">
        <f t="shared" si="42"/>
        <v>0.40699999999999997</v>
      </c>
      <c r="BX11">
        <f t="shared" si="43"/>
        <v>0.59299999999999997</v>
      </c>
      <c r="BY11">
        <f t="shared" si="44"/>
        <v>2.4E-2</v>
      </c>
      <c r="BZ11">
        <f t="shared" si="45"/>
        <v>-1E-3</v>
      </c>
      <c r="CA11">
        <f t="shared" si="46"/>
        <v>4.4999999999999998E-2</v>
      </c>
      <c r="CB11">
        <f t="shared" si="47"/>
        <v>0</v>
      </c>
      <c r="CC11">
        <f t="shared" si="48"/>
        <v>8.3000000000000004E-2</v>
      </c>
      <c r="CD11">
        <f t="shared" si="3"/>
        <v>-2E-3</v>
      </c>
      <c r="CE11">
        <f t="shared" si="4"/>
        <v>8.8999999999999996E-2</v>
      </c>
      <c r="CF11">
        <f t="shared" si="5"/>
        <v>0</v>
      </c>
      <c r="CG11">
        <f t="shared" si="6"/>
        <v>-3.6190000000000002</v>
      </c>
      <c r="CH11">
        <f t="shared" si="7"/>
        <v>0.434</v>
      </c>
      <c r="CI11">
        <f t="shared" si="8"/>
        <v>0.61899999999999999</v>
      </c>
      <c r="CJ11">
        <f t="shared" si="9"/>
        <v>0.57499999999999996</v>
      </c>
      <c r="CK11">
        <f t="shared" si="10"/>
        <v>2.3E-2</v>
      </c>
      <c r="CL11">
        <f t="shared" si="11"/>
        <v>7.4809999999999999</v>
      </c>
      <c r="CM11">
        <f t="shared" si="12"/>
        <v>7.4809999999999999</v>
      </c>
      <c r="CN11">
        <f t="shared" si="13"/>
        <v>-2E-3</v>
      </c>
      <c r="CO11">
        <f t="shared" si="14"/>
        <v>-6.0000000000000001E-3</v>
      </c>
      <c r="CP11">
        <f t="shared" si="15"/>
        <v>5.0000000000000001E-3</v>
      </c>
      <c r="CQ11">
        <f t="shared" si="16"/>
        <v>0</v>
      </c>
      <c r="CR11">
        <f t="shared" si="17"/>
        <v>-17.247</v>
      </c>
      <c r="CS11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sarina</dc:creator>
  <cp:lastModifiedBy>sarina</cp:lastModifiedBy>
  <dcterms:created xsi:type="dcterms:W3CDTF">2015-06-05T18:17:20Z</dcterms:created>
  <dcterms:modified xsi:type="dcterms:W3CDTF">2022-02-19T12:18:42Z</dcterms:modified>
</cp:coreProperties>
</file>