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91900\Desktop\saritha assingments\"/>
    </mc:Choice>
  </mc:AlternateContent>
  <xr:revisionPtr revIDLastSave="0" documentId="13_ncr:1_{52C43D35-7BC9-429F-93B5-0A1CC89BF8F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0" hidden="1">Averageif!$B$9:$B$11</definedName>
    <definedName name="_xlnm._FilterDatabase" localSheetId="1" hidden="1">'Minif &amp; Maxif'!$A$4:$C$54</definedName>
    <definedName name="Grade">'Minif &amp; Maxif'!$C$5:$C$54</definedName>
    <definedName name="Manager_name">Averageif!$H$5:$H$25</definedName>
    <definedName name="score" localSheetId="1">'Minif &amp; Maxif'!$B$5:$B$54</definedName>
    <definedName name="Scores">Averageif!$I$5:$I$25</definedName>
    <definedName name="Student">'Minif &amp; Maxif'!$A$5:$A$54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B11" i="1" l="1"/>
  <c r="B10" i="1"/>
  <c r="B9" i="1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I6" i="2" l="1"/>
  <c r="I7" i="2"/>
  <c r="I8" i="2"/>
  <c r="I9" i="2"/>
  <c r="I5" i="2"/>
  <c r="H5" i="2"/>
  <c r="H6" i="2"/>
  <c r="H7" i="2"/>
  <c r="H8" i="2"/>
  <c r="H9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<sst xmlns="http://schemas.openxmlformats.org/spreadsheetml/2006/main" count="92" uniqueCount="67">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</sst>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workbookViewId="0">
      <selection activeCell="B10" sqref="B10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AVERAGEIFS(Scores,Manager_name,A9)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6" t="s">
        <v>6</v>
      </c>
      <c r="B10" s="7">
        <f>AVERAGEIFS(Scores,Manager_name,A10)</f>
        <v>1.0157355036666562</v>
      </c>
      <c r="H10" s="4" t="s">
        <v>4</v>
      </c>
      <c r="I10" s="5">
        <v>0.90810515968284966</v>
      </c>
    </row>
    <row r="11" spans="1:9" ht="14.25" customHeight="1" x14ac:dyDescent="0.3">
      <c r="A11" s="6" t="s">
        <v>5</v>
      </c>
      <c r="B11" s="7">
        <f>AVERAGEIFS(Scores,Manager_name,A11)</f>
        <v>1.0222065508139568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tabSelected="1" workbookViewId="0">
      <selection activeCell="E10" sqref="E10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_xlfn.MINIFS(score,Grade,J5)</f>
        <v>90</v>
      </c>
      <c r="I5" s="16">
        <f>_xlfn.MAXIFS(score,Grade,J5)</f>
        <v>100</v>
      </c>
      <c r="J5" s="14" t="s">
        <v>13</v>
      </c>
    </row>
    <row r="6" spans="1:18" ht="14.25" customHeight="1" x14ac:dyDescent="0.3">
      <c r="A6" s="14" t="s">
        <v>14</v>
      </c>
      <c r="B6" s="14">
        <v>92</v>
      </c>
      <c r="C6" s="15" t="str">
        <f t="shared" si="0"/>
        <v>A</v>
      </c>
      <c r="H6" s="16">
        <f>_xlfn.MINIFS(score,Grade,J6)</f>
        <v>81</v>
      </c>
      <c r="I6" s="16">
        <f>_xlfn.MAXIFS(score,Grade,J6)</f>
        <v>89</v>
      </c>
      <c r="J6" s="14" t="s">
        <v>15</v>
      </c>
    </row>
    <row r="7" spans="1:18" ht="14.25" customHeight="1" x14ac:dyDescent="0.3">
      <c r="A7" s="14" t="s">
        <v>16</v>
      </c>
      <c r="B7" s="14">
        <v>52</v>
      </c>
      <c r="C7" s="15" t="str">
        <f t="shared" si="0"/>
        <v>C</v>
      </c>
      <c r="H7" s="16">
        <f>_xlfn.MINIFS(score,Grade,J7)</f>
        <v>51</v>
      </c>
      <c r="I7" s="16">
        <f>_xlfn.MAXIFS(score,Grade,J7)</f>
        <v>76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 t="shared" si="0"/>
        <v>C</v>
      </c>
      <c r="H8" s="16">
        <f>_xlfn.MINIFS(score,Grade,J8)</f>
        <v>44</v>
      </c>
      <c r="I8" s="16">
        <f>_xlfn.MAXIFS(score,Grade,J8)</f>
        <v>46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 t="shared" si="0"/>
        <v>B</v>
      </c>
      <c r="H9" s="16">
        <f>_xlfn.MINIFS(score,Grade,J9)</f>
        <v>31</v>
      </c>
      <c r="I9" s="16">
        <f>_xlfn.MAXIFS(score,Grade,J9)</f>
        <v>40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1-0000-0100-000000000000}"/>
  <sortState xmlns:xlrd2="http://schemas.microsoft.com/office/spreadsheetml/2017/richdata2" ref="H5:J9">
    <sortCondition ref="J5:J9"/>
  </sortState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Averageif</vt:lpstr>
      <vt:lpstr>Minif &amp; Maxif</vt:lpstr>
      <vt:lpstr>Grade</vt:lpstr>
      <vt:lpstr>Manager_name</vt:lpstr>
      <vt:lpstr>'Minif &amp; Maxif'!score</vt:lpstr>
      <vt:lpstr>Scores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FNU LNU</cp:lastModifiedBy>
  <dcterms:created xsi:type="dcterms:W3CDTF">2022-07-27T06:17:43Z</dcterms:created>
  <dcterms:modified xsi:type="dcterms:W3CDTF">2024-03-18T10:26:56Z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2024-01-11T11:06:05Z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699c1483-1877-4a7f-8d9e-46cf2972e75f</vt:lpwstr>
  </property>
  <property fmtid="{D5CDD505-2E9C-101B-9397-08002B2CF9AE}" pid="7" name="MSIP_Label_defa4170-0d19-0005-0004-bc88714345d2_ActionId">
    <vt:lpwstr>d6fda5b8-cbe4-4d96-9f5d-a8d4b2e268fa</vt:lpwstr>
  </property>
  <property fmtid="{D5CDD505-2E9C-101B-9397-08002B2CF9AE}" pid="8" name="MSIP_Label_defa4170-0d19-0005-0004-bc88714345d2_ContentBits">
    <vt:lpwstr>0</vt:lpwstr>
  </property>
</Properties>
</file>