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Users\Downloads\"/>
    </mc:Choice>
  </mc:AlternateContent>
  <xr:revisionPtr revIDLastSave="0" documentId="13_ncr:1_{3193F73C-A61F-4AC5-83ED-D461533623DF}" xr6:coauthVersionLast="47" xr6:coauthVersionMax="47" xr10:uidLastSave="{00000000-0000-0000-0000-000000000000}"/>
  <bookViews>
    <workbookView xWindow="-108" yWindow="-108" windowWidth="23256" windowHeight="12456" tabRatio="884" firstSheet="1" activeTab="6" xr2:uid="{00000000-000D-0000-FFFF-FFFF00000000}"/>
  </bookViews>
  <sheets>
    <sheet name="Pivot vs PowerPivot" sheetId="18" r:id="rId1"/>
    <sheet name="Steps" sheetId="2" r:id="rId2"/>
    <sheet name="DataSets" sheetId="4" r:id="rId3"/>
    <sheet name="Year Month Sales" sheetId="6" r:id="rId4"/>
    <sheet name="Region Year Sales" sheetId="7" r:id="rId5"/>
    <sheet name="Ave Monthly Sales by Product" sheetId="8" r:id="rId6"/>
    <sheet name="Total Sales by Supplier &amp; Year" sheetId="9" r:id="rId7"/>
  </sheets>
  <calcPr calcId="191029"/>
  <pivotCaches>
    <pivotCache cacheId="0" r:id="rId8"/>
    <pivotCache cacheId="1" r:id="rId9"/>
    <pivotCache cacheId="2" r:id="rId10"/>
    <pivotCache cacheId="3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Sales_9756537b-971f-4548-8d77-0544302c185d" name="fact_Sales" connection="Query - fact_Sales"/>
          <x15:modelTable id="dim_Product_5216bfe7-a461-49a5-93ab-48b653db576f" name="dim_Product" connection="Query - dim_Product"/>
          <x15:modelTable id="dim_SalesRep_d17ad703-2c90-430b-bb44-2100f8c1849b" name="dim_SalesRep" connection="Query - dim_SalesRep"/>
          <x15:modelTable id="Calendar" name="dim_date" connection="Connection"/>
        </x15:modelTables>
        <x15:modelRelationships>
          <x15:modelRelationship fromTable="fact_Sales" fromColumn="SalesRepID" toTable="dim_SalesRep" toColumn="SalesRepID"/>
          <x15:modelRelationship fromTable="fact_Sales" fromColumn="ProductID" toTable="dim_Product" toColumn="ProductID"/>
          <x15:modelRelationship fromTable="fact_Sales" fromColumn="Date" toTable="dim_date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FB9E09-4032-4F17-A90B-97DE3510A446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2F5C9774-B58D-403B-B38A-8C987EDECA39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369b7591-99e6-4a0a-99aa-0b2349bcd512"/>
      </ext>
    </extLst>
  </connection>
  <connection id="3" xr16:uid="{F2736615-A918-480E-BE4D-BC139FE957E7}" name="Query - dim_SalesRep" description="Connection to the 'dim_SalesRep' query in the workbook." type="100" refreshedVersion="8" minRefreshableVersion="5">
    <extLst>
      <ext xmlns:x15="http://schemas.microsoft.com/office/spreadsheetml/2010/11/main" uri="{DE250136-89BD-433C-8126-D09CA5730AF9}">
        <x15:connection id="d0c12956-b0b6-4f5a-8243-2dbc5829e912"/>
      </ext>
    </extLst>
  </connection>
  <connection id="4" xr16:uid="{1D5674A5-2BFB-468D-9651-86A0E8F369D9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d715d284-92b9-427c-8c21-793391ced322"/>
      </ext>
    </extLst>
  </connection>
  <connection id="5" xr16:uid="{AAD41A87-B4A6-4699-99CD-14B08C173C1E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6" xr16:uid="{5AF0684A-0FED-4D68-83D9-3C697A5751A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B0B6574A-8F28-4B9D-A479-F584E54901FB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2CA9D4E-6E56-4448-BDBD-58583D70E391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C74A3456-A409-41DE-B3AE-162C19B46A4C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<sst xmlns="http://schemas.openxmlformats.org/spreadsheetml/2006/main" count="107" uniqueCount="69">
  <si>
    <t>Data Analysis Step #1: Get Data. Power Query.</t>
  </si>
  <si>
    <t>Data Analysis Step #2: Create Data Model. DAX formlas, Relationships, Hide Fields, Power Query.</t>
  </si>
  <si>
    <t>Data Analysis Step #3: Reports. Data Model PivotTable.</t>
  </si>
  <si>
    <t>Data Analysis Step #4: Create Visualizations: Excel Line Chart.</t>
  </si>
  <si>
    <t>Data Analysis Step #5: Get New Data and Refresh Power Query.</t>
  </si>
  <si>
    <t>Year / Month Sales Trends Visualization</t>
  </si>
  <si>
    <t>Region Sales Totals by Year and % Change. Report for Count Transactions too.</t>
  </si>
  <si>
    <t>Average Month Sales by Product</t>
  </si>
  <si>
    <t>Year by Supplier Sales Cross Tab</t>
  </si>
  <si>
    <r>
      <t xml:space="preserve">dProduct </t>
    </r>
    <r>
      <rPr>
        <sz val="11"/>
        <color theme="1"/>
        <rFont val="Calibri"/>
        <family val="2"/>
        <scheme val="minor"/>
      </rPr>
      <t>= Lookup Table / Dimension Table</t>
    </r>
  </si>
  <si>
    <r>
      <t xml:space="preserve">dSalesRep </t>
    </r>
    <r>
      <rPr>
        <sz val="11"/>
        <color theme="1"/>
        <rFont val="Calibri"/>
        <family val="2"/>
        <scheme val="minor"/>
      </rPr>
      <t>= Lookup Table / Dimension Table</t>
    </r>
  </si>
  <si>
    <r>
      <t xml:space="preserve">fSales </t>
    </r>
    <r>
      <rPr>
        <sz val="11"/>
        <color theme="1"/>
        <rFont val="Calibri"/>
        <family val="2"/>
        <scheme val="minor"/>
      </rPr>
      <t>= Sales Table = Fact Table</t>
    </r>
  </si>
  <si>
    <t>Last Video:</t>
  </si>
  <si>
    <t>ProductID</t>
  </si>
  <si>
    <t>Product</t>
  </si>
  <si>
    <t>Supplier</t>
  </si>
  <si>
    <t>Cost</t>
  </si>
  <si>
    <t>Price</t>
  </si>
  <si>
    <t>SalesRepID</t>
  </si>
  <si>
    <t>SalesRep</t>
  </si>
  <si>
    <t>Region</t>
  </si>
  <si>
    <t>Quad</t>
  </si>
  <si>
    <t>Gel Booms</t>
  </si>
  <si>
    <t>Siox</t>
  </si>
  <si>
    <t>CA</t>
  </si>
  <si>
    <t>Carlota</t>
  </si>
  <si>
    <t>Chantel</t>
  </si>
  <si>
    <t>Aspen</t>
  </si>
  <si>
    <t>Colorado Booms</t>
  </si>
  <si>
    <t>Gigi</t>
  </si>
  <si>
    <t>WA</t>
  </si>
  <si>
    <t>Yanaki</t>
  </si>
  <si>
    <t>Mo</t>
  </si>
  <si>
    <t>Grand 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</si>
  <si>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</si>
  <si>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</si>
  <si>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</si>
  <si>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</si>
  <si>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</si>
  <si>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</si>
  <si>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</si>
  <si>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</si>
  <si>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</si>
  <si>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</si>
  <si>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</si>
  <si>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</si>
  <si>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Consistent name attached to formula</t>
  </si>
  <si>
    <t>Relationships can replace VLOOKUP &amp; XLOOKUP</t>
  </si>
  <si>
    <t>You can have multiple tables in PivotTable Field task pane</t>
  </si>
  <si>
    <t>You can have BIG DATA data sets</t>
  </si>
  <si>
    <t>You can share &amp; send Data Model to Power BI</t>
  </si>
  <si>
    <t>Fast &amp; Easy when you have &lt; about 50,000 rows of data</t>
  </si>
  <si>
    <t>Grouping feature is fast and easy for dates, times and numbers</t>
  </si>
  <si>
    <t>Don't have to spend time building Data Model with DAX and Date Table</t>
  </si>
  <si>
    <t>Power Pivot Data Model PivotTable (PPDMPT)
Advantages:</t>
  </si>
  <si>
    <t>Standard PivotTable (SPT)
Advantages:</t>
  </si>
  <si>
    <t>Number formatting attached to formulas</t>
  </si>
  <si>
    <t>Show Values As has many calculations that are easier than the parallel DAX Solution</t>
  </si>
  <si>
    <t>Some complex calculations can be easier</t>
  </si>
  <si>
    <t>Iterating over a table to pre-aggregate numbers before an aggregate calculation</t>
  </si>
  <si>
    <t>Some Reports such as Frequency Distributions for Text Data are super fast &amp; easy with SPT</t>
  </si>
  <si>
    <t>Avoid 2 step calculation process (Helper Column then Aggregation) with one step Measures like with SUMX.</t>
  </si>
  <si>
    <t>DAX Measures can be re-used.</t>
  </si>
  <si>
    <t>Row Labels</t>
  </si>
  <si>
    <t>TotalSales($)</t>
  </si>
  <si>
    <t>TotalSales ($)</t>
  </si>
  <si>
    <t>PreviousPeriodSales</t>
  </si>
  <si>
    <t>YOY % Change</t>
  </si>
  <si>
    <t>Avg Monthly sales($)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</si>
</sst>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2" fillId="0" borderId="0" xfId="0" applyFont="1"/>
    <xf numFmtId="4" fontId="0" fillId="0" borderId="0" xfId="0" applyNumberFormat="1"/>
    <xf numFmtId="0" fontId="0" fillId="0" borderId="0" xfId="0" applyAlignment="1">
      <alignment wrapText="1"/>
    </xf>
    <xf numFmtId="0" fontId="1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 inden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47" Type="http://schemas.openxmlformats.org/officeDocument/2006/relationships/customXml" Target="../customXml/item31.xml"/><Relationship Id="rId50" Type="http://schemas.openxmlformats.org/officeDocument/2006/relationships/customXml" Target="../customXml/item34.xml"/><Relationship Id="rId55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41" Type="http://schemas.openxmlformats.org/officeDocument/2006/relationships/customXml" Target="../customXml/item25.xml"/><Relationship Id="rId54" Type="http://schemas.openxmlformats.org/officeDocument/2006/relationships/customXml" Target="../customXml/item38.xml"/><Relationship Id="rId62" Type="http://schemas.openxmlformats.org/officeDocument/2006/relationships/customXml" Target="../customXml/item4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45" Type="http://schemas.openxmlformats.org/officeDocument/2006/relationships/customXml" Target="../customXml/item29.xml"/><Relationship Id="rId53" Type="http://schemas.openxmlformats.org/officeDocument/2006/relationships/customXml" Target="../customXml/item37.xml"/><Relationship Id="rId58" Type="http://schemas.openxmlformats.org/officeDocument/2006/relationships/customXml" Target="../customXml/item4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49" Type="http://schemas.openxmlformats.org/officeDocument/2006/relationships/customXml" Target="../customXml/item33.xml"/><Relationship Id="rId57" Type="http://schemas.openxmlformats.org/officeDocument/2006/relationships/customXml" Target="../customXml/item41.xml"/><Relationship Id="rId61" Type="http://schemas.openxmlformats.org/officeDocument/2006/relationships/customXml" Target="../customXml/item45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4" Type="http://schemas.openxmlformats.org/officeDocument/2006/relationships/customXml" Target="../customXml/item28.xml"/><Relationship Id="rId52" Type="http://schemas.openxmlformats.org/officeDocument/2006/relationships/customXml" Target="../customXml/item36.xml"/><Relationship Id="rId60" Type="http://schemas.openxmlformats.org/officeDocument/2006/relationships/customXml" Target="../customXml/item4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43" Type="http://schemas.openxmlformats.org/officeDocument/2006/relationships/customXml" Target="../customXml/item27.xml"/><Relationship Id="rId48" Type="http://schemas.openxmlformats.org/officeDocument/2006/relationships/customXml" Target="../customXml/item32.xml"/><Relationship Id="rId56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46" Type="http://schemas.openxmlformats.org/officeDocument/2006/relationships/customXml" Target="../customXml/item30.xml"/><Relationship Id="rId59" Type="http://schemas.openxmlformats.org/officeDocument/2006/relationships/customXml" Target="../customXml/item4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[completeWork.xlsx]Year Month Sales!PivotTable1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'Year Month Sales'!$C$3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'Year Month Sales'!$B$4:$B$43</c:f>
              <c:multiLvlStrCache>
                <c:ptCount val="36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  <c:pt idx="29">
                    <c:v>June</c:v>
                  </c:pt>
                  <c:pt idx="30">
                    <c:v>July</c:v>
                  </c:pt>
                  <c:pt idx="31">
                    <c:v>August</c:v>
                  </c:pt>
                  <c:pt idx="32">
                    <c:v>September</c:v>
                  </c:pt>
                  <c:pt idx="33">
                    <c:v>October</c:v>
                  </c:pt>
                  <c:pt idx="34">
                    <c:v>November</c:v>
                  </c:pt>
                  <c:pt idx="35">
                    <c:v>December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  <c:pt idx="24">
                    <c:v>2023</c:v>
                  </c:pt>
                </c:lvl>
              </c:multiLvlStrCache>
            </c:multiLvlStrRef>
          </c:cat>
          <c:val>
            <c:numRef>
              <c:f>'Year Month Sales'!$C$4:$C$43</c:f>
              <c:numCache>
                <c:formatCode>#,##0.00</c:formatCode>
                <c:ptCount val="36"/>
                <c:pt idx="0">
                  <c:v>12245.45</c:v>
                </c:pt>
                <c:pt idx="1">
                  <c:v>29.95</c:v>
                </c:pt>
                <c:pt idx="2">
                  <c:v>11553.05</c:v>
                </c:pt>
                <c:pt idx="3">
                  <c:v>24499.999999999996</c:v>
                </c:pt>
                <c:pt idx="4">
                  <c:v>16458.3</c:v>
                </c:pt>
                <c:pt idx="5">
                  <c:v>16939.699999999997</c:v>
                </c:pt>
                <c:pt idx="6">
                  <c:v>24588.850000000006</c:v>
                </c:pt>
                <c:pt idx="7">
                  <c:v>27298.25</c:v>
                </c:pt>
                <c:pt idx="8">
                  <c:v>23846.2</c:v>
                </c:pt>
                <c:pt idx="9">
                  <c:v>34787.5</c:v>
                </c:pt>
                <c:pt idx="10">
                  <c:v>92606.449999999983</c:v>
                </c:pt>
                <c:pt idx="11">
                  <c:v>119661.50000000003</c:v>
                </c:pt>
                <c:pt idx="12">
                  <c:v>25847.199999999997</c:v>
                </c:pt>
                <c:pt idx="13">
                  <c:v>16595.8</c:v>
                </c:pt>
                <c:pt idx="14">
                  <c:v>13423.6</c:v>
                </c:pt>
                <c:pt idx="15">
                  <c:v>15105.699999999997</c:v>
                </c:pt>
                <c:pt idx="16">
                  <c:v>44968.950000000004</c:v>
                </c:pt>
                <c:pt idx="17">
                  <c:v>41624.450000000004</c:v>
                </c:pt>
                <c:pt idx="18">
                  <c:v>29849.7</c:v>
                </c:pt>
                <c:pt idx="19">
                  <c:v>36167.000000000007</c:v>
                </c:pt>
                <c:pt idx="20">
                  <c:v>35967.5</c:v>
                </c:pt>
                <c:pt idx="21">
                  <c:v>12572.55</c:v>
                </c:pt>
                <c:pt idx="22">
                  <c:v>106143.84999999995</c:v>
                </c:pt>
                <c:pt idx="23">
                  <c:v>107910.99999999997</c:v>
                </c:pt>
                <c:pt idx="24">
                  <c:v>19871.100000000002</c:v>
                </c:pt>
                <c:pt idx="25">
                  <c:v>32969.699999999997</c:v>
                </c:pt>
                <c:pt idx="26">
                  <c:v>14772.95</c:v>
                </c:pt>
                <c:pt idx="27">
                  <c:v>47650.500000000007</c:v>
                </c:pt>
                <c:pt idx="28">
                  <c:v>19585</c:v>
                </c:pt>
                <c:pt idx="29">
                  <c:v>5914.3499999999995</c:v>
                </c:pt>
                <c:pt idx="30">
                  <c:v>31612.799999999996</c:v>
                </c:pt>
                <c:pt idx="31">
                  <c:v>36882.9</c:v>
                </c:pt>
                <c:pt idx="32">
                  <c:v>49449.3</c:v>
                </c:pt>
                <c:pt idx="33">
                  <c:v>80379.849999999991</c:v>
                </c:pt>
                <c:pt idx="34">
                  <c:v>124052.7</c:v>
                </c:pt>
                <c:pt idx="35">
                  <c:v>117306.14999999997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A9-4DF1-92E4-B40BBEB82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3091344"/>
        <c:axId val="333089904"/>
      </c:lineChart>
      <c:catAx>
        <c:axId val="33309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89904"/>
        <c:crosses val="autoZero"/>
        <c:auto val="1"/>
        <c:lblAlgn val="ctr"/>
        <c:lblOffset val="100"/>
        <c:noMultiLvlLbl val="0"/>
      </c:catAx>
      <c:valAx>
        <c:axId val="3330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9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jpg"/><Relationship Id="rId4" Type="http://schemas.openxmlformats.org/officeDocument/2006/relationships/image" Target="../media/image6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168729</xdr:colOff>
      <xdr:row>12</xdr:row>
      <xdr:rowOff>54428</xdr:rowOff>
    </xdr:from>
    <xdr:to>
      <xdr:col>13</xdr:col>
      <xdr:colOff>214339</xdr:colOff>
      <xdr:row>30</xdr:row>
      <xdr:rowOff>141513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B05EF8-5C75-4E48-8B96-EB1BE61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82100" y="3722914"/>
          <a:ext cx="3093610" cy="3516085"/>
        </a:xfrm>
        <a:prstGeom prst="rect">
          <a:avLst/>
        </a:prstGeom>
      </xdr:spPr>
    </xdr:pic>
    <xdr:clientData/>
  </xdr:twoCellAnchor>
  <xdr:twoCellAnchor editAs="oneCell">
    <xdr:from>
      <xdr:col>8</xdr:col>
      <xdr:colOff>311919</xdr:colOff>
      <xdr:row>1</xdr:row>
      <xdr:rowOff>0</xdr:rowOff>
    </xdr:from>
    <xdr:to>
      <xdr:col>15</xdr:col>
      <xdr:colOff>11707</xdr:colOff>
      <xdr:row>13</xdr:row>
      <xdr:rowOff>154809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2A9629E-A8C1-4F9D-8DF2-064D5CC29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25290" y="217296"/>
          <a:ext cx="3966988" cy="39661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433551</xdr:colOff>
      <xdr:row>12</xdr:row>
      <xdr:rowOff>105103</xdr:rowOff>
    </xdr:from>
    <xdr:to>
      <xdr:col>13</xdr:col>
      <xdr:colOff>326148</xdr:colOff>
      <xdr:row>13</xdr:row>
      <xdr:rowOff>162253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346CC6-CB1F-4E05-B75D-517413467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05851" y="2391103"/>
          <a:ext cx="1111797" cy="247650"/>
        </a:xfrm>
        <a:prstGeom prst="rect">
          <a:avLst/>
        </a:prstGeom>
        <a:ln w="25400"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51465</xdr:colOff>
      <xdr:row>7</xdr:row>
      <xdr:rowOff>90880</xdr:rowOff>
    </xdr:from>
    <xdr:to>
      <xdr:col>13</xdr:col>
      <xdr:colOff>134562</xdr:colOff>
      <xdr:row>11</xdr:row>
      <xdr:rowOff>100405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8791862-6877-47CF-B02D-1BACB30CB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23765" y="1424380"/>
          <a:ext cx="1302297" cy="771525"/>
        </a:xfrm>
        <a:prstGeom prst="rect">
          <a:avLst/>
        </a:prstGeom>
        <a:ln w="25400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16</xdr:col>
      <xdr:colOff>49596</xdr:colOff>
      <xdr:row>9</xdr:row>
      <xdr:rowOff>38100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4053C8-8789-4993-A540-2E3C4C699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10700" y="1524000"/>
          <a:ext cx="754446" cy="228600"/>
        </a:xfrm>
        <a:prstGeom prst="rect">
          <a:avLst/>
        </a:prstGeom>
        <a:ln w="3175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150000</xdr:colOff>
      <xdr:row>10</xdr:row>
      <xdr:rowOff>156569</xdr:rowOff>
    </xdr:from>
    <xdr:to>
      <xdr:col>18</xdr:col>
      <xdr:colOff>15994</xdr:colOff>
      <xdr:row>12</xdr:row>
      <xdr:rowOff>23219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3E8A5BC-2613-452F-BD1C-962797FAA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60700" y="2061569"/>
          <a:ext cx="1790044" cy="247650"/>
        </a:xfrm>
        <a:prstGeom prst="rect">
          <a:avLst/>
        </a:prstGeom>
        <a:ln w="31750">
          <a:solidFill>
            <a:schemeClr val="tx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327163</xdr:colOff>
      <xdr:row>1</xdr:row>
      <xdr:rowOff>94422</xdr:rowOff>
    </xdr:from>
    <xdr:to>
      <xdr:col>11</xdr:col>
      <xdr:colOff>128380</xdr:colOff>
      <xdr:row>15</xdr:row>
      <xdr:rowOff>170622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F1127A-FE2C-FE9A-9010-0EC1DFF24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555172</xdr:colOff>
      <xdr:row>19</xdr:row>
      <xdr:rowOff>32699</xdr:rowOff>
    </xdr:from>
    <xdr:to>
      <xdr:col>19</xdr:col>
      <xdr:colOff>352963</xdr:colOff>
      <xdr:row>32</xdr:row>
      <xdr:rowOff>142004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D17BE0-3D7F-453F-9E8E-3F23A524C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73986" y="3652199"/>
          <a:ext cx="2845791" cy="258580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594675926" createdVersion="8" refreshedVersion="8" minRefreshableVersion="3" recordCount="0" supportSubquery="1" supportAdvancedDrill="1" xr:uid="{09DFCB03-7AE3-40EE-8E76-6DD39C4C7705}">
  <cacheSource type="external" connectionId="9"/>
  <cacheFields count="5">
    <cacheField name="[dim_SalesRep].[Region].[Region]" caption="Region" numFmtId="0" hierarchy="8" level="1">
      <sharedItems count="2">
        <s v="CA"/>
        <s v="WA"/>
      </sharedItems>
    </cacheField>
    <cacheField name="[Measures].[TotalSales ($)]" caption="TotalSales ($)" numFmtId="0" hierarchy="20" level="32767"/>
    <cacheField name="[dim_date].[Year].[Year]" caption="Year" numFmtId="0" hierarchy="2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1]"/>
            <x15:cachedUniqueName index="1" name="[dim_date].[Year].&amp;[2022]"/>
            <x15:cachedUniqueName index="2" name="[dim_date].[Year].&amp;[2023]"/>
          </x15:cachedUniqueNames>
        </ext>
      </extLst>
    </cacheField>
    <cacheField name="[Measures].[PreviousPeriodSales]" caption="PreviousPeriodSales" numFmtId="0" hierarchy="21" level="32767"/>
    <cacheField name="[Measures].[YOY % Change]" caption="YOY % Change" numFmtId="0" hierarchy="22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0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2"/>
      </fieldsUsage>
    </cacheHierarchy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2" memberValueDatatype="130" unbalanced="0">
      <fieldsUsage count="2">
        <fieldUsage x="-1"/>
        <fieldUsage x="0"/>
      </fieldsUsage>
    </cacheHierarchy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 oneField="1">
      <fieldsUsage count="1">
        <fieldUsage x="1"/>
      </fieldsUsage>
    </cacheHierarchy>
    <cacheHierarchy uniqueName="[Measures].[PreviousPeriodSales]" caption="PreviousPeriodSales" measure="1" displayFolder="" measureGroup="fact_Sales" count="0" oneField="1">
      <fieldsUsage count="1">
        <fieldUsage x="3"/>
      </fieldsUsage>
    </cacheHierarchy>
    <cacheHierarchy uniqueName="[Measures].[YOY % Change]" caption="YOY % Change" measure="1" displayFolder="" measureGroup="fact_Sales" count="0" oneField="1">
      <fieldsUsage count="1">
        <fieldUsage x="4"/>
      </fieldsUsage>
    </cacheHierarchy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596180558" createdVersion="5" refreshedVersion="8" minRefreshableVersion="3" recordCount="0" supportSubquery="1" supportAdvancedDrill="1" xr:uid="{E7EC0DEF-79CA-4253-9B0C-BD80A994A5D8}">
  <cacheSource type="external" connectionId="9"/>
  <cacheFields count="3">
    <cacheField name="[dim_date].[Date Hierarchy].[Year]" caption="Year" numFmtId="0" hierarchy="1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Date Hierarchy].[Year].&amp;[2021]"/>
            <x15:cachedUniqueName index="1" name="[dim_date].[Date Hierarchy].[Year].&amp;[2022]"/>
            <x15:cachedUniqueName index="2" name="[dim_date].[Date Hierarchy].[Year].&amp;[2023]"/>
          </x15:cachedUniqueNames>
        </ext>
      </extLst>
    </cacheField>
    <cacheField name="[dim_date].[Date Hierarchy].[Month]" caption="Month" numFmtId="0" hierarchy="1" level="2">
      <sharedItems count="36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dim_date].[Date Hierarchy].[Year].&amp;[2021].&amp;[January]"/>
            <x15:cachedUniqueName index="1" name="[dim_date].[Date Hierarchy].[Year].&amp;[2021].&amp;[February]"/>
            <x15:cachedUniqueName index="2" name="[dim_date].[Date Hierarchy].[Year].&amp;[2021].&amp;[March]"/>
            <x15:cachedUniqueName index="3" name="[dim_date].[Date Hierarchy].[Year].&amp;[2021].&amp;[April]"/>
            <x15:cachedUniqueName index="4" name="[dim_date].[Date Hierarchy].[Year].&amp;[2021].&amp;[May]"/>
            <x15:cachedUniqueName index="5" name="[dim_date].[Date Hierarchy].[Year].&amp;[2021].&amp;[June]"/>
            <x15:cachedUniqueName index="6" name="[dim_date].[Date Hierarchy].[Year].&amp;[2021].&amp;[July]"/>
            <x15:cachedUniqueName index="7" name="[dim_date].[Date Hierarchy].[Year].&amp;[2021].&amp;[August]"/>
            <x15:cachedUniqueName index="8" name="[dim_date].[Date Hierarchy].[Year].&amp;[2021].&amp;[September]"/>
            <x15:cachedUniqueName index="9" name="[dim_date].[Date Hierarchy].[Year].&amp;[2021].&amp;[October]"/>
            <x15:cachedUniqueName index="10" name="[dim_date].[Date Hierarchy].[Year].&amp;[2021].&amp;[November]"/>
            <x15:cachedUniqueName index="11" name="[dim_date].[Date Hierarchy].[Year].&amp;[2021].&amp;[December]"/>
            <x15:cachedUniqueName index="12" name="[dim_date].[Date Hierarchy].[Year].&amp;[2022].&amp;[January]"/>
            <x15:cachedUniqueName index="13" name="[dim_date].[Date Hierarchy].[Year].&amp;[2022].&amp;[February]"/>
            <x15:cachedUniqueName index="14" name="[dim_date].[Date Hierarchy].[Year].&amp;[2022].&amp;[March]"/>
            <x15:cachedUniqueName index="15" name="[dim_date].[Date Hierarchy].[Year].&amp;[2022].&amp;[April]"/>
            <x15:cachedUniqueName index="16" name="[dim_date].[Date Hierarchy].[Year].&amp;[2022].&amp;[May]"/>
            <x15:cachedUniqueName index="17" name="[dim_date].[Date Hierarchy].[Year].&amp;[2022].&amp;[June]"/>
            <x15:cachedUniqueName index="18" name="[dim_date].[Date Hierarchy].[Year].&amp;[2022].&amp;[July]"/>
            <x15:cachedUniqueName index="19" name="[dim_date].[Date Hierarchy].[Year].&amp;[2022].&amp;[August]"/>
            <x15:cachedUniqueName index="20" name="[dim_date].[Date Hierarchy].[Year].&amp;[2022].&amp;[September]"/>
            <x15:cachedUniqueName index="21" name="[dim_date].[Date Hierarchy].[Year].&amp;[2022].&amp;[October]"/>
            <x15:cachedUniqueName index="22" name="[dim_date].[Date Hierarchy].[Year].&amp;[2022].&amp;[November]"/>
            <x15:cachedUniqueName index="23" name="[dim_date].[Date Hierarchy].[Year].&amp;[2022].&amp;[December]"/>
            <x15:cachedUniqueName index="24" name="[dim_date].[Date Hierarchy].[Year].&amp;[2023].&amp;[January]"/>
            <x15:cachedUniqueName index="25" name="[dim_date].[Date Hierarchy].[Year].&amp;[2023].&amp;[February]"/>
            <x15:cachedUniqueName index="26" name="[dim_date].[Date Hierarchy].[Year].&amp;[2023].&amp;[March]"/>
            <x15:cachedUniqueName index="27" name="[dim_date].[Date Hierarchy].[Year].&amp;[2023].&amp;[April]"/>
            <x15:cachedUniqueName index="28" name="[dim_date].[Date Hierarchy].[Year].&amp;[2023].&amp;[May]"/>
            <x15:cachedUniqueName index="29" name="[dim_date].[Date Hierarchy].[Year].&amp;[2023].&amp;[June]"/>
            <x15:cachedUniqueName index="30" name="[dim_date].[Date Hierarchy].[Year].&amp;[2023].&amp;[July]"/>
            <x15:cachedUniqueName index="31" name="[dim_date].[Date Hierarchy].[Year].&amp;[2023].&amp;[August]"/>
            <x15:cachedUniqueName index="32" name="[dim_date].[Date Hierarchy].[Year].&amp;[2023].&amp;[September]"/>
            <x15:cachedUniqueName index="33" name="[dim_date].[Date Hierarchy].[Year].&amp;[2023].&amp;[October]"/>
            <x15:cachedUniqueName index="34" name="[dim_date].[Date Hierarchy].[Year].&amp;[2023].&amp;[November]"/>
            <x15:cachedUniqueName index="35" name="[dim_date].[Date Hierarchy].[Year].&amp;[2023].&amp;[December]"/>
          </x15:cachedUniqueNames>
        </ext>
      </extLst>
    </cacheField>
    <cacheField name="[Measures].[TotalSales($)]" caption="TotalSales($)" numFmtId="0" hierarchy="19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>
      <fieldsUsage count="3">
        <fieldUsage x="-1"/>
        <fieldUsage x="0"/>
        <fieldUsage x="1"/>
      </fieldsUsage>
    </cacheHierarchy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 oneField="1">
      <fieldsUsage count="1">
        <fieldUsage x="2"/>
      </fieldsUsage>
    </cacheHierarchy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885300927" createdVersion="8" refreshedVersion="8" minRefreshableVersion="3" recordCount="0" supportSubquery="1" supportAdvancedDrill="1" xr:uid="{47CA0FE7-A369-4B94-B4F5-3696C12E945A}">
  <cacheSource type="external" connectionId="9"/>
  <cacheFields count="3">
    <cacheField name="[dim_Product].[Product].[Product]" caption="Product" numFmtId="0" hierarchy="5" level="1">
      <sharedItems count="4">
        <s v="Aspen"/>
        <s v="Carlota"/>
        <s v="Quad"/>
        <s v="Yanaki"/>
      </sharedItems>
    </cacheField>
    <cacheField name="[dim_date].[Year].[Year]" caption="Year" numFmtId="0" hierarchy="2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1]"/>
            <x15:cachedUniqueName index="1" name="[dim_date].[Year].&amp;[2022]"/>
            <x15:cachedUniqueName index="2" name="[dim_date].[Year].&amp;[2023]"/>
          </x15:cachedUniqueNames>
        </ext>
      </extLst>
    </cacheField>
    <cacheField name="[Measures].[Avg Monthly sales($)]" caption="Avg Monthly sales($)" numFmtId="0" hierarchy="23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 oneField="1">
      <fieldsUsage count="1">
        <fieldUsage x="2"/>
      </fieldsUsage>
    </cacheHierarchy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524128356483" createdVersion="8" refreshedVersion="8" minRefreshableVersion="3" recordCount="0" supportSubquery="1" supportAdvancedDrill="1" xr:uid="{D3ED7F3D-4A8A-4406-BDC9-8429801805BE}">
  <cacheSource type="external" connectionId="9"/>
  <cacheFields count="0"/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042FB5-EFB4-4028-955B-E6DB95ED2C74}" name="PivotTable1" cacheId="1" applyNumberFormats="0" applyBorderFormats="0" applyFontFormats="0" applyPatternFormats="0" applyAlignmentFormats="0" applyWidthHeightFormats="1" dataCaption="Values" tag="6d80682b-ebba-40ac-8171-720a860d631b" updatedVersion="8" minRefreshableVersion="3" useAutoFormatting="1" itemPrintTitles="1" createdVersion="5" indent="0" outline="1" outlineData="1" multipleFieldFilters="0" chartFormat="4">
  <location ref="B3:C43" firstHeaderRow="1" firstDataRow="1" firstDataCol="1"/>
  <pivotFields count="3">
    <pivotField axis="axisRow" allDrilled="1" subtotalTop="0" showAll="0" dataSourceSort="1" defaultSubtotal="0">
      <items count="3">
        <item c="1" x="0" d="1"/>
        <item c="1" x="1" d="1"/>
        <item c="1" x="2" d="1"/>
      </items>
    </pivotField>
    <pivotField axis="axisRow" subtotalTop="0" showAll="0" dataSourceSort="1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dataField="1" subtotalTop="0" showAll="0" defaultSubtotal="0"/>
  </pivotFields>
  <rowFields count="2">
    <field x="0"/>
    <field x="1"/>
  </rowFields>
  <rowItems count="4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t="grand">
      <x/>
    </i>
  </rowItems>
  <colItems count="1">
    <i/>
  </colItems>
  <dataFields count="1">
    <dataField fld="2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03BC6-5ADD-41BF-8714-E81A9F81FADC}" name="PivotTable2" cacheId="0" applyNumberFormats="0" applyBorderFormats="0" applyFontFormats="0" applyPatternFormats="0" applyAlignmentFormats="0" applyWidthHeightFormats="1" dataCaption="Values" tag="ea32c9ae-7a76-4ea1-b50f-8c641dafe2a2" updatedVersion="8" minRefreshableVersion="3" useAutoFormatting="1" itemPrintTitles="1" createdVersion="8" indent="0" outline="1" outlineData="1" multipleFieldFilters="0">
  <location ref="B3:E12" firstHeaderRow="0" firstDataRow="1" firstDataCol="1"/>
  <pivotFields count="5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2">
    <field x="0"/>
    <field x="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3" subtotal="count" baseField="0" baseItem="0"/>
    <dataField fld="4" subtotal="count" baseField="0" baseItem="0"/>
  </dataField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alesRep]"/>
        <x15:activeTabTopLevelEntity name="[dim_dat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61B51-77FE-4181-AD36-67F284A456ED}" name="PivotTable3" cacheId="2" applyNumberFormats="0" applyBorderFormats="0" applyFontFormats="0" applyPatternFormats="0" applyAlignmentFormats="0" applyWidthHeightFormats="1" dataCaption="Values" tag="9100027b-f2bd-41d6-b953-cbaed20ba830" updatedVersion="8" minRefreshableVersion="3" useAutoFormatting="1" itemPrintTitles="1" createdVersion="8" indent="0" outline="1" outlineData="1" multipleFieldFilters="0">
  <location ref="B3:C20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E4DF1-B76B-410F-A558-49BE2D026441}" name="PivotTable4" cacheId="3" applyNumberFormats="0" applyBorderFormats="0" applyFontFormats="0" applyPatternFormats="0" applyAlignmentFormats="0" applyWidthHeightFormats="1" dataCaption="Values" tag="5e5974b8-739a-4882-b2bc-49bfa5ebcf85" updatedVersion="8" minRefreshableVersion="3" useAutoFormatting="1" itemPrintTitles="1" createdVersion="8" indent="0" outline="1" outlineData="1" multipleFieldFilters="0">
  <location ref="B3:D20" firstHeaderRow="1" firstDataRow="1" firstDataCol="0"/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E73B5-1009-4671-BA05-9C5556C8AB89}" name="dProduct" displayName="dProduct" ref="B9:F13" totalsRowShown="0" headerRowDxfId="1">
  <autoFilter ref="B9:F13" xr:uid="{CDB0D2EE-3CD6-4F1B-AED7-EFD23BE27C3C}"/>
  <tableColumns count="5">
    <tableColumn id="1" xr3:uid="{0E40C21E-7B78-46A7-BE9B-E0678CFEB037}" name="ProductID"/>
    <tableColumn id="2" xr3:uid="{7AB061C8-F5F8-4F4B-842F-C010D5CC71CF}" name="Product"/>
    <tableColumn id="3" xr3:uid="{8301CF98-7E0E-47DE-B4E4-29433035E431}" name="Supplier"/>
    <tableColumn id="4" xr3:uid="{A3EBE954-8DD4-4E5E-8D13-229308D7207F}" name="Cost"/>
    <tableColumn id="5" xr3:uid="{60CAC28F-9AD9-43F7-874D-21A5E131A666}" name="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CB003B-E517-4B30-A034-8790AD5804EF}" name="dSalesRep" displayName="dSalesRep" ref="H9:J13" totalsRowShown="0" headerRowDxfId="0">
  <autoFilter ref="H9:J13" xr:uid="{E00CC55B-8F5D-41FD-8E05-A2CFB8F74FEB}"/>
  <tableColumns count="3">
    <tableColumn id="1" xr3:uid="{360A4562-E6D5-4F3C-8B77-E33E24874EA2}" name="SalesRepID"/>
    <tableColumn id="2" xr3:uid="{1AB00AF8-3A3F-49D4-A8F7-04B7CA51B87D}" name="SalesRep"/>
    <tableColumn id="3" xr3:uid="{D6F0DBC1-0960-4F45-8C30-E319E93F1BA5}" name="Reg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8C90-B7F4-4D54-A6EF-A508812E149F}">
  <dimension ref="B3:D13"/>
  <sheetViews>
    <sheetView showGridLines="0" topLeftCell="A6" zoomScale="160" zoomScaleNormal="160" workbookViewId="0">
      <selection activeCell="A14" sqref="A14"/>
    </sheetView>
  </sheetViews>
  <sheetFormatPr defaultRowHeight="14.4" x14ac:dyDescent="0.3"/>
  <cols>
    <col min="2" max="2" width="44.6640625" customWidth="1"/>
    <col min="4" max="4" width="44.6640625" customWidth="1"/>
  </cols>
  <sheetData>
    <row r="3" spans="2:4" ht="28.8" x14ac:dyDescent="0.3">
      <c r="B3" s="5" t="s">
        <v>54</v>
      </c>
      <c r="D3" s="5" t="s">
        <v>55</v>
      </c>
    </row>
    <row r="4" spans="2:4" ht="28.8" x14ac:dyDescent="0.3">
      <c r="B4" s="6" t="s">
        <v>56</v>
      </c>
      <c r="D4" s="6" t="s">
        <v>51</v>
      </c>
    </row>
    <row r="5" spans="2:4" ht="28.8" x14ac:dyDescent="0.3">
      <c r="B5" s="6" t="s">
        <v>46</v>
      </c>
      <c r="D5" s="6" t="s">
        <v>52</v>
      </c>
    </row>
    <row r="6" spans="2:4" ht="43.2" x14ac:dyDescent="0.3">
      <c r="B6" s="6" t="s">
        <v>61</v>
      </c>
      <c r="D6" s="6" t="s">
        <v>57</v>
      </c>
    </row>
    <row r="7" spans="2:4" ht="28.8" x14ac:dyDescent="0.3">
      <c r="B7" s="6" t="s">
        <v>58</v>
      </c>
      <c r="D7" s="6" t="s">
        <v>53</v>
      </c>
    </row>
    <row r="8" spans="2:4" ht="28.8" x14ac:dyDescent="0.3">
      <c r="B8" s="7" t="s">
        <v>59</v>
      </c>
      <c r="D8" s="6" t="s">
        <v>60</v>
      </c>
    </row>
    <row r="9" spans="2:4" x14ac:dyDescent="0.3">
      <c r="B9" s="6" t="s">
        <v>47</v>
      </c>
      <c r="D9" s="4"/>
    </row>
    <row r="10" spans="2:4" ht="28.8" x14ac:dyDescent="0.3">
      <c r="B10" s="6" t="s">
        <v>48</v>
      </c>
      <c r="D10" s="4"/>
    </row>
    <row r="11" spans="2:4" x14ac:dyDescent="0.3">
      <c r="B11" s="6" t="s">
        <v>49</v>
      </c>
      <c r="D11" s="4"/>
    </row>
    <row r="12" spans="2:4" x14ac:dyDescent="0.3">
      <c r="B12" s="6" t="s">
        <v>50</v>
      </c>
      <c r="D12" s="4"/>
    </row>
    <row r="13" spans="2:4" x14ac:dyDescent="0.3">
      <c r="B13" t="s">
        <v>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9EDB-F2A7-42B6-8AD3-24559CB0CF2F}">
  <dimension ref="B1:J10"/>
  <sheetViews>
    <sheetView showGridLines="0" zoomScaleNormal="100" workbookViewId="0">
      <selection activeCell="F18" sqref="F18"/>
    </sheetView>
  </sheetViews>
  <sheetFormatPr defaultRowHeight="14.4" x14ac:dyDescent="0.3"/>
  <cols>
    <col min="1" max="1" width="8" customWidth="1"/>
  </cols>
  <sheetData>
    <row r="1" spans="2:10" ht="38.25" customHeight="1" x14ac:dyDescent="0.3"/>
    <row r="2" spans="2:10" x14ac:dyDescent="0.3">
      <c r="B2" s="1" t="s">
        <v>0</v>
      </c>
      <c r="C2" s="1"/>
      <c r="D2" s="1"/>
      <c r="E2" s="1"/>
      <c r="F2" s="1"/>
      <c r="G2" s="1"/>
      <c r="H2" s="1"/>
      <c r="I2" s="1"/>
      <c r="J2" s="1"/>
    </row>
    <row r="4" spans="2:10" x14ac:dyDescent="0.3">
      <c r="B4" s="1" t="s">
        <v>1</v>
      </c>
      <c r="C4" s="1"/>
      <c r="D4" s="1"/>
      <c r="E4" s="1"/>
      <c r="F4" s="1"/>
      <c r="G4" s="1"/>
      <c r="H4" s="1"/>
      <c r="I4" s="1"/>
      <c r="J4" s="1"/>
    </row>
    <row r="6" spans="2:10" x14ac:dyDescent="0.3">
      <c r="B6" s="1" t="s">
        <v>2</v>
      </c>
      <c r="C6" s="1"/>
      <c r="D6" s="1"/>
      <c r="E6" s="1"/>
      <c r="F6" s="1"/>
      <c r="G6" s="1"/>
      <c r="H6" s="1"/>
      <c r="I6" s="1"/>
      <c r="J6" s="1"/>
    </row>
    <row r="8" spans="2:10" x14ac:dyDescent="0.3">
      <c r="B8" s="1" t="s">
        <v>3</v>
      </c>
      <c r="C8" s="1"/>
      <c r="D8" s="1"/>
      <c r="E8" s="1"/>
      <c r="F8" s="1"/>
      <c r="G8" s="1"/>
      <c r="H8" s="1"/>
      <c r="I8" s="1"/>
      <c r="J8" s="1"/>
    </row>
    <row r="10" spans="2:10" x14ac:dyDescent="0.3">
      <c r="B10" s="1" t="s">
        <v>4</v>
      </c>
      <c r="C10" s="1"/>
      <c r="D10" s="1"/>
      <c r="E10" s="1"/>
      <c r="F10" s="1"/>
      <c r="G10" s="1"/>
      <c r="H10" s="1"/>
      <c r="I10" s="1"/>
      <c r="J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96A7-0F02-4671-881A-8A6140F361B2}">
  <dimension ref="A1:P13"/>
  <sheetViews>
    <sheetView zoomScale="130" zoomScaleNormal="130" workbookViewId="0">
      <selection activeCell="H9" sqref="H9"/>
    </sheetView>
  </sheetViews>
  <sheetFormatPr defaultRowHeight="14.4" x14ac:dyDescent="0.3"/>
  <cols>
    <col min="1" max="1" width="3" customWidth="1"/>
    <col min="2" max="2" width="11.33203125" bestFit="1" customWidth="1"/>
    <col min="3" max="3" width="7.44140625" bestFit="1" customWidth="1"/>
    <col min="4" max="4" width="15.44140625" customWidth="1"/>
    <col min="7" max="7" width="2.6640625" customWidth="1"/>
    <col min="8" max="8" width="13.33203125" customWidth="1"/>
    <col min="9" max="9" width="9.6640625" customWidth="1"/>
    <col min="11" max="11" width="16" customWidth="1"/>
    <col min="16" max="16" width="10.5546875" customWidth="1"/>
  </cols>
  <sheetData>
    <row r="1" spans="1:16" x14ac:dyDescent="0.3">
      <c r="A1" s="2"/>
    </row>
    <row r="2" spans="1:16" x14ac:dyDescent="0.3">
      <c r="A2">
        <v>1</v>
      </c>
      <c r="B2" t="s">
        <v>5</v>
      </c>
    </row>
    <row r="3" spans="1:16" x14ac:dyDescent="0.3">
      <c r="A3">
        <v>2</v>
      </c>
      <c r="B3" t="s">
        <v>6</v>
      </c>
    </row>
    <row r="4" spans="1:16" x14ac:dyDescent="0.3">
      <c r="A4">
        <v>3</v>
      </c>
      <c r="B4" t="s">
        <v>7</v>
      </c>
    </row>
    <row r="5" spans="1:16" x14ac:dyDescent="0.3">
      <c r="A5">
        <v>4</v>
      </c>
      <c r="B5" t="s">
        <v>8</v>
      </c>
    </row>
    <row r="7" spans="1:16" x14ac:dyDescent="0.3">
      <c r="B7" s="2" t="s">
        <v>9</v>
      </c>
      <c r="H7" s="2" t="s">
        <v>10</v>
      </c>
      <c r="L7" s="2" t="s">
        <v>11</v>
      </c>
      <c r="P7" s="2" t="s">
        <v>12</v>
      </c>
    </row>
    <row r="9" spans="1:16" x14ac:dyDescent="0.3">
      <c r="B9" s="2" t="s">
        <v>13</v>
      </c>
      <c r="C9" s="2" t="s">
        <v>14</v>
      </c>
      <c r="D9" s="2" t="s">
        <v>15</v>
      </c>
      <c r="E9" s="2" t="s">
        <v>16</v>
      </c>
      <c r="F9" s="2" t="s">
        <v>17</v>
      </c>
      <c r="H9" s="2" t="s">
        <v>18</v>
      </c>
      <c r="I9" s="2" t="s">
        <v>19</v>
      </c>
      <c r="J9" s="2" t="s">
        <v>20</v>
      </c>
    </row>
    <row r="10" spans="1:16" x14ac:dyDescent="0.3">
      <c r="B10">
        <v>1</v>
      </c>
      <c r="C10" t="s">
        <v>21</v>
      </c>
      <c r="D10" t="s">
        <v>22</v>
      </c>
      <c r="E10">
        <v>23.75</v>
      </c>
      <c r="F10">
        <v>43.95</v>
      </c>
      <c r="H10">
        <v>1</v>
      </c>
      <c r="I10" t="s">
        <v>23</v>
      </c>
      <c r="J10" t="s">
        <v>24</v>
      </c>
    </row>
    <row r="11" spans="1:16" x14ac:dyDescent="0.3">
      <c r="B11">
        <v>2</v>
      </c>
      <c r="C11" t="s">
        <v>25</v>
      </c>
      <c r="D11" t="s">
        <v>22</v>
      </c>
      <c r="E11">
        <v>13.52</v>
      </c>
      <c r="F11">
        <v>29.95</v>
      </c>
      <c r="H11">
        <v>2</v>
      </c>
      <c r="I11" t="s">
        <v>26</v>
      </c>
      <c r="J11" t="s">
        <v>24</v>
      </c>
    </row>
    <row r="12" spans="1:16" x14ac:dyDescent="0.3">
      <c r="B12">
        <v>3</v>
      </c>
      <c r="C12" t="s">
        <v>27</v>
      </c>
      <c r="D12" t="s">
        <v>28</v>
      </c>
      <c r="E12">
        <v>12.48</v>
      </c>
      <c r="F12">
        <v>25.95</v>
      </c>
      <c r="H12">
        <v>3</v>
      </c>
      <c r="I12" t="s">
        <v>29</v>
      </c>
      <c r="J12" t="s">
        <v>30</v>
      </c>
    </row>
    <row r="13" spans="1:16" x14ac:dyDescent="0.3">
      <c r="B13">
        <v>4</v>
      </c>
      <c r="C13" t="s">
        <v>31</v>
      </c>
      <c r="D13" t="s">
        <v>28</v>
      </c>
      <c r="E13">
        <v>11.67</v>
      </c>
      <c r="F13">
        <v>23.95</v>
      </c>
      <c r="H13">
        <v>4</v>
      </c>
      <c r="I13" t="s">
        <v>32</v>
      </c>
      <c r="J13" t="s">
        <v>30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8E0E-47AC-4F7E-9B2B-06AE772FC257}">
  <dimension ref="B3:C43"/>
  <sheetViews>
    <sheetView topLeftCell="A10" zoomScale="115" zoomScaleNormal="115" workbookViewId="0">
      <selection activeCell="B4" sqref="B4"/>
    </sheetView>
  </sheetViews>
  <sheetFormatPr defaultRowHeight="14.4" x14ac:dyDescent="0.3"/>
  <cols>
    <col min="1" max="1" width="11.33203125" bestFit="1" customWidth="1"/>
    <col min="2" max="2" width="14.88671875" bestFit="1" customWidth="1"/>
    <col min="3" max="3" width="12.88671875" bestFit="1" customWidth="1"/>
    <col min="4" max="4" width="13.44140625" bestFit="1" customWidth="1"/>
    <col min="5" max="5" width="16.44140625" bestFit="1" customWidth="1"/>
  </cols>
  <sheetData>
    <row r="3" spans="2:3" x14ac:dyDescent="0.3">
      <c r="B3" s="17" t="s">
        <v>63</v>
      </c>
      <c r="C3" t="s">
        <v>64</v>
      </c>
    </row>
    <row r="4" spans="2:3" x14ac:dyDescent="0.3">
      <c r="B4" s="18">
        <v>2021</v>
      </c>
    </row>
    <row r="5" spans="2:3" x14ac:dyDescent="0.3">
      <c r="B5" s="19" t="s">
        <v>34</v>
      </c>
      <c r="C5" s="3">
        <v>12245.45</v>
      </c>
    </row>
    <row r="6" spans="2:3" x14ac:dyDescent="0.3">
      <c r="B6" s="19" t="s">
        <v>35</v>
      </c>
      <c r="C6" s="3">
        <v>29.95</v>
      </c>
    </row>
    <row r="7" spans="2:3" x14ac:dyDescent="0.3">
      <c r="B7" s="19" t="s">
        <v>36</v>
      </c>
      <c r="C7" s="3">
        <v>11553.05</v>
      </c>
    </row>
    <row r="8" spans="2:3" x14ac:dyDescent="0.3">
      <c r="B8" s="19" t="s">
        <v>37</v>
      </c>
      <c r="C8" s="3">
        <v>24499.999999999996</v>
      </c>
    </row>
    <row r="9" spans="2:3" x14ac:dyDescent="0.3">
      <c r="B9" s="19" t="s">
        <v>38</v>
      </c>
      <c r="C9" s="3">
        <v>16458.3</v>
      </c>
    </row>
    <row r="10" spans="2:3" x14ac:dyDescent="0.3">
      <c r="B10" s="19" t="s">
        <v>39</v>
      </c>
      <c r="C10" s="3">
        <v>16939.699999999997</v>
      </c>
    </row>
    <row r="11" spans="2:3" x14ac:dyDescent="0.3">
      <c r="B11" s="19" t="s">
        <v>40</v>
      </c>
      <c r="C11" s="3">
        <v>24588.850000000006</v>
      </c>
    </row>
    <row r="12" spans="2:3" x14ac:dyDescent="0.3">
      <c r="B12" s="19" t="s">
        <v>41</v>
      </c>
      <c r="C12" s="3">
        <v>27298.25</v>
      </c>
    </row>
    <row r="13" spans="2:3" x14ac:dyDescent="0.3">
      <c r="B13" s="19" t="s">
        <v>42</v>
      </c>
      <c r="C13" s="3">
        <v>23846.2</v>
      </c>
    </row>
    <row r="14" spans="2:3" x14ac:dyDescent="0.3">
      <c r="B14" s="19" t="s">
        <v>43</v>
      </c>
      <c r="C14" s="3">
        <v>34787.5</v>
      </c>
    </row>
    <row r="15" spans="2:3" x14ac:dyDescent="0.3">
      <c r="B15" s="19" t="s">
        <v>44</v>
      </c>
      <c r="C15" s="3">
        <v>92606.449999999983</v>
      </c>
    </row>
    <row r="16" spans="2:3" x14ac:dyDescent="0.3">
      <c r="B16" s="19" t="s">
        <v>45</v>
      </c>
      <c r="C16" s="3">
        <v>119661.50000000003</v>
      </c>
    </row>
    <row r="17" spans="2:3" x14ac:dyDescent="0.3">
      <c r="B17" s="18">
        <v>2022</v>
      </c>
    </row>
    <row r="18" spans="2:3" x14ac:dyDescent="0.3">
      <c r="B18" s="19" t="s">
        <v>34</v>
      </c>
      <c r="C18" s="3">
        <v>25847.199999999997</v>
      </c>
    </row>
    <row r="19" spans="2:3" x14ac:dyDescent="0.3">
      <c r="B19" s="19" t="s">
        <v>35</v>
      </c>
      <c r="C19" s="3">
        <v>16595.8</v>
      </c>
    </row>
    <row r="20" spans="2:3" x14ac:dyDescent="0.3">
      <c r="B20" s="19" t="s">
        <v>36</v>
      </c>
      <c r="C20" s="3">
        <v>13423.6</v>
      </c>
    </row>
    <row r="21" spans="2:3" x14ac:dyDescent="0.3">
      <c r="B21" s="19" t="s">
        <v>37</v>
      </c>
      <c r="C21" s="3">
        <v>15105.699999999997</v>
      </c>
    </row>
    <row r="22" spans="2:3" x14ac:dyDescent="0.3">
      <c r="B22" s="19" t="s">
        <v>38</v>
      </c>
      <c r="C22" s="3">
        <v>44968.950000000004</v>
      </c>
    </row>
    <row r="23" spans="2:3" x14ac:dyDescent="0.3">
      <c r="B23" s="19" t="s">
        <v>39</v>
      </c>
      <c r="C23" s="3">
        <v>41624.450000000004</v>
      </c>
    </row>
    <row r="24" spans="2:3" x14ac:dyDescent="0.3">
      <c r="B24" s="19" t="s">
        <v>40</v>
      </c>
      <c r="C24" s="3">
        <v>29849.7</v>
      </c>
    </row>
    <row r="25" spans="2:3" x14ac:dyDescent="0.3">
      <c r="B25" s="19" t="s">
        <v>41</v>
      </c>
      <c r="C25" s="3">
        <v>36167.000000000007</v>
      </c>
    </row>
    <row r="26" spans="2:3" x14ac:dyDescent="0.3">
      <c r="B26" s="19" t="s">
        <v>42</v>
      </c>
      <c r="C26" s="3">
        <v>35967.5</v>
      </c>
    </row>
    <row r="27" spans="2:3" x14ac:dyDescent="0.3">
      <c r="B27" s="19" t="s">
        <v>43</v>
      </c>
      <c r="C27" s="3">
        <v>12572.55</v>
      </c>
    </row>
    <row r="28" spans="2:3" x14ac:dyDescent="0.3">
      <c r="B28" s="19" t="s">
        <v>44</v>
      </c>
      <c r="C28" s="3">
        <v>106143.84999999995</v>
      </c>
    </row>
    <row r="29" spans="2:3" x14ac:dyDescent="0.3">
      <c r="B29" s="19" t="s">
        <v>45</v>
      </c>
      <c r="C29" s="3">
        <v>107910.99999999997</v>
      </c>
    </row>
    <row r="30" spans="2:3" x14ac:dyDescent="0.3">
      <c r="B30" s="18">
        <v>2023</v>
      </c>
    </row>
    <row r="31" spans="2:3" x14ac:dyDescent="0.3">
      <c r="B31" s="19" t="s">
        <v>34</v>
      </c>
      <c r="C31" s="3">
        <v>19871.100000000002</v>
      </c>
    </row>
    <row r="32" spans="2:3" x14ac:dyDescent="0.3">
      <c r="B32" s="19" t="s">
        <v>35</v>
      </c>
      <c r="C32" s="3">
        <v>32969.699999999997</v>
      </c>
    </row>
    <row r="33" spans="2:3" x14ac:dyDescent="0.3">
      <c r="B33" s="19" t="s">
        <v>36</v>
      </c>
      <c r="C33" s="3">
        <v>14772.95</v>
      </c>
    </row>
    <row r="34" spans="2:3" x14ac:dyDescent="0.3">
      <c r="B34" s="19" t="s">
        <v>37</v>
      </c>
      <c r="C34" s="3">
        <v>47650.500000000007</v>
      </c>
    </row>
    <row r="35" spans="2:3" x14ac:dyDescent="0.3">
      <c r="B35" s="19" t="s">
        <v>38</v>
      </c>
      <c r="C35" s="3">
        <v>19585</v>
      </c>
    </row>
    <row r="36" spans="2:3" x14ac:dyDescent="0.3">
      <c r="B36" s="19" t="s">
        <v>39</v>
      </c>
      <c r="C36" s="3">
        <v>5914.3499999999995</v>
      </c>
    </row>
    <row r="37" spans="2:3" x14ac:dyDescent="0.3">
      <c r="B37" s="19" t="s">
        <v>40</v>
      </c>
      <c r="C37" s="3">
        <v>31612.799999999996</v>
      </c>
    </row>
    <row r="38" spans="2:3" x14ac:dyDescent="0.3">
      <c r="B38" s="19" t="s">
        <v>41</v>
      </c>
      <c r="C38" s="3">
        <v>36882.9</v>
      </c>
    </row>
    <row r="39" spans="2:3" x14ac:dyDescent="0.3">
      <c r="B39" s="19" t="s">
        <v>42</v>
      </c>
      <c r="C39" s="3">
        <v>49449.3</v>
      </c>
    </row>
    <row r="40" spans="2:3" x14ac:dyDescent="0.3">
      <c r="B40" s="19" t="s">
        <v>43</v>
      </c>
      <c r="C40" s="3">
        <v>80379.849999999991</v>
      </c>
    </row>
    <row r="41" spans="2:3" x14ac:dyDescent="0.3">
      <c r="B41" s="19" t="s">
        <v>44</v>
      </c>
      <c r="C41" s="3">
        <v>124052.7</v>
      </c>
    </row>
    <row r="42" spans="2:3" x14ac:dyDescent="0.3">
      <c r="B42" s="19" t="s">
        <v>45</v>
      </c>
      <c r="C42" s="3">
        <v>117306.14999999997</v>
      </c>
    </row>
    <row r="43" spans="2:3" x14ac:dyDescent="0.3">
      <c r="B43" s="18" t="s">
        <v>33</v>
      </c>
      <c r="C43" s="3">
        <v>1471139.7999999986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D313A-552B-46E1-99CA-D4B2A26C8B24}">
  <dimension ref="B3:E12"/>
  <sheetViews>
    <sheetView zoomScale="120" zoomScaleNormal="120" workbookViewId="0">
      <selection activeCell="C6" sqref="C6"/>
    </sheetView>
  </sheetViews>
  <sheetFormatPr defaultRowHeight="14.4" x14ac:dyDescent="0.3"/>
  <cols>
    <col min="1" max="1" width="2.44140625" customWidth="1"/>
    <col min="2" max="3" width="13.109375" bestFit="1" customWidth="1"/>
    <col min="4" max="4" width="19.44140625" bestFit="1" customWidth="1"/>
    <col min="5" max="5" width="14.109375" bestFit="1" customWidth="1"/>
    <col min="6" max="6" width="2.44140625" customWidth="1"/>
    <col min="7" max="7" width="11.44140625" bestFit="1" customWidth="1"/>
    <col min="8" max="8" width="7.33203125" bestFit="1" customWidth="1"/>
    <col min="9" max="9" width="10.33203125" bestFit="1" customWidth="1"/>
    <col min="10" max="10" width="23.6640625" bestFit="1" customWidth="1"/>
    <col min="11" max="11" width="11.44140625" bestFit="1" customWidth="1"/>
  </cols>
  <sheetData>
    <row r="3" spans="2:5" x14ac:dyDescent="0.3">
      <c r="B3" s="17" t="s">
        <v>63</v>
      </c>
      <c r="C3" t="s">
        <v>65</v>
      </c>
      <c r="D3" t="s">
        <v>66</v>
      </c>
      <c r="E3" t="s">
        <v>67</v>
      </c>
    </row>
    <row r="4" spans="2:5" x14ac:dyDescent="0.3">
      <c r="B4" s="18" t="s">
        <v>24</v>
      </c>
    </row>
    <row r="5" spans="2:5" x14ac:dyDescent="0.3">
      <c r="B5" s="19">
        <v>2021</v>
      </c>
      <c r="C5" s="3">
        <v>197175.25000000003</v>
      </c>
      <c r="D5" s="3"/>
      <c r="E5" s="20"/>
    </row>
    <row r="6" spans="2:5" x14ac:dyDescent="0.3">
      <c r="B6" s="19">
        <v>2022</v>
      </c>
      <c r="C6" s="3">
        <v>270049.2</v>
      </c>
      <c r="D6" s="3">
        <v>197175.25000000003</v>
      </c>
      <c r="E6" s="20">
        <v>0.36958974313459714</v>
      </c>
    </row>
    <row r="7" spans="2:5" x14ac:dyDescent="0.3">
      <c r="B7" s="19">
        <v>2023</v>
      </c>
      <c r="C7" s="3">
        <v>301886.2</v>
      </c>
      <c r="D7" s="3">
        <v>270049.20000000013</v>
      </c>
      <c r="E7" s="20">
        <v>0.11789333202986667</v>
      </c>
    </row>
    <row r="8" spans="2:5" x14ac:dyDescent="0.3">
      <c r="B8" s="18" t="s">
        <v>30</v>
      </c>
    </row>
    <row r="9" spans="2:5" x14ac:dyDescent="0.3">
      <c r="B9" s="19">
        <v>2021</v>
      </c>
      <c r="C9" s="3">
        <v>207339.95000000013</v>
      </c>
      <c r="D9" s="3"/>
      <c r="E9" s="20"/>
    </row>
    <row r="10" spans="2:5" x14ac:dyDescent="0.3">
      <c r="B10" s="19">
        <v>2022</v>
      </c>
      <c r="C10" s="3">
        <v>216128.09999999998</v>
      </c>
      <c r="D10" s="3">
        <v>207339.9500000001</v>
      </c>
      <c r="E10" s="20">
        <v>4.2385222915313103E-2</v>
      </c>
    </row>
    <row r="11" spans="2:5" x14ac:dyDescent="0.3">
      <c r="B11" s="19">
        <v>2023</v>
      </c>
      <c r="C11" s="3">
        <v>278561.10000000015</v>
      </c>
      <c r="D11" s="3">
        <v>216128.10000000003</v>
      </c>
      <c r="E11" s="20">
        <v>0.28887035050046755</v>
      </c>
    </row>
    <row r="12" spans="2:5" x14ac:dyDescent="0.3">
      <c r="B12" s="18" t="s">
        <v>33</v>
      </c>
      <c r="C12" s="3">
        <v>1471139.7999999989</v>
      </c>
      <c r="D12" s="3">
        <v>890692.50000000023</v>
      </c>
      <c r="E12" s="20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36F8-1D24-412E-94DC-9B705548DD1D}">
  <dimension ref="B3:C20"/>
  <sheetViews>
    <sheetView showGridLines="0" zoomScale="160" zoomScaleNormal="160" workbookViewId="0">
      <selection activeCell="C6" sqref="C6"/>
    </sheetView>
  </sheetViews>
  <sheetFormatPr defaultRowHeight="14.4" x14ac:dyDescent="0.3"/>
  <cols>
    <col min="2" max="2" width="13.109375" bestFit="1" customWidth="1"/>
    <col min="3" max="3" width="19.88671875" bestFit="1" customWidth="1"/>
    <col min="4" max="4" width="20.6640625" bestFit="1" customWidth="1"/>
    <col min="5" max="5" width="32.5546875" bestFit="1" customWidth="1"/>
    <col min="6" max="6" width="23" bestFit="1" customWidth="1"/>
    <col min="7" max="7" width="17.5546875" bestFit="1" customWidth="1"/>
    <col min="8" max="8" width="21.5546875" bestFit="1" customWidth="1"/>
    <col min="9" max="9" width="30.109375" bestFit="1" customWidth="1"/>
    <col min="10" max="10" width="11.109375" bestFit="1" customWidth="1"/>
    <col min="11" max="11" width="2.6640625" customWidth="1"/>
    <col min="12" max="12" width="17.109375" customWidth="1"/>
    <col min="13" max="13" width="1.88671875" customWidth="1"/>
    <col min="15" max="15" width="11.109375" bestFit="1" customWidth="1"/>
    <col min="16" max="16" width="2.6640625" customWidth="1"/>
    <col min="17" max="17" width="17.109375" customWidth="1"/>
    <col min="18" max="19" width="1.88671875" customWidth="1"/>
    <col min="21" max="21" width="11.109375" bestFit="1" customWidth="1"/>
    <col min="22" max="22" width="2.6640625" customWidth="1"/>
    <col min="23" max="23" width="17.109375" customWidth="1"/>
    <col min="24" max="24" width="1.88671875" customWidth="1"/>
  </cols>
  <sheetData>
    <row r="3" spans="2:3" x14ac:dyDescent="0.3">
      <c r="B3" s="17" t="s">
        <v>63</v>
      </c>
      <c r="C3" t="s">
        <v>68</v>
      </c>
    </row>
    <row r="4" spans="2:3" x14ac:dyDescent="0.3">
      <c r="B4" s="18" t="s">
        <v>27</v>
      </c>
    </row>
    <row r="5" spans="2:3" x14ac:dyDescent="0.3">
      <c r="B5" s="19">
        <v>2021</v>
      </c>
      <c r="C5" s="3">
        <v>4053.3899999999994</v>
      </c>
    </row>
    <row r="6" spans="2:3" x14ac:dyDescent="0.3">
      <c r="B6" s="19">
        <v>2022</v>
      </c>
      <c r="C6" s="3">
        <v>5183.5124999999998</v>
      </c>
    </row>
    <row r="7" spans="2:3" x14ac:dyDescent="0.3">
      <c r="B7" s="19">
        <v>2023</v>
      </c>
      <c r="C7" s="3">
        <v>7908.2625000000007</v>
      </c>
    </row>
    <row r="8" spans="2:3" x14ac:dyDescent="0.3">
      <c r="B8" s="18" t="s">
        <v>25</v>
      </c>
    </row>
    <row r="9" spans="2:3" x14ac:dyDescent="0.3">
      <c r="B9" s="19">
        <v>2021</v>
      </c>
      <c r="C9" s="3">
        <v>21955.845833333329</v>
      </c>
    </row>
    <row r="10" spans="2:3" x14ac:dyDescent="0.3">
      <c r="B10" s="19">
        <v>2022</v>
      </c>
      <c r="C10" s="3">
        <v>23106.424999999999</v>
      </c>
    </row>
    <row r="11" spans="2:3" x14ac:dyDescent="0.3">
      <c r="B11" s="19">
        <v>2023</v>
      </c>
      <c r="C11" s="3">
        <v>31230.362499999999</v>
      </c>
    </row>
    <row r="12" spans="2:3" x14ac:dyDescent="0.3">
      <c r="B12" s="18" t="s">
        <v>21</v>
      </c>
    </row>
    <row r="13" spans="2:3" x14ac:dyDescent="0.3">
      <c r="B13" s="19">
        <v>2021</v>
      </c>
      <c r="C13" s="3">
        <v>6196.9500000000007</v>
      </c>
    </row>
    <row r="14" spans="2:3" x14ac:dyDescent="0.3">
      <c r="B14" s="19">
        <v>2022</v>
      </c>
      <c r="C14" s="3">
        <v>9295.4250000000011</v>
      </c>
    </row>
    <row r="15" spans="2:3" x14ac:dyDescent="0.3">
      <c r="B15" s="19">
        <v>2023</v>
      </c>
      <c r="C15" s="3">
        <v>10811.699999999999</v>
      </c>
    </row>
    <row r="16" spans="2:3" x14ac:dyDescent="0.3">
      <c r="B16" s="18" t="s">
        <v>31</v>
      </c>
    </row>
    <row r="17" spans="2:3" x14ac:dyDescent="0.3">
      <c r="B17" s="19">
        <v>2021</v>
      </c>
      <c r="C17" s="3">
        <v>5592.3250000000007</v>
      </c>
    </row>
    <row r="18" spans="2:3" x14ac:dyDescent="0.3">
      <c r="B18" s="19">
        <v>2022</v>
      </c>
      <c r="C18" s="3">
        <v>7677.6857142857143</v>
      </c>
    </row>
    <row r="19" spans="2:3" x14ac:dyDescent="0.3">
      <c r="B19" s="19">
        <v>2023</v>
      </c>
      <c r="C19" s="3">
        <v>5083.9318181818171</v>
      </c>
    </row>
    <row r="20" spans="2:3" x14ac:dyDescent="0.3">
      <c r="B20" s="18" t="s">
        <v>33</v>
      </c>
      <c r="C20" s="3">
        <v>40864.994444444434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11DD-F352-42EB-AAC9-28F184AD88C1}">
  <dimension ref="B3:D20"/>
  <sheetViews>
    <sheetView tabSelected="1" zoomScale="120" zoomScaleNormal="120" workbookViewId="0">
      <selection activeCell="E9" sqref="E9"/>
    </sheetView>
  </sheetViews>
  <sheetFormatPr defaultRowHeight="14.4" x14ac:dyDescent="0.3"/>
  <cols>
    <col min="1" max="1" width="15.109375" bestFit="1" customWidth="1"/>
    <col min="2" max="2" width="13.44140625" bestFit="1" customWidth="1"/>
    <col min="3" max="4" width="15.5546875" bestFit="1" customWidth="1"/>
    <col min="5" max="5" width="12.109375" bestFit="1" customWidth="1"/>
    <col min="6" max="6" width="11.33203125" bestFit="1" customWidth="1"/>
  </cols>
  <sheetData>
    <row r="3" spans="2:4" x14ac:dyDescent="0.3">
      <c r="B3" s="8"/>
      <c r="C3" s="9"/>
      <c r="D3" s="10"/>
    </row>
    <row r="4" spans="2:4" x14ac:dyDescent="0.3">
      <c r="B4" s="11"/>
      <c r="C4" s="12"/>
      <c r="D4" s="13"/>
    </row>
    <row r="5" spans="2:4" x14ac:dyDescent="0.3">
      <c r="B5" s="11"/>
      <c r="C5" s="12"/>
      <c r="D5" s="13"/>
    </row>
    <row r="6" spans="2:4" x14ac:dyDescent="0.3">
      <c r="B6" s="11"/>
      <c r="C6" s="12"/>
      <c r="D6" s="13"/>
    </row>
    <row r="7" spans="2:4" x14ac:dyDescent="0.3">
      <c r="B7" s="11"/>
      <c r="C7" s="12"/>
      <c r="D7" s="13"/>
    </row>
    <row r="8" spans="2:4" x14ac:dyDescent="0.3">
      <c r="B8" s="11"/>
      <c r="C8" s="12"/>
      <c r="D8" s="13"/>
    </row>
    <row r="9" spans="2:4" x14ac:dyDescent="0.3">
      <c r="B9" s="11"/>
      <c r="C9" s="12"/>
      <c r="D9" s="13"/>
    </row>
    <row r="10" spans="2:4" x14ac:dyDescent="0.3">
      <c r="B10" s="11"/>
      <c r="C10" s="12"/>
      <c r="D10" s="13"/>
    </row>
    <row r="11" spans="2:4" x14ac:dyDescent="0.3">
      <c r="B11" s="11"/>
      <c r="C11" s="12"/>
      <c r="D11" s="13"/>
    </row>
    <row r="12" spans="2:4" x14ac:dyDescent="0.3">
      <c r="B12" s="11"/>
      <c r="C12" s="12"/>
      <c r="D12" s="13"/>
    </row>
    <row r="13" spans="2:4" x14ac:dyDescent="0.3">
      <c r="B13" s="11"/>
      <c r="C13" s="12"/>
      <c r="D13" s="13"/>
    </row>
    <row r="14" spans="2:4" x14ac:dyDescent="0.3">
      <c r="B14" s="11"/>
      <c r="C14" s="12"/>
      <c r="D14" s="13"/>
    </row>
    <row r="15" spans="2:4" x14ac:dyDescent="0.3">
      <c r="B15" s="11"/>
      <c r="C15" s="12"/>
      <c r="D15" s="13"/>
    </row>
    <row r="16" spans="2:4" x14ac:dyDescent="0.3">
      <c r="B16" s="11"/>
      <c r="C16" s="12"/>
      <c r="D16" s="13"/>
    </row>
    <row r="17" spans="2:4" x14ac:dyDescent="0.3">
      <c r="B17" s="11"/>
      <c r="C17" s="12"/>
      <c r="D17" s="13"/>
    </row>
    <row r="18" spans="2:4" x14ac:dyDescent="0.3">
      <c r="B18" s="11"/>
      <c r="C18" s="12"/>
      <c r="D18" s="13"/>
    </row>
    <row r="19" spans="2:4" x14ac:dyDescent="0.3">
      <c r="B19" s="11"/>
      <c r="C19" s="12"/>
      <c r="D19" s="13"/>
    </row>
    <row r="20" spans="2:4" x14ac:dyDescent="0.3">
      <c r="B20" s="14"/>
      <c r="C20" s="15"/>
      <c r="D20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Props1.xml><?xml version="1.0" encoding="utf-8"?>
<ds:datastoreItem xmlns:ds="http://schemas.openxmlformats.org/officeDocument/2006/customXml" ds:itemID="{23916D12-A23E-444E-95D8-C244CDA3A42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5197A4F-DB08-4A56-97ED-5253C080D255}">
  <ds:schemaRefs/>
</ds:datastoreItem>
</file>

<file path=customXml/itemProps3.xml><?xml version="1.0" encoding="utf-8"?>
<ds:datastoreItem xmlns:ds="http://schemas.openxmlformats.org/officeDocument/2006/customXml" ds:itemID="{5CD3EED7-7C4B-44A6-A84D-5F30E0E98CCB}">
  <ds:schemaRefs/>
</ds:datastoreItem>
</file>

<file path=customXml/itemProps4.xml><?xml version="1.0" encoding="utf-8"?>
<ds:datastoreItem xmlns:ds="http://schemas.openxmlformats.org/officeDocument/2006/customXml" ds:itemID="{83FFAD08-21B6-4221-8E84-2903E6FB471E}">
  <ds:schemaRefs/>
</ds:datastoreItem>
</file>

<file path=customXml/itemProps5.xml><?xml version="1.0" encoding="utf-8"?>
<ds:datastoreItem xmlns:ds="http://schemas.openxmlformats.org/officeDocument/2006/customXml" ds:itemID="{2CEDED71-899D-4DFC-8FE6-1225F25A9F01}">
  <ds:schemaRefs/>
</ds:datastoreItem>
</file>

<file path=customXml/itemProps6.xml><?xml version="1.0" encoding="utf-8"?>
<ds:datastoreItem xmlns:ds="http://schemas.openxmlformats.org/officeDocument/2006/customXml" ds:itemID="{9A241FA5-532D-4789-9AD1-76127FA52E1A}">
  <ds:schemaRefs/>
</ds:datastoreItem>
</file>

<file path=customXml/itemProps7.xml><?xml version="1.0" encoding="utf-8"?>
<ds:datastoreItem xmlns:ds="http://schemas.openxmlformats.org/officeDocument/2006/customXml" ds:itemID="{98BED9D6-EF37-4755-A16D-1E9505412FDB}">
  <ds:schemaRefs/>
</ds:datastoreItem>
</file>

<file path=customXml/itemProps8.xml><?xml version="1.0" encoding="utf-8"?>
<ds:datastoreItem xmlns:ds="http://schemas.openxmlformats.org/officeDocument/2006/customXml" ds:itemID="{50D983B2-4E23-4694-A748-057CCEFE68BA}">
  <ds:schemaRefs/>
</ds:datastoreItem>
</file>

<file path=customXml/itemProps9.xml><?xml version="1.0" encoding="utf-8"?>
<ds:datastoreItem xmlns:ds="http://schemas.openxmlformats.org/officeDocument/2006/customXml" ds:itemID="{AFE198A8-4DF9-41B7-B396-165BA98B5D51}">
  <ds:schemaRefs/>
</ds:datastoreItem>
</file>

<file path=customXml/itemProps10.xml><?xml version="1.0" encoding="utf-8"?>
<ds:datastoreItem xmlns:ds="http://schemas.openxmlformats.org/officeDocument/2006/customXml" ds:itemID="{9A7B8BFB-5FD6-4BE4-B68D-EA340603C610}">
  <ds:schemaRefs/>
</ds:datastoreItem>
</file>

<file path=customXml/itemProps11.xml><?xml version="1.0" encoding="utf-8"?>
<ds:datastoreItem xmlns:ds="http://schemas.openxmlformats.org/officeDocument/2006/customXml" ds:itemID="{034E9721-C29D-4DD8-ABF2-A53292F59002}">
  <ds:schemaRefs/>
</ds:datastoreItem>
</file>

<file path=customXml/itemProps12.xml><?xml version="1.0" encoding="utf-8"?>
<ds:datastoreItem xmlns:ds="http://schemas.openxmlformats.org/officeDocument/2006/customXml" ds:itemID="{21C88537-908D-46A2-A117-736FA4B7062E}">
  <ds:schemaRefs/>
</ds:datastoreItem>
</file>

<file path=customXml/itemProps13.xml><?xml version="1.0" encoding="utf-8"?>
<ds:datastoreItem xmlns:ds="http://schemas.openxmlformats.org/officeDocument/2006/customXml" ds:itemID="{BCEAD3F4-9ABC-4EFD-AAB8-630F2F573CAC}">
  <ds:schemaRefs/>
</ds:datastoreItem>
</file>

<file path=customXml/itemProps14.xml><?xml version="1.0" encoding="utf-8"?>
<ds:datastoreItem xmlns:ds="http://schemas.openxmlformats.org/officeDocument/2006/customXml" ds:itemID="{605F0D08-8048-4212-AB47-67BD33C55F56}">
  <ds:schemaRefs/>
</ds:datastoreItem>
</file>

<file path=customXml/itemProps15.xml><?xml version="1.0" encoding="utf-8"?>
<ds:datastoreItem xmlns:ds="http://schemas.openxmlformats.org/officeDocument/2006/customXml" ds:itemID="{795E7539-34EF-475D-9597-DC75770013C6}">
  <ds:schemaRefs/>
</ds:datastoreItem>
</file>

<file path=customXml/itemProps16.xml><?xml version="1.0" encoding="utf-8"?>
<ds:datastoreItem xmlns:ds="http://schemas.openxmlformats.org/officeDocument/2006/customXml" ds:itemID="{130F10A5-611F-4D12-A8FC-C0B7A1CE389D}">
  <ds:schemaRefs/>
</ds:datastoreItem>
</file>

<file path=customXml/itemProps17.xml><?xml version="1.0" encoding="utf-8"?>
<ds:datastoreItem xmlns:ds="http://schemas.openxmlformats.org/officeDocument/2006/customXml" ds:itemID="{9211603B-C8AF-4D97-9F4D-74C27F31DE4B}">
  <ds:schemaRefs/>
</ds:datastoreItem>
</file>

<file path=customXml/itemProps18.xml><?xml version="1.0" encoding="utf-8"?>
<ds:datastoreItem xmlns:ds="http://schemas.openxmlformats.org/officeDocument/2006/customXml" ds:itemID="{77679E12-45A0-4296-A5AC-6B03A4442DC9}">
  <ds:schemaRefs/>
</ds:datastoreItem>
</file>

<file path=customXml/itemProps19.xml><?xml version="1.0" encoding="utf-8"?>
<ds:datastoreItem xmlns:ds="http://schemas.openxmlformats.org/officeDocument/2006/customXml" ds:itemID="{96D48DC9-9631-4A2A-8A41-2F0DD894F7BB}">
  <ds:schemaRefs/>
</ds:datastoreItem>
</file>

<file path=customXml/itemProps20.xml><?xml version="1.0" encoding="utf-8"?>
<ds:datastoreItem xmlns:ds="http://schemas.openxmlformats.org/officeDocument/2006/customXml" ds:itemID="{B87D792A-FF02-4C0E-9CAC-D2B943631776}">
  <ds:schemaRefs/>
</ds:datastoreItem>
</file>

<file path=customXml/itemProps21.xml><?xml version="1.0" encoding="utf-8"?>
<ds:datastoreItem xmlns:ds="http://schemas.openxmlformats.org/officeDocument/2006/customXml" ds:itemID="{2658C090-6AB1-46DA-B331-714B1D218DB7}">
  <ds:schemaRefs/>
</ds:datastoreItem>
</file>

<file path=customXml/itemProps22.xml><?xml version="1.0" encoding="utf-8"?>
<ds:datastoreItem xmlns:ds="http://schemas.openxmlformats.org/officeDocument/2006/customXml" ds:itemID="{FB2D4E08-9F2F-4EB8-BA7A-E6FB468C179C}">
  <ds:schemaRefs/>
</ds:datastoreItem>
</file>

<file path=customXml/itemProps23.xml><?xml version="1.0" encoding="utf-8"?>
<ds:datastoreItem xmlns:ds="http://schemas.openxmlformats.org/officeDocument/2006/customXml" ds:itemID="{4D1E6316-E228-482A-A8B2-FB3844CD06F9}">
  <ds:schemaRefs/>
</ds:datastoreItem>
</file>

<file path=customXml/itemProps24.xml><?xml version="1.0" encoding="utf-8"?>
<ds:datastoreItem xmlns:ds="http://schemas.openxmlformats.org/officeDocument/2006/customXml" ds:itemID="{9E52F1D3-1B5A-479C-9B51-5A1CDF10B16D}">
  <ds:schemaRefs/>
</ds:datastoreItem>
</file>

<file path=customXml/itemProps25.xml><?xml version="1.0" encoding="utf-8"?>
<ds:datastoreItem xmlns:ds="http://schemas.openxmlformats.org/officeDocument/2006/customXml" ds:itemID="{9EAF747F-ECCE-4002-858E-3286F5AA2A8F}">
  <ds:schemaRefs/>
</ds:datastoreItem>
</file>

<file path=customXml/itemProps26.xml><?xml version="1.0" encoding="utf-8"?>
<ds:datastoreItem xmlns:ds="http://schemas.openxmlformats.org/officeDocument/2006/customXml" ds:itemID="{B6838293-00D2-4766-96E2-EF8CA20E4AEE}">
  <ds:schemaRefs/>
</ds:datastoreItem>
</file>

<file path=customXml/itemProps27.xml><?xml version="1.0" encoding="utf-8"?>
<ds:datastoreItem xmlns:ds="http://schemas.openxmlformats.org/officeDocument/2006/customXml" ds:itemID="{6126261C-662F-4E78-8FA7-3DBB5CE6B1C6}">
  <ds:schemaRefs/>
</ds:datastoreItem>
</file>

<file path=customXml/itemProps28.xml><?xml version="1.0" encoding="utf-8"?>
<ds:datastoreItem xmlns:ds="http://schemas.openxmlformats.org/officeDocument/2006/customXml" ds:itemID="{5E24E1E1-93A8-4FE6-9DE7-5C86B3C0E72C}">
  <ds:schemaRefs/>
</ds:datastoreItem>
</file>

<file path=customXml/itemProps29.xml><?xml version="1.0" encoding="utf-8"?>
<ds:datastoreItem xmlns:ds="http://schemas.openxmlformats.org/officeDocument/2006/customXml" ds:itemID="{9304949D-7082-4794-A81C-9A81A1A53416}">
  <ds:schemaRefs/>
</ds:datastoreItem>
</file>

<file path=customXml/itemProps30.xml><?xml version="1.0" encoding="utf-8"?>
<ds:datastoreItem xmlns:ds="http://schemas.openxmlformats.org/officeDocument/2006/customXml" ds:itemID="{57E9CF6B-0787-4CE0-9F98-9100B53BED8A}">
  <ds:schemaRefs/>
</ds:datastoreItem>
</file>

<file path=customXml/itemProps31.xml><?xml version="1.0" encoding="utf-8"?>
<ds:datastoreItem xmlns:ds="http://schemas.openxmlformats.org/officeDocument/2006/customXml" ds:itemID="{3692074E-3BC4-4AFF-8965-FFCC878771AE}">
  <ds:schemaRefs/>
</ds:datastoreItem>
</file>

<file path=customXml/itemProps32.xml><?xml version="1.0" encoding="utf-8"?>
<ds:datastoreItem xmlns:ds="http://schemas.openxmlformats.org/officeDocument/2006/customXml" ds:itemID="{D1686B31-0B69-4CC4-8810-C15BCF87F6E9}">
  <ds:schemaRefs/>
</ds:datastoreItem>
</file>

<file path=customXml/itemProps33.xml><?xml version="1.0" encoding="utf-8"?>
<ds:datastoreItem xmlns:ds="http://schemas.openxmlformats.org/officeDocument/2006/customXml" ds:itemID="{FB8B5B50-4AEB-4AC3-9796-98A7BB38A767}">
  <ds:schemaRefs/>
</ds:datastoreItem>
</file>

<file path=customXml/itemProps34.xml><?xml version="1.0" encoding="utf-8"?>
<ds:datastoreItem xmlns:ds="http://schemas.openxmlformats.org/officeDocument/2006/customXml" ds:itemID="{4CD8F224-5B4D-4F0A-BD9F-E1F09F4CD913}">
  <ds:schemaRefs/>
</ds:datastoreItem>
</file>

<file path=customXml/itemProps35.xml><?xml version="1.0" encoding="utf-8"?>
<ds:datastoreItem xmlns:ds="http://schemas.openxmlformats.org/officeDocument/2006/customXml" ds:itemID="{CC1A611D-2558-4F6A-8DD6-741AAF22E830}">
  <ds:schemaRefs/>
</ds:datastoreItem>
</file>

<file path=customXml/itemProps36.xml><?xml version="1.0" encoding="utf-8"?>
<ds:datastoreItem xmlns:ds="http://schemas.openxmlformats.org/officeDocument/2006/customXml" ds:itemID="{8CE32B7D-54B3-4A67-9856-6873FBB05D30}">
  <ds:schemaRefs/>
</ds:datastoreItem>
</file>

<file path=customXml/itemProps37.xml><?xml version="1.0" encoding="utf-8"?>
<ds:datastoreItem xmlns:ds="http://schemas.openxmlformats.org/officeDocument/2006/customXml" ds:itemID="{42402CF8-9CCD-429B-B1F9-61D409B5BEB0}">
  <ds:schemaRefs/>
</ds:datastoreItem>
</file>

<file path=customXml/itemProps38.xml><?xml version="1.0" encoding="utf-8"?>
<ds:datastoreItem xmlns:ds="http://schemas.openxmlformats.org/officeDocument/2006/customXml" ds:itemID="{D0B38C0A-F3C4-47AD-BAA1-C89065BC6A18}">
  <ds:schemaRefs/>
</ds:datastoreItem>
</file>

<file path=customXml/itemProps39.xml><?xml version="1.0" encoding="utf-8"?>
<ds:datastoreItem xmlns:ds="http://schemas.openxmlformats.org/officeDocument/2006/customXml" ds:itemID="{792F4350-E915-4145-A47D-0CFF0A48D7F1}">
  <ds:schemaRefs/>
</ds:datastoreItem>
</file>

<file path=customXml/itemProps40.xml><?xml version="1.0" encoding="utf-8"?>
<ds:datastoreItem xmlns:ds="http://schemas.openxmlformats.org/officeDocument/2006/customXml" ds:itemID="{A3E37C49-7743-417F-8409-27DAD9FA9D3A}">
  <ds:schemaRefs/>
</ds:datastoreItem>
</file>

<file path=customXml/itemProps41.xml><?xml version="1.0" encoding="utf-8"?>
<ds:datastoreItem xmlns:ds="http://schemas.openxmlformats.org/officeDocument/2006/customXml" ds:itemID="{DB9A718B-79FF-4A15-B66C-6DC201B9209D}">
  <ds:schemaRefs/>
</ds:datastoreItem>
</file>

<file path=customXml/itemProps42.xml><?xml version="1.0" encoding="utf-8"?>
<ds:datastoreItem xmlns:ds="http://schemas.openxmlformats.org/officeDocument/2006/customXml" ds:itemID="{DACD94F2-FB2A-4E21-9A52-E48C48020455}">
  <ds:schemaRefs/>
</ds:datastoreItem>
</file>

<file path=customXml/itemProps43.xml><?xml version="1.0" encoding="utf-8"?>
<ds:datastoreItem xmlns:ds="http://schemas.openxmlformats.org/officeDocument/2006/customXml" ds:itemID="{2EC6E3D5-A912-4210-8007-FF1D0BC2B008}">
  <ds:schemaRefs/>
</ds:datastoreItem>
</file>

<file path=customXml/itemProps44.xml><?xml version="1.0" encoding="utf-8"?>
<ds:datastoreItem xmlns:ds="http://schemas.openxmlformats.org/officeDocument/2006/customXml" ds:itemID="{FE3C5D79-C72D-4694-8900-B63F7C9F6939}">
  <ds:schemaRefs/>
</ds:datastoreItem>
</file>

<file path=customXml/itemProps45.xml><?xml version="1.0" encoding="utf-8"?>
<ds:datastoreItem xmlns:ds="http://schemas.openxmlformats.org/officeDocument/2006/customXml" ds:itemID="{71C53D09-F31F-408E-AF31-2C281BF78955}">
  <ds:schemaRefs/>
</ds:datastoreItem>
</file>

<file path=customXml/itemProps46.xml><?xml version="1.0" encoding="utf-8"?>
<ds:datastoreItem xmlns:ds="http://schemas.openxmlformats.org/officeDocument/2006/customXml" ds:itemID="{67B02926-ECEF-4589-8A6C-09AA6CC953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 vs PowerPivot</vt:lpstr>
      <vt:lpstr>Steps</vt:lpstr>
      <vt:lpstr>DataSets</vt:lpstr>
      <vt:lpstr>Year Month Sales</vt:lpstr>
      <vt:lpstr>Region Year Sales</vt:lpstr>
      <vt:lpstr>Ave Monthly Sales by Product</vt:lpstr>
      <vt:lpstr>Total Sales by Supplier &amp;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Girvin, Michael</dc:creator>
  <cp:lastModifiedBy>Sarit Maitra</cp:lastModifiedBy>
  <dcterms:created xsi:type="dcterms:W3CDTF">2015-06-05T18:17:20Z</dcterms:created>
  <dcterms:modified xsi:type="dcterms:W3CDTF">2025-11-10T15:04:51Z</dcterms:modified>
</cp:coreProperties>
</file>