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mpo\OneDrive\Namizje\GivosApp\GivosCalc\bin\Debug\"/>
    </mc:Choice>
  </mc:AlternateContent>
  <xr:revisionPtr revIDLastSave="0" documentId="13_ncr:1_{2DA45BDD-DC67-4693-8F60-CE97AC923ADF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Z montažo" sheetId="1" r:id="rId1"/>
    <sheet name="Brez montaž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3" i="2" l="1"/>
  <c r="E54" i="2" s="1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53" i="1" l="1"/>
  <c r="E47" i="1"/>
  <c r="E40" i="1"/>
  <c r="E54" i="1" l="1"/>
  <c r="E15" i="1"/>
  <c r="E16" i="1"/>
  <c r="E19" i="1"/>
  <c r="E20" i="1"/>
  <c r="E21" i="1"/>
  <c r="E22" i="1"/>
  <c r="E23" i="1"/>
  <c r="E27" i="1"/>
  <c r="E29" i="1"/>
  <c r="E28" i="1"/>
  <c r="E33" i="1"/>
  <c r="E35" i="1"/>
  <c r="E34" i="1"/>
  <c r="E36" i="1"/>
  <c r="E39" i="1"/>
  <c r="E42" i="1"/>
  <c r="E43" i="1"/>
  <c r="E44" i="1"/>
  <c r="E45" i="1"/>
  <c r="E46" i="1"/>
  <c r="E49" i="1"/>
  <c r="E51" i="1"/>
  <c r="E17" i="1"/>
  <c r="E18" i="1"/>
  <c r="E24" i="1"/>
  <c r="E25" i="1"/>
  <c r="E26" i="1"/>
  <c r="E30" i="1"/>
  <c r="E31" i="1"/>
  <c r="E32" i="1"/>
  <c r="E37" i="1"/>
  <c r="E38" i="1"/>
  <c r="E41" i="1"/>
  <c r="E48" i="1"/>
  <c r="E50" i="1"/>
  <c r="E52" i="1"/>
</calcChain>
</file>

<file path=xl/sharedStrings.xml><?xml version="1.0" encoding="utf-8"?>
<sst xmlns="http://schemas.openxmlformats.org/spreadsheetml/2006/main" count="130" uniqueCount="65">
  <si>
    <t>DATUM :</t>
  </si>
  <si>
    <t>ZVRST OGRAJE :</t>
  </si>
  <si>
    <t>LETVICA :</t>
  </si>
  <si>
    <t>BARVA :</t>
  </si>
  <si>
    <t>ŠIFRA</t>
  </si>
  <si>
    <t>NAZIV ARTIKLA</t>
  </si>
  <si>
    <t>KOLIČINA</t>
  </si>
  <si>
    <t>VREDNOST V EUR</t>
  </si>
  <si>
    <t xml:space="preserve">CENA V EUR </t>
  </si>
  <si>
    <t>SKUPAJ</t>
  </si>
  <si>
    <t>SD-8006 A</t>
  </si>
  <si>
    <t>ALU profil 150x14mm - nareb.</t>
  </si>
  <si>
    <t>ALU profil 100x14mm - nareb.</t>
  </si>
  <si>
    <t>SD-8005A</t>
  </si>
  <si>
    <t>ALU steber 60x60 z vsemi blendami</t>
  </si>
  <si>
    <t>SD-8002 N</t>
  </si>
  <si>
    <t>spodnja rozeta stebra 60x60mm</t>
  </si>
  <si>
    <t>SD8013 N</t>
  </si>
  <si>
    <t>pokrov stebra 60x60mm</t>
  </si>
  <si>
    <t>kov.nosilec stebra - bolcen V=45cm</t>
  </si>
  <si>
    <t>inox vijaki</t>
  </si>
  <si>
    <t>montaža</t>
  </si>
  <si>
    <t>montaža stebrov</t>
  </si>
  <si>
    <t>dvokomponentna masa</t>
  </si>
  <si>
    <t>prevoz</t>
  </si>
  <si>
    <t>SD-8005 C</t>
  </si>
  <si>
    <t>ALU vogalni steber 60x60 z blendami</t>
  </si>
  <si>
    <t>ALU ročaj P802 - blecha - kovin.barva</t>
  </si>
  <si>
    <t>pokrov za ročaj  P802</t>
  </si>
  <si>
    <t xml:space="preserve">L - profil  </t>
  </si>
  <si>
    <t>SD-9009</t>
  </si>
  <si>
    <t>pokrovček za ALU profil 100x14mm</t>
  </si>
  <si>
    <t>SD-7003 +</t>
  </si>
  <si>
    <t>vodilo SD-7003+2 x blendaSD-8004A</t>
  </si>
  <si>
    <t>SD-7013 A</t>
  </si>
  <si>
    <t>pokrov za vodilo  SD-7003</t>
  </si>
  <si>
    <t>OGRAJA</t>
  </si>
  <si>
    <t>U -profil za debelino  profila   14mm</t>
  </si>
  <si>
    <t>SD-8002 B</t>
  </si>
  <si>
    <t>SD-7006</t>
  </si>
  <si>
    <t>ALU profil   14x14mm  -  anodizirani</t>
  </si>
  <si>
    <t>razrez</t>
  </si>
  <si>
    <t>inox  navojna palica   fi  10mm</t>
  </si>
  <si>
    <t>komplet  inox matica + podložka</t>
  </si>
  <si>
    <t>navojna palica  fi 20mm  -  pocinkana</t>
  </si>
  <si>
    <t>SD-8006 P</t>
  </si>
  <si>
    <t>ALU PROFIL  - nudi zasebnost</t>
  </si>
  <si>
    <t>P802</t>
  </si>
  <si>
    <t>P50+P03</t>
  </si>
  <si>
    <t>vodilo P50 + P03  -  Blecha</t>
  </si>
  <si>
    <t>SD-8006 C</t>
  </si>
  <si>
    <t>ALU PROFIL dim: 132x14mm - z utori</t>
  </si>
  <si>
    <t>ANTRACIT, RJAVA, OKER    -   BARVANO V TOVARNI  STYLE DOOR - GR</t>
  </si>
  <si>
    <t>SD-8006 B</t>
  </si>
  <si>
    <t>SD-5003M</t>
  </si>
  <si>
    <t>SD-5003V</t>
  </si>
  <si>
    <t>MONTAZA</t>
  </si>
  <si>
    <t>VIJAKI</t>
  </si>
  <si>
    <t>MONT.STEBROV</t>
  </si>
  <si>
    <t>LEPILO</t>
  </si>
  <si>
    <t>PREVOZ</t>
  </si>
  <si>
    <t>RAZREZ</t>
  </si>
  <si>
    <t>STRANKA :</t>
  </si>
  <si>
    <t>POPUST</t>
  </si>
  <si>
    <t>POKROV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</si>
</sst>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1]"/>
  </numFmts>
  <fonts count="3" x14ac:knownFonts="1">
    <font>
      <sz val="10"/>
      <name val="Arial"/>
      <charset val="238"/>
    </font>
    <font>
      <b/>
      <sz val="10"/>
      <name val="Arial"/>
      <family val="2"/>
      <charset val="238"/>
    </font>
    <font>
      <sz val="8"/>
      <name val="Arial"/>
      <charset val="238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0" borderId="3" xfId="0" applyBorder="1"/>
    <xf numFmtId="4" fontId="0" fillId="0" borderId="3" xfId="0" applyNumberFormat="1" applyBorder="1"/>
    <xf numFmtId="164" fontId="0" fillId="0" borderId="3" xfId="0" applyNumberFormat="1" applyBorder="1"/>
    <xf numFmtId="0" fontId="1" fillId="0" borderId="4" xfId="0" applyFont="1" applyBorder="1"/>
    <xf numFmtId="0" fontId="0" fillId="0" borderId="5" xfId="0" applyBorder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1" fillId="0" borderId="4" xfId="0" applyFont="1" applyBorder="1" applyAlignment="1">
      <alignment horizontal="left"/>
    </xf>
    <xf numFmtId="0" fontId="0" fillId="0" borderId="7" xfId="0" applyBorder="1"/>
    <xf numFmtId="0" fontId="0" fillId="0" borderId="8" xfId="0" applyBorder="1"/>
    <xf numFmtId="4" fontId="0" fillId="0" borderId="7" xfId="0" applyNumberFormat="1" applyBorder="1"/>
    <xf numFmtId="164" fontId="0" fillId="0" borderId="7" xfId="0" applyNumberFormat="1" applyBorder="1"/>
    <xf numFmtId="164" fontId="1" fillId="0" borderId="9" xfId="0" applyNumberFormat="1" applyFont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4" fontId="0" fillId="0" borderId="0" xfId="0" applyNumberFormat="1"/>
    <xf numFmtId="10" fontId="0" fillId="0" borderId="8" xfId="0" applyNumberFormat="1" applyBorder="1"/>
    <xf numFmtId="10" fontId="0" fillId="0" borderId="2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topLeftCell="A28" zoomScale="130" zoomScaleNormal="130" workbookViewId="0">
      <selection activeCell="G40" sqref="G40"/>
    </sheetView>
  </sheetViews>
  <sheetFormatPr defaultRowHeight="12.75" x14ac:dyDescent="0.2"/>
  <cols>
    <col min="1" max="1" width="10" customWidth="1"/>
    <col min="2" max="2" width="30.85546875" customWidth="1"/>
    <col min="3" max="3" width="10.7109375" customWidth="1"/>
    <col min="4" max="4" width="11.85546875" customWidth="1"/>
    <col min="5" max="5" width="16.85546875" customWidth="1"/>
  </cols>
  <sheetData>
    <row r="1" spans="1:5" x14ac:dyDescent="0.2">
      <c r="A1" s="1" t="s">
        <v>0</v>
      </c>
      <c r="C1" s="22"/>
    </row>
    <row r="3" spans="1:5" x14ac:dyDescent="0.2">
      <c r="A3" s="1" t="s">
        <v>62</v>
      </c>
    </row>
    <row r="5" spans="1:5" x14ac:dyDescent="0.2">
      <c r="A5" s="1" t="s">
        <v>1</v>
      </c>
      <c r="C5" s="1" t="s">
        <v>36</v>
      </c>
    </row>
    <row r="8" spans="1:5" x14ac:dyDescent="0.2">
      <c r="A8" s="1" t="s">
        <v>2</v>
      </c>
      <c r="C8" s="1"/>
    </row>
    <row r="10" spans="1:5" x14ac:dyDescent="0.2">
      <c r="A10" s="1" t="s">
        <v>3</v>
      </c>
      <c r="B10" s="1" t="s">
        <v>52</v>
      </c>
      <c r="C10" s="1"/>
    </row>
    <row r="12" spans="1:5" ht="13.5" thickBot="1" x14ac:dyDescent="0.25"/>
    <row r="13" spans="1:5" ht="13.5" thickBot="1" x14ac:dyDescent="0.25">
      <c r="A13" s="10" t="s">
        <v>4</v>
      </c>
      <c r="B13" s="20" t="s">
        <v>5</v>
      </c>
      <c r="C13" s="20" t="s">
        <v>6</v>
      </c>
      <c r="D13" s="20" t="s">
        <v>8</v>
      </c>
      <c r="E13" s="21" t="s">
        <v>7</v>
      </c>
    </row>
    <row r="14" spans="1:5" x14ac:dyDescent="0.2">
      <c r="A14" s="11"/>
      <c r="B14" s="15"/>
      <c r="C14" s="15"/>
      <c r="D14" s="15"/>
      <c r="E14" s="5"/>
    </row>
    <row r="15" spans="1:5" x14ac:dyDescent="0.2">
      <c r="A15" s="12" t="s">
        <v>53</v>
      </c>
      <c r="B15" s="15" t="s">
        <v>11</v>
      </c>
      <c r="C15" s="17"/>
      <c r="D15" s="18">
        <v>10.8</v>
      </c>
      <c r="E15" s="6">
        <f>C15*D15</f>
        <v>0</v>
      </c>
    </row>
    <row r="16" spans="1:5" x14ac:dyDescent="0.2">
      <c r="A16" s="12"/>
      <c r="B16" s="15"/>
      <c r="C16" s="17"/>
      <c r="D16" s="18"/>
      <c r="E16" s="6">
        <f t="shared" ref="E16:E52" si="0">C16*D16</f>
        <v>0</v>
      </c>
    </row>
    <row r="17" spans="1:5" x14ac:dyDescent="0.2">
      <c r="A17" s="12" t="s">
        <v>10</v>
      </c>
      <c r="B17" s="15" t="s">
        <v>12</v>
      </c>
      <c r="C17" s="17"/>
      <c r="D17" s="18">
        <v>7.2</v>
      </c>
      <c r="E17" s="6">
        <f t="shared" si="0"/>
        <v>0</v>
      </c>
    </row>
    <row r="18" spans="1:5" x14ac:dyDescent="0.2">
      <c r="A18" s="12" t="s">
        <v>30</v>
      </c>
      <c r="B18" s="15" t="s">
        <v>31</v>
      </c>
      <c r="C18" s="17"/>
      <c r="D18" s="18">
        <v>2.7</v>
      </c>
      <c r="E18" s="6">
        <f t="shared" si="0"/>
        <v>0</v>
      </c>
    </row>
    <row r="19" spans="1:5" x14ac:dyDescent="0.2">
      <c r="A19" s="12" t="s">
        <v>13</v>
      </c>
      <c r="B19" s="15" t="s">
        <v>14</v>
      </c>
      <c r="C19" s="17"/>
      <c r="D19" s="18">
        <v>22.6</v>
      </c>
      <c r="E19" s="6">
        <f t="shared" si="0"/>
        <v>0</v>
      </c>
    </row>
    <row r="20" spans="1:5" x14ac:dyDescent="0.2">
      <c r="A20" s="12" t="s">
        <v>15</v>
      </c>
      <c r="B20" s="15" t="s">
        <v>16</v>
      </c>
      <c r="C20" s="17"/>
      <c r="D20" s="18">
        <v>4.5</v>
      </c>
      <c r="E20" s="6">
        <f t="shared" si="0"/>
        <v>0</v>
      </c>
    </row>
    <row r="21" spans="1:5" x14ac:dyDescent="0.2">
      <c r="A21" s="12" t="s">
        <v>17</v>
      </c>
      <c r="B21" s="15" t="s">
        <v>18</v>
      </c>
      <c r="C21" s="17"/>
      <c r="D21" s="18">
        <v>3.9</v>
      </c>
      <c r="E21" s="6">
        <f t="shared" si="0"/>
        <v>0</v>
      </c>
    </row>
    <row r="22" spans="1:5" x14ac:dyDescent="0.2">
      <c r="A22" s="12" t="s">
        <v>54</v>
      </c>
      <c r="B22" s="15" t="s">
        <v>19</v>
      </c>
      <c r="C22" s="17"/>
      <c r="D22" s="18">
        <v>6.4</v>
      </c>
      <c r="E22" s="6">
        <f t="shared" si="0"/>
        <v>0</v>
      </c>
    </row>
    <row r="23" spans="1:5" x14ac:dyDescent="0.2">
      <c r="A23" s="12" t="s">
        <v>55</v>
      </c>
      <c r="B23" s="15" t="s">
        <v>44</v>
      </c>
      <c r="C23" s="17"/>
      <c r="D23" s="18">
        <v>14</v>
      </c>
      <c r="E23" s="6">
        <f t="shared" si="0"/>
        <v>0</v>
      </c>
    </row>
    <row r="24" spans="1:5" x14ac:dyDescent="0.2">
      <c r="A24" s="12" t="s">
        <v>25</v>
      </c>
      <c r="B24" s="15" t="s">
        <v>26</v>
      </c>
      <c r="C24" s="17"/>
      <c r="D24" s="18">
        <v>22.6</v>
      </c>
      <c r="E24" s="6">
        <f t="shared" si="0"/>
        <v>0</v>
      </c>
    </row>
    <row r="25" spans="1:5" x14ac:dyDescent="0.2">
      <c r="A25" s="12"/>
      <c r="B25" s="15"/>
      <c r="C25" s="17"/>
      <c r="D25" s="18"/>
      <c r="E25" s="6">
        <f t="shared" si="0"/>
        <v>0</v>
      </c>
    </row>
    <row r="26" spans="1:5" x14ac:dyDescent="0.2">
      <c r="A26" s="12" t="s">
        <v>32</v>
      </c>
      <c r="B26" s="15" t="s">
        <v>33</v>
      </c>
      <c r="C26" s="17"/>
      <c r="D26" s="18">
        <v>7.8</v>
      </c>
      <c r="E26" s="6">
        <f t="shared" si="0"/>
        <v>0</v>
      </c>
    </row>
    <row r="27" spans="1:5" x14ac:dyDescent="0.2">
      <c r="A27" s="12" t="s">
        <v>34</v>
      </c>
      <c r="B27" s="15" t="s">
        <v>35</v>
      </c>
      <c r="C27" s="17"/>
      <c r="D27" s="18">
        <v>3.9</v>
      </c>
      <c r="E27" s="6">
        <f t="shared" si="0"/>
        <v>0</v>
      </c>
    </row>
    <row r="28" spans="1:5" x14ac:dyDescent="0.2">
      <c r="A28" s="12"/>
      <c r="B28" s="15"/>
      <c r="C28" s="17"/>
      <c r="D28" s="18"/>
      <c r="E28" s="6">
        <f t="shared" si="0"/>
        <v>0</v>
      </c>
    </row>
    <row r="29" spans="1:5" x14ac:dyDescent="0.2">
      <c r="A29" s="12" t="s">
        <v>56</v>
      </c>
      <c r="B29" s="15" t="s">
        <v>21</v>
      </c>
      <c r="C29" s="17"/>
      <c r="D29" s="18">
        <v>33</v>
      </c>
      <c r="E29" s="6">
        <f t="shared" si="0"/>
        <v>0</v>
      </c>
    </row>
    <row r="30" spans="1:5" x14ac:dyDescent="0.2">
      <c r="A30" s="12" t="s">
        <v>57</v>
      </c>
      <c r="B30" s="15" t="s">
        <v>20</v>
      </c>
      <c r="C30" s="17"/>
      <c r="D30" s="18">
        <v>0.14000000000000001</v>
      </c>
      <c r="E30" s="6">
        <f t="shared" si="0"/>
        <v>0</v>
      </c>
    </row>
    <row r="31" spans="1:5" x14ac:dyDescent="0.2">
      <c r="A31" s="12" t="s">
        <v>58</v>
      </c>
      <c r="B31" s="15" t="s">
        <v>22</v>
      </c>
      <c r="C31" s="17"/>
      <c r="D31" s="18">
        <v>4.5</v>
      </c>
      <c r="E31" s="6">
        <f t="shared" si="0"/>
        <v>0</v>
      </c>
    </row>
    <row r="32" spans="1:5" x14ac:dyDescent="0.2">
      <c r="A32" s="12"/>
      <c r="B32" s="15"/>
      <c r="C32" s="17"/>
      <c r="D32" s="18"/>
      <c r="E32" s="6">
        <f t="shared" si="0"/>
        <v>0</v>
      </c>
    </row>
    <row r="33" spans="1:5" x14ac:dyDescent="0.2">
      <c r="A33" s="12" t="s">
        <v>59</v>
      </c>
      <c r="B33" s="15" t="s">
        <v>23</v>
      </c>
      <c r="C33" s="17"/>
      <c r="D33" s="18">
        <v>3.7</v>
      </c>
      <c r="E33" s="6">
        <f t="shared" si="0"/>
        <v>0</v>
      </c>
    </row>
    <row r="34" spans="1:5" x14ac:dyDescent="0.2">
      <c r="A34" s="12"/>
      <c r="B34" s="15"/>
      <c r="C34" s="17"/>
      <c r="D34" s="18"/>
      <c r="E34" s="6">
        <f t="shared" si="0"/>
        <v>0</v>
      </c>
    </row>
    <row r="35" spans="1:5" x14ac:dyDescent="0.2">
      <c r="A35" s="12" t="s">
        <v>60</v>
      </c>
      <c r="B35" s="15" t="s">
        <v>24</v>
      </c>
      <c r="C35" s="17"/>
      <c r="D35" s="18">
        <v>1</v>
      </c>
      <c r="E35" s="6">
        <f t="shared" si="0"/>
        <v>0</v>
      </c>
    </row>
    <row r="36" spans="1:5" x14ac:dyDescent="0.2">
      <c r="A36" s="12" t="s">
        <v>61</v>
      </c>
      <c r="B36" s="15" t="s">
        <v>41</v>
      </c>
      <c r="C36" s="17"/>
      <c r="D36" s="18">
        <v>0.7</v>
      </c>
      <c r="E36" s="6">
        <f t="shared" si="0"/>
        <v>0</v>
      </c>
    </row>
    <row r="37" spans="1:5" x14ac:dyDescent="0.2">
      <c r="A37" s="12"/>
      <c r="B37" s="15"/>
      <c r="C37" s="17"/>
      <c r="D37" s="18"/>
      <c r="E37" s="6">
        <f t="shared" si="0"/>
        <v>0</v>
      </c>
    </row>
    <row r="38" spans="1:5" x14ac:dyDescent="0.2">
      <c r="A38" s="12" t="s">
        <v>47</v>
      </c>
      <c r="B38" s="15" t="s">
        <v>27</v>
      </c>
      <c r="C38" s="17"/>
      <c r="D38" s="18">
        <v>14.5</v>
      </c>
      <c r="E38" s="6">
        <f t="shared" si="0"/>
        <v>0</v>
      </c>
    </row>
    <row r="39" spans="1:5" x14ac:dyDescent="0.2">
      <c r="A39" s="12" t="s">
        <v>64</v>
      </c>
      <c r="B39" s="15" t="s">
        <v>28</v>
      </c>
      <c r="C39" s="17"/>
      <c r="D39" s="18">
        <v>8</v>
      </c>
      <c r="E39" s="6">
        <f t="shared" si="0"/>
        <v>0</v>
      </c>
    </row>
    <row r="40" spans="1:5" x14ac:dyDescent="0.2">
      <c r="A40" s="12" t="s">
        <v>48</v>
      </c>
      <c r="B40" s="15" t="s">
        <v>49</v>
      </c>
      <c r="C40" s="17"/>
      <c r="D40" s="18">
        <v>15.6</v>
      </c>
      <c r="E40" s="6">
        <f>C40*D40</f>
        <v>0</v>
      </c>
    </row>
    <row r="41" spans="1:5" x14ac:dyDescent="0.2">
      <c r="A41" s="12"/>
      <c r="B41" s="15" t="s">
        <v>29</v>
      </c>
      <c r="C41" s="17"/>
      <c r="D41" s="18">
        <v>5.5</v>
      </c>
      <c r="E41" s="6">
        <f t="shared" si="0"/>
        <v>0</v>
      </c>
    </row>
    <row r="42" spans="1:5" x14ac:dyDescent="0.2">
      <c r="A42" s="12" t="s">
        <v>38</v>
      </c>
      <c r="B42" s="15" t="s">
        <v>37</v>
      </c>
      <c r="C42" s="17"/>
      <c r="D42" s="18">
        <v>2.5</v>
      </c>
      <c r="E42" s="6">
        <f t="shared" si="0"/>
        <v>0</v>
      </c>
    </row>
    <row r="43" spans="1:5" x14ac:dyDescent="0.2">
      <c r="A43" s="12"/>
      <c r="B43" s="15"/>
      <c r="C43" s="17"/>
      <c r="D43" s="18"/>
      <c r="E43" s="6">
        <f t="shared" si="0"/>
        <v>0</v>
      </c>
    </row>
    <row r="44" spans="1:5" x14ac:dyDescent="0.2">
      <c r="A44" s="12" t="s">
        <v>39</v>
      </c>
      <c r="B44" s="15" t="s">
        <v>40</v>
      </c>
      <c r="C44" s="17"/>
      <c r="D44" s="18">
        <v>2.7</v>
      </c>
      <c r="E44" s="6">
        <f t="shared" si="0"/>
        <v>0</v>
      </c>
    </row>
    <row r="45" spans="1:5" x14ac:dyDescent="0.2">
      <c r="A45" s="12"/>
      <c r="B45" s="15"/>
      <c r="C45" s="17"/>
      <c r="D45" s="18"/>
      <c r="E45" s="6">
        <f t="shared" si="0"/>
        <v>0</v>
      </c>
    </row>
    <row r="46" spans="1:5" x14ac:dyDescent="0.2">
      <c r="A46" s="12" t="s">
        <v>45</v>
      </c>
      <c r="B46" s="15" t="s">
        <v>46</v>
      </c>
      <c r="C46" s="17"/>
      <c r="D46" s="18">
        <v>8.9</v>
      </c>
      <c r="E46" s="6">
        <f t="shared" si="0"/>
        <v>0</v>
      </c>
    </row>
    <row r="47" spans="1:5" x14ac:dyDescent="0.2">
      <c r="A47" s="12"/>
      <c r="B47" s="15"/>
      <c r="C47" s="17"/>
      <c r="D47" s="18"/>
      <c r="E47" s="6">
        <f>C47*D47</f>
        <v>0</v>
      </c>
    </row>
    <row r="48" spans="1:5" x14ac:dyDescent="0.2">
      <c r="A48" s="12" t="s">
        <v>50</v>
      </c>
      <c r="B48" s="15" t="s">
        <v>51</v>
      </c>
      <c r="C48" s="17"/>
      <c r="D48" s="18">
        <v>10.9</v>
      </c>
      <c r="E48" s="6">
        <f t="shared" si="0"/>
        <v>0</v>
      </c>
    </row>
    <row r="49" spans="1:5" x14ac:dyDescent="0.2">
      <c r="A49" s="12"/>
      <c r="B49" s="15" t="s">
        <v>42</v>
      </c>
      <c r="C49" s="17"/>
      <c r="D49" s="18">
        <v>7</v>
      </c>
      <c r="E49" s="6">
        <f t="shared" si="0"/>
        <v>0</v>
      </c>
    </row>
    <row r="50" spans="1:5" x14ac:dyDescent="0.2">
      <c r="A50" s="12"/>
      <c r="B50" s="15" t="s">
        <v>43</v>
      </c>
      <c r="C50" s="17"/>
      <c r="D50" s="18">
        <v>3</v>
      </c>
      <c r="E50" s="6">
        <f t="shared" si="0"/>
        <v>0</v>
      </c>
    </row>
    <row r="51" spans="1:5" x14ac:dyDescent="0.2">
      <c r="A51" s="12"/>
      <c r="B51" s="15"/>
      <c r="C51" s="17"/>
      <c r="D51" s="18"/>
      <c r="E51" s="6">
        <f t="shared" si="0"/>
        <v>0</v>
      </c>
    </row>
    <row r="52" spans="1:5" x14ac:dyDescent="0.2">
      <c r="A52" s="12"/>
      <c r="B52" s="15"/>
      <c r="C52" s="17"/>
      <c r="D52" s="18"/>
      <c r="E52" s="6">
        <f t="shared" si="0"/>
        <v>0</v>
      </c>
    </row>
    <row r="53" spans="1:5" ht="13.5" thickBot="1" x14ac:dyDescent="0.25">
      <c r="A53" s="13" t="s">
        <v>63</v>
      </c>
      <c r="B53" s="16"/>
      <c r="C53" s="23"/>
      <c r="D53" s="23"/>
      <c r="E53" s="24">
        <f>C53</f>
        <v>0</v>
      </c>
    </row>
    <row r="54" spans="1:5" ht="13.5" thickBot="1" x14ac:dyDescent="0.25">
      <c r="A54" s="14" t="s">
        <v>9</v>
      </c>
      <c r="B54" s="7"/>
      <c r="C54" s="8"/>
      <c r="D54" s="9"/>
      <c r="E54" s="19">
        <f>SUM(E15:E52) - (SUM(E15:E52)*$E$53)</f>
        <v>0</v>
      </c>
    </row>
    <row r="55" spans="1:5" x14ac:dyDescent="0.2">
      <c r="A55" s="2"/>
      <c r="C55" s="4"/>
      <c r="D55" s="3"/>
      <c r="E55" s="3"/>
    </row>
    <row r="56" spans="1:5" x14ac:dyDescent="0.2">
      <c r="A56" s="2"/>
      <c r="C56" s="4"/>
      <c r="D56" s="3"/>
      <c r="E56" s="3"/>
    </row>
    <row r="57" spans="1:5" x14ac:dyDescent="0.2">
      <c r="A57" s="2"/>
      <c r="C57" s="4"/>
      <c r="D57" s="3"/>
      <c r="E57" s="3"/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7"/>
  <sheetViews>
    <sheetView tabSelected="1" topLeftCell="A21" zoomScale="130" zoomScaleNormal="130" workbookViewId="0">
      <selection activeCell="A40" sqref="A40"/>
    </sheetView>
  </sheetViews>
  <sheetFormatPr defaultRowHeight="12.75" x14ac:dyDescent="0.2"/>
  <cols>
    <col min="1" max="1" width="10" customWidth="1"/>
    <col min="2" max="2" width="30.85546875" customWidth="1"/>
    <col min="3" max="3" width="10.7109375" customWidth="1"/>
    <col min="4" max="4" width="11.85546875" customWidth="1"/>
    <col min="5" max="5" width="16.85546875" customWidth="1"/>
  </cols>
  <sheetData>
    <row r="1" spans="1:5" x14ac:dyDescent="0.2">
      <c r="A1" s="1" t="s">
        <v>0</v>
      </c>
      <c r="C1" s="22"/>
    </row>
    <row r="3" spans="1:5" x14ac:dyDescent="0.2">
      <c r="A3" s="1" t="s">
        <v>62</v>
      </c>
    </row>
    <row r="5" spans="1:5" x14ac:dyDescent="0.2">
      <c r="A5" s="1" t="s">
        <v>1</v>
      </c>
      <c r="C5" s="1" t="s">
        <v>36</v>
      </c>
    </row>
    <row r="8" spans="1:5" x14ac:dyDescent="0.2">
      <c r="A8" s="1" t="s">
        <v>2</v>
      </c>
      <c r="C8" s="1"/>
    </row>
    <row r="10" spans="1:5" x14ac:dyDescent="0.2">
      <c r="A10" s="1" t="s">
        <v>3</v>
      </c>
      <c r="B10" s="1" t="s">
        <v>52</v>
      </c>
      <c r="C10" s="1"/>
    </row>
    <row r="12" spans="1:5" ht="13.5" thickBot="1" x14ac:dyDescent="0.25"/>
    <row r="13" spans="1:5" ht="13.5" thickBot="1" x14ac:dyDescent="0.25">
      <c r="A13" s="10" t="s">
        <v>4</v>
      </c>
      <c r="B13" s="20" t="s">
        <v>5</v>
      </c>
      <c r="C13" s="20" t="s">
        <v>6</v>
      </c>
      <c r="D13" s="20" t="s">
        <v>8</v>
      </c>
      <c r="E13" s="21" t="s">
        <v>7</v>
      </c>
    </row>
    <row r="14" spans="1:5" x14ac:dyDescent="0.2">
      <c r="A14" s="11"/>
      <c r="B14" s="15"/>
      <c r="C14" s="15"/>
      <c r="D14" s="15"/>
      <c r="E14" s="5"/>
    </row>
    <row r="15" spans="1:5" x14ac:dyDescent="0.2">
      <c r="A15" s="12" t="s">
        <v>53</v>
      </c>
      <c r="B15" s="15" t="s">
        <v>11</v>
      </c>
      <c r="C15" s="17"/>
      <c r="D15" s="18">
        <v>10.8</v>
      </c>
      <c r="E15" s="6">
        <f>C15*D15</f>
        <v>0</v>
      </c>
    </row>
    <row r="16" spans="1:5" x14ac:dyDescent="0.2">
      <c r="A16" s="12"/>
      <c r="B16" s="15"/>
      <c r="C16" s="17"/>
      <c r="D16" s="18"/>
      <c r="E16" s="6">
        <f t="shared" ref="E16:E52" si="0">C16*D16</f>
        <v>0</v>
      </c>
    </row>
    <row r="17" spans="1:5" x14ac:dyDescent="0.2">
      <c r="A17" s="12" t="s">
        <v>10</v>
      </c>
      <c r="B17" s="15" t="s">
        <v>12</v>
      </c>
      <c r="C17" s="17"/>
      <c r="D17" s="18">
        <v>7.2</v>
      </c>
      <c r="E17" s="6">
        <f t="shared" si="0"/>
        <v>0</v>
      </c>
    </row>
    <row r="18" spans="1:5" x14ac:dyDescent="0.2">
      <c r="A18" s="12" t="s">
        <v>30</v>
      </c>
      <c r="B18" s="15" t="s">
        <v>31</v>
      </c>
      <c r="C18" s="17"/>
      <c r="D18" s="18">
        <v>2.7</v>
      </c>
      <c r="E18" s="6">
        <f t="shared" si="0"/>
        <v>0</v>
      </c>
    </row>
    <row r="19" spans="1:5" x14ac:dyDescent="0.2">
      <c r="A19" s="12" t="s">
        <v>13</v>
      </c>
      <c r="B19" s="15" t="s">
        <v>14</v>
      </c>
      <c r="C19" s="17"/>
      <c r="D19" s="18">
        <v>22.6</v>
      </c>
      <c r="E19" s="6">
        <f t="shared" si="0"/>
        <v>0</v>
      </c>
    </row>
    <row r="20" spans="1:5" x14ac:dyDescent="0.2">
      <c r="A20" s="12" t="s">
        <v>15</v>
      </c>
      <c r="B20" s="15" t="s">
        <v>16</v>
      </c>
      <c r="C20" s="17"/>
      <c r="D20" s="18">
        <v>4.5</v>
      </c>
      <c r="E20" s="6">
        <f t="shared" si="0"/>
        <v>0</v>
      </c>
    </row>
    <row r="21" spans="1:5" x14ac:dyDescent="0.2">
      <c r="A21" s="12" t="s">
        <v>17</v>
      </c>
      <c r="B21" s="15" t="s">
        <v>18</v>
      </c>
      <c r="C21" s="17"/>
      <c r="D21" s="18">
        <v>3.9</v>
      </c>
      <c r="E21" s="6">
        <f t="shared" si="0"/>
        <v>0</v>
      </c>
    </row>
    <row r="22" spans="1:5" x14ac:dyDescent="0.2">
      <c r="A22" s="12" t="s">
        <v>54</v>
      </c>
      <c r="B22" s="15" t="s">
        <v>19</v>
      </c>
      <c r="C22" s="17"/>
      <c r="D22" s="18">
        <v>6.4</v>
      </c>
      <c r="E22" s="6">
        <f t="shared" si="0"/>
        <v>0</v>
      </c>
    </row>
    <row r="23" spans="1:5" x14ac:dyDescent="0.2">
      <c r="A23" s="12" t="s">
        <v>55</v>
      </c>
      <c r="B23" s="15" t="s">
        <v>44</v>
      </c>
      <c r="C23" s="17"/>
      <c r="D23" s="18">
        <v>14</v>
      </c>
      <c r="E23" s="6">
        <f t="shared" si="0"/>
        <v>0</v>
      </c>
    </row>
    <row r="24" spans="1:5" x14ac:dyDescent="0.2">
      <c r="A24" s="12" t="s">
        <v>25</v>
      </c>
      <c r="B24" s="15" t="s">
        <v>26</v>
      </c>
      <c r="C24" s="17"/>
      <c r="D24" s="18">
        <v>22.6</v>
      </c>
      <c r="E24" s="6">
        <f t="shared" si="0"/>
        <v>0</v>
      </c>
    </row>
    <row r="25" spans="1:5" x14ac:dyDescent="0.2">
      <c r="A25" s="12"/>
      <c r="B25" s="15"/>
      <c r="C25" s="17"/>
      <c r="D25" s="18"/>
      <c r="E25" s="6">
        <f t="shared" si="0"/>
        <v>0</v>
      </c>
    </row>
    <row r="26" spans="1:5" x14ac:dyDescent="0.2">
      <c r="A26" s="12" t="s">
        <v>32</v>
      </c>
      <c r="B26" s="15" t="s">
        <v>33</v>
      </c>
      <c r="C26" s="17"/>
      <c r="D26" s="18">
        <v>7.8</v>
      </c>
      <c r="E26" s="6">
        <f t="shared" si="0"/>
        <v>0</v>
      </c>
    </row>
    <row r="27" spans="1:5" x14ac:dyDescent="0.2">
      <c r="A27" s="12" t="s">
        <v>34</v>
      </c>
      <c r="B27" s="15" t="s">
        <v>35</v>
      </c>
      <c r="C27" s="17"/>
      <c r="D27" s="18">
        <v>3.9</v>
      </c>
      <c r="E27" s="6">
        <f t="shared" si="0"/>
        <v>0</v>
      </c>
    </row>
    <row r="28" spans="1:5" x14ac:dyDescent="0.2">
      <c r="A28" s="12"/>
      <c r="B28" s="15"/>
      <c r="C28" s="17"/>
      <c r="D28" s="18"/>
      <c r="E28" s="6">
        <f t="shared" si="0"/>
        <v>0</v>
      </c>
    </row>
    <row r="29" spans="1:5" x14ac:dyDescent="0.2">
      <c r="A29" s="12" t="s">
        <v>56</v>
      </c>
      <c r="B29" s="15" t="s">
        <v>21</v>
      </c>
      <c r="C29" s="17"/>
      <c r="D29" s="18">
        <v>33</v>
      </c>
      <c r="E29" s="6">
        <f t="shared" si="0"/>
        <v>0</v>
      </c>
    </row>
    <row r="30" spans="1:5" x14ac:dyDescent="0.2">
      <c r="A30" s="12" t="s">
        <v>57</v>
      </c>
      <c r="B30" s="15" t="s">
        <v>20</v>
      </c>
      <c r="C30" s="17"/>
      <c r="D30" s="18">
        <v>0.14000000000000001</v>
      </c>
      <c r="E30" s="6">
        <f t="shared" si="0"/>
        <v>0</v>
      </c>
    </row>
    <row r="31" spans="1:5" x14ac:dyDescent="0.2">
      <c r="A31" s="12" t="s">
        <v>58</v>
      </c>
      <c r="B31" s="15" t="s">
        <v>22</v>
      </c>
      <c r="C31" s="17"/>
      <c r="D31" s="18">
        <v>4.5</v>
      </c>
      <c r="E31" s="6">
        <f t="shared" si="0"/>
        <v>0</v>
      </c>
    </row>
    <row r="32" spans="1:5" x14ac:dyDescent="0.2">
      <c r="A32" s="12"/>
      <c r="B32" s="15"/>
      <c r="C32" s="17"/>
      <c r="D32" s="18"/>
      <c r="E32" s="6">
        <f t="shared" si="0"/>
        <v>0</v>
      </c>
    </row>
    <row r="33" spans="1:5" x14ac:dyDescent="0.2">
      <c r="A33" s="12" t="s">
        <v>59</v>
      </c>
      <c r="B33" s="15" t="s">
        <v>23</v>
      </c>
      <c r="C33" s="17"/>
      <c r="D33" s="18">
        <v>3.7</v>
      </c>
      <c r="E33" s="6">
        <f t="shared" si="0"/>
        <v>0</v>
      </c>
    </row>
    <row r="34" spans="1:5" x14ac:dyDescent="0.2">
      <c r="A34" s="12"/>
      <c r="B34" s="15"/>
      <c r="C34" s="17"/>
      <c r="D34" s="18"/>
      <c r="E34" s="6">
        <f t="shared" si="0"/>
        <v>0</v>
      </c>
    </row>
    <row r="35" spans="1:5" x14ac:dyDescent="0.2">
      <c r="A35" s="12" t="s">
        <v>60</v>
      </c>
      <c r="B35" s="15" t="s">
        <v>24</v>
      </c>
      <c r="C35" s="17"/>
      <c r="D35" s="18">
        <v>1</v>
      </c>
      <c r="E35" s="6">
        <f t="shared" si="0"/>
        <v>0</v>
      </c>
    </row>
    <row r="36" spans="1:5" x14ac:dyDescent="0.2">
      <c r="A36" s="12" t="s">
        <v>61</v>
      </c>
      <c r="B36" s="15" t="s">
        <v>41</v>
      </c>
      <c r="C36" s="17"/>
      <c r="D36" s="18">
        <v>0.7</v>
      </c>
      <c r="E36" s="6">
        <f t="shared" si="0"/>
        <v>0</v>
      </c>
    </row>
    <row r="37" spans="1:5" x14ac:dyDescent="0.2">
      <c r="A37" s="12"/>
      <c r="B37" s="15"/>
      <c r="C37" s="17"/>
      <c r="D37" s="18"/>
      <c r="E37" s="6">
        <f t="shared" si="0"/>
        <v>0</v>
      </c>
    </row>
    <row r="38" spans="1:5" x14ac:dyDescent="0.2">
      <c r="A38" s="12" t="s">
        <v>47</v>
      </c>
      <c r="B38" s="15" t="s">
        <v>27</v>
      </c>
      <c r="C38" s="17"/>
      <c r="D38" s="18">
        <v>14.5</v>
      </c>
      <c r="E38" s="6">
        <f t="shared" si="0"/>
        <v>0</v>
      </c>
    </row>
    <row r="39" spans="1:5" x14ac:dyDescent="0.2">
      <c r="A39" s="12" t="s">
        <v>64</v>
      </c>
      <c r="B39" s="15" t="s">
        <v>28</v>
      </c>
      <c r="C39" s="17"/>
      <c r="D39" s="18">
        <v>8</v>
      </c>
      <c r="E39" s="6">
        <f t="shared" si="0"/>
        <v>0</v>
      </c>
    </row>
    <row r="40" spans="1:5" x14ac:dyDescent="0.2">
      <c r="A40" s="12" t="s">
        <v>48</v>
      </c>
      <c r="B40" s="15" t="s">
        <v>49</v>
      </c>
      <c r="C40" s="17"/>
      <c r="D40" s="18">
        <v>15.6</v>
      </c>
      <c r="E40" s="6">
        <f>C40*D40</f>
        <v>0</v>
      </c>
    </row>
    <row r="41" spans="1:5" x14ac:dyDescent="0.2">
      <c r="A41" s="12"/>
      <c r="B41" s="15" t="s">
        <v>29</v>
      </c>
      <c r="C41" s="17"/>
      <c r="D41" s="18">
        <v>5.5</v>
      </c>
      <c r="E41" s="6">
        <f t="shared" si="0"/>
        <v>0</v>
      </c>
    </row>
    <row r="42" spans="1:5" x14ac:dyDescent="0.2">
      <c r="A42" s="12" t="s">
        <v>38</v>
      </c>
      <c r="B42" s="15" t="s">
        <v>37</v>
      </c>
      <c r="C42" s="17"/>
      <c r="D42" s="18">
        <v>2.5</v>
      </c>
      <c r="E42" s="6">
        <f t="shared" si="0"/>
        <v>0</v>
      </c>
    </row>
    <row r="43" spans="1:5" x14ac:dyDescent="0.2">
      <c r="A43" s="12"/>
      <c r="B43" s="15"/>
      <c r="C43" s="17"/>
      <c r="D43" s="18"/>
      <c r="E43" s="6">
        <f t="shared" si="0"/>
        <v>0</v>
      </c>
    </row>
    <row r="44" spans="1:5" x14ac:dyDescent="0.2">
      <c r="A44" s="12" t="s">
        <v>39</v>
      </c>
      <c r="B44" s="15" t="s">
        <v>40</v>
      </c>
      <c r="C44" s="17"/>
      <c r="D44" s="18">
        <v>2.7</v>
      </c>
      <c r="E44" s="6">
        <f t="shared" si="0"/>
        <v>0</v>
      </c>
    </row>
    <row r="45" spans="1:5" x14ac:dyDescent="0.2">
      <c r="A45" s="12"/>
      <c r="B45" s="15"/>
      <c r="C45" s="17"/>
      <c r="D45" s="18"/>
      <c r="E45" s="6">
        <f t="shared" si="0"/>
        <v>0</v>
      </c>
    </row>
    <row r="46" spans="1:5" x14ac:dyDescent="0.2">
      <c r="A46" s="12" t="s">
        <v>45</v>
      </c>
      <c r="B46" s="15" t="s">
        <v>46</v>
      </c>
      <c r="C46" s="17"/>
      <c r="D46" s="18">
        <v>8.9</v>
      </c>
      <c r="E46" s="6">
        <f t="shared" si="0"/>
        <v>0</v>
      </c>
    </row>
    <row r="47" spans="1:5" x14ac:dyDescent="0.2">
      <c r="A47" s="12"/>
      <c r="B47" s="15"/>
      <c r="C47" s="17"/>
      <c r="D47" s="18"/>
      <c r="E47" s="6">
        <f>C47*D47</f>
        <v>0</v>
      </c>
    </row>
    <row r="48" spans="1:5" x14ac:dyDescent="0.2">
      <c r="A48" s="12" t="s">
        <v>50</v>
      </c>
      <c r="B48" s="15" t="s">
        <v>51</v>
      </c>
      <c r="C48" s="17"/>
      <c r="D48" s="18">
        <v>10.9</v>
      </c>
      <c r="E48" s="6">
        <f t="shared" si="0"/>
        <v>0</v>
      </c>
    </row>
    <row r="49" spans="1:5" x14ac:dyDescent="0.2">
      <c r="A49" s="12"/>
      <c r="B49" s="15" t="s">
        <v>42</v>
      </c>
      <c r="C49" s="17"/>
      <c r="D49" s="18">
        <v>7</v>
      </c>
      <c r="E49" s="6">
        <f t="shared" si="0"/>
        <v>0</v>
      </c>
    </row>
    <row r="50" spans="1:5" x14ac:dyDescent="0.2">
      <c r="A50" s="12"/>
      <c r="B50" s="15" t="s">
        <v>43</v>
      </c>
      <c r="C50" s="17"/>
      <c r="D50" s="18">
        <v>3</v>
      </c>
      <c r="E50" s="6">
        <f t="shared" si="0"/>
        <v>0</v>
      </c>
    </row>
    <row r="51" spans="1:5" x14ac:dyDescent="0.2">
      <c r="A51" s="12"/>
      <c r="B51" s="15"/>
      <c r="C51" s="17"/>
      <c r="D51" s="18"/>
      <c r="E51" s="6">
        <f t="shared" si="0"/>
        <v>0</v>
      </c>
    </row>
    <row r="52" spans="1:5" x14ac:dyDescent="0.2">
      <c r="A52" s="12"/>
      <c r="B52" s="15"/>
      <c r="C52" s="17"/>
      <c r="D52" s="18"/>
      <c r="E52" s="6">
        <f t="shared" si="0"/>
        <v>0</v>
      </c>
    </row>
    <row r="53" spans="1:5" ht="13.5" thickBot="1" x14ac:dyDescent="0.25">
      <c r="A53" s="13" t="s">
        <v>63</v>
      </c>
      <c r="B53" s="16"/>
      <c r="C53" s="23"/>
      <c r="D53" s="23"/>
      <c r="E53" s="24">
        <f>C53</f>
        <v>0</v>
      </c>
    </row>
    <row r="54" spans="1:5" ht="13.5" thickBot="1" x14ac:dyDescent="0.25">
      <c r="A54" s="14" t="s">
        <v>9</v>
      </c>
      <c r="B54" s="7"/>
      <c r="C54" s="8"/>
      <c r="D54" s="9"/>
      <c r="E54" s="19">
        <f>SUM(E15:E52) - (SUM(E15:E52)*$E$53)</f>
        <v>0</v>
      </c>
    </row>
    <row r="55" spans="1:5" x14ac:dyDescent="0.2">
      <c r="A55" s="2"/>
      <c r="C55" s="4"/>
      <c r="D55" s="3"/>
      <c r="E55" s="3"/>
    </row>
    <row r="56" spans="1:5" x14ac:dyDescent="0.2">
      <c r="A56" s="2"/>
      <c r="C56" s="4"/>
      <c r="D56" s="3"/>
      <c r="E56" s="3"/>
    </row>
    <row r="57" spans="1:5" x14ac:dyDescent="0.2">
      <c r="A57" s="2"/>
      <c r="C57" s="4"/>
      <c r="D57" s="3"/>
      <c r="E57" s="3"/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 montažo</vt:lpstr>
      <vt:lpstr>Brez montaže</vt:lpstr>
    </vt:vector>
  </TitlesOfParts>
  <Company>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tim tim</cp:lastModifiedBy>
  <cp:lastPrinted>2020-01-20T13:49:54Z</cp:lastPrinted>
  <dcterms:created xsi:type="dcterms:W3CDTF">2008-01-17T15:40:52Z</dcterms:created>
  <dcterms:modified xsi:type="dcterms:W3CDTF">2020-05-12T09:19:05Z</dcterms:modified>
</cp:coreProperties>
</file>