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as Sarma\Downloads\fitts-law\"/>
    </mc:Choice>
  </mc:AlternateContent>
  <bookViews>
    <workbookView xWindow="0" yWindow="0" windowWidth="24000" windowHeight="10320" activeTab="1"/>
  </bookViews>
  <sheets>
    <sheet name="Values" sheetId="1" r:id="rId1"/>
    <sheet name="Plots" sheetId="2" r:id="rId2"/>
  </sheets>
  <calcPr calcId="152511"/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E91" i="1" l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4" i="2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3" i="2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7" i="2" l="1"/>
  <c r="E6" i="2"/>
  <c r="E5" i="2"/>
  <c r="E2" i="2"/>
</calcChain>
</file>

<file path=xl/sharedStrings.xml><?xml version="1.0" encoding="utf-8"?>
<sst xmlns="http://schemas.openxmlformats.org/spreadsheetml/2006/main" count="11" uniqueCount="10">
  <si>
    <t>Width</t>
  </si>
  <si>
    <t>Distance</t>
  </si>
  <si>
    <t>ActualDistance</t>
  </si>
  <si>
    <t>MT</t>
  </si>
  <si>
    <t>ID</t>
  </si>
  <si>
    <t>TP</t>
  </si>
  <si>
    <t>W</t>
  </si>
  <si>
    <t>D</t>
  </si>
  <si>
    <t>Mtav</t>
  </si>
  <si>
    <t>TPav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</si>
</sst>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ID vs MTav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Mtav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92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48930322853315E-3"/>
                  <c:y val="0.40103376458473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Plots!$D$2:$D$7</c:f>
              <c:numCache>
                <c:formatCode>General</c:formatCode>
                <c:ptCount val="6"/>
                <c:pt idx="0">
                  <c:v>2</c:v>
                </c:pt>
                <c:pt idx="1">
                  <c:v>1.5849625007211563</c:v>
                </c:pt>
                <c:pt idx="2">
                  <c:v>2.3219280948873622</c:v>
                </c:pt>
                <c:pt idx="3">
                  <c:v>1.8744691179161412</c:v>
                </c:pt>
                <c:pt idx="4">
                  <c:v>2.7004397181410922</c:v>
                </c:pt>
                <c:pt idx="5">
                  <c:v>2.2223924213364481</c:v>
                </c:pt>
              </c:numCache>
            </c:numRef>
          </c:xVal>
          <c:yVal>
            <c:numRef>
              <c:f>Plots!$C$2:$C$7</c:f>
              <c:numCache>
                <c:formatCode>General</c:formatCode>
                <c:ptCount val="6"/>
                <c:pt idx="0">
                  <c:v>739.06666666666672</c:v>
                </c:pt>
                <c:pt idx="1">
                  <c:v>595.4666666666667</c:v>
                </c:pt>
                <c:pt idx="2">
                  <c:v>795.86666666666667</c:v>
                </c:pt>
                <c:pt idx="3">
                  <c:v>711.13333333333333</c:v>
                </c:pt>
                <c:pt idx="4">
                  <c:v>827.86666666666667</c:v>
                </c:pt>
                <c:pt idx="5">
                  <c:v>744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5620624"/>
        <c:axId val="105620232"/>
      </c:scatterChart>
      <c:valAx>
        <c:axId val="105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0232"/>
        <c:crosses val="autoZero"/>
        <c:crossBetween val="midCat"/>
      </c:valAx>
      <c:valAx>
        <c:axId val="1056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MTav</a:t>
                </a:r>
              </a:p>
              <a:p>
                <a:pPr>
                  <a:defRPr sz="1200" b="1">
                    <a:solidFill>
                      <a:schemeClr val="tx1"/>
                    </a:solidFill>
                  </a:defRPr>
                </a:pP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ID vs TPav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60761154855641E-2"/>
                  <c:y val="0.395456856955380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y = 0.0007x + 0.0014</a:t>
                    </a:r>
                    <a:br>
                      <a:rPr lang="en-US" sz="120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R² = 0.6771</a:t>
                    </a:r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Plots!$D$2:$D$7</c:f>
              <c:numCache>
                <c:formatCode>General</c:formatCode>
                <c:ptCount val="6"/>
                <c:pt idx="0">
                  <c:v>2</c:v>
                </c:pt>
                <c:pt idx="1">
                  <c:v>1.5849625007211563</c:v>
                </c:pt>
                <c:pt idx="2">
                  <c:v>2.3219280948873622</c:v>
                </c:pt>
                <c:pt idx="3">
                  <c:v>1.8744691179161412</c:v>
                </c:pt>
                <c:pt idx="4">
                  <c:v>2.7004397181410922</c:v>
                </c:pt>
                <c:pt idx="5">
                  <c:v>2.2223924213364481</c:v>
                </c:pt>
              </c:numCache>
            </c:numRef>
          </c:xVal>
          <c:yVal>
            <c:numRef>
              <c:f>Plots!$E$2:$E$7</c:f>
              <c:numCache>
                <c:formatCode>General</c:formatCode>
                <c:ptCount val="6"/>
                <c:pt idx="0">
                  <c:v>3.2386440326676305E-3</c:v>
                </c:pt>
                <c:pt idx="1">
                  <c:v>2.7125616638875578E-3</c:v>
                </c:pt>
                <c:pt idx="2">
                  <c:v>3.5538854117320943E-3</c:v>
                </c:pt>
                <c:pt idx="3">
                  <c:v>2.9427421218128449E-3</c:v>
                </c:pt>
                <c:pt idx="4">
                  <c:v>4.003080731799025E-3</c:v>
                </c:pt>
                <c:pt idx="5">
                  <c:v>3.1463168893323176E-3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67360"/>
        <c:axId val="602566968"/>
      </c:scatterChart>
      <c:valAx>
        <c:axId val="6025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6968"/>
        <c:crosses val="autoZero"/>
        <c:crossBetween val="midCat"/>
      </c:valAx>
      <c:valAx>
        <c:axId val="6025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TPav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7</xdr:row>
      <xdr:rowOff>57148</xdr:rowOff>
    </xdr:from>
    <xdr:to>
      <xdr:col>12</xdr:col>
      <xdr:colOff>33337</xdr:colOff>
      <xdr:row>31</xdr:row>
      <xdr:rowOff>57148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7</xdr:row>
      <xdr:rowOff>57150</xdr:rowOff>
    </xdr:from>
    <xdr:to>
      <xdr:col>24</xdr:col>
      <xdr:colOff>104775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L62" sqref="L6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>
        <v>100</v>
      </c>
      <c r="C2">
        <v>173.2097</v>
      </c>
      <c r="D2">
        <v>1304</v>
      </c>
      <c r="E2">
        <f t="shared" ref="E2:E33" si="0">LOG(((B2/A2)+1),2)</f>
        <v>2.3219280948873622</v>
      </c>
      <c r="F2">
        <f t="shared" ref="F2:F33" si="1">E2/D2</f>
        <v>1.7806197046682226E-3</v>
      </c>
    </row>
    <row r="3" spans="1:6" x14ac:dyDescent="0.25">
      <c r="A3">
        <v>25</v>
      </c>
      <c r="B3">
        <v>100</v>
      </c>
      <c r="C3">
        <v>196.95939999999999</v>
      </c>
      <c r="D3">
        <v>700</v>
      </c>
      <c r="E3">
        <f t="shared" si="0"/>
        <v>2.3219280948873622</v>
      </c>
      <c r="F3">
        <f t="shared" si="1"/>
        <v>3.3170401355533743E-3</v>
      </c>
    </row>
    <row r="4" spans="1:6" x14ac:dyDescent="0.25">
      <c r="A4">
        <v>25</v>
      </c>
      <c r="B4">
        <v>100</v>
      </c>
      <c r="C4">
        <v>196.95939999999999</v>
      </c>
      <c r="D4">
        <v>684</v>
      </c>
      <c r="E4">
        <f t="shared" si="0"/>
        <v>2.3219280948873622</v>
      </c>
      <c r="F4">
        <f t="shared" si="1"/>
        <v>3.3946317176715823E-3</v>
      </c>
    </row>
    <row r="5" spans="1:6" x14ac:dyDescent="0.25">
      <c r="A5">
        <v>25</v>
      </c>
      <c r="B5">
        <v>100</v>
      </c>
      <c r="C5">
        <v>173.1943</v>
      </c>
      <c r="D5">
        <v>750</v>
      </c>
      <c r="E5">
        <f t="shared" si="0"/>
        <v>2.3219280948873622</v>
      </c>
      <c r="F5">
        <f t="shared" si="1"/>
        <v>3.0959041265164831E-3</v>
      </c>
    </row>
    <row r="6" spans="1:6" x14ac:dyDescent="0.25">
      <c r="A6">
        <v>25</v>
      </c>
      <c r="B6">
        <v>100</v>
      </c>
      <c r="C6">
        <v>196.95310000000001</v>
      </c>
      <c r="D6">
        <v>705</v>
      </c>
      <c r="E6">
        <f t="shared" si="0"/>
        <v>2.3219280948873622</v>
      </c>
      <c r="F6">
        <f t="shared" si="1"/>
        <v>3.2935150282090244E-3</v>
      </c>
    </row>
    <row r="7" spans="1:6" x14ac:dyDescent="0.25">
      <c r="A7">
        <v>25</v>
      </c>
      <c r="B7">
        <v>100</v>
      </c>
      <c r="C7">
        <v>196.95310000000001</v>
      </c>
      <c r="D7">
        <v>720</v>
      </c>
      <c r="E7">
        <f t="shared" si="0"/>
        <v>2.3219280948873622</v>
      </c>
      <c r="F7">
        <f t="shared" si="1"/>
        <v>3.224900131788003E-3</v>
      </c>
    </row>
    <row r="8" spans="1:6" x14ac:dyDescent="0.25">
      <c r="A8">
        <v>25</v>
      </c>
      <c r="B8">
        <v>100</v>
      </c>
      <c r="C8">
        <v>173.2029</v>
      </c>
      <c r="D8">
        <v>659</v>
      </c>
      <c r="E8">
        <f t="shared" si="0"/>
        <v>2.3219280948873622</v>
      </c>
      <c r="F8">
        <f t="shared" si="1"/>
        <v>3.5234113731219458E-3</v>
      </c>
    </row>
    <row r="9" spans="1:6" x14ac:dyDescent="0.25">
      <c r="A9">
        <v>25</v>
      </c>
      <c r="B9">
        <v>100</v>
      </c>
      <c r="C9">
        <v>68.390600000000006</v>
      </c>
      <c r="D9">
        <v>785</v>
      </c>
      <c r="E9">
        <f t="shared" si="0"/>
        <v>2.3219280948873622</v>
      </c>
      <c r="F9">
        <f t="shared" si="1"/>
        <v>2.957870184569888E-3</v>
      </c>
    </row>
    <row r="10" spans="1:6" x14ac:dyDescent="0.25">
      <c r="A10">
        <v>25</v>
      </c>
      <c r="B10">
        <v>100</v>
      </c>
      <c r="C10">
        <v>128.55549999999999</v>
      </c>
      <c r="D10">
        <v>614</v>
      </c>
      <c r="E10">
        <f t="shared" si="0"/>
        <v>2.3219280948873622</v>
      </c>
      <c r="F10">
        <f t="shared" si="1"/>
        <v>3.7816418483507526E-3</v>
      </c>
    </row>
    <row r="11" spans="1:6" x14ac:dyDescent="0.25">
      <c r="A11">
        <v>25</v>
      </c>
      <c r="B11">
        <v>100</v>
      </c>
      <c r="C11">
        <v>128.55549999999999</v>
      </c>
      <c r="D11">
        <v>616</v>
      </c>
      <c r="E11">
        <f t="shared" si="0"/>
        <v>2.3219280948873622</v>
      </c>
      <c r="F11">
        <f t="shared" si="1"/>
        <v>3.7693637904015619E-3</v>
      </c>
    </row>
    <row r="12" spans="1:6" x14ac:dyDescent="0.25">
      <c r="A12">
        <v>25</v>
      </c>
      <c r="B12">
        <v>100</v>
      </c>
      <c r="C12">
        <v>173.2029</v>
      </c>
      <c r="D12">
        <v>766</v>
      </c>
      <c r="E12">
        <f t="shared" si="0"/>
        <v>2.3219280948873622</v>
      </c>
      <c r="F12">
        <f t="shared" si="1"/>
        <v>3.0312377217850679E-3</v>
      </c>
    </row>
    <row r="13" spans="1:6" x14ac:dyDescent="0.25">
      <c r="A13">
        <v>25</v>
      </c>
      <c r="B13">
        <v>100</v>
      </c>
      <c r="C13">
        <v>128.56710000000001</v>
      </c>
      <c r="D13">
        <v>620</v>
      </c>
      <c r="E13">
        <f t="shared" si="0"/>
        <v>2.3219280948873622</v>
      </c>
      <c r="F13">
        <f t="shared" si="1"/>
        <v>3.745045314334455E-3</v>
      </c>
    </row>
    <row r="14" spans="1:6" x14ac:dyDescent="0.25">
      <c r="A14">
        <v>25</v>
      </c>
      <c r="B14">
        <v>100</v>
      </c>
      <c r="C14">
        <v>68.390600000000006</v>
      </c>
      <c r="D14">
        <v>719</v>
      </c>
      <c r="E14">
        <f t="shared" si="0"/>
        <v>2.3219280948873622</v>
      </c>
      <c r="F14">
        <f t="shared" si="1"/>
        <v>3.2293853892731046E-3</v>
      </c>
    </row>
    <row r="15" spans="1:6" x14ac:dyDescent="0.25">
      <c r="A15">
        <v>25</v>
      </c>
      <c r="B15">
        <v>100</v>
      </c>
      <c r="C15">
        <v>68.390600000000006</v>
      </c>
      <c r="D15">
        <v>706</v>
      </c>
      <c r="E15">
        <f t="shared" si="0"/>
        <v>2.3219280948873622</v>
      </c>
      <c r="F15">
        <f t="shared" si="1"/>
        <v>3.2888499927583035E-3</v>
      </c>
    </row>
    <row r="16" spans="1:6" x14ac:dyDescent="0.25">
      <c r="A16">
        <v>25</v>
      </c>
      <c r="B16">
        <v>100</v>
      </c>
      <c r="C16">
        <v>196.95939999999999</v>
      </c>
      <c r="D16">
        <v>738</v>
      </c>
      <c r="E16">
        <f t="shared" si="0"/>
        <v>2.3219280948873622</v>
      </c>
      <c r="F16">
        <f t="shared" si="1"/>
        <v>3.1462440310126858E-3</v>
      </c>
    </row>
    <row r="17" spans="1:6" x14ac:dyDescent="0.25">
      <c r="A17">
        <v>50</v>
      </c>
      <c r="B17">
        <v>100</v>
      </c>
      <c r="C17">
        <v>68.400000000000006</v>
      </c>
      <c r="D17">
        <v>935</v>
      </c>
      <c r="E17">
        <f t="shared" si="0"/>
        <v>1.5849625007211563</v>
      </c>
      <c r="F17">
        <f t="shared" si="1"/>
        <v>1.6951470595948197E-3</v>
      </c>
    </row>
    <row r="18" spans="1:6" x14ac:dyDescent="0.25">
      <c r="A18">
        <v>50</v>
      </c>
      <c r="B18">
        <v>100</v>
      </c>
      <c r="C18">
        <v>173.2097</v>
      </c>
      <c r="D18">
        <v>583</v>
      </c>
      <c r="E18">
        <f t="shared" si="0"/>
        <v>1.5849625007211563</v>
      </c>
      <c r="F18">
        <f t="shared" si="1"/>
        <v>2.7186320767086727E-3</v>
      </c>
    </row>
    <row r="19" spans="1:6" x14ac:dyDescent="0.25">
      <c r="A19">
        <v>50</v>
      </c>
      <c r="B19">
        <v>100</v>
      </c>
      <c r="C19">
        <v>173.2029</v>
      </c>
      <c r="D19">
        <v>599</v>
      </c>
      <c r="E19">
        <f t="shared" si="0"/>
        <v>1.5849625007211563</v>
      </c>
      <c r="F19">
        <f t="shared" si="1"/>
        <v>2.6460141915211292E-3</v>
      </c>
    </row>
    <row r="20" spans="1:6" x14ac:dyDescent="0.25">
      <c r="A20">
        <v>50</v>
      </c>
      <c r="B20">
        <v>100</v>
      </c>
      <c r="C20">
        <v>196.95310000000001</v>
      </c>
      <c r="D20">
        <v>569</v>
      </c>
      <c r="E20">
        <f t="shared" si="0"/>
        <v>1.5849625007211563</v>
      </c>
      <c r="F20">
        <f t="shared" si="1"/>
        <v>2.7855228483675857E-3</v>
      </c>
    </row>
    <row r="21" spans="1:6" x14ac:dyDescent="0.25">
      <c r="A21">
        <v>50</v>
      </c>
      <c r="B21">
        <v>100</v>
      </c>
      <c r="C21">
        <v>128.56379999999999</v>
      </c>
      <c r="D21">
        <v>582</v>
      </c>
      <c r="E21">
        <f t="shared" si="0"/>
        <v>1.5849625007211563</v>
      </c>
      <c r="F21">
        <f t="shared" si="1"/>
        <v>2.723303265843911E-3</v>
      </c>
    </row>
    <row r="22" spans="1:6" x14ac:dyDescent="0.25">
      <c r="A22">
        <v>50</v>
      </c>
      <c r="B22">
        <v>100</v>
      </c>
      <c r="C22">
        <v>173.20849999999999</v>
      </c>
      <c r="D22">
        <v>561</v>
      </c>
      <c r="E22">
        <f t="shared" si="0"/>
        <v>1.5849625007211563</v>
      </c>
      <c r="F22">
        <f t="shared" si="1"/>
        <v>2.8252450993246992E-3</v>
      </c>
    </row>
    <row r="23" spans="1:6" x14ac:dyDescent="0.25">
      <c r="A23">
        <v>50</v>
      </c>
      <c r="B23">
        <v>100</v>
      </c>
      <c r="C23">
        <v>68.398099999999999</v>
      </c>
      <c r="D23">
        <v>622</v>
      </c>
      <c r="E23">
        <f t="shared" si="0"/>
        <v>1.5849625007211563</v>
      </c>
      <c r="F23">
        <f t="shared" si="1"/>
        <v>2.5481712230243669E-3</v>
      </c>
    </row>
    <row r="24" spans="1:6" x14ac:dyDescent="0.25">
      <c r="A24">
        <v>50</v>
      </c>
      <c r="B24">
        <v>100</v>
      </c>
      <c r="C24">
        <v>173.2029</v>
      </c>
      <c r="D24">
        <v>542</v>
      </c>
      <c r="E24">
        <f t="shared" si="0"/>
        <v>1.5849625007211563</v>
      </c>
      <c r="F24">
        <f t="shared" si="1"/>
        <v>2.9242850566811003E-3</v>
      </c>
    </row>
    <row r="25" spans="1:6" x14ac:dyDescent="0.25">
      <c r="A25">
        <v>50</v>
      </c>
      <c r="B25">
        <v>100</v>
      </c>
      <c r="C25">
        <v>68.418099999999995</v>
      </c>
      <c r="D25">
        <v>606</v>
      </c>
      <c r="E25">
        <f t="shared" si="0"/>
        <v>1.5849625007211563</v>
      </c>
      <c r="F25">
        <f t="shared" si="1"/>
        <v>2.6154496711570238E-3</v>
      </c>
    </row>
    <row r="26" spans="1:6" x14ac:dyDescent="0.25">
      <c r="A26">
        <v>50</v>
      </c>
      <c r="B26">
        <v>100</v>
      </c>
      <c r="C26">
        <v>68.418099999999995</v>
      </c>
      <c r="D26">
        <v>500</v>
      </c>
      <c r="E26">
        <f t="shared" si="0"/>
        <v>1.5849625007211563</v>
      </c>
      <c r="F26">
        <f t="shared" si="1"/>
        <v>3.1699250014423125E-3</v>
      </c>
    </row>
    <row r="27" spans="1:6" x14ac:dyDescent="0.25">
      <c r="A27">
        <v>50</v>
      </c>
      <c r="B27">
        <v>100</v>
      </c>
      <c r="C27">
        <v>196.97389999999999</v>
      </c>
      <c r="D27">
        <v>533</v>
      </c>
      <c r="E27">
        <f t="shared" si="0"/>
        <v>1.5849625007211563</v>
      </c>
      <c r="F27">
        <f t="shared" si="1"/>
        <v>2.973663228369899E-3</v>
      </c>
    </row>
    <row r="28" spans="1:6" x14ac:dyDescent="0.25">
      <c r="A28">
        <v>50</v>
      </c>
      <c r="B28">
        <v>100</v>
      </c>
      <c r="C28">
        <v>196.97389999999999</v>
      </c>
      <c r="D28">
        <v>633</v>
      </c>
      <c r="E28">
        <f t="shared" si="0"/>
        <v>1.5849625007211563</v>
      </c>
      <c r="F28">
        <f t="shared" si="1"/>
        <v>2.5038902065105157E-3</v>
      </c>
    </row>
    <row r="29" spans="1:6" x14ac:dyDescent="0.25">
      <c r="A29">
        <v>50</v>
      </c>
      <c r="B29">
        <v>100</v>
      </c>
      <c r="C29">
        <v>173.2097</v>
      </c>
      <c r="D29">
        <v>550</v>
      </c>
      <c r="E29">
        <f t="shared" si="0"/>
        <v>1.5849625007211563</v>
      </c>
      <c r="F29">
        <f t="shared" si="1"/>
        <v>2.8817500013111931E-3</v>
      </c>
    </row>
    <row r="30" spans="1:6" x14ac:dyDescent="0.25">
      <c r="A30">
        <v>50</v>
      </c>
      <c r="B30">
        <v>100</v>
      </c>
      <c r="C30">
        <v>196.95939999999999</v>
      </c>
      <c r="D30">
        <v>568</v>
      </c>
      <c r="E30">
        <f t="shared" si="0"/>
        <v>1.5849625007211563</v>
      </c>
      <c r="F30">
        <f t="shared" si="1"/>
        <v>2.7904269378893599E-3</v>
      </c>
    </row>
    <row r="31" spans="1:6" x14ac:dyDescent="0.25">
      <c r="A31">
        <v>50</v>
      </c>
      <c r="B31">
        <v>100</v>
      </c>
      <c r="C31">
        <v>196.97659999999999</v>
      </c>
      <c r="D31">
        <v>549</v>
      </c>
      <c r="E31">
        <f t="shared" si="0"/>
        <v>1.5849625007211563</v>
      </c>
      <c r="F31">
        <f t="shared" si="1"/>
        <v>2.8869990905667693E-3</v>
      </c>
    </row>
    <row r="32" spans="1:6" x14ac:dyDescent="0.25">
      <c r="A32">
        <v>25</v>
      </c>
      <c r="B32">
        <v>150</v>
      </c>
      <c r="C32">
        <v>102.6097</v>
      </c>
      <c r="D32">
        <v>939</v>
      </c>
      <c r="E32">
        <f t="shared" si="0"/>
        <v>2.8073549220576042</v>
      </c>
      <c r="F32">
        <f t="shared" si="1"/>
        <v>2.9897283514990461E-3</v>
      </c>
    </row>
    <row r="33" spans="1:6" x14ac:dyDescent="0.25">
      <c r="A33">
        <v>25</v>
      </c>
      <c r="B33">
        <v>150</v>
      </c>
      <c r="C33">
        <v>259.80099999999999</v>
      </c>
      <c r="D33">
        <v>699</v>
      </c>
      <c r="E33">
        <f t="shared" si="0"/>
        <v>2.8073549220576042</v>
      </c>
      <c r="F33">
        <f t="shared" si="1"/>
        <v>4.0162445236875599E-3</v>
      </c>
    </row>
    <row r="34" spans="1:6" x14ac:dyDescent="0.25">
      <c r="A34">
        <v>25</v>
      </c>
      <c r="B34">
        <v>150</v>
      </c>
      <c r="C34">
        <v>259.79689999999999</v>
      </c>
      <c r="D34">
        <v>835</v>
      </c>
      <c r="E34">
        <f t="shared" ref="E34:E65" si="2">LOG(((B34/A34)+1),2)</f>
        <v>2.8073549220576042</v>
      </c>
      <c r="F34">
        <f t="shared" ref="F34:F65" si="3">E34/D34</f>
        <v>3.362101703062999E-3</v>
      </c>
    </row>
    <row r="35" spans="1:6" x14ac:dyDescent="0.25">
      <c r="A35">
        <v>25</v>
      </c>
      <c r="B35">
        <v>150</v>
      </c>
      <c r="C35">
        <v>102.61020000000001</v>
      </c>
      <c r="D35">
        <v>853</v>
      </c>
      <c r="E35">
        <f t="shared" si="2"/>
        <v>2.8073549220576042</v>
      </c>
      <c r="F35">
        <f t="shared" si="3"/>
        <v>3.2911546565739789E-3</v>
      </c>
    </row>
    <row r="36" spans="1:6" x14ac:dyDescent="0.25">
      <c r="A36">
        <v>25</v>
      </c>
      <c r="B36">
        <v>150</v>
      </c>
      <c r="C36">
        <v>295.45359999999999</v>
      </c>
      <c r="D36">
        <v>678</v>
      </c>
      <c r="E36">
        <f t="shared" si="2"/>
        <v>2.8073549220576042</v>
      </c>
      <c r="F36">
        <f t="shared" si="3"/>
        <v>4.1406414779610679E-3</v>
      </c>
    </row>
    <row r="37" spans="1:6" x14ac:dyDescent="0.25">
      <c r="A37">
        <v>25</v>
      </c>
      <c r="B37">
        <v>150</v>
      </c>
      <c r="C37">
        <v>295.4348</v>
      </c>
      <c r="D37">
        <v>785</v>
      </c>
      <c r="E37">
        <f t="shared" si="2"/>
        <v>2.8073549220576042</v>
      </c>
      <c r="F37">
        <f t="shared" si="3"/>
        <v>3.5762483083536358E-3</v>
      </c>
    </row>
    <row r="38" spans="1:6" x14ac:dyDescent="0.25">
      <c r="A38">
        <v>25</v>
      </c>
      <c r="B38">
        <v>150</v>
      </c>
      <c r="C38">
        <v>295.44220000000001</v>
      </c>
      <c r="D38">
        <v>850</v>
      </c>
      <c r="E38">
        <f t="shared" si="2"/>
        <v>2.8073549220576042</v>
      </c>
      <c r="F38">
        <f t="shared" si="3"/>
        <v>3.3027704965383578E-3</v>
      </c>
    </row>
    <row r="39" spans="1:6" x14ac:dyDescent="0.25">
      <c r="A39">
        <v>25</v>
      </c>
      <c r="B39">
        <v>150</v>
      </c>
      <c r="C39">
        <v>102.61069999999999</v>
      </c>
      <c r="D39">
        <v>799</v>
      </c>
      <c r="E39">
        <f t="shared" si="2"/>
        <v>2.8073549220576042</v>
      </c>
      <c r="F39">
        <f t="shared" si="3"/>
        <v>3.5135856346152745E-3</v>
      </c>
    </row>
    <row r="40" spans="1:6" x14ac:dyDescent="0.25">
      <c r="A40">
        <v>25</v>
      </c>
      <c r="B40">
        <v>150</v>
      </c>
      <c r="C40">
        <v>295.45359999999999</v>
      </c>
      <c r="D40">
        <v>749</v>
      </c>
      <c r="E40">
        <f t="shared" si="2"/>
        <v>2.8073549220576042</v>
      </c>
      <c r="F40">
        <f t="shared" si="3"/>
        <v>3.748137412626975E-3</v>
      </c>
    </row>
    <row r="41" spans="1:6" x14ac:dyDescent="0.25">
      <c r="A41">
        <v>25</v>
      </c>
      <c r="B41">
        <v>150</v>
      </c>
      <c r="C41">
        <v>192.85069999999999</v>
      </c>
      <c r="D41">
        <v>868</v>
      </c>
      <c r="E41">
        <f t="shared" si="2"/>
        <v>2.8073549220576042</v>
      </c>
      <c r="F41">
        <f t="shared" si="3"/>
        <v>3.2342798641216636E-3</v>
      </c>
    </row>
    <row r="42" spans="1:6" x14ac:dyDescent="0.25">
      <c r="A42">
        <v>25</v>
      </c>
      <c r="B42">
        <v>150</v>
      </c>
      <c r="C42">
        <v>295.45310000000001</v>
      </c>
      <c r="D42">
        <v>750</v>
      </c>
      <c r="E42">
        <f t="shared" si="2"/>
        <v>2.8073549220576042</v>
      </c>
      <c r="F42">
        <f t="shared" si="3"/>
        <v>3.7431398960768056E-3</v>
      </c>
    </row>
    <row r="43" spans="1:6" x14ac:dyDescent="0.25">
      <c r="A43">
        <v>25</v>
      </c>
      <c r="B43">
        <v>150</v>
      </c>
      <c r="C43">
        <v>295.44220000000001</v>
      </c>
      <c r="D43">
        <v>718</v>
      </c>
      <c r="E43">
        <f t="shared" si="2"/>
        <v>2.8073549220576042</v>
      </c>
      <c r="F43">
        <f t="shared" si="3"/>
        <v>3.9099650725036269E-3</v>
      </c>
    </row>
    <row r="44" spans="1:6" x14ac:dyDescent="0.25">
      <c r="A44">
        <v>25</v>
      </c>
      <c r="B44">
        <v>150</v>
      </c>
      <c r="C44">
        <v>192.83789999999999</v>
      </c>
      <c r="D44">
        <v>781</v>
      </c>
      <c r="E44">
        <f t="shared" si="2"/>
        <v>2.8073549220576042</v>
      </c>
      <c r="F44">
        <f t="shared" si="3"/>
        <v>3.5945645608932192E-3</v>
      </c>
    </row>
    <row r="45" spans="1:6" x14ac:dyDescent="0.25">
      <c r="A45">
        <v>25</v>
      </c>
      <c r="B45">
        <v>150</v>
      </c>
      <c r="C45">
        <v>295.45359999999999</v>
      </c>
      <c r="D45">
        <v>781</v>
      </c>
      <c r="E45">
        <f t="shared" si="2"/>
        <v>2.8073549220576042</v>
      </c>
      <c r="F45">
        <f t="shared" si="3"/>
        <v>3.5945645608932192E-3</v>
      </c>
    </row>
    <row r="46" spans="1:6" x14ac:dyDescent="0.25">
      <c r="A46">
        <v>25</v>
      </c>
      <c r="B46">
        <v>150</v>
      </c>
      <c r="C46">
        <v>295.4348</v>
      </c>
      <c r="D46">
        <v>853</v>
      </c>
      <c r="E46">
        <f t="shared" si="2"/>
        <v>2.8073549220576042</v>
      </c>
      <c r="F46">
        <f t="shared" si="3"/>
        <v>3.2911546565739789E-3</v>
      </c>
    </row>
    <row r="47" spans="1:6" x14ac:dyDescent="0.25">
      <c r="A47">
        <v>50</v>
      </c>
      <c r="B47">
        <v>150</v>
      </c>
      <c r="C47">
        <v>192.8356</v>
      </c>
      <c r="D47">
        <v>1398</v>
      </c>
      <c r="E47">
        <f t="shared" si="2"/>
        <v>2</v>
      </c>
      <c r="F47">
        <f t="shared" si="3"/>
        <v>1.4306151645207439E-3</v>
      </c>
    </row>
    <row r="48" spans="1:6" x14ac:dyDescent="0.25">
      <c r="A48">
        <v>50</v>
      </c>
      <c r="B48">
        <v>150</v>
      </c>
      <c r="C48">
        <v>102.6097</v>
      </c>
      <c r="D48">
        <v>734</v>
      </c>
      <c r="E48">
        <f t="shared" si="2"/>
        <v>2</v>
      </c>
      <c r="F48">
        <f t="shared" si="3"/>
        <v>2.7247956403269754E-3</v>
      </c>
    </row>
    <row r="49" spans="1:6" x14ac:dyDescent="0.25">
      <c r="A49">
        <v>50</v>
      </c>
      <c r="B49">
        <v>150</v>
      </c>
      <c r="C49">
        <v>192.8466</v>
      </c>
      <c r="D49">
        <v>601</v>
      </c>
      <c r="E49">
        <f t="shared" si="2"/>
        <v>2</v>
      </c>
      <c r="F49">
        <f t="shared" si="3"/>
        <v>3.3277870216306157E-3</v>
      </c>
    </row>
    <row r="50" spans="1:6" x14ac:dyDescent="0.25">
      <c r="A50">
        <v>50</v>
      </c>
      <c r="B50">
        <v>150</v>
      </c>
      <c r="C50">
        <v>102.61069999999999</v>
      </c>
      <c r="D50">
        <v>646</v>
      </c>
      <c r="E50">
        <f t="shared" si="2"/>
        <v>2</v>
      </c>
      <c r="F50">
        <f t="shared" si="3"/>
        <v>3.0959752321981426E-3</v>
      </c>
    </row>
    <row r="51" spans="1:6" x14ac:dyDescent="0.25">
      <c r="A51">
        <v>50</v>
      </c>
      <c r="B51">
        <v>150</v>
      </c>
      <c r="C51">
        <v>259.82080000000002</v>
      </c>
      <c r="D51">
        <v>554</v>
      </c>
      <c r="E51">
        <f t="shared" si="2"/>
        <v>2</v>
      </c>
      <c r="F51">
        <f t="shared" si="3"/>
        <v>3.6101083032490976E-3</v>
      </c>
    </row>
    <row r="52" spans="1:6" x14ac:dyDescent="0.25">
      <c r="A52">
        <v>50</v>
      </c>
      <c r="B52">
        <v>150</v>
      </c>
      <c r="C52">
        <v>259.82080000000002</v>
      </c>
      <c r="D52">
        <v>705</v>
      </c>
      <c r="E52">
        <f t="shared" si="2"/>
        <v>2</v>
      </c>
      <c r="F52">
        <f t="shared" si="3"/>
        <v>2.8368794326241137E-3</v>
      </c>
    </row>
    <row r="53" spans="1:6" x14ac:dyDescent="0.25">
      <c r="A53">
        <v>50</v>
      </c>
      <c r="B53">
        <v>150</v>
      </c>
      <c r="C53">
        <v>192.8356</v>
      </c>
      <c r="D53">
        <v>827</v>
      </c>
      <c r="E53">
        <f t="shared" si="2"/>
        <v>2</v>
      </c>
      <c r="F53">
        <f t="shared" si="3"/>
        <v>2.4183796856106408E-3</v>
      </c>
    </row>
    <row r="54" spans="1:6" x14ac:dyDescent="0.25">
      <c r="A54">
        <v>50</v>
      </c>
      <c r="B54">
        <v>150</v>
      </c>
      <c r="C54">
        <v>192.8356</v>
      </c>
      <c r="D54">
        <v>633</v>
      </c>
      <c r="E54">
        <f t="shared" si="2"/>
        <v>2</v>
      </c>
      <c r="F54">
        <f t="shared" si="3"/>
        <v>3.1595576619273301E-3</v>
      </c>
    </row>
    <row r="55" spans="1:6" x14ac:dyDescent="0.25">
      <c r="A55">
        <v>50</v>
      </c>
      <c r="B55">
        <v>150</v>
      </c>
      <c r="C55">
        <v>259.82080000000002</v>
      </c>
      <c r="D55">
        <v>637</v>
      </c>
      <c r="E55">
        <f t="shared" si="2"/>
        <v>2</v>
      </c>
      <c r="F55">
        <f t="shared" si="3"/>
        <v>3.1397174254317113E-3</v>
      </c>
    </row>
    <row r="56" spans="1:6" x14ac:dyDescent="0.25">
      <c r="A56">
        <v>50</v>
      </c>
      <c r="B56">
        <v>150</v>
      </c>
      <c r="C56">
        <v>192.85069999999999</v>
      </c>
      <c r="D56">
        <v>664</v>
      </c>
      <c r="E56">
        <f t="shared" si="2"/>
        <v>2</v>
      </c>
      <c r="F56">
        <f t="shared" si="3"/>
        <v>3.0120481927710845E-3</v>
      </c>
    </row>
    <row r="57" spans="1:6" x14ac:dyDescent="0.25">
      <c r="A57">
        <v>50</v>
      </c>
      <c r="B57">
        <v>150</v>
      </c>
      <c r="C57">
        <v>192.8466</v>
      </c>
      <c r="D57">
        <v>681</v>
      </c>
      <c r="E57">
        <f t="shared" si="2"/>
        <v>2</v>
      </c>
      <c r="F57">
        <f t="shared" si="3"/>
        <v>2.936857562408223E-3</v>
      </c>
    </row>
    <row r="58" spans="1:6" x14ac:dyDescent="0.25">
      <c r="A58">
        <v>50</v>
      </c>
      <c r="B58">
        <v>150</v>
      </c>
      <c r="C58">
        <v>259.80880000000002</v>
      </c>
      <c r="D58">
        <v>718</v>
      </c>
      <c r="E58">
        <f t="shared" si="2"/>
        <v>2</v>
      </c>
      <c r="F58">
        <f t="shared" si="3"/>
        <v>2.7855153203342618E-3</v>
      </c>
    </row>
    <row r="59" spans="1:6" x14ac:dyDescent="0.25">
      <c r="A59">
        <v>50</v>
      </c>
      <c r="B59">
        <v>150</v>
      </c>
      <c r="C59">
        <v>192.8356</v>
      </c>
      <c r="D59">
        <v>619</v>
      </c>
      <c r="E59">
        <f t="shared" si="2"/>
        <v>2</v>
      </c>
      <c r="F59">
        <f t="shared" si="3"/>
        <v>3.2310177705977385E-3</v>
      </c>
    </row>
    <row r="60" spans="1:6" x14ac:dyDescent="0.25">
      <c r="A60">
        <v>50</v>
      </c>
      <c r="B60">
        <v>150</v>
      </c>
      <c r="C60">
        <v>295.4348</v>
      </c>
      <c r="D60">
        <v>581</v>
      </c>
      <c r="E60">
        <f t="shared" si="2"/>
        <v>2</v>
      </c>
      <c r="F60">
        <f t="shared" si="3"/>
        <v>3.4423407917383822E-3</v>
      </c>
    </row>
    <row r="61" spans="1:6" x14ac:dyDescent="0.25">
      <c r="A61">
        <v>50</v>
      </c>
      <c r="B61">
        <v>150</v>
      </c>
      <c r="C61">
        <v>102.61020000000001</v>
      </c>
      <c r="D61">
        <v>669</v>
      </c>
      <c r="E61">
        <f t="shared" si="2"/>
        <v>2</v>
      </c>
      <c r="F61">
        <f t="shared" si="3"/>
        <v>2.9895366218236174E-3</v>
      </c>
    </row>
    <row r="62" spans="1:6" x14ac:dyDescent="0.25">
      <c r="A62">
        <v>25</v>
      </c>
      <c r="B62">
        <v>200</v>
      </c>
      <c r="C62">
        <v>346.41930000000002</v>
      </c>
      <c r="D62">
        <v>1107</v>
      </c>
      <c r="E62">
        <f t="shared" si="2"/>
        <v>3.1699250014423126</v>
      </c>
      <c r="F62">
        <f t="shared" si="3"/>
        <v>2.863527553245088E-3</v>
      </c>
    </row>
    <row r="63" spans="1:6" x14ac:dyDescent="0.25">
      <c r="A63">
        <v>25</v>
      </c>
      <c r="B63">
        <v>200</v>
      </c>
      <c r="C63">
        <v>136.81360000000001</v>
      </c>
      <c r="D63">
        <v>730</v>
      </c>
      <c r="E63">
        <f t="shared" si="2"/>
        <v>3.1699250014423126</v>
      </c>
      <c r="F63">
        <f t="shared" si="3"/>
        <v>4.3423630156744011E-3</v>
      </c>
    </row>
    <row r="64" spans="1:6" x14ac:dyDescent="0.25">
      <c r="A64">
        <v>25</v>
      </c>
      <c r="B64">
        <v>200</v>
      </c>
      <c r="C64">
        <v>136.7962</v>
      </c>
      <c r="D64">
        <v>685</v>
      </c>
      <c r="E64">
        <f t="shared" si="2"/>
        <v>3.1699250014423126</v>
      </c>
      <c r="F64">
        <f t="shared" si="3"/>
        <v>4.6276277393318436E-3</v>
      </c>
    </row>
    <row r="65" spans="1:6" x14ac:dyDescent="0.25">
      <c r="A65">
        <v>25</v>
      </c>
      <c r="B65">
        <v>200</v>
      </c>
      <c r="C65">
        <v>346.42189999999999</v>
      </c>
      <c r="D65">
        <v>842</v>
      </c>
      <c r="E65">
        <f t="shared" si="2"/>
        <v>3.1699250014423126</v>
      </c>
      <c r="F65">
        <f t="shared" si="3"/>
        <v>3.7647565337794687E-3</v>
      </c>
    </row>
    <row r="66" spans="1:6" x14ac:dyDescent="0.25">
      <c r="A66">
        <v>25</v>
      </c>
      <c r="B66">
        <v>200</v>
      </c>
      <c r="C66">
        <v>346.4092</v>
      </c>
      <c r="D66">
        <v>856</v>
      </c>
      <c r="E66">
        <f t="shared" ref="E66:E91" si="4">LOG(((B66/A66)+1),2)</f>
        <v>3.1699250014423126</v>
      </c>
      <c r="F66">
        <f t="shared" ref="F66:F91" si="5">E66/D66</f>
        <v>3.7031834128998979E-3</v>
      </c>
    </row>
    <row r="67" spans="1:6" x14ac:dyDescent="0.25">
      <c r="A67">
        <v>25</v>
      </c>
      <c r="B67">
        <v>200</v>
      </c>
      <c r="C67">
        <v>346.4092</v>
      </c>
      <c r="D67">
        <v>1407</v>
      </c>
      <c r="E67">
        <f t="shared" si="4"/>
        <v>3.1699250014423126</v>
      </c>
      <c r="F67">
        <f t="shared" si="5"/>
        <v>2.2529673073506131E-3</v>
      </c>
    </row>
    <row r="68" spans="1:6" x14ac:dyDescent="0.25">
      <c r="A68">
        <v>25</v>
      </c>
      <c r="B68">
        <v>200</v>
      </c>
      <c r="C68">
        <v>136.8262</v>
      </c>
      <c r="D68">
        <v>959</v>
      </c>
      <c r="E68">
        <f t="shared" si="4"/>
        <v>3.1699250014423126</v>
      </c>
      <c r="F68">
        <f t="shared" si="5"/>
        <v>3.305448385237031E-3</v>
      </c>
    </row>
    <row r="69" spans="1:6" x14ac:dyDescent="0.25">
      <c r="A69">
        <v>25</v>
      </c>
      <c r="B69">
        <v>200</v>
      </c>
      <c r="C69">
        <v>136.79689999999999</v>
      </c>
      <c r="D69">
        <v>722</v>
      </c>
      <c r="E69">
        <f t="shared" si="4"/>
        <v>3.1699250014423126</v>
      </c>
      <c r="F69">
        <f t="shared" si="5"/>
        <v>4.3904778413328431E-3</v>
      </c>
    </row>
    <row r="70" spans="1:6" x14ac:dyDescent="0.25">
      <c r="A70">
        <v>25</v>
      </c>
      <c r="B70">
        <v>200</v>
      </c>
      <c r="C70">
        <v>393.93790000000001</v>
      </c>
      <c r="D70">
        <v>646</v>
      </c>
      <c r="E70">
        <f t="shared" si="4"/>
        <v>3.1699250014423126</v>
      </c>
      <c r="F70">
        <f t="shared" si="5"/>
        <v>4.9070046461955306E-3</v>
      </c>
    </row>
    <row r="71" spans="1:6" x14ac:dyDescent="0.25">
      <c r="A71">
        <v>25</v>
      </c>
      <c r="B71">
        <v>200</v>
      </c>
      <c r="C71">
        <v>136.81469999999999</v>
      </c>
      <c r="D71">
        <v>712</v>
      </c>
      <c r="E71">
        <f t="shared" si="4"/>
        <v>3.1699250014423126</v>
      </c>
      <c r="F71">
        <f t="shared" si="5"/>
        <v>4.452141855958304E-3</v>
      </c>
    </row>
    <row r="72" spans="1:6" x14ac:dyDescent="0.25">
      <c r="A72">
        <v>25</v>
      </c>
      <c r="B72">
        <v>200</v>
      </c>
      <c r="C72">
        <v>136.81360000000001</v>
      </c>
      <c r="D72">
        <v>669</v>
      </c>
      <c r="E72">
        <f t="shared" si="4"/>
        <v>3.1699250014423126</v>
      </c>
      <c r="F72">
        <f t="shared" si="5"/>
        <v>4.738303440123038E-3</v>
      </c>
    </row>
    <row r="73" spans="1:6" x14ac:dyDescent="0.25">
      <c r="A73">
        <v>25</v>
      </c>
      <c r="B73">
        <v>200</v>
      </c>
      <c r="C73">
        <v>393.92189999999999</v>
      </c>
      <c r="D73">
        <v>735</v>
      </c>
      <c r="E73">
        <f t="shared" si="4"/>
        <v>3.1699250014423126</v>
      </c>
      <c r="F73">
        <f t="shared" si="5"/>
        <v>4.3128231312140304E-3</v>
      </c>
    </row>
    <row r="74" spans="1:6" x14ac:dyDescent="0.25">
      <c r="A74">
        <v>25</v>
      </c>
      <c r="B74">
        <v>200</v>
      </c>
      <c r="C74">
        <v>257.11559999999997</v>
      </c>
      <c r="D74">
        <v>912</v>
      </c>
      <c r="E74">
        <f t="shared" si="4"/>
        <v>3.1699250014423126</v>
      </c>
      <c r="F74">
        <f t="shared" si="5"/>
        <v>3.4757949577218341E-3</v>
      </c>
    </row>
    <row r="75" spans="1:6" x14ac:dyDescent="0.25">
      <c r="A75">
        <v>25</v>
      </c>
      <c r="B75">
        <v>200</v>
      </c>
      <c r="C75">
        <v>136.81469999999999</v>
      </c>
      <c r="D75">
        <v>786</v>
      </c>
      <c r="E75">
        <f t="shared" si="4"/>
        <v>3.1699250014423126</v>
      </c>
      <c r="F75">
        <f t="shared" si="5"/>
        <v>4.0329834623947999E-3</v>
      </c>
    </row>
    <row r="76" spans="1:6" x14ac:dyDescent="0.25">
      <c r="A76">
        <v>25</v>
      </c>
      <c r="B76">
        <v>200</v>
      </c>
      <c r="C76">
        <v>346.41930000000002</v>
      </c>
      <c r="D76">
        <v>650</v>
      </c>
      <c r="E76">
        <f t="shared" si="4"/>
        <v>3.1699250014423126</v>
      </c>
      <c r="F76">
        <f t="shared" si="5"/>
        <v>4.8768076945266345E-3</v>
      </c>
    </row>
    <row r="77" spans="1:6" x14ac:dyDescent="0.25">
      <c r="A77">
        <v>50</v>
      </c>
      <c r="B77">
        <v>200</v>
      </c>
      <c r="C77">
        <v>257.11090000000002</v>
      </c>
      <c r="D77">
        <v>889</v>
      </c>
      <c r="E77">
        <f t="shared" si="4"/>
        <v>2.3219280948873622</v>
      </c>
      <c r="F77">
        <f t="shared" si="5"/>
        <v>2.6118426264199798E-3</v>
      </c>
    </row>
    <row r="78" spans="1:6" x14ac:dyDescent="0.25">
      <c r="A78">
        <v>50</v>
      </c>
      <c r="B78">
        <v>200</v>
      </c>
      <c r="C78">
        <v>346.41930000000002</v>
      </c>
      <c r="D78">
        <v>638</v>
      </c>
      <c r="E78">
        <f t="shared" si="4"/>
        <v>2.3219280948873622</v>
      </c>
      <c r="F78">
        <f t="shared" si="5"/>
        <v>3.6393857286635771E-3</v>
      </c>
    </row>
    <row r="79" spans="1:6" x14ac:dyDescent="0.25">
      <c r="A79">
        <v>50</v>
      </c>
      <c r="B79">
        <v>200</v>
      </c>
      <c r="C79">
        <v>393.93790000000001</v>
      </c>
      <c r="D79">
        <v>801</v>
      </c>
      <c r="E79">
        <f t="shared" si="4"/>
        <v>2.3219280948873622</v>
      </c>
      <c r="F79">
        <f t="shared" si="5"/>
        <v>2.8987866353150588E-3</v>
      </c>
    </row>
    <row r="80" spans="1:6" x14ac:dyDescent="0.25">
      <c r="A80">
        <v>50</v>
      </c>
      <c r="B80">
        <v>200</v>
      </c>
      <c r="C80">
        <v>136.81469999999999</v>
      </c>
      <c r="D80">
        <v>633</v>
      </c>
      <c r="E80">
        <f t="shared" si="4"/>
        <v>2.3219280948873622</v>
      </c>
      <c r="F80">
        <f t="shared" si="5"/>
        <v>3.668132851322847E-3</v>
      </c>
    </row>
    <row r="81" spans="1:6" x14ac:dyDescent="0.25">
      <c r="A81">
        <v>50</v>
      </c>
      <c r="B81">
        <v>200</v>
      </c>
      <c r="C81">
        <v>346.41930000000002</v>
      </c>
      <c r="D81">
        <v>666</v>
      </c>
      <c r="E81">
        <f t="shared" si="4"/>
        <v>2.3219280948873622</v>
      </c>
      <c r="F81">
        <f t="shared" si="5"/>
        <v>3.4863785208518951E-3</v>
      </c>
    </row>
    <row r="82" spans="1:6" x14ac:dyDescent="0.25">
      <c r="A82">
        <v>50</v>
      </c>
      <c r="B82">
        <v>200</v>
      </c>
      <c r="C82">
        <v>136.8262</v>
      </c>
      <c r="D82">
        <v>785</v>
      </c>
      <c r="E82">
        <f t="shared" si="4"/>
        <v>2.3219280948873622</v>
      </c>
      <c r="F82">
        <f t="shared" si="5"/>
        <v>2.957870184569888E-3</v>
      </c>
    </row>
    <row r="83" spans="1:6" x14ac:dyDescent="0.25">
      <c r="A83">
        <v>50</v>
      </c>
      <c r="B83">
        <v>200</v>
      </c>
      <c r="C83">
        <v>393.92169999999999</v>
      </c>
      <c r="D83">
        <v>765</v>
      </c>
      <c r="E83">
        <f t="shared" si="4"/>
        <v>2.3219280948873622</v>
      </c>
      <c r="F83">
        <f t="shared" si="5"/>
        <v>3.0352001240357674E-3</v>
      </c>
    </row>
    <row r="84" spans="1:6" x14ac:dyDescent="0.25">
      <c r="A84">
        <v>50</v>
      </c>
      <c r="B84">
        <v>200</v>
      </c>
      <c r="C84">
        <v>346.41930000000002</v>
      </c>
      <c r="D84">
        <v>767</v>
      </c>
      <c r="E84">
        <f t="shared" si="4"/>
        <v>2.3219280948873622</v>
      </c>
      <c r="F84">
        <f t="shared" si="5"/>
        <v>3.0272856517436272E-3</v>
      </c>
    </row>
    <row r="85" spans="1:6" x14ac:dyDescent="0.25">
      <c r="A85">
        <v>50</v>
      </c>
      <c r="B85">
        <v>200</v>
      </c>
      <c r="C85">
        <v>346.40780000000001</v>
      </c>
      <c r="D85">
        <v>684</v>
      </c>
      <c r="E85">
        <f t="shared" si="4"/>
        <v>2.3219280948873622</v>
      </c>
      <c r="F85">
        <f t="shared" si="5"/>
        <v>3.3946317176715823E-3</v>
      </c>
    </row>
    <row r="86" spans="1:6" x14ac:dyDescent="0.25">
      <c r="A86">
        <v>50</v>
      </c>
      <c r="B86">
        <v>200</v>
      </c>
      <c r="C86">
        <v>257.12759999999997</v>
      </c>
      <c r="D86">
        <v>766</v>
      </c>
      <c r="E86">
        <f t="shared" si="4"/>
        <v>2.3219280948873622</v>
      </c>
      <c r="F86">
        <f t="shared" si="5"/>
        <v>3.0312377217850679E-3</v>
      </c>
    </row>
    <row r="87" spans="1:6" x14ac:dyDescent="0.25">
      <c r="A87">
        <v>50</v>
      </c>
      <c r="B87">
        <v>200</v>
      </c>
      <c r="C87">
        <v>346.4092</v>
      </c>
      <c r="D87">
        <v>796</v>
      </c>
      <c r="E87">
        <f t="shared" si="4"/>
        <v>2.3219280948873622</v>
      </c>
      <c r="F87">
        <f t="shared" si="5"/>
        <v>2.9169950940796008E-3</v>
      </c>
    </row>
    <row r="88" spans="1:6" x14ac:dyDescent="0.25">
      <c r="A88">
        <v>50</v>
      </c>
      <c r="B88">
        <v>200</v>
      </c>
      <c r="C88">
        <v>346.4092</v>
      </c>
      <c r="D88">
        <v>754</v>
      </c>
      <c r="E88">
        <f t="shared" si="4"/>
        <v>2.3219280948873622</v>
      </c>
      <c r="F88">
        <f t="shared" si="5"/>
        <v>3.0794802319461037E-3</v>
      </c>
    </row>
    <row r="89" spans="1:6" x14ac:dyDescent="0.25">
      <c r="A89">
        <v>50</v>
      </c>
      <c r="B89">
        <v>200</v>
      </c>
      <c r="C89">
        <v>346.4092</v>
      </c>
      <c r="D89">
        <v>714</v>
      </c>
      <c r="E89">
        <f t="shared" si="4"/>
        <v>2.3219280948873622</v>
      </c>
      <c r="F89">
        <f t="shared" si="5"/>
        <v>3.2520001328954651E-3</v>
      </c>
    </row>
    <row r="90" spans="1:6" x14ac:dyDescent="0.25">
      <c r="A90">
        <v>50</v>
      </c>
      <c r="B90">
        <v>200</v>
      </c>
      <c r="C90">
        <v>346.4092</v>
      </c>
      <c r="D90">
        <v>784</v>
      </c>
      <c r="E90">
        <f t="shared" si="4"/>
        <v>2.3219280948873622</v>
      </c>
      <c r="F90">
        <f t="shared" si="5"/>
        <v>2.9616429781726557E-3</v>
      </c>
    </row>
    <row r="91" spans="1:6" x14ac:dyDescent="0.25">
      <c r="A91">
        <v>50</v>
      </c>
      <c r="B91">
        <v>200</v>
      </c>
      <c r="C91">
        <v>346.4092</v>
      </c>
      <c r="D91">
        <v>718</v>
      </c>
      <c r="E91">
        <f t="shared" si="4"/>
        <v>2.3219280948873622</v>
      </c>
      <c r="F91">
        <f t="shared" si="5"/>
        <v>3.2338831405116465E-3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N4" sqref="N4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4</v>
      </c>
      <c r="E1" t="s">
        <v>9</v>
      </c>
    </row>
    <row r="2" spans="1:5" x14ac:dyDescent="0.25">
      <c r="A2">
        <v>25</v>
      </c>
      <c r="B2">
        <v>100</v>
      </c>
      <c r="C2">
        <f>AVERAGE(Values!D2:D16)</f>
        <v>739.06666666666672</v>
      </c>
      <c r="D2">
        <v>2</v>
      </c>
      <c r="E2">
        <f>AVERAGE(Values!F2:F16)</f>
        <v>3.2386440326676305E-3</v>
      </c>
    </row>
    <row r="3" spans="1:5" x14ac:dyDescent="0.25">
      <c r="A3">
        <v>50</v>
      </c>
      <c r="B3">
        <v>100</v>
      </c>
      <c r="C3">
        <f>AVERAGE(Values!D17:D31)</f>
        <v>595.4666666666667</v>
      </c>
      <c r="D3">
        <v>1.5849625007211563</v>
      </c>
      <c r="E3">
        <f>AVERAGE(Values!F17:F31)</f>
        <v>2.7125616638875578E-3</v>
      </c>
    </row>
    <row r="4" spans="1:5" x14ac:dyDescent="0.25">
      <c r="A4">
        <v>25</v>
      </c>
      <c r="B4">
        <v>150</v>
      </c>
      <c r="C4">
        <f>AVERAGE(Values!D32:D46)</f>
        <v>795.86666666666667</v>
      </c>
      <c r="D4">
        <v>2.3219280948873622</v>
      </c>
      <c r="E4">
        <f>AVERAGE(Values!F32:F46)</f>
        <v>3.5538854117320943E-3</v>
      </c>
    </row>
    <row r="5" spans="1:5" x14ac:dyDescent="0.25">
      <c r="A5">
        <v>50</v>
      </c>
      <c r="B5">
        <v>150</v>
      </c>
      <c r="C5">
        <f>AVERAGE(Values!D47:D61)</f>
        <v>711.13333333333333</v>
      </c>
      <c r="D5">
        <v>1.8744691179161412</v>
      </c>
      <c r="E5">
        <f>AVERAGE(Values!F47:F61)</f>
        <v>2.9427421218128449E-3</v>
      </c>
    </row>
    <row r="6" spans="1:5" x14ac:dyDescent="0.25">
      <c r="A6">
        <v>25</v>
      </c>
      <c r="B6">
        <v>200</v>
      </c>
      <c r="C6">
        <f>AVERAGE(Values!D62:D76)</f>
        <v>827.86666666666667</v>
      </c>
      <c r="D6">
        <v>2.7004397181410922</v>
      </c>
      <c r="E6">
        <f>AVERAGE(Values!F62:F76)</f>
        <v>4.003080731799025E-3</v>
      </c>
    </row>
    <row r="7" spans="1:5" x14ac:dyDescent="0.25">
      <c r="A7">
        <v>50</v>
      </c>
      <c r="B7">
        <v>200</v>
      </c>
      <c r="C7">
        <f>AVERAGE(Values!D77:D91)</f>
        <v>744</v>
      </c>
      <c r="D7">
        <v>2.2223924213364481</v>
      </c>
      <c r="E7">
        <f>AVERAGE(Values!F77:F91)</f>
        <v>3.1463168893323176E-3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SARMA</dc:creator>
  <cp:lastModifiedBy>TEJAS SARMA</cp:lastModifiedBy>
  <dcterms:created xsi:type="dcterms:W3CDTF">2017-11-21T21:38:24Z</dcterms:created>
  <dcterms:modified xsi:type="dcterms:W3CDTF">2017-11-21T23:30:43Z</dcterms:modified>
</cp:coreProperties>
</file>