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3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5" i="1" l="1"/>
  <c r="E35" i="1"/>
  <c r="E32" i="1"/>
  <c r="E33" i="1"/>
  <c r="E34" i="1"/>
  <c r="D33" i="1"/>
  <c r="D34" i="1"/>
  <c r="D32" i="1"/>
  <c r="A34" i="1"/>
  <c r="A35" i="1" s="1"/>
</calcChain>
</file>

<file path=xl/sharedStrings.xml><?xml version="1.0" encoding="utf-8"?>
<sst xmlns="http://schemas.openxmlformats.org/spreadsheetml/2006/main" count="28" uniqueCount="26">
  <si>
    <t>Number of runs = 100</t>
  </si>
  <si>
    <t>BinaryHeap Avg time took = 0.2783</t>
  </si>
  <si>
    <t>BinaryHeap SD time was = 0.0223</t>
  </si>
  <si>
    <t>OrderedArray took = 0.1595</t>
  </si>
  <si>
    <t>OrderedArray SD time was = 0.0126</t>
  </si>
  <si>
    <t>------------------------------</t>
  </si>
  <si>
    <t>Number of runs = 1000</t>
  </si>
  <si>
    <t>BinaryHeap Avg time took = 0.3869</t>
  </si>
  <si>
    <t>BinaryHeap SD time was = 0.0360</t>
  </si>
  <si>
    <t>OrderedArray took = 0.9959</t>
  </si>
  <si>
    <t>OrderedArray SD time was = 0.0119</t>
  </si>
  <si>
    <t>Number of runs = 10000</t>
  </si>
  <si>
    <t>BinaryHeap Avg time took = 1.7132</t>
  </si>
  <si>
    <t>BinaryHeap SD time was = 0.0594</t>
  </si>
  <si>
    <t>OrderedArray took = 45.6277</t>
  </si>
  <si>
    <t>OrderedArray SD time was = 0.2212</t>
  </si>
  <si>
    <t>n</t>
  </si>
  <si>
    <t>Binary Heap % Change</t>
  </si>
  <si>
    <t>Ordered Array % Change</t>
  </si>
  <si>
    <t>Number of runs = 1000000</t>
  </si>
  <si>
    <t>BinaryHeap Avg time took = 421.3767</t>
  </si>
  <si>
    <t>BinaryHeap SD time was = 39.3314</t>
  </si>
  <si>
    <t>OrderedArray took = 452249.2559</t>
  </si>
  <si>
    <t>OrderedArray SD time was = 1367.2773</t>
  </si>
  <si>
    <t>Binary Heap Avg (ms)</t>
  </si>
  <si>
    <t>Ordered Array Avg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</si>
</sst>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Binary Heap Avg 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Sheet1!$A$31:$A$34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Sheet1!$B$31:$B$34</c:f>
              <c:numCache>
                <c:formatCode>General</c:formatCode>
                <c:ptCount val="4"/>
                <c:pt idx="0">
                  <c:v>0.27829999999999999</c:v>
                </c:pt>
                <c:pt idx="1">
                  <c:v>0.38690000000000002</c:v>
                </c:pt>
                <c:pt idx="2">
                  <c:v>1.7132000000000001</c:v>
                </c:pt>
                <c:pt idx="3">
                  <c:v>19.2471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3504"/>
        <c:axId val="46554112"/>
      </c:scatterChart>
      <c:valAx>
        <c:axId val="479735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54112"/>
        <c:crosses val="autoZero"/>
        <c:crossBetween val="midCat"/>
      </c:valAx>
      <c:valAx>
        <c:axId val="465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7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Binary Heap % Change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Sheet1!$A$32:$A$35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Sheet1!$D$32:$D$35</c:f>
              <c:numCache>
                <c:formatCode>0%</c:formatCode>
                <c:ptCount val="4"/>
                <c:pt idx="0">
                  <c:v>0.39022637441609787</c:v>
                </c:pt>
                <c:pt idx="1">
                  <c:v>3.4280175756009306</c:v>
                </c:pt>
                <c:pt idx="2">
                  <c:v>10.234590240485639</c:v>
                </c:pt>
                <c:pt idx="3">
                  <c:v>20.892996867060493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Ordered Array % Change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Sheet1!$A$32:$A$35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Sheet1!$E$32:$E$35</c:f>
              <c:numCache>
                <c:formatCode>0%</c:formatCode>
                <c:ptCount val="4"/>
                <c:pt idx="0">
                  <c:v>5.2438871473354229</c:v>
                </c:pt>
                <c:pt idx="1">
                  <c:v>44.815543729290084</c:v>
                </c:pt>
                <c:pt idx="2">
                  <c:v>97.658632804195705</c:v>
                </c:pt>
                <c:pt idx="3">
                  <c:v>99.46486170980701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9392"/>
        <c:axId val="95919488"/>
      </c:scatterChart>
      <c:valAx>
        <c:axId val="959793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19488"/>
        <c:crosses val="autoZero"/>
        <c:crossBetween val="midCat"/>
      </c:valAx>
      <c:valAx>
        <c:axId val="95919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97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3</xdr:row>
      <xdr:rowOff>128587</xdr:rowOff>
    </xdr:from>
    <xdr:to>
      <xdr:col>11</xdr:col>
      <xdr:colOff>381000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13</xdr:row>
      <xdr:rowOff>85725</xdr:rowOff>
    </xdr:from>
    <xdr:to>
      <xdr:col>17</xdr:col>
      <xdr:colOff>523875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7" workbookViewId="0">
      <selection activeCell="A30" sqref="A30:E35"/>
    </sheetView>
  </sheetViews>
  <sheetFormatPr defaultRowHeight="15" x14ac:dyDescent="0.25"/>
  <cols>
    <col min="2" max="2" width="16.42578125" customWidth="1"/>
    <col min="3" max="3" width="17.5703125" bestFit="1" customWidth="1"/>
    <col min="4" max="4" width="13.140625" customWidth="1"/>
    <col min="5" max="5" width="15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7" spans="1:1" x14ac:dyDescent="0.25">
      <c r="A7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5</v>
      </c>
    </row>
    <row r="17" spans="1:5" x14ac:dyDescent="0.25">
      <c r="A17" t="s">
        <v>11</v>
      </c>
    </row>
    <row r="18" spans="1:5" x14ac:dyDescent="0.25">
      <c r="A18" t="s">
        <v>12</v>
      </c>
    </row>
    <row r="19" spans="1:5" x14ac:dyDescent="0.25">
      <c r="A19" t="s">
        <v>13</v>
      </c>
    </row>
    <row r="20" spans="1:5" x14ac:dyDescent="0.25">
      <c r="A20" t="s">
        <v>14</v>
      </c>
    </row>
    <row r="21" spans="1:5" x14ac:dyDescent="0.25">
      <c r="A21" t="s">
        <v>15</v>
      </c>
    </row>
    <row r="23" spans="1:5" x14ac:dyDescent="0.25">
      <c r="A23" t="s">
        <v>5</v>
      </c>
    </row>
    <row r="24" spans="1:5" x14ac:dyDescent="0.25">
      <c r="A24" t="s">
        <v>19</v>
      </c>
    </row>
    <row r="25" spans="1:5" x14ac:dyDescent="0.25">
      <c r="A25" t="s">
        <v>20</v>
      </c>
    </row>
    <row r="26" spans="1:5" x14ac:dyDescent="0.25">
      <c r="A26" t="s">
        <v>21</v>
      </c>
    </row>
    <row r="27" spans="1:5" x14ac:dyDescent="0.25">
      <c r="A27" t="s">
        <v>22</v>
      </c>
    </row>
    <row r="28" spans="1:5" x14ac:dyDescent="0.25">
      <c r="A28" t="s">
        <v>23</v>
      </c>
    </row>
    <row r="30" spans="1:5" ht="30" x14ac:dyDescent="0.25">
      <c r="A30" s="2" t="s">
        <v>16</v>
      </c>
      <c r="B30" s="2" t="s">
        <v>24</v>
      </c>
      <c r="C30" s="2" t="s">
        <v>25</v>
      </c>
      <c r="D30" s="2" t="s">
        <v>17</v>
      </c>
      <c r="E30" s="2" t="s">
        <v>18</v>
      </c>
    </row>
    <row r="31" spans="1:5" x14ac:dyDescent="0.25">
      <c r="A31">
        <v>100</v>
      </c>
      <c r="B31">
        <v>0.27829999999999999</v>
      </c>
      <c r="C31">
        <v>0.1595</v>
      </c>
    </row>
    <row r="32" spans="1:5" x14ac:dyDescent="0.25">
      <c r="A32">
        <v>1000</v>
      </c>
      <c r="B32">
        <v>0.38690000000000002</v>
      </c>
      <c r="C32">
        <v>0.99590000000000001</v>
      </c>
      <c r="D32" s="1">
        <f>(B32-B31)/B31</f>
        <v>0.39022637441609787</v>
      </c>
      <c r="E32" s="1">
        <f>(C32-C31)/C31</f>
        <v>5.2438871473354229</v>
      </c>
    </row>
    <row r="33" spans="1:5" x14ac:dyDescent="0.25">
      <c r="A33">
        <v>10000</v>
      </c>
      <c r="B33">
        <v>1.7132000000000001</v>
      </c>
      <c r="C33">
        <v>45.627699999999997</v>
      </c>
      <c r="D33" s="1">
        <f t="shared" ref="D33:E34" si="0">(B33-B32)/B32</f>
        <v>3.4280175756009306</v>
      </c>
      <c r="E33" s="1">
        <f t="shared" si="0"/>
        <v>44.815543729290084</v>
      </c>
    </row>
    <row r="34" spans="1:5" x14ac:dyDescent="0.25">
      <c r="A34">
        <f>A33*10</f>
        <v>100000</v>
      </c>
      <c r="B34">
        <v>19.2471</v>
      </c>
      <c r="C34">
        <v>4501.5664999999999</v>
      </c>
      <c r="D34" s="1">
        <f t="shared" si="0"/>
        <v>10.234590240485639</v>
      </c>
      <c r="E34" s="1">
        <f t="shared" si="0"/>
        <v>97.658632804195705</v>
      </c>
    </row>
    <row r="35" spans="1:5" x14ac:dyDescent="0.25">
      <c r="A35">
        <f>A34*10</f>
        <v>1000000</v>
      </c>
      <c r="B35">
        <v>421.37670000000003</v>
      </c>
      <c r="C35">
        <v>452249.25589999999</v>
      </c>
      <c r="D35" s="1">
        <f t="shared" ref="D35" si="1">(B35-B34)/B34</f>
        <v>20.892996867060493</v>
      </c>
      <c r="E35" s="1">
        <f t="shared" ref="E35" si="2">(C35-C34)/C34</f>
        <v>99.46486170980701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Services Federal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helpdesk</dc:creator>
  <cp:lastModifiedBy>helpdesk</cp:lastModifiedBy>
  <dcterms:created xsi:type="dcterms:W3CDTF">2015-10-21T16:19:56Z</dcterms:created>
  <dcterms:modified xsi:type="dcterms:W3CDTF">2015-10-22T14:45:54Z</dcterms:modified>
</cp:coreProperties>
</file>