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8ad526261db1a04/Documents/DATA ANALYST/EXCEL/LUKE BAROUSSE/8_Power_Pivot/"/>
    </mc:Choice>
  </mc:AlternateContent>
  <xr:revisionPtr revIDLastSave="0" documentId="8_{4C638E29-C17D-4DCF-9DCB-67E23EBD416F}" xr6:coauthVersionLast="47" xr6:coauthVersionMax="47" xr10:uidLastSave="{00000000-0000-0000-0000-000000000000}"/>
  <bookViews>
    <workbookView xWindow="-108" yWindow="-108" windowWidth="23256" windowHeight="12456" activeTab="1" xr2:uid="{235201DB-70B1-43C0-A7AC-068A14E59708}"/>
  </bookViews>
  <sheets>
    <sheet name="Feuil1" sheetId="1" r:id="rId1"/>
    <sheet name="Feuil2" sheetId="2" r:id="rId2"/>
  </sheets>
  <calcPr calcId="191029"/>
  <pivotCaches>
    <pivotCache cacheId="56" r:id="rId3"/>
    <pivotCache cacheId="59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254b1475-aa3d-425b-8d7f-d193ca481463" name="data_jobs_salary" connection="Excel data_jobs_salary_all"/>
          <x15:modelTable id="Calendrier" name="Calendrier" connection="Connexion"/>
        </x15:modelTables>
        <x15:modelRelationships>
          <x15:modelRelationship fromTable="data_jobs_salary" fromColumn="job_posted_date" toTable="Calendrie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9026009-3CB4-47E5-A169-5E6904910FDE}" name="Connexion" type="104" refreshedVersion="0" background="1">
    <extLst>
      <ext xmlns:x15="http://schemas.microsoft.com/office/spreadsheetml/2010/11/main" uri="{DE250136-89BD-433C-8126-D09CA5730AF9}">
        <x15:connection id="Calendrier"/>
      </ext>
    </extLst>
  </connection>
  <connection id="2" xr16:uid="{4FD15F35-5DD5-423C-81D7-7A92DF728E08}" name="Excel data_jobs_salary_all" type="100" refreshedVersion="0">
    <extLst>
      <ext xmlns:x15="http://schemas.microsoft.com/office/spreadsheetml/2010/11/main" uri="{DE250136-89BD-433C-8126-D09CA5730AF9}">
        <x15:connection id="95bcfbca-34d5-4545-bb7e-bb8966824df2"/>
      </ext>
    </extLst>
  </connection>
  <connection id="3" xr16:uid="{0A5666CA-B06C-46CD-9A27-DAE71A738229}" keepAlive="1" name="ThisWorkbookDataModel" description="Modèle de données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<sst xmlns="http://schemas.openxmlformats.org/spreadsheetml/2006/main" count="26" uniqueCount="23">
  <si>
    <t>Étiquettes de lignes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</si>
  <si>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</si>
  <si>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</si>
  <si>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</si>
  <si>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</si>
  <si>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</si>
  <si>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</si>
  <si>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</si>
  <si>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</si>
  <si>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</si>
  <si>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</si>
  <si>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Total général</t>
  </si>
  <si>
    <t>Job count</t>
  </si>
  <si>
    <t>Median Salary</t>
  </si>
  <si>
    <t>Nombre de job_title_short</t>
  </si>
  <si>
    <t>Moyenne de salary_year_avg</t>
  </si>
  <si>
    <t>Sunday</t>
  </si>
  <si>
    <t>Monday</t>
  </si>
  <si>
    <t>Tuesday</t>
  </si>
  <si>
    <t>Wednesday</t>
  </si>
  <si>
    <t>Thursday</t>
  </si>
  <si>
    <t>Friday</t>
  </si>
  <si>
    <t>Saturday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</si>
</sst>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\$#,##0;\(\$#,##0\);\$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41" fontId="0" fillId="0" borderId="0" xfId="0" applyNumberFormat="1"/>
  </cellXfs>
  <cellStyles count="1">
    <cellStyle name="Normal" xfId="0" builtinId="0"/>
  </cellStyles>
  <dxfs count="1">
    <dxf>
      <numFmt numFmtId="33" formatCode="_-* #,##0_-;\-* #,##0_-;_-* &quot;-&quot;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[2_Power_Pivot_Window_BY_me.xlsx]Feuil2!Tableau croisé dynamique2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When are</a:t>
            </a:r>
            <a:r>
              <a:rPr lang="en-US" baseline="0"/>
              <a:t> most jobs posting during the week ?</a:t>
            </a:r>
            <a:r>
              <a:rPr lang="en-US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fr-F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Feuil2!$B$1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Feuil2!$A$2:$A$9</c:f>
              <c:strCache>
                <c:ptCount val="7"/>
                <c:pt idx="0">
                  <c:v>Sunday</c:v>
                </c:pt>
                <c:pt idx="1">
                  <c:v>Monday</c:v>
                </c:pt>
                <c:pt idx="2">
                  <c:v>Tuesday</c:v>
                </c:pt>
                <c:pt idx="3">
                  <c:v>Wednesday</c:v>
                </c:pt>
                <c:pt idx="4">
                  <c:v>Thursday</c:v>
                </c:pt>
                <c:pt idx="5">
                  <c:v>Friday</c:v>
                </c:pt>
                <c:pt idx="6">
                  <c:v>Saturday</c:v>
                </c:pt>
              </c:strCache>
            </c:strRef>
          </c:cat>
          <c:val>
            <c:numRef>
              <c:f>Feuil2!$B$2:$B$9</c:f>
              <c:numCache>
                <c:formatCode>_(* #,##0_);_(* \(#,##0\);_(* "-"_);_(@_)</c:formatCode>
                <c:ptCount val="7"/>
                <c:pt idx="0">
                  <c:v>1893</c:v>
                </c:pt>
                <c:pt idx="1">
                  <c:v>5073</c:v>
                </c:pt>
                <c:pt idx="2">
                  <c:v>5851</c:v>
                </c:pt>
                <c:pt idx="3">
                  <c:v>6149</c:v>
                </c:pt>
                <c:pt idx="4">
                  <c:v>5650</c:v>
                </c:pt>
                <c:pt idx="5">
                  <c:v>5499</c:v>
                </c:pt>
                <c:pt idx="6">
                  <c:v>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AF-4991-9930-AB6D27040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53430895"/>
        <c:axId val="1876001583"/>
      </c:barChart>
      <c:catAx>
        <c:axId val="20534308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76001583"/>
        <c:crosses val="autoZero"/>
        <c:auto val="1"/>
        <c:lblAlgn val="ctr"/>
        <c:lblOffset val="100"/>
        <c:noMultiLvlLbl val="0"/>
      </c:catAx>
      <c:valAx>
        <c:axId val="1876001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05343089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38100</xdr:rowOff>
    </xdr:from>
    <xdr:to>
      <xdr:col>9</xdr:col>
      <xdr:colOff>464820</xdr:colOff>
      <xdr:row>17</xdr:row>
      <xdr:rowOff>110490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F78D9E2-0FB2-64D2-DA99-56A40326D0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86.47422314815" backgroundQuery="1" createdVersion="8" refreshedVersion="8" minRefreshableVersion="3" recordCount="0" supportSubquery="1" supportAdvancedDrill="1" xr:uid="{68A83FF2-0547-4136-92AA-F2F3BA2CCEF8}">
  <cacheSource type="external" connectionId="3"/>
  <cacheFields count="2">
    <cacheField name="[Calendrier].[Jour de la semaine].[Jour de la semaine]" caption="Jour de la semaine" numFmtId="0" hierarchy="7" level="1">
      <sharedItems count="7">
        <s v="Sunday"/>
        <s v="Monday"/>
        <s v="Tuesday"/>
        <s v="Wednesday"/>
        <s v="Thursday"/>
        <s v="Friday"/>
        <s v="Saturday"/>
      </sharedItems>
    </cacheField>
    <cacheField name="[Measures].[Job count]" caption="Job count" numFmtId="0" hierarchy="24" level="32767"/>
  </cacheFields>
  <cacheHierarchies count="33">
    <cacheHierarchy uniqueName="[Calendrier].[Date]" caption="Date" attribute="1" time="1" keyAttribute="1" defaultMemberUniqueName="[Calendrier].[Date].[All]" allUniqueName="[Calendrier].[Date].[All]" dimensionUniqueName="[Calendrier]" displayFolder="" count="0" memberValueDatatype="7" unbalanced="0"/>
    <cacheHierarchy uniqueName="[Calendrier].[Année]" caption="Année" attribute="1" time="1" defaultMemberUniqueName="[Calendrier].[Année].[All]" allUniqueName="[Calendrier].[Année].[All]" dimensionUniqueName="[Calendrier]" displayFolder="" count="0" memberValueDatatype="20" unbalanced="0"/>
    <cacheHierarchy uniqueName="[Calendrier].[Hiérarchie de dates]" caption="Hiérarchie de dates" time="1" defaultMemberUniqueName="[Calendrier].[Hiérarchie de dates].[All]" allUniqueName="[Calendrier].[Hiérarchie de dates].[All]" dimensionUniqueName="[Calendrier]" displayFolder="" count="4" unbalanced="0"/>
    <cacheHierarchy uniqueName="[Calendrier].[Numéro du mois]" caption="Numéro du mois" attribute="1" time="1" defaultMemberUniqueName="[Calendrier].[Numéro du mois].[All]" allUniqueName="[Calendrier].[Numéro du mois].[All]" dimensionUniqueName="[Calendrier]" displayFolder="" count="0" memberValueDatatype="20" unbalanced="0"/>
    <cacheHierarchy uniqueName="[Calendrier].[Mois]" caption="Mois" attribute="1" time="1" defaultMemberUniqueName="[Calendrier].[Mois].[All]" allUniqueName="[Calendrier].[Mois].[All]" dimensionUniqueName="[Calendrier]" displayFolder="" count="0" memberValueDatatype="130" unbalanced="0"/>
    <cacheHierarchy uniqueName="[Calendrier].[MMM-AAAA]" caption="MMM-AAAA" attribute="1" time="1" defaultMemberUniqueName="[Calendrier].[MMM-AAAA].[All]" allUniqueName="[Calendrier].[MMM-AAAA].[All]" dimensionUniqueName="[Calendrier]" displayFolder="" count="0" memberValueDatatype="130" unbalanced="0"/>
    <cacheHierarchy uniqueName="[Calendrier].[Numéro du jour de la semaine]" caption="Numéro du jour de la semaine" attribute="1" time="1" defaultMemberUniqueName="[Calendrier].[Numéro du jour de la semaine].[All]" allUniqueName="[Calendrier].[Numéro du jour de la semaine].[All]" dimensionUniqueName="[Calendrier]" displayFolder="" count="0" memberValueDatatype="20" unbalanced="0"/>
    <cacheHierarchy uniqueName="[Calendrier].[Jour de la semaine]" caption="Jour de la semaine" attribute="1" time="1" defaultMemberUniqueName="[Calendrier].[Jour de la semaine].[All]" allUniqueName="[Calendrier].[Jour de la semaine].[All]" dimensionUniqueName="[Calendrier]" displayFolder="" count="2" memberValueDatatype="130" unbalanced="0">
      <fieldsUsage count="2">
        <fieldUsage x="-1"/>
        <fieldUsage x="0"/>
      </fieldsUsage>
    </cacheHierarchy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0" memberValueDatatype="130" unbalanced="0"/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Job count]" caption="Job count" measure="1" displayFolder="" measureGroup="data_jobs_salary" count="0" oneField="1">
      <fieldsUsage count="1">
        <fieldUsage x="1"/>
      </fieldsUsage>
    </cacheHierarchy>
    <cacheHierarchy uniqueName="[Measures].[Moyenne de salary_year_avg]" caption="Moyenne de salary_year_avg" measure="1" displayFolder="" measureGroup="data_jobs_salary" count="0"/>
    <cacheHierarchy uniqueName="[Measures].[Median Salary]" caption="Median Salary" measure="1" displayFolder="" measureGroup="data_jobs_salary" count="0"/>
    <cacheHierarchy uniqueName="[Measures].[__XL_Count Sheet1]" caption="__XL_Count Sheet1" measure="1" displayFolder="" measureGroup="data_jobs_salary" count="0" hidden="1"/>
    <cacheHierarchy uniqueName="[Measures].[__XL_Count Calendrier]" caption="__XL_Count Calendrier" measure="1" displayFolder="" measureGroup="Calendrier" count="0" hidden="1"/>
    <cacheHierarchy uniqueName="[Measures].[__Aucune mesure définie]" caption="__Aucune mesure définie" measure="1" displayFolder="" count="0" hidden="1"/>
    <cacheHierarchy uniqueName="[Measures].[Nombre de job_title_short]" caption="Nombre de job_title_short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e de salary_year_avg]" caption="Somme de salary_year_avg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oyenne de salary_year_avg 2]" caption="Moyenne de salary_year_avg 2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name="Calendrier" uniqueName="[Calendrier]" caption="Calendrier"/>
    <dimension name="data_jobs_salary" uniqueName="[data_jobs_salary]" caption="data_jobs_salary"/>
    <dimension measure="1" name="Measures" uniqueName="[Measures]" caption="Measures"/>
  </dimensions>
  <measureGroups count="2">
    <measureGroup name="Calendrier" caption="Calendrie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86.47422546296" backgroundQuery="1" createdVersion="8" refreshedVersion="8" minRefreshableVersion="3" recordCount="0" supportSubquery="1" supportAdvancedDrill="1" xr:uid="{14B17FD3-16C4-4237-AD95-6324F00C7B8A}">
  <cacheSource type="external" connectionId="3"/>
  <cacheFields count="5">
    <cacheField name="[data_jobs_salary].[job_title_short].[job_title_short]" caption="job_title_short" numFmtId="0" hierarchy="8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Job count]" caption="Job count" numFmtId="0" hierarchy="24" level="32767"/>
    <cacheField name="[Measures].[Median Salary]" caption="Median Salary" numFmtId="0" hierarchy="26" level="32767"/>
    <cacheField name="[Measures].[Nombre de job_title_short]" caption="Nombre de job_title_short" numFmtId="0" hierarchy="30" level="32767"/>
    <cacheField name="[Measures].[Moyenne de salary_year_avg 2]" caption="Moyenne de salary_year_avg 2" numFmtId="0" hierarchy="32" level="32767"/>
  </cacheFields>
  <cacheHierarchies count="33">
    <cacheHierarchy uniqueName="[Calendrier].[Date]" caption="Date" attribute="1" time="1" keyAttribute="1" defaultMemberUniqueName="[Calendrier].[Date].[All]" allUniqueName="[Calendrier].[Date].[All]" dimensionUniqueName="[Calendrier]" displayFolder="" count="0" memberValueDatatype="7" unbalanced="0"/>
    <cacheHierarchy uniqueName="[Calendrier].[Année]" caption="Année" attribute="1" time="1" defaultMemberUniqueName="[Calendrier].[Année].[All]" allUniqueName="[Calendrier].[Année].[All]" dimensionUniqueName="[Calendrier]" displayFolder="" count="0" memberValueDatatype="20" unbalanced="0"/>
    <cacheHierarchy uniqueName="[Calendrier].[Hiérarchie de dates]" caption="Hiérarchie de dates" time="1" defaultMemberUniqueName="[Calendrier].[Hiérarchie de dates].[All]" allUniqueName="[Calendrier].[Hiérarchie de dates].[All]" dimensionUniqueName="[Calendrier]" displayFolder="" count="0" unbalanced="0"/>
    <cacheHierarchy uniqueName="[Calendrier].[Numéro du mois]" caption="Numéro du mois" attribute="1" time="1" defaultMemberUniqueName="[Calendrier].[Numéro du mois].[All]" allUniqueName="[Calendrier].[Numéro du mois].[All]" dimensionUniqueName="[Calendrier]" displayFolder="" count="0" memberValueDatatype="20" unbalanced="0"/>
    <cacheHierarchy uniqueName="[Calendrier].[Mois]" caption="Mois" attribute="1" time="1" defaultMemberUniqueName="[Calendrier].[Mois].[All]" allUniqueName="[Calendrier].[Mois].[All]" dimensionUniqueName="[Calendrier]" displayFolder="" count="0" memberValueDatatype="130" unbalanced="0"/>
    <cacheHierarchy uniqueName="[Calendrier].[MMM-AAAA]" caption="MMM-AAAA" attribute="1" time="1" defaultMemberUniqueName="[Calendrier].[MMM-AAAA].[All]" allUniqueName="[Calendrier].[MMM-AAAA].[All]" dimensionUniqueName="[Calendrier]" displayFolder="" count="0" memberValueDatatype="130" unbalanced="0"/>
    <cacheHierarchy uniqueName="[Calendrier].[Numéro du jour de la semaine]" caption="Numéro du jour de la semaine" attribute="1" time="1" defaultMemberUniqueName="[Calendrier].[Numéro du jour de la semaine].[All]" allUniqueName="[Calendrier].[Numéro du jour de la semaine].[All]" dimensionUniqueName="[Calendrier]" displayFolder="" count="0" memberValueDatatype="20" unbalanced="0"/>
    <cacheHierarchy uniqueName="[Calendrier].[Jour de la semaine]" caption="Jour de la semaine" attribute="1" time="1" defaultMemberUniqueName="[Calendrier].[Jour de la semaine].[All]" allUniqueName="[Calendrier].[Jour de la semaine].[All]" dimensionUniqueName="[Calendrier]" displayFolder="" count="0" memberValueDatatype="13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2" memberValueDatatype="130" unbalanced="0">
      <fieldsUsage count="2">
        <fieldUsage x="-1"/>
        <fieldUsage x="0"/>
      </fieldsUsage>
    </cacheHierarchy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6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Job count]" caption="Job count" measure="1" displayFolder="" measureGroup="data_jobs_salary" count="0" oneField="1">
      <fieldsUsage count="1">
        <fieldUsage x="1"/>
      </fieldsUsage>
    </cacheHierarchy>
    <cacheHierarchy uniqueName="[Measures].[Moyenne de salary_year_avg]" caption="Moyenne de salary_year_avg" measure="1" displayFolder="" measureGroup="data_jobs_salary" count="0"/>
    <cacheHierarchy uniqueName="[Measures].[Median Salary]" caption="Median Salary" measure="1" displayFolder="" measureGroup="data_jobs_salary" count="0" oneField="1">
      <fieldsUsage count="1">
        <fieldUsage x="2"/>
      </fieldsUsage>
    </cacheHierarchy>
    <cacheHierarchy uniqueName="[Measures].[__XL_Count Sheet1]" caption="__XL_Count Sheet1" measure="1" displayFolder="" measureGroup="data_jobs_salary" count="0" hidden="1"/>
    <cacheHierarchy uniqueName="[Measures].[__XL_Count Calendrier]" caption="__XL_Count Calendrier" measure="1" displayFolder="" measureGroup="Calendrier" count="0" hidden="1"/>
    <cacheHierarchy uniqueName="[Measures].[__Aucune mesure définie]" caption="__Aucune mesure définie" measure="1" displayFolder="" count="0" hidden="1"/>
    <cacheHierarchy uniqueName="[Measures].[Nombre de job_title_short]" caption="Nombre de job_title_short" measure="1" displayFolder="" measureGroup="data_jobs_salary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8"/>
        </ext>
      </extLst>
    </cacheHierarchy>
    <cacheHierarchy uniqueName="[Measures].[Somme de salary_year_avg]" caption="Somme de salary_year_avg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0"/>
        </ext>
      </extLst>
    </cacheHierarchy>
    <cacheHierarchy uniqueName="[Measures].[Moyenne de salary_year_avg 2]" caption="Moyenne de salary_year_avg 2" measure="1" displayFolder="" measureGroup="data_jobs_salary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0"/>
        </ext>
      </extLst>
    </cacheHierarchy>
  </cacheHierarchies>
  <kpis count="0"/>
  <dimensions count="3">
    <dimension name="Calendrier" uniqueName="[Calendrier]" caption="Calendrier"/>
    <dimension name="data_jobs_salary" uniqueName="[data_jobs_salary]" caption="data_jobs_salary"/>
    <dimension measure="1" name="Measures" uniqueName="[Measures]" caption="Measures"/>
  </dimensions>
  <measureGroups count="2">
    <measureGroup name="Calendrier" caption="Calendrie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9F3B27-1C3F-493F-914F-27752778D575}" name="Tableau croisé dynamique1" cacheId="59" applyNumberFormats="0" applyBorderFormats="0" applyFontFormats="0" applyPatternFormats="0" applyAlignmentFormats="0" applyWidthHeightFormats="1" dataCaption="Valeurs" tag="2522b375-a58d-4b57-824c-1a12d43fd7bd" updatedVersion="8" minRefreshableVersion="3" useAutoFormatting="1" itemPrintTitles="1" createdVersion="8" indent="0" outline="1" outlineData="1" multipleFieldFilters="0">
  <location ref="A1:E12" firstHeaderRow="0" firstDataRow="1" firstDataCol="1"/>
  <pivotFields count="5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1" subtotal="count" baseField="0" baseItem="0"/>
    <dataField fld="2" subtotal="count" baseField="0" baseItem="0"/>
    <dataField name="Nombre de job_title_short" fld="3" subtotal="count" baseField="0" baseItem="0"/>
    <dataField name="Moyenne de salary_year_avg" fld="4" subtotal="average" baseField="0" baseItem="0"/>
  </dataFields>
  <pivotHierarchies count="33"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 caption="Moyenne de salary_year_avg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103C8B-AF34-43A2-AF98-A8B7F5D4D37A}" name="Tableau croisé dynamique2" cacheId="56" applyNumberFormats="0" applyBorderFormats="0" applyFontFormats="0" applyPatternFormats="0" applyAlignmentFormats="0" applyWidthHeightFormats="1" dataCaption="Valeurs" tag="34003f2f-d605-42fe-8472-af6038316f51" updatedVersion="8" minRefreshableVersion="3" useAutoFormatting="1" itemPrintTitles="1" createdVersion="8" indent="0" outline="1" outlineData="1" multipleFieldFilters="0" chartFormat="1">
  <location ref="A1:B9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1" subtotal="count" baseField="0" baseItem="0" numFmtId="41"/>
  </dataFields>
  <formats count="1">
    <format dxfId="0">
      <pivotArea outline="0" collapsedLevelsAreSubtotals="1" fieldPosition="0"/>
    </format>
  </format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3">
    <pivotHierarchy dragToData="1"/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rier]"/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E7EAC3-82F5-4021-8313-120B210E9237}">
  <dimension ref="A1:E12"/>
  <sheetViews>
    <sheetView workbookViewId="0">
      <selection activeCell="E4" sqref="E4"/>
    </sheetView>
  </sheetViews>
  <sheetFormatPr baseColWidth="10" defaultRowHeight="14.4" x14ac:dyDescent="0.3"/>
  <cols>
    <col min="1" max="1" width="23" bestFit="1" customWidth="1"/>
    <col min="2" max="2" width="9.21875" bestFit="1" customWidth="1"/>
    <col min="3" max="3" width="13" bestFit="1" customWidth="1"/>
    <col min="4" max="4" width="23.44140625" bestFit="1" customWidth="1"/>
    <col min="5" max="5" width="25.88671875" bestFit="1" customWidth="1"/>
  </cols>
  <sheetData>
    <row r="1" spans="1:5" x14ac:dyDescent="0.3">
      <c r="A1" s="1" t="s">
        <v>0</v>
      </c>
      <c r="B1" t="s">
        <v>12</v>
      </c>
      <c r="C1" t="s">
        <v>13</v>
      </c>
      <c r="D1" t="s">
        <v>14</v>
      </c>
      <c r="E1" t="s">
        <v>15</v>
      </c>
    </row>
    <row r="2" spans="1:5" x14ac:dyDescent="0.3">
      <c r="A2" s="2" t="s">
        <v>1</v>
      </c>
      <c r="B2" s="3">
        <v>1001</v>
      </c>
      <c r="C2" s="4">
        <v>85000</v>
      </c>
      <c r="D2" s="3">
        <v>1001</v>
      </c>
      <c r="E2" s="4">
        <v>91216.683799999999</v>
      </c>
    </row>
    <row r="3" spans="1:5" x14ac:dyDescent="0.3">
      <c r="A3" s="2" t="s">
        <v>2</v>
      </c>
      <c r="B3" s="3">
        <v>86</v>
      </c>
      <c r="C3" s="4">
        <v>90000</v>
      </c>
      <c r="D3" s="3">
        <v>86</v>
      </c>
      <c r="E3" s="4">
        <v>111268.4538</v>
      </c>
    </row>
    <row r="4" spans="1:5" x14ac:dyDescent="0.3">
      <c r="A4" s="2" t="s">
        <v>3</v>
      </c>
      <c r="B4" s="3">
        <v>9606</v>
      </c>
      <c r="C4" s="4">
        <v>90000</v>
      </c>
      <c r="D4" s="3">
        <v>9606</v>
      </c>
      <c r="E4" s="4">
        <v>93824.961500000005</v>
      </c>
    </row>
    <row r="5" spans="1:5" x14ac:dyDescent="0.3">
      <c r="A5" s="2" t="s">
        <v>4</v>
      </c>
      <c r="B5" s="3">
        <v>6783</v>
      </c>
      <c r="C5" s="4">
        <v>125000</v>
      </c>
      <c r="D5" s="3">
        <v>6783</v>
      </c>
      <c r="E5" s="4">
        <v>130106.7255</v>
      </c>
    </row>
    <row r="6" spans="1:5" x14ac:dyDescent="0.3">
      <c r="A6" s="2" t="s">
        <v>5</v>
      </c>
      <c r="B6" s="3">
        <v>8495</v>
      </c>
      <c r="C6" s="4">
        <v>127500</v>
      </c>
      <c r="D6" s="3">
        <v>8495</v>
      </c>
      <c r="E6" s="4">
        <v>135848.28400000001</v>
      </c>
    </row>
    <row r="7" spans="1:5" x14ac:dyDescent="0.3">
      <c r="A7" s="2" t="s">
        <v>6</v>
      </c>
      <c r="B7" s="3">
        <v>621</v>
      </c>
      <c r="C7" s="4">
        <v>107550</v>
      </c>
      <c r="D7" s="3">
        <v>621</v>
      </c>
      <c r="E7" s="4">
        <v>126942.6191</v>
      </c>
    </row>
    <row r="8" spans="1:5" x14ac:dyDescent="0.3">
      <c r="A8" s="2" t="s">
        <v>7</v>
      </c>
      <c r="B8" s="3">
        <v>1484</v>
      </c>
      <c r="C8" s="4">
        <v>111175</v>
      </c>
      <c r="D8" s="3">
        <v>1484</v>
      </c>
      <c r="E8" s="4">
        <v>113822.2139</v>
      </c>
    </row>
    <row r="9" spans="1:5" x14ac:dyDescent="0.3">
      <c r="A9" s="2" t="s">
        <v>8</v>
      </c>
      <c r="B9" s="3">
        <v>2014</v>
      </c>
      <c r="C9" s="4">
        <v>147500</v>
      </c>
      <c r="D9" s="3">
        <v>2014</v>
      </c>
      <c r="E9" s="4">
        <v>146025.34570000001</v>
      </c>
    </row>
    <row r="10" spans="1:5" x14ac:dyDescent="0.3">
      <c r="A10" s="2" t="s">
        <v>9</v>
      </c>
      <c r="B10" s="3">
        <v>2009</v>
      </c>
      <c r="C10" s="4">
        <v>155000</v>
      </c>
      <c r="D10" s="3">
        <v>2009</v>
      </c>
      <c r="E10" s="4">
        <v>154092.72829999999</v>
      </c>
    </row>
    <row r="11" spans="1:5" x14ac:dyDescent="0.3">
      <c r="A11" s="2" t="s">
        <v>10</v>
      </c>
      <c r="B11" s="3">
        <v>573</v>
      </c>
      <c r="C11" s="4">
        <v>99150</v>
      </c>
      <c r="D11" s="3">
        <v>573</v>
      </c>
      <c r="E11" s="4">
        <v>113305.43030000001</v>
      </c>
    </row>
    <row r="12" spans="1:5" x14ac:dyDescent="0.3">
      <c r="A12" s="2" t="s">
        <v>11</v>
      </c>
      <c r="B12" s="3">
        <v>32672</v>
      </c>
      <c r="C12" s="4">
        <v>115000</v>
      </c>
      <c r="D12" s="3">
        <v>32672</v>
      </c>
      <c r="E12" s="4">
        <v>123192.0419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AAC0F1-789D-4311-A8D2-2FF7EE00A66D}">
  <dimension ref="A1:B9"/>
  <sheetViews>
    <sheetView tabSelected="1" workbookViewId="0">
      <selection activeCell="L8" sqref="L8"/>
    </sheetView>
  </sheetViews>
  <sheetFormatPr baseColWidth="10" defaultRowHeight="14.4" x14ac:dyDescent="0.3"/>
  <cols>
    <col min="1" max="1" width="19.5546875" bestFit="1" customWidth="1"/>
    <col min="2" max="2" width="9.21875" bestFit="1" customWidth="1"/>
  </cols>
  <sheetData>
    <row r="1" spans="1:2" x14ac:dyDescent="0.3">
      <c r="A1" s="1" t="s">
        <v>0</v>
      </c>
      <c r="B1" t="s">
        <v>12</v>
      </c>
    </row>
    <row r="2" spans="1:2" x14ac:dyDescent="0.3">
      <c r="A2" s="2" t="s">
        <v>16</v>
      </c>
      <c r="B2" s="5">
        <v>1893</v>
      </c>
    </row>
    <row r="3" spans="1:2" x14ac:dyDescent="0.3">
      <c r="A3" s="2" t="s">
        <v>17</v>
      </c>
      <c r="B3" s="5">
        <v>5073</v>
      </c>
    </row>
    <row r="4" spans="1:2" x14ac:dyDescent="0.3">
      <c r="A4" s="2" t="s">
        <v>18</v>
      </c>
      <c r="B4" s="5">
        <v>5851</v>
      </c>
    </row>
    <row r="5" spans="1:2" x14ac:dyDescent="0.3">
      <c r="A5" s="2" t="s">
        <v>19</v>
      </c>
      <c r="B5" s="5">
        <v>6149</v>
      </c>
    </row>
    <row r="6" spans="1:2" x14ac:dyDescent="0.3">
      <c r="A6" s="2" t="s">
        <v>20</v>
      </c>
      <c r="B6" s="5">
        <v>5650</v>
      </c>
    </row>
    <row r="7" spans="1:2" x14ac:dyDescent="0.3">
      <c r="A7" s="2" t="s">
        <v>21</v>
      </c>
      <c r="B7" s="5">
        <v>5499</v>
      </c>
    </row>
    <row r="8" spans="1:2" x14ac:dyDescent="0.3">
      <c r="A8" s="2" t="s">
        <v>22</v>
      </c>
      <c r="B8" s="5">
        <v>2557</v>
      </c>
    </row>
    <row r="9" spans="1:2" x14ac:dyDescent="0.3">
      <c r="A9" s="2" t="s">
        <v>11</v>
      </c>
      <c r="B9" s="5">
        <v>32672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019411BA-802F-4E64-B0F3-4889FB9D6C57}">
  <ds:schemaRefs/>
</ds:datastoreItem>
</file>

<file path=customXml/itemProps2.xml><?xml version="1.0" encoding="utf-8"?>
<ds:datastoreItem xmlns:ds="http://schemas.openxmlformats.org/officeDocument/2006/customXml" ds:itemID="{D9427B40-8C98-4A8C-8D7B-041151FBDDC1}">
  <ds:schemaRefs/>
</ds:datastoreItem>
</file>

<file path=customXml/itemProps3.xml><?xml version="1.0" encoding="utf-8"?>
<ds:datastoreItem xmlns:ds="http://schemas.openxmlformats.org/officeDocument/2006/customXml" ds:itemID="{DB750ECD-079A-4450-A49B-0890DC239C63}">
  <ds:schemaRefs/>
</ds:datastoreItem>
</file>

<file path=customXml/itemProps4.xml><?xml version="1.0" encoding="utf-8"?>
<ds:datastoreItem xmlns:ds="http://schemas.openxmlformats.org/officeDocument/2006/customXml" ds:itemID="{B0FD93E8-D6F0-412E-89B3-3F3763CE2EAE}">
  <ds:schemaRefs/>
</ds:datastoreItem>
</file>

<file path=customXml/itemProps5.xml><?xml version="1.0" encoding="utf-8"?>
<ds:datastoreItem xmlns:ds="http://schemas.openxmlformats.org/officeDocument/2006/customXml" ds:itemID="{56C783AA-08CA-4ABF-8A2C-39A514182F50}">
  <ds:schemaRefs/>
</ds:datastoreItem>
</file>

<file path=customXml/itemProps6.xml><?xml version="1.0" encoding="utf-8"?>
<ds:datastoreItem xmlns:ds="http://schemas.openxmlformats.org/officeDocument/2006/customXml" ds:itemID="{897C4F4C-E493-4D3C-B5CD-D963EEA0B8AE}">
  <ds:schemaRefs/>
</ds:datastoreItem>
</file>

<file path=customXml/itemProps7.xml><?xml version="1.0" encoding="utf-8"?>
<ds:datastoreItem xmlns:ds="http://schemas.openxmlformats.org/officeDocument/2006/customXml" ds:itemID="{19B9F86A-EE47-44C4-9BC9-52DD51951DC9}">
  <ds:schemaRefs/>
</ds:datastoreItem>
</file>

<file path=customXml/itemProps8.xml><?xml version="1.0" encoding="utf-8"?>
<ds:datastoreItem xmlns:ds="http://schemas.openxmlformats.org/officeDocument/2006/customXml" ds:itemID="{5BE41DA0-73CC-47B8-A96D-D7062960FA32}">
  <ds:schemaRefs/>
</ds:datastoreItem>
</file>

<file path=customXml/itemProps9.xml><?xml version="1.0" encoding="utf-8"?>
<ds:datastoreItem xmlns:ds="http://schemas.openxmlformats.org/officeDocument/2006/customXml" ds:itemID="{7E1D4319-F766-4779-8807-9231DBF099EF}">
  <ds:schemaRefs/>
</ds:datastoreItem>
</file>

<file path=customXml/itemProps10.xml><?xml version="1.0" encoding="utf-8"?>
<ds:datastoreItem xmlns:ds="http://schemas.openxmlformats.org/officeDocument/2006/customXml" ds:itemID="{7BA0B5E4-702F-4987-88F1-9156E93B4A85}">
  <ds:schemaRefs/>
</ds:datastoreItem>
</file>

<file path=customXml/itemProps11.xml><?xml version="1.0" encoding="utf-8"?>
<ds:datastoreItem xmlns:ds="http://schemas.openxmlformats.org/officeDocument/2006/customXml" ds:itemID="{4EEA804D-B0D7-4643-8005-DF2D8CFB51AC}">
  <ds:schemaRefs/>
</ds:datastoreItem>
</file>

<file path=customXml/itemProps12.xml><?xml version="1.0" encoding="utf-8"?>
<ds:datastoreItem xmlns:ds="http://schemas.openxmlformats.org/officeDocument/2006/customXml" ds:itemID="{6B3F1A4C-FA67-49B8-BA6E-E7790EA19961}">
  <ds:schemaRefs/>
</ds:datastoreItem>
</file>

<file path=customXml/itemProps13.xml><?xml version="1.0" encoding="utf-8"?>
<ds:datastoreItem xmlns:ds="http://schemas.openxmlformats.org/officeDocument/2006/customXml" ds:itemID="{FA67A81A-1307-4C9F-9318-276C42492C94}">
  <ds:schemaRefs/>
</ds:datastoreItem>
</file>

<file path=customXml/itemProps14.xml><?xml version="1.0" encoding="utf-8"?>
<ds:datastoreItem xmlns:ds="http://schemas.openxmlformats.org/officeDocument/2006/customXml" ds:itemID="{7B457C86-CB9E-4F55-BD10-22617D3969F3}">
  <ds:schemaRefs/>
</ds:datastoreItem>
</file>

<file path=customXml/itemProps15.xml><?xml version="1.0" encoding="utf-8"?>
<ds:datastoreItem xmlns:ds="http://schemas.openxmlformats.org/officeDocument/2006/customXml" ds:itemID="{F10FB1FF-94A6-4916-B4E0-576B806A8C4C}">
  <ds:schemaRefs/>
</ds:datastoreItem>
</file>

<file path=customXml/itemProps16.xml><?xml version="1.0" encoding="utf-8"?>
<ds:datastoreItem xmlns:ds="http://schemas.openxmlformats.org/officeDocument/2006/customXml" ds:itemID="{A76C187B-35A9-4EF9-AA46-A71CAD9482C3}">
  <ds:schemaRefs/>
</ds:datastoreItem>
</file>

<file path=customXml/itemProps17.xml><?xml version="1.0" encoding="utf-8"?>
<ds:datastoreItem xmlns:ds="http://schemas.openxmlformats.org/officeDocument/2006/customXml" ds:itemID="{B049625C-D20C-4EF1-AF89-26ABC2392DC5}">
  <ds:schemaRefs/>
</ds:datastoreItem>
</file>

<file path=customXml/itemProps18.xml><?xml version="1.0" encoding="utf-8"?>
<ds:datastoreItem xmlns:ds="http://schemas.openxmlformats.org/officeDocument/2006/customXml" ds:itemID="{E937DC0F-7FE2-49DD-A62E-4EAEC8274FA1}">
  <ds:schemaRefs/>
</ds:datastoreItem>
</file>

<file path=customXml/itemProps19.xml><?xml version="1.0" encoding="utf-8"?>
<ds:datastoreItem xmlns:ds="http://schemas.openxmlformats.org/officeDocument/2006/customXml" ds:itemID="{90D568C4-96B9-49D4-8603-B75DCC1ED05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Moussa Diegane Sarr</dc:creator>
  <cp:lastModifiedBy>Joe Moussa Diegane Sarr</cp:lastModifiedBy>
  <dcterms:created xsi:type="dcterms:W3CDTF">2026-09-20T20:07:51Z</dcterms:created>
  <dcterms:modified xsi:type="dcterms:W3CDTF">2026-09-21T11:30:48Z</dcterms:modified>
</cp:coreProperties>
</file>