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KAPEE work 21 july 2021\draft paper 5 july 2022\Nature Machine Intelligence July 2023\Appendices\"/>
    </mc:Choice>
  </mc:AlternateContent>
  <xr:revisionPtr revIDLastSave="0" documentId="13_ncr:1_{C4E2617A-1EE6-4A19-A3F9-796E9A68556C}" xr6:coauthVersionLast="47" xr6:coauthVersionMax="47" xr10:uidLastSave="{00000000-0000-0000-0000-000000000000}"/>
  <bookViews>
    <workbookView xWindow="-108" yWindow="-108" windowWidth="23256" windowHeight="12456" xr2:uid="{8C19347F-A00D-49CB-B6BD-302CD4327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" i="1" l="1"/>
  <c r="Q6" i="1"/>
  <c r="J155" i="1"/>
  <c r="H155" i="1"/>
</calcChain>
</file>

<file path=xl/sharedStrings.xml><?xml version="1.0" encoding="utf-8"?>
<sst xmlns="http://schemas.openxmlformats.org/spreadsheetml/2006/main" count="736" uniqueCount="503">
  <si>
    <t>SNo</t>
  </si>
  <si>
    <t>Accession no. of SRA data</t>
  </si>
  <si>
    <t>File Size in Bytes (b)</t>
  </si>
  <si>
    <t>Time taken for raw sequence processing (quality control check) [approx.]</t>
  </si>
  <si>
    <t>True class label or Organism name (from NCBI)</t>
  </si>
  <si>
    <t>Time taken by our web server</t>
  </si>
  <si>
    <t>(hh:mm:ss)</t>
  </si>
  <si>
    <t>Class label announced by our web server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</si>
  <si>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  <scheme val="minor"/>
      </rPr>
      <t> </t>
    </r>
  </si>
  <si>
    <t>SRR19912881</t>
  </si>
  <si>
    <t>4.9 M</t>
  </si>
  <si>
    <t xml:space="preserve">1.2Mb </t>
  </si>
  <si>
    <t>Enterobacter cloacae</t>
  </si>
  <si>
    <t>ESKAPEE-Enterobacter</t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</si>
  <si>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  <scheme val="minor"/>
      </rPr>
      <t> </t>
    </r>
  </si>
  <si>
    <t>SRR24085816</t>
  </si>
  <si>
    <t>39 M</t>
  </si>
  <si>
    <t>14.4Mb</t>
  </si>
  <si>
    <t>Escherichia coli</t>
  </si>
  <si>
    <t xml:space="preserve">Non-ESKAPEE </t>
  </si>
  <si>
    <t>(incorrect classification)</t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</si>
  <si>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  <scheme val="minor"/>
      </rPr>
      <t> </t>
    </r>
  </si>
  <si>
    <t>SRR24085824</t>
  </si>
  <si>
    <t>45.1 M</t>
  </si>
  <si>
    <t>16.7Mb</t>
  </si>
  <si>
    <t>Non-ESKAPEE</t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</si>
  <si>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  <scheme val="minor"/>
      </rPr>
      <t> </t>
    </r>
  </si>
  <si>
    <t>SRR24085831</t>
  </si>
  <si>
    <t>85 M</t>
  </si>
  <si>
    <t>30.2Mb</t>
  </si>
  <si>
    <r>
      <t>5.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  <scheme val="minor"/>
      </rPr>
      <t> </t>
    </r>
  </si>
  <si>
    <t>SRR10963337</t>
  </si>
  <si>
    <t xml:space="preserve">220.8 M </t>
  </si>
  <si>
    <t>100.9Mb</t>
  </si>
  <si>
    <t>Salmonella enterica subsp. enterica serovar Infantis</t>
  </si>
  <si>
    <r>
      <t>6.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  <scheme val="minor"/>
      </rPr>
      <t> </t>
    </r>
  </si>
  <si>
    <t>SRR24060750</t>
  </si>
  <si>
    <t>273.7 M</t>
  </si>
  <si>
    <t>170.9Mb</t>
  </si>
  <si>
    <t>Enterobacter</t>
  </si>
  <si>
    <t>CDC HAI-Seq Gram-negative bacteria</t>
  </si>
  <si>
    <r>
      <t>7.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  <scheme val="minor"/>
      </rPr>
      <t> </t>
    </r>
  </si>
  <si>
    <t>SRR24043336</t>
  </si>
  <si>
    <t>736.5 M</t>
  </si>
  <si>
    <t>398.9Mb</t>
  </si>
  <si>
    <r>
      <t>8.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  <scheme val="minor"/>
      </rPr>
      <t> </t>
    </r>
  </si>
  <si>
    <t>SRR24035783</t>
  </si>
  <si>
    <t xml:space="preserve">1 G </t>
  </si>
  <si>
    <t>325.3Mb</t>
  </si>
  <si>
    <t>Acinetobacter baumannii</t>
  </si>
  <si>
    <r>
      <t>9.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  <scheme val="minor"/>
      </rPr>
      <t> </t>
    </r>
  </si>
  <si>
    <t>SRR23945212</t>
  </si>
  <si>
    <t>1.5 G</t>
  </si>
  <si>
    <t>465.4Mb</t>
  </si>
  <si>
    <t>Klebsiella pneumoniae</t>
  </si>
  <si>
    <t>ESKAPEE-Klebsiella pneumoniae</t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</si>
  <si>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</si>
  <si>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SRR24035907</t>
  </si>
  <si>
    <t>2 G</t>
  </si>
  <si>
    <t>653.6Mb</t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</si>
  <si>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</si>
  <si>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SRR24035853</t>
  </si>
  <si>
    <t>2.3 G</t>
  </si>
  <si>
    <t>721.8Mb</t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</si>
  <si>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</si>
  <si>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SRR24041391</t>
  </si>
  <si>
    <t>3.6 G</t>
  </si>
  <si>
    <t>1.1Gb</t>
  </si>
  <si>
    <t>Staphylococcus aureus</t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</si>
  <si>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</si>
  <si>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SRR24041395</t>
  </si>
  <si>
    <t>5 G</t>
  </si>
  <si>
    <t>1.5Gb</t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</si>
  <si>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</si>
  <si>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 xml:space="preserve">SRR23948559 </t>
  </si>
  <si>
    <t>6.2 G</t>
  </si>
  <si>
    <t>1.8Gb</t>
  </si>
  <si>
    <t>Enterococcus faecium</t>
  </si>
  <si>
    <t xml:space="preserve">Non ESKAPEE </t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</si>
  <si>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</si>
  <si>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SRR23948555</t>
  </si>
  <si>
    <t>7.8 G</t>
  </si>
  <si>
    <t>2.3Gb</t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</si>
  <si>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</si>
  <si>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SRR23948563</t>
  </si>
  <si>
    <t>8.4 G</t>
  </si>
  <si>
    <t>2.5Gb</t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</si>
  <si>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</si>
  <si>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SRR23948558</t>
  </si>
  <si>
    <t>9.6 G</t>
  </si>
  <si>
    <t>2.9Gb</t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</si>
  <si>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</si>
  <si>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SRR23974707</t>
  </si>
  <si>
    <t>15.1 G</t>
  </si>
  <si>
    <t>4.3Gb</t>
  </si>
  <si>
    <t>Pseudomonas aeruginosa</t>
  </si>
  <si>
    <t>ESKAPEE - Pseudomonas aeruginosa</t>
  </si>
  <si>
    <r>
      <t>19.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</si>
  <si>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SRR23974708</t>
  </si>
  <si>
    <t>16.1 G</t>
  </si>
  <si>
    <t>4.6Gb</t>
  </si>
  <si>
    <t>ESKAPEE-Pseudomonas aeruginosa</t>
  </si>
  <si>
    <r>
      <t>20.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</si>
  <si>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SRR23974709</t>
  </si>
  <si>
    <t>17.5 G</t>
  </si>
  <si>
    <t>5Gb</t>
  </si>
  <si>
    <r>
      <t>21.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</si>
  <si>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SRR23974706</t>
  </si>
  <si>
    <t>21.2 G</t>
  </si>
  <si>
    <t>6.1Gb</t>
  </si>
  <si>
    <r>
      <t>22.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</si>
  <si>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SRR23974710</t>
  </si>
  <si>
    <t>26.7 G</t>
  </si>
  <si>
    <t>7.6Gb</t>
  </si>
  <si>
    <r>
      <t>23.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</si>
  <si>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SRR23974704</t>
  </si>
  <si>
    <t>42.7 G</t>
  </si>
  <si>
    <t>12.3Gb</t>
  </si>
  <si>
    <r>
      <t>24.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</si>
  <si>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ERR1358703</t>
  </si>
  <si>
    <t>32.4 G</t>
  </si>
  <si>
    <t>5.2Gb</t>
  </si>
  <si>
    <t>Homo Sapiens</t>
  </si>
  <si>
    <t>Non ESKAPEE</t>
  </si>
  <si>
    <r>
      <t>25.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</si>
  <si>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DRR454434</t>
  </si>
  <si>
    <t>3.3 M</t>
  </si>
  <si>
    <t>2.9Mb</t>
  </si>
  <si>
    <t>Fungi</t>
  </si>
  <si>
    <r>
      <t>26.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</si>
  <si>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DRR454435</t>
  </si>
  <si>
    <t>7.8 M</t>
  </si>
  <si>
    <t>6.6Mb</t>
  </si>
  <si>
    <r>
      <t>27.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</si>
  <si>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DRR454436</t>
  </si>
  <si>
    <t>34.4 M</t>
  </si>
  <si>
    <t>28.3Mb</t>
  </si>
  <si>
    <r>
      <t>28.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</si>
  <si>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DRR454437</t>
  </si>
  <si>
    <t>24.4 M</t>
  </si>
  <si>
    <t>20Mb</t>
  </si>
  <si>
    <r>
      <t>29.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</si>
  <si>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DRR454438</t>
  </si>
  <si>
    <t>90.9 M</t>
  </si>
  <si>
    <t>73.9Mb</t>
  </si>
  <si>
    <r>
      <t>30.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</si>
  <si>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DRR454439</t>
  </si>
  <si>
    <t>3Mb</t>
  </si>
  <si>
    <r>
      <t>31.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</si>
  <si>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DRR454440</t>
  </si>
  <si>
    <t>7.7 M</t>
  </si>
  <si>
    <t>6.5Mb</t>
  </si>
  <si>
    <r>
      <t>32.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</si>
  <si>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DRR454441</t>
  </si>
  <si>
    <t>28.7 M</t>
  </si>
  <si>
    <t>23.6Mb</t>
  </si>
  <si>
    <r>
      <t>33.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</si>
  <si>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DRR454442</t>
  </si>
  <si>
    <t>20.8 M</t>
  </si>
  <si>
    <t>17.1Mb</t>
  </si>
  <si>
    <r>
      <t>34.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</si>
  <si>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DRR454443</t>
  </si>
  <si>
    <t>32.8 M</t>
  </si>
  <si>
    <t>26.7Mb</t>
  </si>
  <si>
    <r>
      <t>35.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</si>
  <si>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DRR454444</t>
  </si>
  <si>
    <t>6.5 M</t>
  </si>
  <si>
    <t>5.5Mb</t>
  </si>
  <si>
    <r>
      <t>36.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</si>
  <si>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DRR454445</t>
  </si>
  <si>
    <t>8.4 M</t>
  </si>
  <si>
    <t>7Mb</t>
  </si>
  <si>
    <r>
      <t>37.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</si>
  <si>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DRR454446</t>
  </si>
  <si>
    <t>8 M</t>
  </si>
  <si>
    <r>
      <t>38.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</si>
  <si>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DRR454447</t>
  </si>
  <si>
    <t>8.5 M</t>
  </si>
  <si>
    <r>
      <t>39.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</si>
  <si>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SRR24236407</t>
  </si>
  <si>
    <t>2.1 G</t>
  </si>
  <si>
    <t>993.4Mb</t>
  </si>
  <si>
    <r>
      <t>40.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</si>
  <si>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SRR24236408</t>
  </si>
  <si>
    <t>2.2 G</t>
  </si>
  <si>
    <t>1Gb</t>
  </si>
  <si>
    <r>
      <t>41.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</si>
  <si>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SRR24255403</t>
  </si>
  <si>
    <t>71.3M</t>
  </si>
  <si>
    <t>33Mb</t>
  </si>
  <si>
    <t>Virus (SARS-CoV-2)</t>
  </si>
  <si>
    <r>
      <t>42.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</si>
  <si>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SRR24255404</t>
  </si>
  <si>
    <t>74.6M</t>
  </si>
  <si>
    <t>36.1Mb</t>
  </si>
  <si>
    <r>
      <t>43.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</si>
  <si>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SRR24255405</t>
  </si>
  <si>
    <t>25.4M</t>
  </si>
  <si>
    <t>11.7Mb</t>
  </si>
  <si>
    <r>
      <t>44.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</si>
  <si>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SRR24255406</t>
  </si>
  <si>
    <t>46.3M</t>
  </si>
  <si>
    <t>21.7Mb</t>
  </si>
  <si>
    <r>
      <t>45.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</si>
  <si>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SRR24255407</t>
  </si>
  <si>
    <t>42.7M</t>
  </si>
  <si>
    <t>19.4Mb</t>
  </si>
  <si>
    <r>
      <t>46.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</si>
  <si>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SRR24255408</t>
  </si>
  <si>
    <t>33.3M</t>
  </si>
  <si>
    <t>15.5Mb</t>
  </si>
  <si>
    <r>
      <t>47.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</si>
  <si>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SRR24255409</t>
  </si>
  <si>
    <t>48.2M</t>
  </si>
  <si>
    <r>
      <t>48.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</si>
  <si>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SRR24255410</t>
  </si>
  <si>
    <t>56.2M</t>
  </si>
  <si>
    <t>26.4Mb</t>
  </si>
  <si>
    <r>
      <t>49.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</si>
  <si>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SRR24255411</t>
  </si>
  <si>
    <t>39.5M</t>
  </si>
  <si>
    <t>18.5Mb</t>
  </si>
  <si>
    <r>
      <t>50.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</si>
  <si>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SRR24255412</t>
  </si>
  <si>
    <t>34.6M</t>
  </si>
  <si>
    <t>15.8Mb</t>
  </si>
  <si>
    <r>
      <t>51.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</si>
  <si>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SRR24255413</t>
  </si>
  <si>
    <t>45.5M</t>
  </si>
  <si>
    <t>20.6Mb</t>
  </si>
  <si>
    <r>
      <t>52.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</si>
  <si>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SRR24255414</t>
  </si>
  <si>
    <t>19.5Mb</t>
  </si>
  <si>
    <r>
      <t>53.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</si>
  <si>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SRR24255415</t>
  </si>
  <si>
    <t>36.6M</t>
  </si>
  <si>
    <t>16.6Mb</t>
  </si>
  <si>
    <r>
      <t>54.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</si>
  <si>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SRR24255416</t>
  </si>
  <si>
    <t>42.4M</t>
  </si>
  <si>
    <t>19.6Mb</t>
  </si>
  <si>
    <r>
      <t>55.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</si>
  <si>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SRR24255417</t>
  </si>
  <si>
    <t>48.6M</t>
  </si>
  <si>
    <t>22.5Mb</t>
  </si>
  <si>
    <r>
      <t>56.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</si>
  <si>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SRR24255418</t>
  </si>
  <si>
    <t>55.4M</t>
  </si>
  <si>
    <t>25.2Mb</t>
  </si>
  <si>
    <r>
      <t>57.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</si>
  <si>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SRR24255419</t>
  </si>
  <si>
    <t>45.6M</t>
  </si>
  <si>
    <t>20.5Mb</t>
  </si>
  <si>
    <r>
      <t>58.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</si>
  <si>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SRR24255420</t>
  </si>
  <si>
    <t>35.6M</t>
  </si>
  <si>
    <t>16.5Mb</t>
  </si>
  <si>
    <r>
      <t>59.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</si>
  <si>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SRR24255421</t>
  </si>
  <si>
    <t>62.2M</t>
  </si>
  <si>
    <t>29.4Mb</t>
  </si>
  <si>
    <r>
      <t>60.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</si>
  <si>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SRR24255422</t>
  </si>
  <si>
    <t>34.5M</t>
  </si>
  <si>
    <t>15.9Mb</t>
  </si>
  <si>
    <r>
      <t>61.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</si>
  <si>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DRR488523</t>
  </si>
  <si>
    <t>1 G</t>
  </si>
  <si>
    <t>444.9Mb</t>
  </si>
  <si>
    <t>ESKAPEE -Enterococcus faecium</t>
  </si>
  <si>
    <r>
      <t>62.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</si>
  <si>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DRR488524</t>
  </si>
  <si>
    <t>745 M</t>
  </si>
  <si>
    <t>309.7Mb</t>
  </si>
  <si>
    <r>
      <t>63.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</si>
  <si>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SRR18944057</t>
  </si>
  <si>
    <t>359M</t>
  </si>
  <si>
    <t>123.5Mb</t>
  </si>
  <si>
    <r>
      <t>64.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</si>
  <si>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SRR19171692</t>
  </si>
  <si>
    <t>302M</t>
  </si>
  <si>
    <t>110.5Mb</t>
  </si>
  <si>
    <r>
      <t>65.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</si>
  <si>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SRR24376037</t>
  </si>
  <si>
    <t>166M</t>
  </si>
  <si>
    <t>93.2Mb</t>
  </si>
  <si>
    <t xml:space="preserve">ESKAPEE -Enterococcus faecium </t>
  </si>
  <si>
    <r>
      <t>66.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</si>
  <si>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SRR24376038</t>
  </si>
  <si>
    <t>879M</t>
  </si>
  <si>
    <t>495.9Mb</t>
  </si>
  <si>
    <r>
      <t>67.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</si>
  <si>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SRR24376039</t>
  </si>
  <si>
    <t>782M</t>
  </si>
  <si>
    <t>434.2Mb</t>
  </si>
  <si>
    <r>
      <t>68.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</si>
  <si>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SRR24403169</t>
  </si>
  <si>
    <t>188M</t>
  </si>
  <si>
    <t>106.4Mb</t>
  </si>
  <si>
    <r>
      <t>69.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</si>
  <si>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SRR24403174</t>
  </si>
  <si>
    <t xml:space="preserve">223M </t>
  </si>
  <si>
    <t>129.6Mb</t>
  </si>
  <si>
    <r>
      <t>70.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</si>
  <si>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SRR24403214</t>
  </si>
  <si>
    <t>283M</t>
  </si>
  <si>
    <t>157.7Mb</t>
  </si>
  <si>
    <r>
      <t>71.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</si>
  <si>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SRR24482410</t>
  </si>
  <si>
    <t>216M</t>
  </si>
  <si>
    <t>123.4Mb</t>
  </si>
  <si>
    <r>
      <t>72.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</si>
  <si>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SRR24482430</t>
  </si>
  <si>
    <t>301M</t>
  </si>
  <si>
    <t>168.1Mb</t>
  </si>
  <si>
    <r>
      <t>73.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</si>
  <si>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SRR24484714</t>
  </si>
  <si>
    <t xml:space="preserve">222M </t>
  </si>
  <si>
    <t>128.9Mb</t>
  </si>
  <si>
    <r>
      <t>74.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</si>
  <si>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SRR24485562</t>
  </si>
  <si>
    <t>299M</t>
  </si>
  <si>
    <t>164.5Mb</t>
  </si>
  <si>
    <r>
      <t>75.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</si>
  <si>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SRR24485563</t>
  </si>
  <si>
    <t>278M</t>
  </si>
  <si>
    <t>153Mb</t>
  </si>
  <si>
    <r>
      <t>76.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</si>
  <si>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SRR24485565</t>
  </si>
  <si>
    <t xml:space="preserve">270M </t>
  </si>
  <si>
    <t>149.7Mb</t>
  </si>
  <si>
    <r>
      <t>77.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</si>
  <si>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SRR24485828</t>
  </si>
  <si>
    <t>178M</t>
  </si>
  <si>
    <t>98.9Mb</t>
  </si>
  <si>
    <r>
      <t>78.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</si>
  <si>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SRR24737857</t>
  </si>
  <si>
    <t xml:space="preserve">280M </t>
  </si>
  <si>
    <t>157.6Mb</t>
  </si>
  <si>
    <r>
      <t>79.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</si>
  <si>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SRR24737859</t>
  </si>
  <si>
    <r>
      <t>80.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</si>
  <si>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SRR24737864</t>
  </si>
  <si>
    <t>223M</t>
  </si>
  <si>
    <t>123.7Mb</t>
  </si>
  <si>
    <r>
      <t>81.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</si>
  <si>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SRR24737866</t>
  </si>
  <si>
    <t>268M</t>
  </si>
  <si>
    <t>154.2Mb</t>
  </si>
  <si>
    <r>
      <t>82.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</si>
  <si>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SRR24737870</t>
  </si>
  <si>
    <t>256M</t>
  </si>
  <si>
    <t>147.7Mb</t>
  </si>
  <si>
    <r>
      <t>83.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</si>
  <si>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SRR24745767</t>
  </si>
  <si>
    <t>162M</t>
  </si>
  <si>
    <t>85.4Mb</t>
  </si>
  <si>
    <r>
      <t>84.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</si>
  <si>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SRR24745768</t>
  </si>
  <si>
    <t>239M</t>
  </si>
  <si>
    <t>124.6Mb</t>
  </si>
  <si>
    <t>ESKAPEE- Enterococcus faecium</t>
  </si>
  <si>
    <r>
      <t>85.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</si>
  <si>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SRR24745769</t>
  </si>
  <si>
    <t>182M</t>
  </si>
  <si>
    <t>95.2Mb</t>
  </si>
  <si>
    <r>
      <t>86.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</si>
  <si>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SRR24745770</t>
  </si>
  <si>
    <t>163M</t>
  </si>
  <si>
    <t>86.7Mb</t>
  </si>
  <si>
    <r>
      <t>87.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</si>
  <si>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SRR24745771</t>
  </si>
  <si>
    <t>69M</t>
  </si>
  <si>
    <t>37Mb</t>
  </si>
  <si>
    <r>
      <t>88.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</si>
  <si>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SRR24806350</t>
  </si>
  <si>
    <t>376M</t>
  </si>
  <si>
    <t>205.8Mb</t>
  </si>
  <si>
    <r>
      <t>89.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</si>
  <si>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SRR24877114</t>
  </si>
  <si>
    <t>198M</t>
  </si>
  <si>
    <t>111.2Mb</t>
  </si>
  <si>
    <r>
      <t>90.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</si>
  <si>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SRR24877164</t>
  </si>
  <si>
    <t xml:space="preserve">267M </t>
  </si>
  <si>
    <t>147.5Mb</t>
  </si>
  <si>
    <r>
      <t>91.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</si>
  <si>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SRR24877180</t>
  </si>
  <si>
    <t>150.9Mb</t>
  </si>
  <si>
    <r>
      <t>92.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</si>
  <si>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SRR24877381</t>
  </si>
  <si>
    <t>243M</t>
  </si>
  <si>
    <t>136.7Mb</t>
  </si>
  <si>
    <r>
      <t>93.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</si>
  <si>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SRR24991924</t>
  </si>
  <si>
    <t>329M</t>
  </si>
  <si>
    <t>178.2Mb</t>
  </si>
  <si>
    <r>
      <t>94.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</si>
  <si>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SRR24991928</t>
  </si>
  <si>
    <t>261M</t>
  </si>
  <si>
    <t>146.3Mb</t>
  </si>
  <si>
    <r>
      <t>95.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</si>
  <si>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SRR24991933</t>
  </si>
  <si>
    <t>237M</t>
  </si>
  <si>
    <t>132.3Mb</t>
  </si>
  <si>
    <r>
      <t>96.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</si>
  <si>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SRR24992512</t>
  </si>
  <si>
    <t>298M</t>
  </si>
  <si>
    <t>165Mb</t>
  </si>
  <si>
    <r>
      <t>97.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</si>
  <si>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SRR24992513</t>
  </si>
  <si>
    <t>263M</t>
  </si>
  <si>
    <r>
      <t>98.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</si>
  <si>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SRR25052721</t>
  </si>
  <si>
    <t>275M</t>
  </si>
  <si>
    <t>143.9Mb</t>
  </si>
  <si>
    <t>ESKAPEE- Escherichia coli</t>
  </si>
  <si>
    <r>
      <t>99.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</si>
  <si>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SRR25052722</t>
  </si>
  <si>
    <t>440M</t>
  </si>
  <si>
    <t>235.2Mb</t>
  </si>
  <si>
    <r>
      <t>100.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</si>
  <si>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SRR25052723</t>
  </si>
  <si>
    <t>364M</t>
  </si>
  <si>
    <t>201.8Mb</t>
  </si>
  <si>
    <r>
      <t>101.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</si>
  <si>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SRR25052865</t>
  </si>
  <si>
    <t>507M</t>
  </si>
  <si>
    <t>294.3Mb</t>
  </si>
  <si>
    <r>
      <t>102.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</si>
  <si>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SRR25052907</t>
  </si>
  <si>
    <t>738M</t>
  </si>
  <si>
    <t>460.9Mb</t>
  </si>
  <si>
    <r>
      <t>103.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</si>
  <si>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SRR25052908</t>
  </si>
  <si>
    <t>439M</t>
  </si>
  <si>
    <t>269.9Mb</t>
  </si>
  <si>
    <r>
      <t>104.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</si>
  <si>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SRR25052909</t>
  </si>
  <si>
    <t>531M</t>
  </si>
  <si>
    <t>328.9Mb</t>
  </si>
  <si>
    <r>
      <t>105.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</si>
  <si>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SRR25052910</t>
  </si>
  <si>
    <t>669M</t>
  </si>
  <si>
    <t> 385.9Mb</t>
  </si>
  <si>
    <r>
      <t>106.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</si>
  <si>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SRR25052911</t>
  </si>
  <si>
    <t>518M</t>
  </si>
  <si>
    <t>310.1Mb</t>
  </si>
  <si>
    <r>
      <t>107.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</si>
  <si>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SRR25052912</t>
  </si>
  <si>
    <t>350M</t>
  </si>
  <si>
    <t>213.8Mb</t>
  </si>
  <si>
    <r>
      <t>108.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</si>
  <si>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SRR25052913</t>
  </si>
  <si>
    <t>688M</t>
  </si>
  <si>
    <t>384.4Mb</t>
  </si>
  <si>
    <r>
      <t>109.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</si>
  <si>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SRR25052914</t>
  </si>
  <si>
    <t>636M</t>
  </si>
  <si>
    <t>398.1Mb</t>
  </si>
  <si>
    <r>
      <t>110.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</si>
  <si>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SRR25052915</t>
  </si>
  <si>
    <t>596M</t>
  </si>
  <si>
    <t>359.7Mb</t>
  </si>
  <si>
    <r>
      <t>111.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</si>
  <si>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SRR25052916</t>
  </si>
  <si>
    <t>627M</t>
  </si>
  <si>
    <t>392.1Mb</t>
  </si>
  <si>
    <r>
      <t>112.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</si>
  <si>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SRR25052917</t>
  </si>
  <si>
    <t>659M</t>
  </si>
  <si>
    <t>381.2Mb</t>
  </si>
  <si>
    <r>
      <t>113.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</si>
  <si>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SRR25052918</t>
  </si>
  <si>
    <t>643M</t>
  </si>
  <si>
    <t>399.8Mb</t>
  </si>
  <si>
    <r>
      <t>114.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</si>
  <si>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SRR25052919</t>
  </si>
  <si>
    <t>485M</t>
  </si>
  <si>
    <t>302.6Mb</t>
  </si>
  <si>
    <r>
      <t>115.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</si>
  <si>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SRR25052920</t>
  </si>
  <si>
    <t>306.1Mb</t>
  </si>
  <si>
    <r>
      <t>116.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</si>
  <si>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SRR25052921</t>
  </si>
  <si>
    <t>802M</t>
  </si>
  <si>
    <t>487.3Mb</t>
  </si>
  <si>
    <r>
      <t>117.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</si>
  <si>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SRR25052942</t>
  </si>
  <si>
    <t xml:space="preserve">587M </t>
  </si>
  <si>
    <t>344.3Mb</t>
  </si>
  <si>
    <t>Appendix D: Performance comparison of proposed method with Kraken2</t>
  </si>
  <si>
    <t># of base pairs</t>
  </si>
  <si>
    <t>Total time consumed:</t>
  </si>
  <si>
    <t>Misclassification rate:</t>
  </si>
  <si>
    <t>proposed method:</t>
  </si>
  <si>
    <t>Kraken2</t>
  </si>
  <si>
    <t>Total time taken:</t>
  </si>
  <si>
    <t xml:space="preserve"> </t>
  </si>
  <si>
    <t>Time taken for announced Class label with sequence classification using Kraken2 tool [approx.]</t>
  </si>
  <si>
    <t>Total time taken by Bioinformatics pipeline using Kraken2</t>
  </si>
  <si>
    <t>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</si>
</sst>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4472C4"/>
      <name val="Calibri"/>
      <family val="2"/>
      <scheme val="minor"/>
    </font>
    <font>
      <b/>
      <sz val="10"/>
      <color rgb="FF538135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theme="1"/>
      <name val="Times New Roman"/>
      <family val="1"/>
    </font>
    <font>
      <b/>
      <i/>
      <sz val="10"/>
      <color rgb="FF4472C4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  <font>
      <b/>
      <i/>
      <sz val="10"/>
      <color rgb="FF538135"/>
      <name val="Calibri"/>
      <family val="2"/>
      <scheme val="minor"/>
    </font>
    <font>
      <sz val="10"/>
      <color rgb="FF000000"/>
      <name val="Arial"/>
      <family val="2"/>
    </font>
    <font>
      <sz val="10"/>
      <color rgb="FF333333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7">
    <xf numFmtId="0" fontId="0" fillId="0" borderId="0" xfId="0"/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 indent="3"/>
    </xf>
    <xf numFmtId="0" fontId="4" fillId="0" borderId="4" xfId="0" applyFont="1" applyBorder="1" applyAlignment="1">
      <alignment vertical="center" wrapText="1"/>
    </xf>
    <xf numFmtId="21" fontId="4" fillId="0" borderId="4" xfId="0" applyNumberFormat="1" applyFont="1" applyBorder="1" applyAlignment="1">
      <alignment vertical="center" wrapText="1"/>
    </xf>
    <xf numFmtId="21" fontId="2" fillId="0" borderId="4" xfId="0" applyNumberFormat="1" applyFont="1" applyBorder="1" applyAlignment="1">
      <alignment vertical="center" wrapText="1"/>
    </xf>
    <xf numFmtId="21" fontId="3" fillId="0" borderId="4" xfId="0" applyNumberFormat="1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21" fontId="9" fillId="0" borderId="4" xfId="0" applyNumberFormat="1" applyFont="1" applyBorder="1" applyAlignment="1">
      <alignment vertical="center" wrapText="1"/>
    </xf>
    <xf numFmtId="21" fontId="6" fillId="0" borderId="4" xfId="0" applyNumberFormat="1" applyFont="1" applyBorder="1" applyAlignment="1">
      <alignment vertical="center" wrapText="1"/>
    </xf>
    <xf numFmtId="21" fontId="11" fillId="0" borderId="4" xfId="0" applyNumberFormat="1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46" fontId="0" fillId="0" borderId="0" xfId="0" applyNumberFormat="1"/>
    <xf numFmtId="21" fontId="3" fillId="0" borderId="1" xfId="0" applyNumberFormat="1" applyFont="1" applyBorder="1" applyAlignment="1">
      <alignment vertical="center" wrapText="1"/>
    </xf>
    <xf numFmtId="21" fontId="3" fillId="0" borderId="2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 indent="3"/>
    </xf>
    <xf numFmtId="0" fontId="4" fillId="0" borderId="2" xfId="0" applyFont="1" applyBorder="1" applyAlignment="1">
      <alignment horizontal="left" vertical="center" wrapText="1" indent="3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21" fontId="4" fillId="0" borderId="1" xfId="0" applyNumberFormat="1" applyFont="1" applyBorder="1" applyAlignment="1">
      <alignment vertical="center" wrapText="1"/>
    </xf>
    <xf numFmtId="21" fontId="4" fillId="0" borderId="2" xfId="0" applyNumberFormat="1" applyFont="1" applyBorder="1" applyAlignment="1">
      <alignment vertical="center" wrapText="1"/>
    </xf>
    <xf numFmtId="21" fontId="2" fillId="0" borderId="1" xfId="0" applyNumberFormat="1" applyFont="1" applyBorder="1" applyAlignment="1">
      <alignment vertical="center" wrapText="1"/>
    </xf>
    <xf numFmtId="21" fontId="2" fillId="0" borderId="2" xfId="0" applyNumberFormat="1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21" fontId="9" fillId="0" borderId="1" xfId="0" applyNumberFormat="1" applyFont="1" applyBorder="1" applyAlignment="1">
      <alignment vertical="center" wrapText="1"/>
    </xf>
    <xf numFmtId="21" fontId="9" fillId="0" borderId="2" xfId="0" applyNumberFormat="1" applyFont="1" applyBorder="1" applyAlignment="1">
      <alignment vertical="center" wrapText="1"/>
    </xf>
    <xf numFmtId="21" fontId="6" fillId="0" borderId="1" xfId="0" applyNumberFormat="1" applyFont="1" applyBorder="1" applyAlignment="1">
      <alignment vertical="center" wrapText="1"/>
    </xf>
    <xf numFmtId="21" fontId="6" fillId="0" borderId="2" xfId="0" applyNumberFormat="1" applyFont="1" applyBorder="1" applyAlignment="1">
      <alignment vertical="center" wrapText="1"/>
    </xf>
    <xf numFmtId="21" fontId="11" fillId="0" borderId="1" xfId="0" applyNumberFormat="1" applyFont="1" applyBorder="1" applyAlignment="1">
      <alignment vertical="center" wrapText="1"/>
    </xf>
    <xf numFmtId="21" fontId="11" fillId="0" borderId="2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4" fillId="0" borderId="0" xfId="0" applyFont="1"/>
    <xf numFmtId="0" fontId="15" fillId="0" borderId="1" xfId="1" applyBorder="1" applyAlignment="1">
      <alignment vertical="center" wrapText="1"/>
    </xf>
    <xf numFmtId="0" fontId="15" fillId="0" borderId="2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5.241.23.53:8000/" TargetMode="External"/><Relationship Id="rId2" Type="http://schemas.openxmlformats.org/officeDocument/2006/relationships/hyperlink" Target="https://www.ncbi.nlm.nih.gov/sra" TargetMode="External"/><Relationship Id="rId1" Type="http://schemas.openxmlformats.org/officeDocument/2006/relationships/hyperlink" Target="http://ccb.jhu.edu/software/choosing-a-metagenomics-classifier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FC3C-100E-4F23-ABCB-2FF478056897}">
  <dimension ref="B2:Q155"/>
  <sheetViews>
    <sheetView tabSelected="1" topLeftCell="B1" workbookViewId="0">
      <selection activeCell="K4" sqref="K4:K5"/>
    </sheetView>
  </sheetViews>
  <sheetFormatPr defaultRowHeight="14.4" x14ac:dyDescent="0.3"/>
  <cols>
    <col min="2" max="2" width="10.21875" bestFit="1" customWidth="1"/>
    <col min="3" max="3" width="13.77734375" bestFit="1" customWidth="1"/>
    <col min="4" max="4" width="8" bestFit="1" customWidth="1"/>
    <col min="5" max="5" width="8.5546875" bestFit="1" customWidth="1"/>
    <col min="6" max="6" width="18.5546875" bestFit="1" customWidth="1"/>
    <col min="7" max="7" width="16.88671875" bestFit="1" customWidth="1"/>
    <col min="8" max="8" width="16.33203125" bestFit="1" customWidth="1"/>
    <col min="9" max="9" width="17.33203125" customWidth="1"/>
    <col min="10" max="10" width="8.77734375" bestFit="1" customWidth="1"/>
    <col min="11" max="11" width="20.88671875" bestFit="1" customWidth="1"/>
  </cols>
  <sheetData>
    <row r="2" spans="2:17" s="54" customFormat="1" ht="18" x14ac:dyDescent="0.35">
      <c r="C2" s="54" t="s">
        <v>492</v>
      </c>
    </row>
    <row r="3" spans="2:17" ht="15" thickBot="1" x14ac:dyDescent="0.35">
      <c r="E3" t="s">
        <v>499</v>
      </c>
    </row>
    <row r="4" spans="2:17" ht="55.2" x14ac:dyDescent="0.3">
      <c r="B4" s="52" t="s">
        <v>0</v>
      </c>
      <c r="C4" s="52" t="s">
        <v>1</v>
      </c>
      <c r="D4" s="52" t="s">
        <v>493</v>
      </c>
      <c r="E4" s="52" t="s">
        <v>2</v>
      </c>
      <c r="F4" s="52" t="s">
        <v>3</v>
      </c>
      <c r="G4" s="52" t="s">
        <v>500</v>
      </c>
      <c r="H4" s="55" t="s">
        <v>501</v>
      </c>
      <c r="I4" s="55" t="s">
        <v>4</v>
      </c>
      <c r="J4" s="1" t="s">
        <v>5</v>
      </c>
      <c r="K4" s="55" t="s">
        <v>7</v>
      </c>
    </row>
    <row r="5" spans="2:17" ht="28.2" thickBot="1" x14ac:dyDescent="0.35">
      <c r="B5" s="53"/>
      <c r="C5" s="53"/>
      <c r="D5" s="53"/>
      <c r="E5" s="53"/>
      <c r="F5" s="53"/>
      <c r="G5" s="53"/>
      <c r="H5" s="56"/>
      <c r="I5" s="56"/>
      <c r="J5" s="2" t="s">
        <v>6</v>
      </c>
      <c r="K5" s="56"/>
      <c r="M5" t="s">
        <v>495</v>
      </c>
    </row>
    <row r="6" spans="2:17" ht="15" thickBot="1" x14ac:dyDescent="0.35">
      <c r="B6" s="3" t="s">
        <v>8</v>
      </c>
      <c r="C6" s="4" t="s">
        <v>9</v>
      </c>
      <c r="D6" s="4" t="s">
        <v>10</v>
      </c>
      <c r="E6" s="4" t="s">
        <v>11</v>
      </c>
      <c r="F6" s="5">
        <v>6.9444444444444447E-4</v>
      </c>
      <c r="G6" s="5">
        <v>6.9444444444444447E-4</v>
      </c>
      <c r="H6" s="6">
        <v>1.3888888888888889E-3</v>
      </c>
      <c r="I6" s="4" t="s">
        <v>12</v>
      </c>
      <c r="J6" s="7">
        <v>9.2592592592592588E-5</v>
      </c>
      <c r="K6" s="2" t="s">
        <v>13</v>
      </c>
      <c r="M6" t="s">
        <v>496</v>
      </c>
      <c r="O6">
        <v>12</v>
      </c>
      <c r="P6">
        <v>117</v>
      </c>
      <c r="Q6">
        <f>O6/P6*100</f>
        <v>10.256410256410255</v>
      </c>
    </row>
    <row r="7" spans="2:17" x14ac:dyDescent="0.3">
      <c r="B7" s="26" t="s">
        <v>14</v>
      </c>
      <c r="C7" s="28" t="s">
        <v>15</v>
      </c>
      <c r="D7" s="28" t="s">
        <v>16</v>
      </c>
      <c r="E7" s="28" t="s">
        <v>17</v>
      </c>
      <c r="F7" s="34">
        <v>6.9444444444444447E-4</v>
      </c>
      <c r="G7" s="34">
        <v>1.3888888888888889E-3</v>
      </c>
      <c r="H7" s="36">
        <v>2.0833333333333333E-3</v>
      </c>
      <c r="I7" s="30" t="s">
        <v>18</v>
      </c>
      <c r="J7" s="22">
        <v>3.9351851851851852E-4</v>
      </c>
      <c r="K7" s="9" t="s">
        <v>19</v>
      </c>
      <c r="M7" t="s">
        <v>497</v>
      </c>
      <c r="O7">
        <v>0</v>
      </c>
      <c r="P7">
        <v>117</v>
      </c>
      <c r="Q7">
        <f>O7/P7*100</f>
        <v>0</v>
      </c>
    </row>
    <row r="8" spans="2:17" ht="15" thickBot="1" x14ac:dyDescent="0.35">
      <c r="B8" s="27"/>
      <c r="C8" s="29"/>
      <c r="D8" s="29"/>
      <c r="E8" s="29"/>
      <c r="F8" s="35"/>
      <c r="G8" s="35"/>
      <c r="H8" s="37"/>
      <c r="I8" s="31"/>
      <c r="J8" s="23"/>
      <c r="K8" s="10" t="s">
        <v>20</v>
      </c>
    </row>
    <row r="9" spans="2:17" x14ac:dyDescent="0.3">
      <c r="B9" s="26" t="s">
        <v>21</v>
      </c>
      <c r="C9" s="28" t="s">
        <v>22</v>
      </c>
      <c r="D9" s="28" t="s">
        <v>23</v>
      </c>
      <c r="E9" s="28" t="s">
        <v>24</v>
      </c>
      <c r="F9" s="34">
        <v>6.9444444444444447E-4</v>
      </c>
      <c r="G9" s="34">
        <v>6.9444444444444447E-4</v>
      </c>
      <c r="H9" s="36">
        <v>1.3888888888888889E-3</v>
      </c>
      <c r="I9" s="28" t="s">
        <v>18</v>
      </c>
      <c r="J9" s="22">
        <v>4.2824074074074075E-4</v>
      </c>
      <c r="K9" s="9" t="s">
        <v>25</v>
      </c>
      <c r="M9" t="s">
        <v>498</v>
      </c>
      <c r="P9" t="s">
        <v>502</v>
      </c>
    </row>
    <row r="10" spans="2:17" ht="15" thickBot="1" x14ac:dyDescent="0.35">
      <c r="B10" s="27"/>
      <c r="C10" s="29"/>
      <c r="D10" s="29"/>
      <c r="E10" s="29"/>
      <c r="F10" s="35"/>
      <c r="G10" s="35"/>
      <c r="H10" s="37"/>
      <c r="I10" s="29"/>
      <c r="J10" s="23"/>
      <c r="K10" s="10" t="s">
        <v>20</v>
      </c>
      <c r="M10" t="s">
        <v>496</v>
      </c>
      <c r="P10">
        <v>66</v>
      </c>
    </row>
    <row r="11" spans="2:17" x14ac:dyDescent="0.3">
      <c r="B11" s="26" t="s">
        <v>26</v>
      </c>
      <c r="C11" s="28" t="s">
        <v>27</v>
      </c>
      <c r="D11" s="28" t="s">
        <v>28</v>
      </c>
      <c r="E11" s="28" t="s">
        <v>29</v>
      </c>
      <c r="F11" s="34">
        <v>1.3888888888888889E-3</v>
      </c>
      <c r="G11" s="34">
        <v>1.736111111111111E-3</v>
      </c>
      <c r="H11" s="36">
        <v>3.1249999999999997E-3</v>
      </c>
      <c r="I11" s="28" t="s">
        <v>18</v>
      </c>
      <c r="J11" s="22">
        <v>9.2592592592592588E-5</v>
      </c>
      <c r="K11" s="9" t="s">
        <v>25</v>
      </c>
      <c r="M11" t="s">
        <v>497</v>
      </c>
      <c r="P11">
        <v>72</v>
      </c>
    </row>
    <row r="12" spans="2:17" ht="15" thickBot="1" x14ac:dyDescent="0.35">
      <c r="B12" s="27"/>
      <c r="C12" s="29"/>
      <c r="D12" s="29"/>
      <c r="E12" s="29"/>
      <c r="F12" s="35"/>
      <c r="G12" s="35"/>
      <c r="H12" s="37"/>
      <c r="I12" s="29"/>
      <c r="J12" s="23"/>
      <c r="K12" s="10" t="s">
        <v>20</v>
      </c>
    </row>
    <row r="13" spans="2:17" x14ac:dyDescent="0.3">
      <c r="B13" s="26" t="s">
        <v>30</v>
      </c>
      <c r="C13" s="28" t="s">
        <v>31</v>
      </c>
      <c r="D13" s="28" t="s">
        <v>32</v>
      </c>
      <c r="E13" s="30" t="s">
        <v>33</v>
      </c>
      <c r="F13" s="34">
        <v>1.3888888888888889E-3</v>
      </c>
      <c r="G13" s="34">
        <v>1.0416666666666667E-3</v>
      </c>
      <c r="H13" s="36">
        <v>2.4305555555555556E-3</v>
      </c>
      <c r="I13" s="30" t="s">
        <v>34</v>
      </c>
      <c r="J13" s="22">
        <v>1.9675925925925926E-4</v>
      </c>
      <c r="K13" s="24" t="s">
        <v>25</v>
      </c>
    </row>
    <row r="14" spans="2:17" ht="25.8" customHeight="1" thickBot="1" x14ac:dyDescent="0.35">
      <c r="B14" s="27"/>
      <c r="C14" s="29"/>
      <c r="D14" s="29"/>
      <c r="E14" s="31"/>
      <c r="F14" s="35"/>
      <c r="G14" s="35"/>
      <c r="H14" s="37"/>
      <c r="I14" s="31"/>
      <c r="J14" s="23"/>
      <c r="K14" s="25"/>
    </row>
    <row r="15" spans="2:17" x14ac:dyDescent="0.3">
      <c r="B15" s="26" t="s">
        <v>35</v>
      </c>
      <c r="C15" s="28" t="s">
        <v>36</v>
      </c>
      <c r="D15" s="28" t="s">
        <v>37</v>
      </c>
      <c r="E15" s="28" t="s">
        <v>38</v>
      </c>
      <c r="F15" s="34">
        <v>1.3888888888888889E-3</v>
      </c>
      <c r="G15" s="34">
        <v>3.1249999999999997E-3</v>
      </c>
      <c r="H15" s="36">
        <v>4.5138888888888893E-3</v>
      </c>
      <c r="I15" s="8" t="s">
        <v>39</v>
      </c>
      <c r="J15" s="22">
        <v>2.3611111111111111E-3</v>
      </c>
      <c r="K15" s="24" t="s">
        <v>13</v>
      </c>
    </row>
    <row r="16" spans="2:17" ht="28.2" thickBot="1" x14ac:dyDescent="0.35">
      <c r="B16" s="27"/>
      <c r="C16" s="29"/>
      <c r="D16" s="29"/>
      <c r="E16" s="29"/>
      <c r="F16" s="35"/>
      <c r="G16" s="35"/>
      <c r="H16" s="37"/>
      <c r="I16" s="4" t="s">
        <v>40</v>
      </c>
      <c r="J16" s="23"/>
      <c r="K16" s="25"/>
    </row>
    <row r="17" spans="2:11" ht="15" thickBot="1" x14ac:dyDescent="0.35">
      <c r="B17" s="3" t="s">
        <v>41</v>
      </c>
      <c r="C17" s="4" t="s">
        <v>42</v>
      </c>
      <c r="D17" s="4" t="s">
        <v>43</v>
      </c>
      <c r="E17" s="4" t="s">
        <v>44</v>
      </c>
      <c r="F17" s="5">
        <v>2.0833333333333333E-3</v>
      </c>
      <c r="G17" s="5">
        <v>1.4236111111111111E-2</v>
      </c>
      <c r="H17" s="6">
        <v>1.6319444444444445E-2</v>
      </c>
      <c r="I17" s="4" t="s">
        <v>39</v>
      </c>
      <c r="J17" s="7">
        <v>5.7407407407407416E-3</v>
      </c>
      <c r="K17" s="2" t="s">
        <v>13</v>
      </c>
    </row>
    <row r="18" spans="2:11" x14ac:dyDescent="0.3">
      <c r="B18" s="26" t="s">
        <v>45</v>
      </c>
      <c r="C18" s="28" t="s">
        <v>46</v>
      </c>
      <c r="D18" s="28" t="s">
        <v>47</v>
      </c>
      <c r="E18" s="30" t="s">
        <v>48</v>
      </c>
      <c r="F18" s="34">
        <v>2.7777777777777779E-3</v>
      </c>
      <c r="G18" s="34">
        <v>9.7222222222222224E-3</v>
      </c>
      <c r="H18" s="36">
        <v>1.2499999999999999E-2</v>
      </c>
      <c r="I18" s="28" t="s">
        <v>49</v>
      </c>
      <c r="J18" s="22">
        <v>8.3680555555555557E-3</v>
      </c>
      <c r="K18" s="24" t="s">
        <v>49</v>
      </c>
    </row>
    <row r="19" spans="2:11" ht="15" thickBot="1" x14ac:dyDescent="0.35">
      <c r="B19" s="27"/>
      <c r="C19" s="29"/>
      <c r="D19" s="29"/>
      <c r="E19" s="31"/>
      <c r="F19" s="35"/>
      <c r="G19" s="35"/>
      <c r="H19" s="37"/>
      <c r="I19" s="29"/>
      <c r="J19" s="23"/>
      <c r="K19" s="25"/>
    </row>
    <row r="20" spans="2:11" x14ac:dyDescent="0.3">
      <c r="B20" s="26" t="s">
        <v>50</v>
      </c>
      <c r="C20" s="28" t="s">
        <v>51</v>
      </c>
      <c r="D20" s="28" t="s">
        <v>52</v>
      </c>
      <c r="E20" s="30" t="s">
        <v>53</v>
      </c>
      <c r="F20" s="34">
        <v>6.9444444444444441E-3</v>
      </c>
      <c r="G20" s="34">
        <v>1.5277777777777777E-2</v>
      </c>
      <c r="H20" s="36">
        <v>2.2222222222222223E-2</v>
      </c>
      <c r="I20" s="28" t="s">
        <v>54</v>
      </c>
      <c r="J20" s="22">
        <v>1.1770833333333333E-2</v>
      </c>
      <c r="K20" s="24" t="s">
        <v>55</v>
      </c>
    </row>
    <row r="21" spans="2:11" ht="15" thickBot="1" x14ac:dyDescent="0.35">
      <c r="B21" s="27"/>
      <c r="C21" s="29"/>
      <c r="D21" s="29"/>
      <c r="E21" s="31"/>
      <c r="F21" s="35"/>
      <c r="G21" s="35"/>
      <c r="H21" s="37"/>
      <c r="I21" s="29"/>
      <c r="J21" s="23"/>
      <c r="K21" s="25"/>
    </row>
    <row r="22" spans="2:11" ht="28.2" thickBot="1" x14ac:dyDescent="0.35">
      <c r="B22" s="3" t="s">
        <v>56</v>
      </c>
      <c r="C22" s="4" t="s">
        <v>57</v>
      </c>
      <c r="D22" s="4" t="s">
        <v>58</v>
      </c>
      <c r="E22" s="11" t="s">
        <v>59</v>
      </c>
      <c r="F22" s="5">
        <v>8.3333333333333332E-3</v>
      </c>
      <c r="G22" s="5">
        <v>2.4999999999999998E-2</v>
      </c>
      <c r="H22" s="6">
        <v>3.3333333333333333E-2</v>
      </c>
      <c r="I22" s="4" t="s">
        <v>54</v>
      </c>
      <c r="J22" s="7">
        <v>1.6064814814814813E-2</v>
      </c>
      <c r="K22" s="2" t="s">
        <v>55</v>
      </c>
    </row>
    <row r="23" spans="2:11" ht="28.2" thickBot="1" x14ac:dyDescent="0.35">
      <c r="B23" s="3" t="s">
        <v>60</v>
      </c>
      <c r="C23" s="4" t="s">
        <v>61</v>
      </c>
      <c r="D23" s="4" t="s">
        <v>62</v>
      </c>
      <c r="E23" s="11" t="s">
        <v>63</v>
      </c>
      <c r="F23" s="5">
        <v>8.3333333333333332E-3</v>
      </c>
      <c r="G23" s="5">
        <v>3.0555555555555555E-2</v>
      </c>
      <c r="H23" s="6">
        <v>3.888888888888889E-2</v>
      </c>
      <c r="I23" s="4" t="s">
        <v>49</v>
      </c>
      <c r="J23" s="7">
        <v>2.2083333333333333E-2</v>
      </c>
      <c r="K23" s="2" t="s">
        <v>49</v>
      </c>
    </row>
    <row r="24" spans="2:11" x14ac:dyDescent="0.3">
      <c r="B24" s="26" t="s">
        <v>64</v>
      </c>
      <c r="C24" s="28" t="s">
        <v>65</v>
      </c>
      <c r="D24" s="28" t="s">
        <v>66</v>
      </c>
      <c r="E24" s="30" t="s">
        <v>67</v>
      </c>
      <c r="F24" s="34">
        <v>1.0416666666666666E-2</v>
      </c>
      <c r="G24" s="34">
        <v>2.4999999999999998E-2</v>
      </c>
      <c r="H24" s="36">
        <v>3.5416666666666666E-2</v>
      </c>
      <c r="I24" s="28" t="s">
        <v>68</v>
      </c>
      <c r="J24" s="22">
        <v>3.6157407407407409E-2</v>
      </c>
      <c r="K24" s="9" t="s">
        <v>19</v>
      </c>
    </row>
    <row r="25" spans="2:11" ht="15" thickBot="1" x14ac:dyDescent="0.35">
      <c r="B25" s="27"/>
      <c r="C25" s="29"/>
      <c r="D25" s="29"/>
      <c r="E25" s="31"/>
      <c r="F25" s="35"/>
      <c r="G25" s="35"/>
      <c r="H25" s="37"/>
      <c r="I25" s="29"/>
      <c r="J25" s="23"/>
      <c r="K25" s="10" t="s">
        <v>20</v>
      </c>
    </row>
    <row r="26" spans="2:11" x14ac:dyDescent="0.3">
      <c r="B26" s="26" t="s">
        <v>69</v>
      </c>
      <c r="C26" s="28" t="s">
        <v>70</v>
      </c>
      <c r="D26" s="28" t="s">
        <v>71</v>
      </c>
      <c r="E26" s="30" t="s">
        <v>72</v>
      </c>
      <c r="F26" s="34">
        <v>1.0416666666666666E-2</v>
      </c>
      <c r="G26" s="34">
        <v>2.7777777777777776E-2</v>
      </c>
      <c r="H26" s="36">
        <v>3.8194444444444441E-2</v>
      </c>
      <c r="I26" s="28" t="s">
        <v>68</v>
      </c>
      <c r="J26" s="22">
        <v>4.898148148148148E-2</v>
      </c>
      <c r="K26" s="9" t="s">
        <v>25</v>
      </c>
    </row>
    <row r="27" spans="2:11" ht="15" thickBot="1" x14ac:dyDescent="0.35">
      <c r="B27" s="27"/>
      <c r="C27" s="29"/>
      <c r="D27" s="29"/>
      <c r="E27" s="31"/>
      <c r="F27" s="35"/>
      <c r="G27" s="35"/>
      <c r="H27" s="37"/>
      <c r="I27" s="29"/>
      <c r="J27" s="23"/>
      <c r="K27" s="10" t="s">
        <v>20</v>
      </c>
    </row>
    <row r="28" spans="2:11" x14ac:dyDescent="0.3">
      <c r="B28" s="26" t="s">
        <v>73</v>
      </c>
      <c r="C28" s="28" t="s">
        <v>74</v>
      </c>
      <c r="D28" s="28" t="s">
        <v>75</v>
      </c>
      <c r="E28" s="30" t="s">
        <v>76</v>
      </c>
      <c r="F28" s="34">
        <v>1.2499999999999999E-2</v>
      </c>
      <c r="G28" s="34">
        <v>3.4722222222222224E-2</v>
      </c>
      <c r="H28" s="36">
        <v>4.7222222222222221E-2</v>
      </c>
      <c r="I28" s="28" t="s">
        <v>77</v>
      </c>
      <c r="J28" s="22">
        <v>5.9976851851851858E-2</v>
      </c>
      <c r="K28" s="9" t="s">
        <v>78</v>
      </c>
    </row>
    <row r="29" spans="2:11" ht="15" thickBot="1" x14ac:dyDescent="0.35">
      <c r="B29" s="27"/>
      <c r="C29" s="29"/>
      <c r="D29" s="29"/>
      <c r="E29" s="31"/>
      <c r="F29" s="35"/>
      <c r="G29" s="35"/>
      <c r="H29" s="37"/>
      <c r="I29" s="29"/>
      <c r="J29" s="23"/>
      <c r="K29" s="10" t="s">
        <v>20</v>
      </c>
    </row>
    <row r="30" spans="2:11" x14ac:dyDescent="0.3">
      <c r="B30" s="26" t="s">
        <v>79</v>
      </c>
      <c r="C30" s="28" t="s">
        <v>80</v>
      </c>
      <c r="D30" s="28" t="s">
        <v>81</v>
      </c>
      <c r="E30" s="30" t="s">
        <v>82</v>
      </c>
      <c r="F30" s="34">
        <v>1.9444444444444445E-2</v>
      </c>
      <c r="G30" s="34">
        <v>4.1666666666666664E-2</v>
      </c>
      <c r="H30" s="36">
        <v>6.1111111111111116E-2</v>
      </c>
      <c r="I30" s="28" t="s">
        <v>77</v>
      </c>
      <c r="J30" s="22">
        <v>7.6168981481481476E-2</v>
      </c>
      <c r="K30" s="9" t="s">
        <v>25</v>
      </c>
    </row>
    <row r="31" spans="2:11" ht="15" thickBot="1" x14ac:dyDescent="0.35">
      <c r="B31" s="27"/>
      <c r="C31" s="29"/>
      <c r="D31" s="29"/>
      <c r="E31" s="31"/>
      <c r="F31" s="35"/>
      <c r="G31" s="35"/>
      <c r="H31" s="37"/>
      <c r="I31" s="29"/>
      <c r="J31" s="23"/>
      <c r="K31" s="10" t="s">
        <v>20</v>
      </c>
    </row>
    <row r="32" spans="2:11" x14ac:dyDescent="0.3">
      <c r="B32" s="26" t="s">
        <v>83</v>
      </c>
      <c r="C32" s="28" t="s">
        <v>84</v>
      </c>
      <c r="D32" s="28" t="s">
        <v>85</v>
      </c>
      <c r="E32" s="30" t="s">
        <v>86</v>
      </c>
      <c r="F32" s="34">
        <v>3.125E-2</v>
      </c>
      <c r="G32" s="34">
        <v>5.5555555555555552E-2</v>
      </c>
      <c r="H32" s="36">
        <v>8.6805555555555566E-2</v>
      </c>
      <c r="I32" s="28" t="s">
        <v>77</v>
      </c>
      <c r="J32" s="22">
        <v>1.0648148148148147E-3</v>
      </c>
      <c r="K32" s="9" t="s">
        <v>25</v>
      </c>
    </row>
    <row r="33" spans="2:11" ht="15" thickBot="1" x14ac:dyDescent="0.35">
      <c r="B33" s="27"/>
      <c r="C33" s="29"/>
      <c r="D33" s="29"/>
      <c r="E33" s="31"/>
      <c r="F33" s="35"/>
      <c r="G33" s="35"/>
      <c r="H33" s="37"/>
      <c r="I33" s="29"/>
      <c r="J33" s="23"/>
      <c r="K33" s="10" t="s">
        <v>20</v>
      </c>
    </row>
    <row r="34" spans="2:11" x14ac:dyDescent="0.3">
      <c r="B34" s="26" t="s">
        <v>87</v>
      </c>
      <c r="C34" s="28" t="s">
        <v>88</v>
      </c>
      <c r="D34" s="28" t="s">
        <v>89</v>
      </c>
      <c r="E34" s="30" t="s">
        <v>90</v>
      </c>
      <c r="F34" s="34">
        <v>3.125E-2</v>
      </c>
      <c r="G34" s="34">
        <v>6.25E-2</v>
      </c>
      <c r="H34" s="36">
        <v>9.375E-2</v>
      </c>
      <c r="I34" s="28" t="s">
        <v>77</v>
      </c>
      <c r="J34" s="22">
        <v>0.21638888888888888</v>
      </c>
      <c r="K34" s="9" t="s">
        <v>25</v>
      </c>
    </row>
    <row r="35" spans="2:11" ht="15" thickBot="1" x14ac:dyDescent="0.35">
      <c r="B35" s="27"/>
      <c r="C35" s="29"/>
      <c r="D35" s="29"/>
      <c r="E35" s="31"/>
      <c r="F35" s="35"/>
      <c r="G35" s="35"/>
      <c r="H35" s="37"/>
      <c r="I35" s="29"/>
      <c r="J35" s="23"/>
      <c r="K35" s="10" t="s">
        <v>20</v>
      </c>
    </row>
    <row r="36" spans="2:11" x14ac:dyDescent="0.3">
      <c r="B36" s="26" t="s">
        <v>91</v>
      </c>
      <c r="C36" s="28" t="s">
        <v>92</v>
      </c>
      <c r="D36" s="28" t="s">
        <v>93</v>
      </c>
      <c r="E36" s="30" t="s">
        <v>94</v>
      </c>
      <c r="F36" s="34">
        <v>1.0416666666666667E-3</v>
      </c>
      <c r="G36" s="34">
        <v>0.14583333333333334</v>
      </c>
      <c r="H36" s="36">
        <v>0.14687500000000001</v>
      </c>
      <c r="I36" s="28" t="s">
        <v>95</v>
      </c>
      <c r="J36" s="22">
        <v>0.15809027777777776</v>
      </c>
      <c r="K36" s="24" t="s">
        <v>96</v>
      </c>
    </row>
    <row r="37" spans="2:11" ht="15" thickBot="1" x14ac:dyDescent="0.35">
      <c r="B37" s="27"/>
      <c r="C37" s="29"/>
      <c r="D37" s="29"/>
      <c r="E37" s="31"/>
      <c r="F37" s="35"/>
      <c r="G37" s="35"/>
      <c r="H37" s="37"/>
      <c r="I37" s="29"/>
      <c r="J37" s="23"/>
      <c r="K37" s="25"/>
    </row>
    <row r="38" spans="2:11" x14ac:dyDescent="0.3">
      <c r="B38" s="26" t="s">
        <v>97</v>
      </c>
      <c r="C38" s="42" t="s">
        <v>98</v>
      </c>
      <c r="D38" s="42" t="s">
        <v>99</v>
      </c>
      <c r="E38" s="44" t="s">
        <v>100</v>
      </c>
      <c r="F38" s="46">
        <v>1.1574074074074073E-3</v>
      </c>
      <c r="G38" s="46">
        <v>0.15625</v>
      </c>
      <c r="H38" s="48">
        <v>0.15740740740740741</v>
      </c>
      <c r="I38" s="42" t="s">
        <v>95</v>
      </c>
      <c r="J38" s="50">
        <v>0.16315972222222222</v>
      </c>
      <c r="K38" s="40" t="s">
        <v>101</v>
      </c>
    </row>
    <row r="39" spans="2:11" ht="15" thickBot="1" x14ac:dyDescent="0.35">
      <c r="B39" s="27"/>
      <c r="C39" s="43"/>
      <c r="D39" s="43"/>
      <c r="E39" s="45"/>
      <c r="F39" s="47"/>
      <c r="G39" s="47"/>
      <c r="H39" s="49"/>
      <c r="I39" s="43"/>
      <c r="J39" s="51"/>
      <c r="K39" s="41"/>
    </row>
    <row r="40" spans="2:11" ht="28.2" thickBot="1" x14ac:dyDescent="0.35">
      <c r="B40" s="3" t="s">
        <v>102</v>
      </c>
      <c r="C40" s="12" t="s">
        <v>103</v>
      </c>
      <c r="D40" s="12" t="s">
        <v>104</v>
      </c>
      <c r="E40" s="13" t="s">
        <v>105</v>
      </c>
      <c r="F40" s="14">
        <v>1.1574074074074073E-3</v>
      </c>
      <c r="G40" s="14">
        <v>0.1875</v>
      </c>
      <c r="H40" s="15">
        <v>0.18865740740740741</v>
      </c>
      <c r="I40" s="12" t="s">
        <v>95</v>
      </c>
      <c r="J40" s="16">
        <v>0.17978009259259262</v>
      </c>
      <c r="K40" s="17" t="s">
        <v>101</v>
      </c>
    </row>
    <row r="41" spans="2:11" x14ac:dyDescent="0.3">
      <c r="B41" s="26" t="s">
        <v>106</v>
      </c>
      <c r="C41" s="42" t="s">
        <v>107</v>
      </c>
      <c r="D41" s="42" t="s">
        <v>108</v>
      </c>
      <c r="E41" s="44" t="s">
        <v>109</v>
      </c>
      <c r="F41" s="46">
        <v>8.3333333333333329E-2</v>
      </c>
      <c r="G41" s="46">
        <v>0.19791666666666666</v>
      </c>
      <c r="H41" s="48">
        <v>0.28125</v>
      </c>
      <c r="I41" s="42" t="s">
        <v>95</v>
      </c>
      <c r="J41" s="50">
        <v>0.2366435185185185</v>
      </c>
      <c r="K41" s="40" t="s">
        <v>101</v>
      </c>
    </row>
    <row r="42" spans="2:11" ht="15" thickBot="1" x14ac:dyDescent="0.35">
      <c r="B42" s="27"/>
      <c r="C42" s="43"/>
      <c r="D42" s="43"/>
      <c r="E42" s="45"/>
      <c r="F42" s="47"/>
      <c r="G42" s="47"/>
      <c r="H42" s="49"/>
      <c r="I42" s="43"/>
      <c r="J42" s="51"/>
      <c r="K42" s="41"/>
    </row>
    <row r="43" spans="2:11" x14ac:dyDescent="0.3">
      <c r="B43" s="26" t="s">
        <v>110</v>
      </c>
      <c r="C43" s="42" t="s">
        <v>111</v>
      </c>
      <c r="D43" s="42" t="s">
        <v>112</v>
      </c>
      <c r="E43" s="44" t="s">
        <v>113</v>
      </c>
      <c r="F43" s="46">
        <v>0.20833333333333334</v>
      </c>
      <c r="G43" s="46">
        <v>0.29166666666666669</v>
      </c>
      <c r="H43" s="48">
        <v>0.5</v>
      </c>
      <c r="I43" s="42" t="s">
        <v>95</v>
      </c>
      <c r="J43" s="50">
        <v>0.43716435185185182</v>
      </c>
      <c r="K43" s="40" t="s">
        <v>101</v>
      </c>
    </row>
    <row r="44" spans="2:11" ht="15" thickBot="1" x14ac:dyDescent="0.35">
      <c r="B44" s="27"/>
      <c r="C44" s="43"/>
      <c r="D44" s="43"/>
      <c r="E44" s="45"/>
      <c r="F44" s="47"/>
      <c r="G44" s="47"/>
      <c r="H44" s="49"/>
      <c r="I44" s="43"/>
      <c r="J44" s="51"/>
      <c r="K44" s="41"/>
    </row>
    <row r="45" spans="2:11" x14ac:dyDescent="0.3">
      <c r="B45" s="26" t="s">
        <v>114</v>
      </c>
      <c r="C45" s="42" t="s">
        <v>115</v>
      </c>
      <c r="D45" s="42" t="s">
        <v>116</v>
      </c>
      <c r="E45" s="44" t="s">
        <v>117</v>
      </c>
      <c r="F45" s="46">
        <v>0.33680555555555558</v>
      </c>
      <c r="G45" s="46">
        <v>0.2638888888888889</v>
      </c>
      <c r="H45" s="48">
        <v>0.60069444444444442</v>
      </c>
      <c r="I45" s="42" t="s">
        <v>95</v>
      </c>
      <c r="J45" s="50">
        <v>0.44134259259259262</v>
      </c>
      <c r="K45" s="40" t="s">
        <v>101</v>
      </c>
    </row>
    <row r="46" spans="2:11" ht="15" thickBot="1" x14ac:dyDescent="0.35">
      <c r="B46" s="27"/>
      <c r="C46" s="43"/>
      <c r="D46" s="43"/>
      <c r="E46" s="45"/>
      <c r="F46" s="47"/>
      <c r="G46" s="47"/>
      <c r="H46" s="49"/>
      <c r="I46" s="43"/>
      <c r="J46" s="51"/>
      <c r="K46" s="41"/>
    </row>
    <row r="47" spans="2:11" ht="15" thickBot="1" x14ac:dyDescent="0.35">
      <c r="B47" s="3" t="s">
        <v>118</v>
      </c>
      <c r="C47" s="4" t="s">
        <v>119</v>
      </c>
      <c r="D47" s="4" t="s">
        <v>120</v>
      </c>
      <c r="E47" s="11" t="s">
        <v>121</v>
      </c>
      <c r="F47" s="5">
        <v>1.3888888888888889E-3</v>
      </c>
      <c r="G47" s="5">
        <v>0.15625</v>
      </c>
      <c r="H47" s="6">
        <v>0.15763888888888888</v>
      </c>
      <c r="I47" s="4" t="s">
        <v>122</v>
      </c>
      <c r="J47" s="7">
        <v>0.38778935185185182</v>
      </c>
      <c r="K47" s="2" t="s">
        <v>123</v>
      </c>
    </row>
    <row r="48" spans="2:11" ht="15" thickBot="1" x14ac:dyDescent="0.35">
      <c r="B48" s="3" t="s">
        <v>124</v>
      </c>
      <c r="C48" s="4" t="s">
        <v>125</v>
      </c>
      <c r="D48" s="4" t="s">
        <v>126</v>
      </c>
      <c r="E48" s="11" t="s">
        <v>127</v>
      </c>
      <c r="F48" s="5">
        <v>6.9444444444444447E-4</v>
      </c>
      <c r="G48" s="5">
        <v>6.9444444444444447E-4</v>
      </c>
      <c r="H48" s="6">
        <v>1.3888888888888889E-3</v>
      </c>
      <c r="I48" s="4" t="s">
        <v>128</v>
      </c>
      <c r="J48" s="7">
        <v>3.5879629629629635E-4</v>
      </c>
      <c r="K48" s="2" t="s">
        <v>123</v>
      </c>
    </row>
    <row r="49" spans="2:11" ht="15" thickBot="1" x14ac:dyDescent="0.35">
      <c r="B49" s="3" t="s">
        <v>129</v>
      </c>
      <c r="C49" s="4" t="s">
        <v>130</v>
      </c>
      <c r="D49" s="4" t="s">
        <v>131</v>
      </c>
      <c r="E49" s="11" t="s">
        <v>132</v>
      </c>
      <c r="F49" s="5">
        <v>6.9444444444444447E-4</v>
      </c>
      <c r="G49" s="5">
        <v>1.0416666666666667E-3</v>
      </c>
      <c r="H49" s="6">
        <v>1.736111111111111E-3</v>
      </c>
      <c r="I49" s="4" t="s">
        <v>128</v>
      </c>
      <c r="J49" s="7">
        <v>3.9351851851851852E-4</v>
      </c>
      <c r="K49" s="2" t="s">
        <v>123</v>
      </c>
    </row>
    <row r="50" spans="2:11" ht="15" thickBot="1" x14ac:dyDescent="0.35">
      <c r="B50" s="3" t="s">
        <v>133</v>
      </c>
      <c r="C50" s="4" t="s">
        <v>134</v>
      </c>
      <c r="D50" s="4" t="s">
        <v>135</v>
      </c>
      <c r="E50" s="11" t="s">
        <v>136</v>
      </c>
      <c r="F50" s="5">
        <v>1.3888888888888889E-3</v>
      </c>
      <c r="G50" s="5">
        <v>1.736111111111111E-3</v>
      </c>
      <c r="H50" s="6">
        <v>3.1249999999999997E-3</v>
      </c>
      <c r="I50" s="4" t="s">
        <v>128</v>
      </c>
      <c r="J50" s="7">
        <v>1.0069444444444444E-3</v>
      </c>
      <c r="K50" s="2" t="s">
        <v>123</v>
      </c>
    </row>
    <row r="51" spans="2:11" ht="15" thickBot="1" x14ac:dyDescent="0.35">
      <c r="B51" s="3" t="s">
        <v>137</v>
      </c>
      <c r="C51" s="4" t="s">
        <v>138</v>
      </c>
      <c r="D51" s="4" t="s">
        <v>139</v>
      </c>
      <c r="E51" s="11" t="s">
        <v>140</v>
      </c>
      <c r="F51" s="5">
        <v>1.0416666666666667E-3</v>
      </c>
      <c r="G51" s="5">
        <v>1.0416666666666667E-3</v>
      </c>
      <c r="H51" s="6">
        <v>2.0833333333333333E-3</v>
      </c>
      <c r="I51" s="4" t="s">
        <v>128</v>
      </c>
      <c r="J51" s="7">
        <v>2.5462962962962961E-4</v>
      </c>
      <c r="K51" s="2" t="s">
        <v>123</v>
      </c>
    </row>
    <row r="52" spans="2:11" ht="15" thickBot="1" x14ac:dyDescent="0.35">
      <c r="B52" s="3" t="s">
        <v>141</v>
      </c>
      <c r="C52" s="4" t="s">
        <v>142</v>
      </c>
      <c r="D52" s="4" t="s">
        <v>143</v>
      </c>
      <c r="E52" s="11" t="s">
        <v>144</v>
      </c>
      <c r="F52" s="5">
        <v>2.0833333333333333E-3</v>
      </c>
      <c r="G52" s="5">
        <v>2.0833333333333333E-3</v>
      </c>
      <c r="H52" s="6">
        <v>4.1666666666666666E-3</v>
      </c>
      <c r="I52" s="4" t="s">
        <v>128</v>
      </c>
      <c r="J52" s="7">
        <v>7.8703703703703705E-4</v>
      </c>
      <c r="K52" s="2" t="s">
        <v>123</v>
      </c>
    </row>
    <row r="53" spans="2:11" ht="15" thickBot="1" x14ac:dyDescent="0.35">
      <c r="B53" s="3" t="s">
        <v>145</v>
      </c>
      <c r="C53" s="4" t="s">
        <v>146</v>
      </c>
      <c r="D53" s="4" t="s">
        <v>126</v>
      </c>
      <c r="E53" s="11" t="s">
        <v>147</v>
      </c>
      <c r="F53" s="5">
        <v>6.9444444444444447E-4</v>
      </c>
      <c r="G53" s="5">
        <v>6.9444444444444447E-4</v>
      </c>
      <c r="H53" s="6">
        <v>1.3888888888888889E-3</v>
      </c>
      <c r="I53" s="4" t="s">
        <v>128</v>
      </c>
      <c r="J53" s="7">
        <v>3.4722222222222224E-4</v>
      </c>
      <c r="K53" s="2" t="s">
        <v>123</v>
      </c>
    </row>
    <row r="54" spans="2:11" ht="15" thickBot="1" x14ac:dyDescent="0.35">
      <c r="B54" s="3" t="s">
        <v>148</v>
      </c>
      <c r="C54" s="4" t="s">
        <v>149</v>
      </c>
      <c r="D54" s="4" t="s">
        <v>150</v>
      </c>
      <c r="E54" s="11" t="s">
        <v>151</v>
      </c>
      <c r="F54" s="5">
        <v>6.9444444444444447E-4</v>
      </c>
      <c r="G54" s="5">
        <v>6.9444444444444447E-4</v>
      </c>
      <c r="H54" s="6">
        <v>1.3888888888888889E-3</v>
      </c>
      <c r="I54" s="4" t="s">
        <v>128</v>
      </c>
      <c r="J54" s="7">
        <v>4.2824074074074075E-4</v>
      </c>
      <c r="K54" s="2" t="s">
        <v>123</v>
      </c>
    </row>
    <row r="55" spans="2:11" ht="15" thickBot="1" x14ac:dyDescent="0.35">
      <c r="B55" s="3" t="s">
        <v>152</v>
      </c>
      <c r="C55" s="4" t="s">
        <v>153</v>
      </c>
      <c r="D55" s="4" t="s">
        <v>154</v>
      </c>
      <c r="E55" s="11" t="s">
        <v>155</v>
      </c>
      <c r="F55" s="5">
        <v>1.0416666666666667E-3</v>
      </c>
      <c r="G55" s="5">
        <v>1.2152777777777778E-3</v>
      </c>
      <c r="H55" s="6">
        <v>2.2569444444444447E-3</v>
      </c>
      <c r="I55" s="4" t="s">
        <v>128</v>
      </c>
      <c r="J55" s="7">
        <v>8.2175925925925917E-4</v>
      </c>
      <c r="K55" s="2" t="s">
        <v>123</v>
      </c>
    </row>
    <row r="56" spans="2:11" ht="15" thickBot="1" x14ac:dyDescent="0.35">
      <c r="B56" s="3" t="s">
        <v>156</v>
      </c>
      <c r="C56" s="4" t="s">
        <v>157</v>
      </c>
      <c r="D56" s="4" t="s">
        <v>158</v>
      </c>
      <c r="E56" s="11" t="s">
        <v>159</v>
      </c>
      <c r="F56" s="5">
        <v>6.9444444444444447E-4</v>
      </c>
      <c r="G56" s="5">
        <v>6.9444444444444447E-4</v>
      </c>
      <c r="H56" s="6">
        <v>1.3888888888888889E-3</v>
      </c>
      <c r="I56" s="4" t="s">
        <v>128</v>
      </c>
      <c r="J56" s="7">
        <v>2.199074074074074E-4</v>
      </c>
      <c r="K56" s="2" t="s">
        <v>123</v>
      </c>
    </row>
    <row r="57" spans="2:11" ht="15" thickBot="1" x14ac:dyDescent="0.35">
      <c r="B57" s="3" t="s">
        <v>160</v>
      </c>
      <c r="C57" s="4" t="s">
        <v>161</v>
      </c>
      <c r="D57" s="4" t="s">
        <v>162</v>
      </c>
      <c r="E57" s="11" t="s">
        <v>163</v>
      </c>
      <c r="F57" s="5">
        <v>1.0416666666666667E-3</v>
      </c>
      <c r="G57" s="5">
        <v>1.2152777777777778E-3</v>
      </c>
      <c r="H57" s="6">
        <v>2.2569444444444447E-3</v>
      </c>
      <c r="I57" s="4" t="s">
        <v>128</v>
      </c>
      <c r="J57" s="7">
        <v>3.0092592592592595E-4</v>
      </c>
      <c r="K57" s="2" t="s">
        <v>123</v>
      </c>
    </row>
    <row r="58" spans="2:11" ht="15" thickBot="1" x14ac:dyDescent="0.35">
      <c r="B58" s="3" t="s">
        <v>164</v>
      </c>
      <c r="C58" s="4" t="s">
        <v>165</v>
      </c>
      <c r="D58" s="4" t="s">
        <v>166</v>
      </c>
      <c r="E58" s="11" t="s">
        <v>167</v>
      </c>
      <c r="F58" s="5">
        <v>6.9444444444444447E-4</v>
      </c>
      <c r="G58" s="5">
        <v>6.9444444444444447E-4</v>
      </c>
      <c r="H58" s="6">
        <v>1.3888888888888889E-3</v>
      </c>
      <c r="I58" s="4" t="s">
        <v>128</v>
      </c>
      <c r="J58" s="7">
        <v>4.1666666666666669E-4</v>
      </c>
      <c r="K58" s="2" t="s">
        <v>123</v>
      </c>
    </row>
    <row r="59" spans="2:11" ht="15" thickBot="1" x14ac:dyDescent="0.35">
      <c r="B59" s="3" t="s">
        <v>168</v>
      </c>
      <c r="C59" s="4" t="s">
        <v>169</v>
      </c>
      <c r="D59" s="4" t="s">
        <v>170</v>
      </c>
      <c r="E59" s="11" t="s">
        <v>171</v>
      </c>
      <c r="F59" s="5">
        <v>6.9444444444444447E-4</v>
      </c>
      <c r="G59" s="5">
        <v>6.9444444444444447E-4</v>
      </c>
      <c r="H59" s="6">
        <v>1.3888888888888889E-3</v>
      </c>
      <c r="I59" s="4" t="s">
        <v>128</v>
      </c>
      <c r="J59" s="7">
        <v>4.7453703703703704E-4</v>
      </c>
      <c r="K59" s="2" t="s">
        <v>123</v>
      </c>
    </row>
    <row r="60" spans="2:11" ht="15" thickBot="1" x14ac:dyDescent="0.35">
      <c r="B60" s="3" t="s">
        <v>172</v>
      </c>
      <c r="C60" s="4" t="s">
        <v>173</v>
      </c>
      <c r="D60" s="4" t="s">
        <v>174</v>
      </c>
      <c r="E60" s="11" t="s">
        <v>132</v>
      </c>
      <c r="F60" s="5">
        <v>6.9444444444444447E-4</v>
      </c>
      <c r="G60" s="5">
        <v>6.9444444444444447E-4</v>
      </c>
      <c r="H60" s="6">
        <v>1.3888888888888889E-3</v>
      </c>
      <c r="I60" s="4" t="s">
        <v>128</v>
      </c>
      <c r="J60" s="7">
        <v>4.5138888888888892E-4</v>
      </c>
      <c r="K60" s="2" t="s">
        <v>123</v>
      </c>
    </row>
    <row r="61" spans="2:11" ht="15" thickBot="1" x14ac:dyDescent="0.35">
      <c r="B61" s="3" t="s">
        <v>175</v>
      </c>
      <c r="C61" s="4" t="s">
        <v>176</v>
      </c>
      <c r="D61" s="4" t="s">
        <v>177</v>
      </c>
      <c r="E61" s="11" t="s">
        <v>171</v>
      </c>
      <c r="F61" s="5">
        <v>6.9444444444444447E-4</v>
      </c>
      <c r="G61" s="5">
        <v>6.9444444444444447E-4</v>
      </c>
      <c r="H61" s="6">
        <v>1.3888888888888889E-3</v>
      </c>
      <c r="I61" s="4" t="s">
        <v>128</v>
      </c>
      <c r="J61" s="7">
        <v>5.4398148148148144E-4</v>
      </c>
      <c r="K61" s="2" t="s">
        <v>123</v>
      </c>
    </row>
    <row r="62" spans="2:11" ht="15" thickBot="1" x14ac:dyDescent="0.35">
      <c r="B62" s="3" t="s">
        <v>178</v>
      </c>
      <c r="C62" s="4" t="s">
        <v>179</v>
      </c>
      <c r="D62" s="4" t="s">
        <v>180</v>
      </c>
      <c r="E62" s="11" t="s">
        <v>181</v>
      </c>
      <c r="F62" s="5">
        <v>8.3333333333333332E-3</v>
      </c>
      <c r="G62" s="5">
        <v>2.0833333333333332E-2</v>
      </c>
      <c r="H62" s="6">
        <v>2.9166666666666664E-2</v>
      </c>
      <c r="I62" s="4" t="s">
        <v>128</v>
      </c>
      <c r="J62" s="7">
        <v>1.7314814814814814E-2</v>
      </c>
      <c r="K62" s="2" t="s">
        <v>123</v>
      </c>
    </row>
    <row r="63" spans="2:11" ht="15" thickBot="1" x14ac:dyDescent="0.35">
      <c r="B63" s="3" t="s">
        <v>182</v>
      </c>
      <c r="C63" s="4" t="s">
        <v>183</v>
      </c>
      <c r="D63" s="4" t="s">
        <v>184</v>
      </c>
      <c r="E63" s="11" t="s">
        <v>185</v>
      </c>
      <c r="F63" s="5">
        <v>1.0416666666666666E-2</v>
      </c>
      <c r="G63" s="5">
        <v>2.4305555555555556E-2</v>
      </c>
      <c r="H63" s="6">
        <v>3.4722222222222224E-2</v>
      </c>
      <c r="I63" s="4" t="s">
        <v>128</v>
      </c>
      <c r="J63" s="7">
        <v>2.2523148148148143E-2</v>
      </c>
      <c r="K63" s="2" t="s">
        <v>123</v>
      </c>
    </row>
    <row r="64" spans="2:11" ht="15" thickBot="1" x14ac:dyDescent="0.35">
      <c r="B64" s="3" t="s">
        <v>186</v>
      </c>
      <c r="C64" s="4" t="s">
        <v>187</v>
      </c>
      <c r="D64" s="11" t="s">
        <v>188</v>
      </c>
      <c r="E64" s="11" t="s">
        <v>189</v>
      </c>
      <c r="F64" s="5">
        <v>6.9444444444444447E-4</v>
      </c>
      <c r="G64" s="5">
        <v>1.3888888888888889E-3</v>
      </c>
      <c r="H64" s="6">
        <v>2.0833333333333333E-3</v>
      </c>
      <c r="I64" s="4" t="s">
        <v>190</v>
      </c>
      <c r="J64" s="7">
        <v>5.9027777777777778E-4</v>
      </c>
      <c r="K64" s="2" t="s">
        <v>123</v>
      </c>
    </row>
    <row r="65" spans="2:11" ht="15" thickBot="1" x14ac:dyDescent="0.35">
      <c r="B65" s="3" t="s">
        <v>191</v>
      </c>
      <c r="C65" s="4" t="s">
        <v>192</v>
      </c>
      <c r="D65" s="11" t="s">
        <v>193</v>
      </c>
      <c r="E65" s="11" t="s">
        <v>194</v>
      </c>
      <c r="F65" s="5">
        <v>6.9444444444444447E-4</v>
      </c>
      <c r="G65" s="5">
        <v>1.3888888888888889E-3</v>
      </c>
      <c r="H65" s="6">
        <v>2.0833333333333333E-3</v>
      </c>
      <c r="I65" s="4" t="s">
        <v>190</v>
      </c>
      <c r="J65" s="7">
        <v>6.3657407407407402E-4</v>
      </c>
      <c r="K65" s="2" t="s">
        <v>123</v>
      </c>
    </row>
    <row r="66" spans="2:11" ht="15" thickBot="1" x14ac:dyDescent="0.35">
      <c r="B66" s="3" t="s">
        <v>195</v>
      </c>
      <c r="C66" s="4" t="s">
        <v>196</v>
      </c>
      <c r="D66" s="11" t="s">
        <v>197</v>
      </c>
      <c r="E66" s="11" t="s">
        <v>198</v>
      </c>
      <c r="F66" s="5">
        <v>6.9444444444444447E-4</v>
      </c>
      <c r="G66" s="5">
        <v>6.9444444444444447E-4</v>
      </c>
      <c r="H66" s="6">
        <v>1.3888888888888889E-3</v>
      </c>
      <c r="I66" s="4" t="s">
        <v>190</v>
      </c>
      <c r="J66" s="7">
        <v>2.6620370370370372E-4</v>
      </c>
      <c r="K66" s="2" t="s">
        <v>123</v>
      </c>
    </row>
    <row r="67" spans="2:11" ht="15" thickBot="1" x14ac:dyDescent="0.35">
      <c r="B67" s="3" t="s">
        <v>199</v>
      </c>
      <c r="C67" s="4" t="s">
        <v>200</v>
      </c>
      <c r="D67" s="11" t="s">
        <v>201</v>
      </c>
      <c r="E67" s="11" t="s">
        <v>202</v>
      </c>
      <c r="F67" s="5">
        <v>1.0416666666666667E-3</v>
      </c>
      <c r="G67" s="5">
        <v>1.0416666666666667E-3</v>
      </c>
      <c r="H67" s="6">
        <v>2.0833333333333333E-3</v>
      </c>
      <c r="I67" s="4" t="s">
        <v>190</v>
      </c>
      <c r="J67" s="7">
        <v>4.1666666666666669E-4</v>
      </c>
      <c r="K67" s="2" t="s">
        <v>123</v>
      </c>
    </row>
    <row r="68" spans="2:11" ht="15" thickBot="1" x14ac:dyDescent="0.35">
      <c r="B68" s="3" t="s">
        <v>203</v>
      </c>
      <c r="C68" s="4" t="s">
        <v>204</v>
      </c>
      <c r="D68" s="11" t="s">
        <v>205</v>
      </c>
      <c r="E68" s="11" t="s">
        <v>206</v>
      </c>
      <c r="F68" s="5">
        <v>6.9444444444444447E-4</v>
      </c>
      <c r="G68" s="5">
        <v>1.0416666666666667E-3</v>
      </c>
      <c r="H68" s="6">
        <v>1.736111111111111E-3</v>
      </c>
      <c r="I68" s="4" t="s">
        <v>190</v>
      </c>
      <c r="J68" s="7">
        <v>3.8194444444444446E-4</v>
      </c>
      <c r="K68" s="2" t="s">
        <v>123</v>
      </c>
    </row>
    <row r="69" spans="2:11" ht="15" thickBot="1" x14ac:dyDescent="0.35">
      <c r="B69" s="3" t="s">
        <v>207</v>
      </c>
      <c r="C69" s="4" t="s">
        <v>208</v>
      </c>
      <c r="D69" s="11" t="s">
        <v>209</v>
      </c>
      <c r="E69" s="11" t="s">
        <v>210</v>
      </c>
      <c r="F69" s="5">
        <v>6.9444444444444447E-4</v>
      </c>
      <c r="G69" s="5">
        <v>6.9444444444444447E-4</v>
      </c>
      <c r="H69" s="6">
        <v>1.3888888888888889E-3</v>
      </c>
      <c r="I69" s="4" t="s">
        <v>190</v>
      </c>
      <c r="J69" s="7">
        <v>3.2407407407407406E-4</v>
      </c>
      <c r="K69" s="2" t="s">
        <v>123</v>
      </c>
    </row>
    <row r="70" spans="2:11" ht="15" thickBot="1" x14ac:dyDescent="0.35">
      <c r="B70" s="3" t="s">
        <v>211</v>
      </c>
      <c r="C70" s="4" t="s">
        <v>212</v>
      </c>
      <c r="D70" s="11" t="s">
        <v>213</v>
      </c>
      <c r="E70" s="11" t="s">
        <v>202</v>
      </c>
      <c r="F70" s="5">
        <v>1.0416666666666667E-3</v>
      </c>
      <c r="G70" s="5">
        <v>6.9444444444444447E-4</v>
      </c>
      <c r="H70" s="6">
        <v>1.736111111111111E-3</v>
      </c>
      <c r="I70" s="4" t="s">
        <v>190</v>
      </c>
      <c r="J70" s="7">
        <v>4.2824074074074075E-4</v>
      </c>
      <c r="K70" s="2" t="s">
        <v>123</v>
      </c>
    </row>
    <row r="71" spans="2:11" ht="15" thickBot="1" x14ac:dyDescent="0.35">
      <c r="B71" s="3" t="s">
        <v>214</v>
      </c>
      <c r="C71" s="4" t="s">
        <v>215</v>
      </c>
      <c r="D71" s="11" t="s">
        <v>216</v>
      </c>
      <c r="E71" s="11" t="s">
        <v>217</v>
      </c>
      <c r="F71" s="5">
        <v>1.0416666666666667E-3</v>
      </c>
      <c r="G71" s="5">
        <v>6.9444444444444447E-4</v>
      </c>
      <c r="H71" s="6">
        <v>1.736111111111111E-3</v>
      </c>
      <c r="I71" s="4" t="s">
        <v>190</v>
      </c>
      <c r="J71" s="7">
        <v>4.9768518518518521E-4</v>
      </c>
      <c r="K71" s="2" t="s">
        <v>123</v>
      </c>
    </row>
    <row r="72" spans="2:11" ht="15" thickBot="1" x14ac:dyDescent="0.35">
      <c r="B72" s="3" t="s">
        <v>218</v>
      </c>
      <c r="C72" s="4" t="s">
        <v>219</v>
      </c>
      <c r="D72" s="11" t="s">
        <v>220</v>
      </c>
      <c r="E72" s="11" t="s">
        <v>221</v>
      </c>
      <c r="F72" s="5">
        <v>1.0416666666666667E-3</v>
      </c>
      <c r="G72" s="5">
        <v>6.9444444444444447E-4</v>
      </c>
      <c r="H72" s="6">
        <v>1.736111111111111E-3</v>
      </c>
      <c r="I72" s="4" t="s">
        <v>190</v>
      </c>
      <c r="J72" s="7">
        <v>3.5879629629629635E-4</v>
      </c>
      <c r="K72" s="2" t="s">
        <v>123</v>
      </c>
    </row>
    <row r="73" spans="2:11" ht="15" thickBot="1" x14ac:dyDescent="0.35">
      <c r="B73" s="3" t="s">
        <v>222</v>
      </c>
      <c r="C73" s="4" t="s">
        <v>223</v>
      </c>
      <c r="D73" s="11" t="s">
        <v>224</v>
      </c>
      <c r="E73" s="11" t="s">
        <v>225</v>
      </c>
      <c r="F73" s="5">
        <v>1.0416666666666667E-3</v>
      </c>
      <c r="G73" s="5">
        <v>6.9444444444444447E-4</v>
      </c>
      <c r="H73" s="6">
        <v>1.736111111111111E-3</v>
      </c>
      <c r="I73" s="4" t="s">
        <v>190</v>
      </c>
      <c r="J73" s="7">
        <v>3.3564814814814812E-4</v>
      </c>
      <c r="K73" s="2" t="s">
        <v>123</v>
      </c>
    </row>
    <row r="74" spans="2:11" ht="15" thickBot="1" x14ac:dyDescent="0.35">
      <c r="B74" s="3" t="s">
        <v>226</v>
      </c>
      <c r="C74" s="4" t="s">
        <v>227</v>
      </c>
      <c r="D74" s="11" t="s">
        <v>228</v>
      </c>
      <c r="E74" s="11" t="s">
        <v>229</v>
      </c>
      <c r="F74" s="5">
        <v>1.0416666666666667E-3</v>
      </c>
      <c r="G74" s="5">
        <v>6.9444444444444447E-4</v>
      </c>
      <c r="H74" s="6">
        <v>1.736111111111111E-3</v>
      </c>
      <c r="I74" s="4" t="s">
        <v>190</v>
      </c>
      <c r="J74" s="7">
        <v>4.0509259259259258E-4</v>
      </c>
      <c r="K74" s="2" t="s">
        <v>123</v>
      </c>
    </row>
    <row r="75" spans="2:11" ht="15" thickBot="1" x14ac:dyDescent="0.35">
      <c r="B75" s="3" t="s">
        <v>230</v>
      </c>
      <c r="C75" s="4" t="s">
        <v>231</v>
      </c>
      <c r="D75" s="11" t="s">
        <v>205</v>
      </c>
      <c r="E75" s="11" t="s">
        <v>232</v>
      </c>
      <c r="F75" s="5">
        <v>6.9444444444444447E-4</v>
      </c>
      <c r="G75" s="5">
        <v>6.9444444444444447E-4</v>
      </c>
      <c r="H75" s="6">
        <v>1.3888888888888889E-3</v>
      </c>
      <c r="I75" s="4" t="s">
        <v>190</v>
      </c>
      <c r="J75" s="7">
        <v>3.8194444444444446E-4</v>
      </c>
      <c r="K75" s="2" t="s">
        <v>123</v>
      </c>
    </row>
    <row r="76" spans="2:11" ht="15" thickBot="1" x14ac:dyDescent="0.35">
      <c r="B76" s="3" t="s">
        <v>233</v>
      </c>
      <c r="C76" s="4" t="s">
        <v>234</v>
      </c>
      <c r="D76" s="11" t="s">
        <v>235</v>
      </c>
      <c r="E76" s="11" t="s">
        <v>236</v>
      </c>
      <c r="F76" s="5">
        <v>6.9444444444444447E-4</v>
      </c>
      <c r="G76" s="5">
        <v>6.9444444444444447E-4</v>
      </c>
      <c r="H76" s="6">
        <v>1.3888888888888889E-3</v>
      </c>
      <c r="I76" s="4" t="s">
        <v>190</v>
      </c>
      <c r="J76" s="7">
        <v>3.3564814814814812E-4</v>
      </c>
      <c r="K76" s="2" t="s">
        <v>123</v>
      </c>
    </row>
    <row r="77" spans="2:11" ht="15" thickBot="1" x14ac:dyDescent="0.35">
      <c r="B77" s="3" t="s">
        <v>237</v>
      </c>
      <c r="C77" s="4" t="s">
        <v>238</v>
      </c>
      <c r="D77" s="11" t="s">
        <v>239</v>
      </c>
      <c r="E77" s="11" t="s">
        <v>240</v>
      </c>
      <c r="F77" s="5">
        <v>6.9444444444444447E-4</v>
      </c>
      <c r="G77" s="5">
        <v>6.9444444444444447E-4</v>
      </c>
      <c r="H77" s="6">
        <v>1.3888888888888889E-3</v>
      </c>
      <c r="I77" s="4" t="s">
        <v>190</v>
      </c>
      <c r="J77" s="7">
        <v>3.7037037037037035E-4</v>
      </c>
      <c r="K77" s="2" t="s">
        <v>123</v>
      </c>
    </row>
    <row r="78" spans="2:11" ht="15" thickBot="1" x14ac:dyDescent="0.35">
      <c r="B78" s="3" t="s">
        <v>241</v>
      </c>
      <c r="C78" s="4" t="s">
        <v>242</v>
      </c>
      <c r="D78" s="11" t="s">
        <v>243</v>
      </c>
      <c r="E78" s="11" t="s">
        <v>244</v>
      </c>
      <c r="F78" s="5">
        <v>6.9444444444444447E-4</v>
      </c>
      <c r="G78" s="5">
        <v>1.3888888888888889E-3</v>
      </c>
      <c r="H78" s="6">
        <v>2.0833333333333333E-3</v>
      </c>
      <c r="I78" s="4" t="s">
        <v>190</v>
      </c>
      <c r="J78" s="7">
        <v>4.1666666666666669E-4</v>
      </c>
      <c r="K78" s="2" t="s">
        <v>123</v>
      </c>
    </row>
    <row r="79" spans="2:11" ht="15" thickBot="1" x14ac:dyDescent="0.35">
      <c r="B79" s="3" t="s">
        <v>245</v>
      </c>
      <c r="C79" s="4" t="s">
        <v>246</v>
      </c>
      <c r="D79" s="11" t="s">
        <v>247</v>
      </c>
      <c r="E79" s="11" t="s">
        <v>248</v>
      </c>
      <c r="F79" s="5">
        <v>6.9444444444444447E-4</v>
      </c>
      <c r="G79" s="5">
        <v>1.3888888888888889E-3</v>
      </c>
      <c r="H79" s="6">
        <v>2.0833333333333333E-3</v>
      </c>
      <c r="I79" s="4" t="s">
        <v>190</v>
      </c>
      <c r="J79" s="7">
        <v>4.8611111111111104E-4</v>
      </c>
      <c r="K79" s="2" t="s">
        <v>123</v>
      </c>
    </row>
    <row r="80" spans="2:11" ht="15" thickBot="1" x14ac:dyDescent="0.35">
      <c r="B80" s="3" t="s">
        <v>249</v>
      </c>
      <c r="C80" s="4" t="s">
        <v>250</v>
      </c>
      <c r="D80" s="11" t="s">
        <v>251</v>
      </c>
      <c r="E80" s="11" t="s">
        <v>252</v>
      </c>
      <c r="F80" s="5">
        <v>6.9444444444444447E-4</v>
      </c>
      <c r="G80" s="5">
        <v>6.9444444444444447E-4</v>
      </c>
      <c r="H80" s="6">
        <v>1.3888888888888889E-3</v>
      </c>
      <c r="I80" s="4" t="s">
        <v>190</v>
      </c>
      <c r="J80" s="7">
        <v>4.0509259259259258E-4</v>
      </c>
      <c r="K80" s="2" t="s">
        <v>123</v>
      </c>
    </row>
    <row r="81" spans="2:11" ht="15" thickBot="1" x14ac:dyDescent="0.35">
      <c r="B81" s="3" t="s">
        <v>253</v>
      </c>
      <c r="C81" s="4" t="s">
        <v>254</v>
      </c>
      <c r="D81" s="11" t="s">
        <v>255</v>
      </c>
      <c r="E81" s="11" t="s">
        <v>256</v>
      </c>
      <c r="F81" s="5">
        <v>6.9444444444444447E-4</v>
      </c>
      <c r="G81" s="5">
        <v>6.9444444444444447E-4</v>
      </c>
      <c r="H81" s="6">
        <v>1.3888888888888889E-3</v>
      </c>
      <c r="I81" s="4" t="s">
        <v>190</v>
      </c>
      <c r="J81" s="7">
        <v>3.4722222222222224E-4</v>
      </c>
      <c r="K81" s="2" t="s">
        <v>123</v>
      </c>
    </row>
    <row r="82" spans="2:11" ht="15" thickBot="1" x14ac:dyDescent="0.35">
      <c r="B82" s="3" t="s">
        <v>257</v>
      </c>
      <c r="C82" s="4" t="s">
        <v>258</v>
      </c>
      <c r="D82" s="11" t="s">
        <v>259</v>
      </c>
      <c r="E82" s="11" t="s">
        <v>260</v>
      </c>
      <c r="F82" s="5">
        <v>1.3888888888888889E-3</v>
      </c>
      <c r="G82" s="5">
        <v>1.0416666666666667E-3</v>
      </c>
      <c r="H82" s="6">
        <v>2.4305555555555556E-3</v>
      </c>
      <c r="I82" s="4" t="s">
        <v>190</v>
      </c>
      <c r="J82" s="7">
        <v>5.6712962962962956E-4</v>
      </c>
      <c r="K82" s="2" t="s">
        <v>123</v>
      </c>
    </row>
    <row r="83" spans="2:11" ht="15" thickBot="1" x14ac:dyDescent="0.35">
      <c r="B83" s="3" t="s">
        <v>261</v>
      </c>
      <c r="C83" s="4" t="s">
        <v>262</v>
      </c>
      <c r="D83" s="11" t="s">
        <v>263</v>
      </c>
      <c r="E83" s="11" t="s">
        <v>264</v>
      </c>
      <c r="F83" s="5">
        <v>6.9444444444444447E-4</v>
      </c>
      <c r="G83" s="5">
        <v>6.9444444444444447E-4</v>
      </c>
      <c r="H83" s="6">
        <v>1.3888888888888889E-3</v>
      </c>
      <c r="I83" s="4" t="s">
        <v>190</v>
      </c>
      <c r="J83" s="7">
        <v>3.3564814814814812E-4</v>
      </c>
      <c r="K83" s="2" t="s">
        <v>123</v>
      </c>
    </row>
    <row r="84" spans="2:11" ht="28.2" thickBot="1" x14ac:dyDescent="0.35">
      <c r="B84" s="3" t="s">
        <v>265</v>
      </c>
      <c r="C84" s="4" t="s">
        <v>266</v>
      </c>
      <c r="D84" s="11" t="s">
        <v>267</v>
      </c>
      <c r="E84" s="18" t="s">
        <v>268</v>
      </c>
      <c r="F84" s="5">
        <v>6.9444444444444441E-3</v>
      </c>
      <c r="G84" s="5">
        <v>1.3888888888888888E-2</v>
      </c>
      <c r="H84" s="6">
        <v>2.0833333333333332E-2</v>
      </c>
      <c r="I84" s="4" t="s">
        <v>77</v>
      </c>
      <c r="J84" s="7">
        <v>8.0787037037037043E-3</v>
      </c>
      <c r="K84" s="2" t="s">
        <v>269</v>
      </c>
    </row>
    <row r="85" spans="2:11" x14ac:dyDescent="0.3">
      <c r="B85" s="26" t="s">
        <v>270</v>
      </c>
      <c r="C85" s="28" t="s">
        <v>271</v>
      </c>
      <c r="D85" s="30" t="s">
        <v>272</v>
      </c>
      <c r="E85" s="32" t="s">
        <v>273</v>
      </c>
      <c r="F85" s="34">
        <v>4.1666666666666666E-3</v>
      </c>
      <c r="G85" s="34">
        <v>8.3333333333333332E-3</v>
      </c>
      <c r="H85" s="36">
        <v>1.2499999999999999E-2</v>
      </c>
      <c r="I85" s="28" t="s">
        <v>77</v>
      </c>
      <c r="J85" s="22">
        <v>5.8564814814814825E-3</v>
      </c>
      <c r="K85" s="24" t="s">
        <v>269</v>
      </c>
    </row>
    <row r="86" spans="2:11" ht="15" thickBot="1" x14ac:dyDescent="0.35">
      <c r="B86" s="27"/>
      <c r="C86" s="29"/>
      <c r="D86" s="31"/>
      <c r="E86" s="33"/>
      <c r="F86" s="35"/>
      <c r="G86" s="35"/>
      <c r="H86" s="37"/>
      <c r="I86" s="29"/>
      <c r="J86" s="23"/>
      <c r="K86" s="25"/>
    </row>
    <row r="87" spans="2:11" ht="28.2" thickBot="1" x14ac:dyDescent="0.35">
      <c r="B87" s="3" t="s">
        <v>274</v>
      </c>
      <c r="C87" s="4" t="s">
        <v>275</v>
      </c>
      <c r="D87" s="4" t="s">
        <v>276</v>
      </c>
      <c r="E87" s="18" t="s">
        <v>277</v>
      </c>
      <c r="F87" s="5">
        <v>1.3888888888888889E-3</v>
      </c>
      <c r="G87" s="5">
        <v>1.3888888888888889E-3</v>
      </c>
      <c r="H87" s="6">
        <v>2.7777777777777779E-3</v>
      </c>
      <c r="I87" s="4" t="s">
        <v>77</v>
      </c>
      <c r="J87" s="7">
        <v>3.3217592592592591E-3</v>
      </c>
      <c r="K87" s="2" t="s">
        <v>269</v>
      </c>
    </row>
    <row r="88" spans="2:11" ht="28.2" thickBot="1" x14ac:dyDescent="0.35">
      <c r="B88" s="3" t="s">
        <v>278</v>
      </c>
      <c r="C88" s="4" t="s">
        <v>279</v>
      </c>
      <c r="D88" s="4" t="s">
        <v>280</v>
      </c>
      <c r="E88" s="18" t="s">
        <v>281</v>
      </c>
      <c r="F88" s="5">
        <v>1.0416666666666667E-3</v>
      </c>
      <c r="G88" s="5">
        <v>1.3888888888888889E-3</v>
      </c>
      <c r="H88" s="6">
        <v>2.4305555555555556E-3</v>
      </c>
      <c r="I88" s="4" t="s">
        <v>77</v>
      </c>
      <c r="J88" s="7">
        <v>2.5231481481481481E-3</v>
      </c>
      <c r="K88" s="2" t="s">
        <v>269</v>
      </c>
    </row>
    <row r="89" spans="2:11" ht="28.2" thickBot="1" x14ac:dyDescent="0.35">
      <c r="B89" s="3" t="s">
        <v>282</v>
      </c>
      <c r="C89" s="4" t="s">
        <v>283</v>
      </c>
      <c r="D89" s="4" t="s">
        <v>284</v>
      </c>
      <c r="E89" s="18" t="s">
        <v>285</v>
      </c>
      <c r="F89" s="5">
        <v>1.0416666666666667E-3</v>
      </c>
      <c r="G89" s="5">
        <v>1.0416666666666667E-3</v>
      </c>
      <c r="H89" s="6">
        <v>2.0833333333333333E-3</v>
      </c>
      <c r="I89" s="4" t="s">
        <v>77</v>
      </c>
      <c r="J89" s="7">
        <v>1.4351851851851854E-3</v>
      </c>
      <c r="K89" s="2" t="s">
        <v>286</v>
      </c>
    </row>
    <row r="90" spans="2:11" x14ac:dyDescent="0.3">
      <c r="B90" s="26" t="s">
        <v>287</v>
      </c>
      <c r="C90" s="28" t="s">
        <v>288</v>
      </c>
      <c r="D90" s="28" t="s">
        <v>289</v>
      </c>
      <c r="E90" s="32" t="s">
        <v>290</v>
      </c>
      <c r="F90" s="34">
        <v>6.2499999999999995E-3</v>
      </c>
      <c r="G90" s="34">
        <v>1.1805555555555555E-2</v>
      </c>
      <c r="H90" s="36">
        <v>1.8055555555555557E-2</v>
      </c>
      <c r="I90" s="28" t="s">
        <v>77</v>
      </c>
      <c r="J90" s="22">
        <v>6.8981481481481489E-3</v>
      </c>
      <c r="K90" s="24" t="s">
        <v>286</v>
      </c>
    </row>
    <row r="91" spans="2:11" ht="15" thickBot="1" x14ac:dyDescent="0.35">
      <c r="B91" s="27"/>
      <c r="C91" s="29"/>
      <c r="D91" s="29"/>
      <c r="E91" s="33"/>
      <c r="F91" s="35"/>
      <c r="G91" s="35"/>
      <c r="H91" s="37"/>
      <c r="I91" s="29"/>
      <c r="J91" s="23"/>
      <c r="K91" s="25"/>
    </row>
    <row r="92" spans="2:11" ht="28.2" thickBot="1" x14ac:dyDescent="0.35">
      <c r="B92" s="3" t="s">
        <v>291</v>
      </c>
      <c r="C92" s="4" t="s">
        <v>292</v>
      </c>
      <c r="D92" s="4" t="s">
        <v>293</v>
      </c>
      <c r="E92" s="18" t="s">
        <v>294</v>
      </c>
      <c r="F92" s="5">
        <v>5.5555555555555558E-3</v>
      </c>
      <c r="G92" s="5">
        <v>1.1111111111111112E-2</v>
      </c>
      <c r="H92" s="6">
        <v>1.5277777777777777E-2</v>
      </c>
      <c r="I92" s="4" t="s">
        <v>77</v>
      </c>
      <c r="J92" s="7">
        <v>6.2962962962962964E-3</v>
      </c>
      <c r="K92" s="2" t="s">
        <v>286</v>
      </c>
    </row>
    <row r="93" spans="2:11" ht="28.2" thickBot="1" x14ac:dyDescent="0.35">
      <c r="B93" s="3" t="s">
        <v>295</v>
      </c>
      <c r="C93" s="4" t="s">
        <v>296</v>
      </c>
      <c r="D93" s="4" t="s">
        <v>297</v>
      </c>
      <c r="E93" s="18" t="s">
        <v>298</v>
      </c>
      <c r="F93" s="5">
        <v>6.9444444444444447E-4</v>
      </c>
      <c r="G93" s="5">
        <v>1.0416666666666667E-3</v>
      </c>
      <c r="H93" s="6">
        <v>1.736111111111111E-3</v>
      </c>
      <c r="I93" s="4" t="s">
        <v>77</v>
      </c>
      <c r="J93" s="7">
        <v>1.7013888888888892E-3</v>
      </c>
      <c r="K93" s="2" t="s">
        <v>269</v>
      </c>
    </row>
    <row r="94" spans="2:11" x14ac:dyDescent="0.3">
      <c r="B94" s="26" t="s">
        <v>299</v>
      </c>
      <c r="C94" s="28" t="s">
        <v>300</v>
      </c>
      <c r="D94" s="28" t="s">
        <v>301</v>
      </c>
      <c r="E94" s="32" t="s">
        <v>302</v>
      </c>
      <c r="F94" s="34">
        <v>1.3888888888888889E-3</v>
      </c>
      <c r="G94" s="34">
        <v>1.3888888888888889E-3</v>
      </c>
      <c r="H94" s="36">
        <v>2.7777777777777779E-3</v>
      </c>
      <c r="I94" s="28" t="s">
        <v>77</v>
      </c>
      <c r="J94" s="22">
        <v>2.0370370370370373E-3</v>
      </c>
      <c r="K94" s="24" t="s">
        <v>269</v>
      </c>
    </row>
    <row r="95" spans="2:11" ht="15" thickBot="1" x14ac:dyDescent="0.35">
      <c r="B95" s="27"/>
      <c r="C95" s="29"/>
      <c r="D95" s="29"/>
      <c r="E95" s="33"/>
      <c r="F95" s="35"/>
      <c r="G95" s="35"/>
      <c r="H95" s="37"/>
      <c r="I95" s="29"/>
      <c r="J95" s="23"/>
      <c r="K95" s="25"/>
    </row>
    <row r="96" spans="2:11" ht="28.2" thickBot="1" x14ac:dyDescent="0.35">
      <c r="B96" s="3" t="s">
        <v>303</v>
      </c>
      <c r="C96" s="4" t="s">
        <v>304</v>
      </c>
      <c r="D96" s="4" t="s">
        <v>305</v>
      </c>
      <c r="E96" s="18" t="s">
        <v>306</v>
      </c>
      <c r="F96" s="5">
        <v>1.3888888888888889E-3</v>
      </c>
      <c r="G96" s="5">
        <v>2.0833333333333333E-3</v>
      </c>
      <c r="H96" s="6">
        <v>3.472222222222222E-3</v>
      </c>
      <c r="I96" s="4" t="s">
        <v>77</v>
      </c>
      <c r="J96" s="7">
        <v>4.4791666666666669E-3</v>
      </c>
      <c r="K96" s="2" t="s">
        <v>269</v>
      </c>
    </row>
    <row r="97" spans="2:11" ht="28.2" thickBot="1" x14ac:dyDescent="0.35">
      <c r="B97" s="3" t="s">
        <v>307</v>
      </c>
      <c r="C97" s="4" t="s">
        <v>308</v>
      </c>
      <c r="D97" s="4" t="s">
        <v>309</v>
      </c>
      <c r="E97" s="18" t="s">
        <v>310</v>
      </c>
      <c r="F97" s="5">
        <v>1.3888888888888889E-3</v>
      </c>
      <c r="G97" s="5">
        <v>1.3888888888888889E-3</v>
      </c>
      <c r="H97" s="6">
        <v>2.7777777777777779E-3</v>
      </c>
      <c r="I97" s="4" t="s">
        <v>77</v>
      </c>
      <c r="J97" s="7">
        <v>1.8518518518518517E-3</v>
      </c>
      <c r="K97" s="2" t="s">
        <v>269</v>
      </c>
    </row>
    <row r="98" spans="2:11" x14ac:dyDescent="0.3">
      <c r="B98" s="26" t="s">
        <v>311</v>
      </c>
      <c r="C98" s="28" t="s">
        <v>312</v>
      </c>
      <c r="D98" s="28" t="s">
        <v>313</v>
      </c>
      <c r="E98" s="32" t="s">
        <v>314</v>
      </c>
      <c r="F98" s="34">
        <v>1.3888888888888889E-3</v>
      </c>
      <c r="G98" s="34">
        <v>2.0833333333333333E-3</v>
      </c>
      <c r="H98" s="36">
        <v>3.472222222222222E-3</v>
      </c>
      <c r="I98" s="28" t="s">
        <v>77</v>
      </c>
      <c r="J98" s="22">
        <v>2.4768518518518516E-3</v>
      </c>
      <c r="K98" s="24" t="s">
        <v>269</v>
      </c>
    </row>
    <row r="99" spans="2:11" ht="15" thickBot="1" x14ac:dyDescent="0.35">
      <c r="B99" s="27"/>
      <c r="C99" s="29"/>
      <c r="D99" s="29"/>
      <c r="E99" s="33"/>
      <c r="F99" s="35"/>
      <c r="G99" s="35"/>
      <c r="H99" s="37"/>
      <c r="I99" s="29"/>
      <c r="J99" s="23"/>
      <c r="K99" s="25"/>
    </row>
    <row r="100" spans="2:11" ht="28.2" thickBot="1" x14ac:dyDescent="0.35">
      <c r="B100" s="3" t="s">
        <v>315</v>
      </c>
      <c r="C100" s="4" t="s">
        <v>316</v>
      </c>
      <c r="D100" s="4" t="s">
        <v>317</v>
      </c>
      <c r="E100" s="18" t="s">
        <v>318</v>
      </c>
      <c r="F100" s="5">
        <v>1.3888888888888889E-3</v>
      </c>
      <c r="G100" s="5">
        <v>1.3888888888888889E-3</v>
      </c>
      <c r="H100" s="6">
        <v>2.7777777777777779E-3</v>
      </c>
      <c r="I100" s="4" t="s">
        <v>77</v>
      </c>
      <c r="J100" s="7">
        <v>1.9328703703703704E-3</v>
      </c>
      <c r="K100" s="2" t="s">
        <v>269</v>
      </c>
    </row>
    <row r="101" spans="2:11" x14ac:dyDescent="0.3">
      <c r="B101" s="26" t="s">
        <v>319</v>
      </c>
      <c r="C101" s="28" t="s">
        <v>320</v>
      </c>
      <c r="D101" s="28" t="s">
        <v>321</v>
      </c>
      <c r="E101" s="32" t="s">
        <v>322</v>
      </c>
      <c r="F101" s="34">
        <v>1.3888888888888889E-3</v>
      </c>
      <c r="G101" s="34">
        <v>2.0833333333333333E-3</v>
      </c>
      <c r="H101" s="36">
        <v>3.472222222222222E-3</v>
      </c>
      <c r="I101" s="28" t="s">
        <v>77</v>
      </c>
      <c r="J101" s="22">
        <v>2.5810185185185185E-3</v>
      </c>
      <c r="K101" s="24" t="s">
        <v>269</v>
      </c>
    </row>
    <row r="102" spans="2:11" ht="15" thickBot="1" x14ac:dyDescent="0.35">
      <c r="B102" s="27"/>
      <c r="C102" s="29"/>
      <c r="D102" s="29"/>
      <c r="E102" s="33"/>
      <c r="F102" s="35"/>
      <c r="G102" s="35"/>
      <c r="H102" s="37"/>
      <c r="I102" s="29"/>
      <c r="J102" s="23"/>
      <c r="K102" s="25"/>
    </row>
    <row r="103" spans="2:11" ht="28.2" thickBot="1" x14ac:dyDescent="0.35">
      <c r="B103" s="3" t="s">
        <v>323</v>
      </c>
      <c r="C103" s="4" t="s">
        <v>324</v>
      </c>
      <c r="D103" s="4" t="s">
        <v>325</v>
      </c>
      <c r="E103" s="18" t="s">
        <v>326</v>
      </c>
      <c r="F103" s="5">
        <v>1.3888888888888889E-3</v>
      </c>
      <c r="G103" s="5">
        <v>2.0833333333333333E-3</v>
      </c>
      <c r="H103" s="6">
        <v>2.7777777777777779E-3</v>
      </c>
      <c r="I103" s="4" t="s">
        <v>77</v>
      </c>
      <c r="J103" s="7">
        <v>3.37962962962963E-3</v>
      </c>
      <c r="K103" s="2" t="s">
        <v>269</v>
      </c>
    </row>
    <row r="104" spans="2:11" ht="28.2" thickBot="1" x14ac:dyDescent="0.35">
      <c r="B104" s="3" t="s">
        <v>327</v>
      </c>
      <c r="C104" s="4" t="s">
        <v>328</v>
      </c>
      <c r="D104" s="4" t="s">
        <v>329</v>
      </c>
      <c r="E104" s="18" t="s">
        <v>330</v>
      </c>
      <c r="F104" s="5">
        <v>1.3888888888888889E-3</v>
      </c>
      <c r="G104" s="5">
        <v>2.0833333333333333E-3</v>
      </c>
      <c r="H104" s="6">
        <v>3.472222222222222E-3</v>
      </c>
      <c r="I104" s="4" t="s">
        <v>77</v>
      </c>
      <c r="J104" s="7">
        <v>5.0925925925925921E-3</v>
      </c>
      <c r="K104" s="2" t="s">
        <v>269</v>
      </c>
    </row>
    <row r="105" spans="2:11" x14ac:dyDescent="0.3">
      <c r="B105" s="26" t="s">
        <v>331</v>
      </c>
      <c r="C105" s="28" t="s">
        <v>332</v>
      </c>
      <c r="D105" s="28" t="s">
        <v>333</v>
      </c>
      <c r="E105" s="32" t="s">
        <v>334</v>
      </c>
      <c r="F105" s="34">
        <v>1.3888888888888889E-3</v>
      </c>
      <c r="G105" s="34">
        <v>2.0833333333333333E-3</v>
      </c>
      <c r="H105" s="36">
        <v>3.472222222222222E-3</v>
      </c>
      <c r="I105" s="28" t="s">
        <v>77</v>
      </c>
      <c r="J105" s="22">
        <v>1.6666666666666668E-3</v>
      </c>
      <c r="K105" s="24" t="s">
        <v>269</v>
      </c>
    </row>
    <row r="106" spans="2:11" ht="15" thickBot="1" x14ac:dyDescent="0.35">
      <c r="B106" s="27"/>
      <c r="C106" s="29"/>
      <c r="D106" s="29"/>
      <c r="E106" s="33"/>
      <c r="F106" s="35"/>
      <c r="G106" s="35"/>
      <c r="H106" s="37"/>
      <c r="I106" s="29"/>
      <c r="J106" s="23"/>
      <c r="K106" s="25"/>
    </row>
    <row r="107" spans="2:11" ht="28.2" thickBot="1" x14ac:dyDescent="0.35">
      <c r="B107" s="3" t="s">
        <v>335</v>
      </c>
      <c r="C107" s="4" t="s">
        <v>336</v>
      </c>
      <c r="D107" s="4" t="s">
        <v>337</v>
      </c>
      <c r="E107" s="18" t="s">
        <v>338</v>
      </c>
      <c r="F107" s="5">
        <v>1.736111111111111E-3</v>
      </c>
      <c r="G107" s="5">
        <v>1.3888888888888889E-3</v>
      </c>
      <c r="H107" s="6">
        <v>3.1249999999999997E-3</v>
      </c>
      <c r="I107" s="4" t="s">
        <v>77</v>
      </c>
      <c r="J107" s="7">
        <v>1.0625000000000001E-2</v>
      </c>
      <c r="K107" s="2" t="s">
        <v>269</v>
      </c>
    </row>
    <row r="108" spans="2:11" x14ac:dyDescent="0.3">
      <c r="B108" s="26" t="s">
        <v>339</v>
      </c>
      <c r="C108" s="28" t="s">
        <v>340</v>
      </c>
      <c r="D108" s="28" t="s">
        <v>309</v>
      </c>
      <c r="E108" s="32" t="s">
        <v>310</v>
      </c>
      <c r="F108" s="34">
        <v>1.3888888888888889E-3</v>
      </c>
      <c r="G108" s="34">
        <v>1.3888888888888889E-3</v>
      </c>
      <c r="H108" s="36">
        <v>2.7777777777777779E-3</v>
      </c>
      <c r="I108" s="28" t="s">
        <v>77</v>
      </c>
      <c r="J108" s="22">
        <v>1.8750000000000001E-3</v>
      </c>
      <c r="K108" s="9" t="s">
        <v>123</v>
      </c>
    </row>
    <row r="109" spans="2:11" ht="15" thickBot="1" x14ac:dyDescent="0.35">
      <c r="B109" s="27"/>
      <c r="C109" s="29"/>
      <c r="D109" s="29"/>
      <c r="E109" s="33"/>
      <c r="F109" s="35"/>
      <c r="G109" s="35"/>
      <c r="H109" s="37"/>
      <c r="I109" s="29"/>
      <c r="J109" s="23"/>
      <c r="K109" s="10" t="s">
        <v>20</v>
      </c>
    </row>
    <row r="110" spans="2:11" ht="28.2" thickBot="1" x14ac:dyDescent="0.35">
      <c r="B110" s="3" t="s">
        <v>341</v>
      </c>
      <c r="C110" s="4" t="s">
        <v>342</v>
      </c>
      <c r="D110" s="4" t="s">
        <v>343</v>
      </c>
      <c r="E110" s="18" t="s">
        <v>344</v>
      </c>
      <c r="F110" s="5">
        <v>1.3888888888888889E-3</v>
      </c>
      <c r="G110" s="5">
        <v>1.3888888888888889E-3</v>
      </c>
      <c r="H110" s="6">
        <v>2.7777777777777779E-3</v>
      </c>
      <c r="I110" s="4" t="s">
        <v>77</v>
      </c>
      <c r="J110" s="7">
        <v>1.8634259259259261E-3</v>
      </c>
      <c r="K110" s="2" t="s">
        <v>269</v>
      </c>
    </row>
    <row r="111" spans="2:11" x14ac:dyDescent="0.3">
      <c r="B111" s="26" t="s">
        <v>345</v>
      </c>
      <c r="C111" s="28" t="s">
        <v>346</v>
      </c>
      <c r="D111" s="28" t="s">
        <v>347</v>
      </c>
      <c r="E111" s="32" t="s">
        <v>348</v>
      </c>
      <c r="F111" s="34">
        <v>1.3888888888888889E-3</v>
      </c>
      <c r="G111" s="34">
        <v>2.0833333333333333E-3</v>
      </c>
      <c r="H111" s="36">
        <v>3.472222222222222E-3</v>
      </c>
      <c r="I111" s="28" t="s">
        <v>77</v>
      </c>
      <c r="J111" s="22">
        <v>2.615740740740741E-3</v>
      </c>
      <c r="K111" s="24" t="s">
        <v>269</v>
      </c>
    </row>
    <row r="112" spans="2:11" ht="15" thickBot="1" x14ac:dyDescent="0.35">
      <c r="B112" s="27"/>
      <c r="C112" s="29"/>
      <c r="D112" s="29"/>
      <c r="E112" s="33"/>
      <c r="F112" s="35"/>
      <c r="G112" s="35"/>
      <c r="H112" s="37"/>
      <c r="I112" s="29"/>
      <c r="J112" s="23"/>
      <c r="K112" s="25"/>
    </row>
    <row r="113" spans="2:11" ht="28.2" thickBot="1" x14ac:dyDescent="0.35">
      <c r="B113" s="3" t="s">
        <v>349</v>
      </c>
      <c r="C113" s="4" t="s">
        <v>350</v>
      </c>
      <c r="D113" s="4" t="s">
        <v>351</v>
      </c>
      <c r="E113" s="18" t="s">
        <v>352</v>
      </c>
      <c r="F113" s="5">
        <v>1.3888888888888889E-3</v>
      </c>
      <c r="G113" s="5">
        <v>1.736111111111111E-3</v>
      </c>
      <c r="H113" s="6">
        <v>3.1249999999999997E-3</v>
      </c>
      <c r="I113" s="4" t="s">
        <v>77</v>
      </c>
      <c r="J113" s="7">
        <v>2.0833333333333333E-3</v>
      </c>
      <c r="K113" s="2" t="s">
        <v>269</v>
      </c>
    </row>
    <row r="114" spans="2:11" ht="28.2" thickBot="1" x14ac:dyDescent="0.35">
      <c r="B114" s="3" t="s">
        <v>353</v>
      </c>
      <c r="C114" s="4" t="s">
        <v>354</v>
      </c>
      <c r="D114" s="4" t="s">
        <v>355</v>
      </c>
      <c r="E114" s="18" t="s">
        <v>356</v>
      </c>
      <c r="F114" s="5">
        <v>6.9444444444444447E-4</v>
      </c>
      <c r="G114" s="5">
        <v>6.9444444444444447E-4</v>
      </c>
      <c r="H114" s="6">
        <v>1.3888888888888889E-3</v>
      </c>
      <c r="I114" s="4" t="s">
        <v>77</v>
      </c>
      <c r="J114" s="7">
        <v>1.4583333333333334E-3</v>
      </c>
      <c r="K114" s="2" t="s">
        <v>269</v>
      </c>
    </row>
    <row r="115" spans="2:11" x14ac:dyDescent="0.3">
      <c r="B115" s="26" t="s">
        <v>357</v>
      </c>
      <c r="C115" s="28" t="s">
        <v>358</v>
      </c>
      <c r="D115" s="28" t="s">
        <v>359</v>
      </c>
      <c r="E115" s="32" t="s">
        <v>360</v>
      </c>
      <c r="F115" s="34">
        <v>1.3888888888888889E-3</v>
      </c>
      <c r="G115" s="34">
        <v>1.3888888888888889E-3</v>
      </c>
      <c r="H115" s="36">
        <v>2.7777777777777779E-3</v>
      </c>
      <c r="I115" s="28" t="s">
        <v>77</v>
      </c>
      <c r="J115" s="22">
        <v>1.9444444444444442E-3</v>
      </c>
      <c r="K115" s="24" t="s">
        <v>361</v>
      </c>
    </row>
    <row r="116" spans="2:11" ht="15" thickBot="1" x14ac:dyDescent="0.35">
      <c r="B116" s="27"/>
      <c r="C116" s="29"/>
      <c r="D116" s="29"/>
      <c r="E116" s="33"/>
      <c r="F116" s="35"/>
      <c r="G116" s="35"/>
      <c r="H116" s="37"/>
      <c r="I116" s="29"/>
      <c r="J116" s="23"/>
      <c r="K116" s="25"/>
    </row>
    <row r="117" spans="2:11" ht="28.2" thickBot="1" x14ac:dyDescent="0.35">
      <c r="B117" s="3" t="s">
        <v>362</v>
      </c>
      <c r="C117" s="4" t="s">
        <v>363</v>
      </c>
      <c r="D117" s="4" t="s">
        <v>364</v>
      </c>
      <c r="E117" s="18" t="s">
        <v>365</v>
      </c>
      <c r="F117" s="5">
        <v>6.9444444444444447E-4</v>
      </c>
      <c r="G117" s="5">
        <v>1.0416666666666667E-3</v>
      </c>
      <c r="H117" s="6">
        <v>1.736111111111111E-3</v>
      </c>
      <c r="I117" s="4" t="s">
        <v>77</v>
      </c>
      <c r="J117" s="7">
        <v>1.8402777777777777E-3</v>
      </c>
      <c r="K117" s="2" t="s">
        <v>269</v>
      </c>
    </row>
    <row r="118" spans="2:11" ht="28.2" thickBot="1" x14ac:dyDescent="0.35">
      <c r="B118" s="3" t="s">
        <v>366</v>
      </c>
      <c r="C118" s="4" t="s">
        <v>367</v>
      </c>
      <c r="D118" s="4" t="s">
        <v>368</v>
      </c>
      <c r="E118" s="18" t="s">
        <v>369</v>
      </c>
      <c r="F118" s="5">
        <v>6.9444444444444447E-4</v>
      </c>
      <c r="G118" s="5">
        <v>1.3888888888888889E-3</v>
      </c>
      <c r="H118" s="6">
        <v>2.0833333333333333E-3</v>
      </c>
      <c r="I118" s="4" t="s">
        <v>77</v>
      </c>
      <c r="J118" s="7">
        <v>1.5046296296296294E-3</v>
      </c>
      <c r="K118" s="2" t="s">
        <v>269</v>
      </c>
    </row>
    <row r="119" spans="2:11" ht="28.2" thickBot="1" x14ac:dyDescent="0.35">
      <c r="B119" s="3" t="s">
        <v>370</v>
      </c>
      <c r="C119" s="4" t="s">
        <v>371</v>
      </c>
      <c r="D119" s="4" t="s">
        <v>372</v>
      </c>
      <c r="E119" s="18" t="s">
        <v>373</v>
      </c>
      <c r="F119" s="5">
        <v>1.3888888888888889E-3</v>
      </c>
      <c r="G119" s="5">
        <v>1.736111111111111E-3</v>
      </c>
      <c r="H119" s="6">
        <v>3.1249999999999997E-3</v>
      </c>
      <c r="I119" s="4" t="s">
        <v>77</v>
      </c>
      <c r="J119" s="7">
        <v>1.7824074074074072E-3</v>
      </c>
      <c r="K119" s="2" t="s">
        <v>269</v>
      </c>
    </row>
    <row r="120" spans="2:11" x14ac:dyDescent="0.3">
      <c r="B120" s="26" t="s">
        <v>374</v>
      </c>
      <c r="C120" s="28" t="s">
        <v>375</v>
      </c>
      <c r="D120" s="38" t="s">
        <v>376</v>
      </c>
      <c r="E120" s="32" t="s">
        <v>377</v>
      </c>
      <c r="F120" s="34">
        <v>1.3888888888888889E-3</v>
      </c>
      <c r="G120" s="34">
        <v>3.1249999999999997E-3</v>
      </c>
      <c r="H120" s="36">
        <v>4.5138888888888893E-3</v>
      </c>
      <c r="I120" s="28" t="s">
        <v>77</v>
      </c>
      <c r="J120" s="22">
        <v>3.0208333333333333E-3</v>
      </c>
      <c r="K120" s="9" t="s">
        <v>123</v>
      </c>
    </row>
    <row r="121" spans="2:11" ht="15" thickBot="1" x14ac:dyDescent="0.35">
      <c r="B121" s="27"/>
      <c r="C121" s="29"/>
      <c r="D121" s="39"/>
      <c r="E121" s="33"/>
      <c r="F121" s="35"/>
      <c r="G121" s="35"/>
      <c r="H121" s="37"/>
      <c r="I121" s="29"/>
      <c r="J121" s="23"/>
      <c r="K121" s="10" t="s">
        <v>20</v>
      </c>
    </row>
    <row r="122" spans="2:11" ht="28.2" thickBot="1" x14ac:dyDescent="0.35">
      <c r="B122" s="3" t="s">
        <v>378</v>
      </c>
      <c r="C122" s="4" t="s">
        <v>379</v>
      </c>
      <c r="D122" s="4" t="s">
        <v>380</v>
      </c>
      <c r="E122" s="18" t="s">
        <v>381</v>
      </c>
      <c r="F122" s="5">
        <v>1.0416666666666667E-3</v>
      </c>
      <c r="G122" s="5">
        <v>1.3888888888888889E-3</v>
      </c>
      <c r="H122" s="6">
        <v>2.4305555555555556E-3</v>
      </c>
      <c r="I122" s="4" t="s">
        <v>77</v>
      </c>
      <c r="J122" s="7">
        <v>2.7199074074074074E-3</v>
      </c>
      <c r="K122" s="2" t="s">
        <v>269</v>
      </c>
    </row>
    <row r="123" spans="2:11" x14ac:dyDescent="0.3">
      <c r="B123" s="26" t="s">
        <v>382</v>
      </c>
      <c r="C123" s="28" t="s">
        <v>383</v>
      </c>
      <c r="D123" s="28" t="s">
        <v>384</v>
      </c>
      <c r="E123" s="32" t="s">
        <v>385</v>
      </c>
      <c r="F123" s="34">
        <v>1.3888888888888889E-3</v>
      </c>
      <c r="G123" s="34">
        <v>1.736111111111111E-3</v>
      </c>
      <c r="H123" s="36">
        <v>3.1249999999999997E-3</v>
      </c>
      <c r="I123" s="28" t="s">
        <v>77</v>
      </c>
      <c r="J123" s="22">
        <v>2.1874999999999998E-3</v>
      </c>
      <c r="K123" s="9" t="s">
        <v>123</v>
      </c>
    </row>
    <row r="124" spans="2:11" ht="15" thickBot="1" x14ac:dyDescent="0.35">
      <c r="B124" s="27"/>
      <c r="C124" s="29"/>
      <c r="D124" s="29"/>
      <c r="E124" s="33"/>
      <c r="F124" s="35"/>
      <c r="G124" s="35"/>
      <c r="H124" s="37"/>
      <c r="I124" s="29"/>
      <c r="J124" s="23"/>
      <c r="K124" s="10" t="s">
        <v>20</v>
      </c>
    </row>
    <row r="125" spans="2:11" ht="28.2" thickBot="1" x14ac:dyDescent="0.35">
      <c r="B125" s="3" t="s">
        <v>386</v>
      </c>
      <c r="C125" s="4" t="s">
        <v>387</v>
      </c>
      <c r="D125" s="4" t="s">
        <v>305</v>
      </c>
      <c r="E125" s="18" t="s">
        <v>388</v>
      </c>
      <c r="F125" s="5">
        <v>1.3888888888888889E-3</v>
      </c>
      <c r="G125" s="5">
        <v>2.0833333333333333E-3</v>
      </c>
      <c r="H125" s="6">
        <v>3.472222222222222E-3</v>
      </c>
      <c r="I125" s="4" t="s">
        <v>77</v>
      </c>
      <c r="J125" s="7">
        <v>2.2916666666666667E-3</v>
      </c>
      <c r="K125" s="2" t="s">
        <v>269</v>
      </c>
    </row>
    <row r="126" spans="2:11" ht="28.2" thickBot="1" x14ac:dyDescent="0.35">
      <c r="B126" s="3" t="s">
        <v>389</v>
      </c>
      <c r="C126" s="4" t="s">
        <v>390</v>
      </c>
      <c r="D126" s="4" t="s">
        <v>391</v>
      </c>
      <c r="E126" s="18" t="s">
        <v>392</v>
      </c>
      <c r="F126" s="5">
        <v>6.9444444444444447E-4</v>
      </c>
      <c r="G126" s="5">
        <v>1.736111111111111E-3</v>
      </c>
      <c r="H126" s="6">
        <v>2.4305555555555556E-3</v>
      </c>
      <c r="I126" s="4" t="s">
        <v>77</v>
      </c>
      <c r="J126" s="7">
        <v>2.0023148148148148E-3</v>
      </c>
      <c r="K126" s="2" t="s">
        <v>269</v>
      </c>
    </row>
    <row r="127" spans="2:11" ht="28.2" thickBot="1" x14ac:dyDescent="0.35">
      <c r="B127" s="3" t="s">
        <v>393</v>
      </c>
      <c r="C127" s="4" t="s">
        <v>394</v>
      </c>
      <c r="D127" s="4" t="s">
        <v>395</v>
      </c>
      <c r="E127" s="18" t="s">
        <v>396</v>
      </c>
      <c r="F127" s="5">
        <v>1.3888888888888889E-3</v>
      </c>
      <c r="G127" s="5">
        <v>2.0833333333333333E-3</v>
      </c>
      <c r="H127" s="6">
        <v>3.472222222222222E-3</v>
      </c>
      <c r="I127" s="4" t="s">
        <v>77</v>
      </c>
      <c r="J127" s="7">
        <v>2.5925925925925925E-3</v>
      </c>
      <c r="K127" s="2" t="s">
        <v>269</v>
      </c>
    </row>
    <row r="128" spans="2:11" ht="28.2" thickBot="1" x14ac:dyDescent="0.35">
      <c r="B128" s="3" t="s">
        <v>397</v>
      </c>
      <c r="C128" s="4" t="s">
        <v>398</v>
      </c>
      <c r="D128" s="4" t="s">
        <v>399</v>
      </c>
      <c r="E128" s="18" t="s">
        <v>400</v>
      </c>
      <c r="F128" s="5">
        <v>1.3888888888888889E-3</v>
      </c>
      <c r="G128" s="5">
        <v>1.736111111111111E-3</v>
      </c>
      <c r="H128" s="6">
        <v>3.1249999999999997E-3</v>
      </c>
      <c r="I128" s="4" t="s">
        <v>77</v>
      </c>
      <c r="J128" s="7">
        <v>2.1296296296296298E-3</v>
      </c>
      <c r="K128" s="2" t="s">
        <v>269</v>
      </c>
    </row>
    <row r="129" spans="2:11" ht="28.2" thickBot="1" x14ac:dyDescent="0.35">
      <c r="B129" s="3" t="s">
        <v>401</v>
      </c>
      <c r="C129" s="4" t="s">
        <v>402</v>
      </c>
      <c r="D129" s="4" t="s">
        <v>403</v>
      </c>
      <c r="E129" s="18" t="s">
        <v>404</v>
      </c>
      <c r="F129" s="5">
        <v>1.3888888888888889E-3</v>
      </c>
      <c r="G129" s="5">
        <v>1.736111111111111E-3</v>
      </c>
      <c r="H129" s="6">
        <v>3.1249999999999997E-3</v>
      </c>
      <c r="I129" s="4" t="s">
        <v>77</v>
      </c>
      <c r="J129" s="7">
        <v>2.0370370370370373E-3</v>
      </c>
      <c r="K129" s="2" t="s">
        <v>269</v>
      </c>
    </row>
    <row r="130" spans="2:11" ht="28.2" thickBot="1" x14ac:dyDescent="0.35">
      <c r="B130" s="3" t="s">
        <v>405</v>
      </c>
      <c r="C130" s="4" t="s">
        <v>406</v>
      </c>
      <c r="D130" s="4" t="s">
        <v>407</v>
      </c>
      <c r="E130" s="18" t="s">
        <v>408</v>
      </c>
      <c r="F130" s="5">
        <v>1.3888888888888889E-3</v>
      </c>
      <c r="G130" s="5">
        <v>2.0833333333333333E-3</v>
      </c>
      <c r="H130" s="6">
        <v>3.472222222222222E-3</v>
      </c>
      <c r="I130" s="4" t="s">
        <v>77</v>
      </c>
      <c r="J130" s="7">
        <v>2.4189814814814816E-3</v>
      </c>
      <c r="K130" s="2" t="s">
        <v>269</v>
      </c>
    </row>
    <row r="131" spans="2:11" x14ac:dyDescent="0.3">
      <c r="B131" s="26" t="s">
        <v>409</v>
      </c>
      <c r="C131" s="28" t="s">
        <v>410</v>
      </c>
      <c r="D131" s="28" t="s">
        <v>411</v>
      </c>
      <c r="E131" s="32" t="s">
        <v>400</v>
      </c>
      <c r="F131" s="34">
        <v>1.3888888888888889E-3</v>
      </c>
      <c r="G131" s="34">
        <v>1.736111111111111E-3</v>
      </c>
      <c r="H131" s="36">
        <v>3.1249999999999997E-3</v>
      </c>
      <c r="I131" s="28" t="s">
        <v>77</v>
      </c>
      <c r="J131" s="22">
        <v>2.1874999999999998E-3</v>
      </c>
      <c r="K131" s="24" t="s">
        <v>269</v>
      </c>
    </row>
    <row r="132" spans="2:11" ht="15" thickBot="1" x14ac:dyDescent="0.35">
      <c r="B132" s="27"/>
      <c r="C132" s="29"/>
      <c r="D132" s="29"/>
      <c r="E132" s="33"/>
      <c r="F132" s="35"/>
      <c r="G132" s="35"/>
      <c r="H132" s="37"/>
      <c r="I132" s="29"/>
      <c r="J132" s="23"/>
      <c r="K132" s="25"/>
    </row>
    <row r="133" spans="2:11" ht="15" thickBot="1" x14ac:dyDescent="0.35">
      <c r="B133" s="3" t="s">
        <v>412</v>
      </c>
      <c r="C133" s="4" t="s">
        <v>413</v>
      </c>
      <c r="D133" s="4" t="s">
        <v>414</v>
      </c>
      <c r="E133" s="18" t="s">
        <v>415</v>
      </c>
      <c r="F133" s="5">
        <v>1.3888888888888889E-3</v>
      </c>
      <c r="G133" s="5">
        <v>1.736111111111111E-3</v>
      </c>
      <c r="H133" s="6">
        <v>3.1249999999999997E-3</v>
      </c>
      <c r="I133" s="4" t="s">
        <v>18</v>
      </c>
      <c r="J133" s="7">
        <v>2.1643518518518518E-3</v>
      </c>
      <c r="K133" s="2" t="s">
        <v>416</v>
      </c>
    </row>
    <row r="134" spans="2:11" ht="15" thickBot="1" x14ac:dyDescent="0.35">
      <c r="B134" s="3" t="s">
        <v>417</v>
      </c>
      <c r="C134" s="4" t="s">
        <v>418</v>
      </c>
      <c r="D134" s="4" t="s">
        <v>419</v>
      </c>
      <c r="E134" s="18" t="s">
        <v>420</v>
      </c>
      <c r="F134" s="5">
        <v>1.736111111111111E-3</v>
      </c>
      <c r="G134" s="5">
        <v>3.1249999999999997E-3</v>
      </c>
      <c r="H134" s="6">
        <v>4.5138888888888893E-3</v>
      </c>
      <c r="I134" s="4" t="s">
        <v>18</v>
      </c>
      <c r="J134" s="7">
        <v>3.5532407407407405E-3</v>
      </c>
      <c r="K134" s="2" t="s">
        <v>416</v>
      </c>
    </row>
    <row r="135" spans="2:11" ht="15" thickBot="1" x14ac:dyDescent="0.35">
      <c r="B135" s="3" t="s">
        <v>421</v>
      </c>
      <c r="C135" s="4" t="s">
        <v>422</v>
      </c>
      <c r="D135" s="4" t="s">
        <v>423</v>
      </c>
      <c r="E135" s="18" t="s">
        <v>424</v>
      </c>
      <c r="F135" s="5">
        <v>1.3888888888888889E-3</v>
      </c>
      <c r="G135" s="5">
        <v>2.7777777777777779E-3</v>
      </c>
      <c r="H135" s="6">
        <v>4.1666666666666666E-3</v>
      </c>
      <c r="I135" s="4" t="s">
        <v>18</v>
      </c>
      <c r="J135" s="7">
        <v>2.9282407407407412E-3</v>
      </c>
      <c r="K135" s="2" t="s">
        <v>416</v>
      </c>
    </row>
    <row r="136" spans="2:11" ht="15" thickBot="1" x14ac:dyDescent="0.35">
      <c r="B136" s="3" t="s">
        <v>425</v>
      </c>
      <c r="C136" s="4" t="s">
        <v>426</v>
      </c>
      <c r="D136" s="4" t="s">
        <v>427</v>
      </c>
      <c r="E136" s="18" t="s">
        <v>428</v>
      </c>
      <c r="F136" s="5">
        <v>1.736111111111111E-3</v>
      </c>
      <c r="G136" s="5">
        <v>3.1249999999999997E-3</v>
      </c>
      <c r="H136" s="6">
        <v>4.8611111111111112E-3</v>
      </c>
      <c r="I136" s="4" t="s">
        <v>18</v>
      </c>
      <c r="J136" s="7">
        <v>4.0740740740740746E-3</v>
      </c>
      <c r="K136" s="2" t="s">
        <v>416</v>
      </c>
    </row>
    <row r="137" spans="2:11" ht="15" thickBot="1" x14ac:dyDescent="0.35">
      <c r="B137" s="3" t="s">
        <v>429</v>
      </c>
      <c r="C137" s="4" t="s">
        <v>430</v>
      </c>
      <c r="D137" s="4" t="s">
        <v>431</v>
      </c>
      <c r="E137" s="18" t="s">
        <v>432</v>
      </c>
      <c r="F137" s="5">
        <v>4.8611111111111112E-3</v>
      </c>
      <c r="G137" s="5">
        <v>1.1805555555555555E-2</v>
      </c>
      <c r="H137" s="6">
        <v>1.6666666666666666E-2</v>
      </c>
      <c r="I137" s="4" t="s">
        <v>18</v>
      </c>
      <c r="J137" s="7">
        <v>5.7986111111111112E-3</v>
      </c>
      <c r="K137" s="2" t="s">
        <v>416</v>
      </c>
    </row>
    <row r="138" spans="2:11" x14ac:dyDescent="0.3">
      <c r="B138" s="26" t="s">
        <v>433</v>
      </c>
      <c r="C138" s="28" t="s">
        <v>434</v>
      </c>
      <c r="D138" s="30" t="s">
        <v>435</v>
      </c>
      <c r="E138" s="32" t="s">
        <v>436</v>
      </c>
      <c r="F138" s="34">
        <v>2.0833333333333333E-3</v>
      </c>
      <c r="G138" s="34">
        <v>3.1249999999999997E-3</v>
      </c>
      <c r="H138" s="36">
        <v>5.208333333333333E-3</v>
      </c>
      <c r="I138" s="28" t="s">
        <v>18</v>
      </c>
      <c r="J138" s="22">
        <v>3.3564814814814811E-3</v>
      </c>
      <c r="K138" s="24" t="s">
        <v>416</v>
      </c>
    </row>
    <row r="139" spans="2:11" ht="4.2" customHeight="1" thickBot="1" x14ac:dyDescent="0.35">
      <c r="B139" s="27"/>
      <c r="C139" s="29"/>
      <c r="D139" s="31"/>
      <c r="E139" s="33"/>
      <c r="F139" s="35"/>
      <c r="G139" s="35"/>
      <c r="H139" s="37"/>
      <c r="I139" s="29"/>
      <c r="J139" s="23"/>
      <c r="K139" s="25"/>
    </row>
    <row r="140" spans="2:11" ht="15" thickBot="1" x14ac:dyDescent="0.35">
      <c r="B140" s="3" t="s">
        <v>437</v>
      </c>
      <c r="C140" s="4" t="s">
        <v>438</v>
      </c>
      <c r="D140" s="11" t="s">
        <v>439</v>
      </c>
      <c r="E140" s="11" t="s">
        <v>440</v>
      </c>
      <c r="F140" s="5">
        <v>2.7777777777777779E-3</v>
      </c>
      <c r="G140" s="5">
        <v>7.6388888888888886E-3</v>
      </c>
      <c r="H140" s="6">
        <v>1.0416666666666666E-2</v>
      </c>
      <c r="I140" s="4" t="s">
        <v>18</v>
      </c>
      <c r="J140" s="7">
        <v>4.2129629629629626E-3</v>
      </c>
      <c r="K140" s="2" t="s">
        <v>416</v>
      </c>
    </row>
    <row r="141" spans="2:11" ht="15" thickBot="1" x14ac:dyDescent="0.35">
      <c r="B141" s="3" t="s">
        <v>441</v>
      </c>
      <c r="C141" s="4" t="s">
        <v>442</v>
      </c>
      <c r="D141" s="11" t="s">
        <v>443</v>
      </c>
      <c r="E141" s="18" t="s">
        <v>444</v>
      </c>
      <c r="F141" s="5">
        <v>3.472222222222222E-3</v>
      </c>
      <c r="G141" s="5">
        <v>9.7222222222222224E-3</v>
      </c>
      <c r="H141" s="6">
        <v>1.3194444444444444E-2</v>
      </c>
      <c r="I141" s="4" t="s">
        <v>18</v>
      </c>
      <c r="J141" s="7">
        <v>5.1967592592592595E-3</v>
      </c>
      <c r="K141" s="2" t="s">
        <v>416</v>
      </c>
    </row>
    <row r="142" spans="2:11" ht="15" thickBot="1" x14ac:dyDescent="0.35">
      <c r="B142" s="3" t="s">
        <v>445</v>
      </c>
      <c r="C142" s="4" t="s">
        <v>446</v>
      </c>
      <c r="D142" s="11" t="s">
        <v>447</v>
      </c>
      <c r="E142" s="18" t="s">
        <v>448</v>
      </c>
      <c r="F142" s="5">
        <v>2.7777777777777779E-3</v>
      </c>
      <c r="G142" s="5">
        <v>7.6388888888888886E-3</v>
      </c>
      <c r="H142" s="6">
        <v>1.0416666666666666E-2</v>
      </c>
      <c r="I142" s="4" t="s">
        <v>18</v>
      </c>
      <c r="J142" s="7">
        <v>4.1666666666666666E-3</v>
      </c>
      <c r="K142" s="2" t="s">
        <v>416</v>
      </c>
    </row>
    <row r="143" spans="2:11" ht="15" thickBot="1" x14ac:dyDescent="0.35">
      <c r="B143" s="3" t="s">
        <v>449</v>
      </c>
      <c r="C143" s="4" t="s">
        <v>450</v>
      </c>
      <c r="D143" s="11" t="s">
        <v>451</v>
      </c>
      <c r="E143" s="18" t="s">
        <v>452</v>
      </c>
      <c r="F143" s="5">
        <v>1.736111111111111E-3</v>
      </c>
      <c r="G143" s="5">
        <v>3.1249999999999997E-3</v>
      </c>
      <c r="H143" s="6">
        <v>4.8611111111111112E-3</v>
      </c>
      <c r="I143" s="4" t="s">
        <v>18</v>
      </c>
      <c r="J143" s="7">
        <v>2.7546296296296294E-3</v>
      </c>
      <c r="K143" s="2" t="s">
        <v>416</v>
      </c>
    </row>
    <row r="144" spans="2:11" ht="15" thickBot="1" x14ac:dyDescent="0.35">
      <c r="B144" s="3" t="s">
        <v>453</v>
      </c>
      <c r="C144" s="4" t="s">
        <v>454</v>
      </c>
      <c r="D144" s="4" t="s">
        <v>455</v>
      </c>
      <c r="E144" s="18" t="s">
        <v>456</v>
      </c>
      <c r="F144" s="5">
        <v>3.472222222222222E-3</v>
      </c>
      <c r="G144" s="5">
        <v>9.7222222222222224E-3</v>
      </c>
      <c r="H144" s="6">
        <v>1.3194444444444444E-2</v>
      </c>
      <c r="I144" s="4" t="s">
        <v>18</v>
      </c>
      <c r="J144" s="7">
        <v>5.3587962962962964E-3</v>
      </c>
      <c r="K144" s="2" t="s">
        <v>416</v>
      </c>
    </row>
    <row r="145" spans="2:11" ht="15" thickBot="1" x14ac:dyDescent="0.35">
      <c r="B145" s="3" t="s">
        <v>457</v>
      </c>
      <c r="C145" s="4" t="s">
        <v>458</v>
      </c>
      <c r="D145" s="4" t="s">
        <v>459</v>
      </c>
      <c r="E145" s="18" t="s">
        <v>460</v>
      </c>
      <c r="F145" s="5">
        <v>4.1666666666666666E-3</v>
      </c>
      <c r="G145" s="5">
        <v>1.0069444444444445E-2</v>
      </c>
      <c r="H145" s="6">
        <v>1.4236111111111111E-2</v>
      </c>
      <c r="I145" s="4" t="s">
        <v>18</v>
      </c>
      <c r="J145" s="7">
        <v>4.9768518518518521E-3</v>
      </c>
      <c r="K145" s="2" t="s">
        <v>416</v>
      </c>
    </row>
    <row r="146" spans="2:11" ht="15" thickBot="1" x14ac:dyDescent="0.35">
      <c r="B146" s="3" t="s">
        <v>461</v>
      </c>
      <c r="C146" s="4" t="s">
        <v>462</v>
      </c>
      <c r="D146" s="4" t="s">
        <v>463</v>
      </c>
      <c r="E146" s="18" t="s">
        <v>464</v>
      </c>
      <c r="F146" s="5">
        <v>2.7777777777777779E-3</v>
      </c>
      <c r="G146" s="5">
        <v>8.3333333333333332E-3</v>
      </c>
      <c r="H146" s="6">
        <v>1.1111111111111112E-2</v>
      </c>
      <c r="I146" s="4" t="s">
        <v>18</v>
      </c>
      <c r="J146" s="7">
        <v>4.7106481481481478E-3</v>
      </c>
      <c r="K146" s="2" t="s">
        <v>416</v>
      </c>
    </row>
    <row r="147" spans="2:11" ht="15" thickBot="1" x14ac:dyDescent="0.35">
      <c r="B147" s="3" t="s">
        <v>465</v>
      </c>
      <c r="C147" s="4" t="s">
        <v>466</v>
      </c>
      <c r="D147" s="4" t="s">
        <v>467</v>
      </c>
      <c r="E147" s="18" t="s">
        <v>468</v>
      </c>
      <c r="F147" s="5">
        <v>3.472222222222222E-3</v>
      </c>
      <c r="G147" s="5">
        <v>9.7222222222222224E-3</v>
      </c>
      <c r="H147" s="6">
        <v>1.3194444444444444E-2</v>
      </c>
      <c r="I147" s="4" t="s">
        <v>18</v>
      </c>
      <c r="J147" s="7">
        <v>4.9189814814814816E-3</v>
      </c>
      <c r="K147" s="2" t="s">
        <v>416</v>
      </c>
    </row>
    <row r="148" spans="2:11" ht="15" thickBot="1" x14ac:dyDescent="0.35">
      <c r="B148" s="3" t="s">
        <v>469</v>
      </c>
      <c r="C148" s="4" t="s">
        <v>470</v>
      </c>
      <c r="D148" s="11" t="s">
        <v>471</v>
      </c>
      <c r="E148" s="18" t="s">
        <v>472</v>
      </c>
      <c r="F148" s="5">
        <v>3.472222222222222E-3</v>
      </c>
      <c r="G148" s="5">
        <v>9.7222222222222224E-3</v>
      </c>
      <c r="H148" s="6">
        <v>1.3194444444444444E-2</v>
      </c>
      <c r="I148" s="4" t="s">
        <v>18</v>
      </c>
      <c r="J148" s="7">
        <v>5.0925925925925921E-3</v>
      </c>
      <c r="K148" s="2" t="s">
        <v>416</v>
      </c>
    </row>
    <row r="149" spans="2:11" ht="15" thickBot="1" x14ac:dyDescent="0.35">
      <c r="B149" s="3" t="s">
        <v>473</v>
      </c>
      <c r="C149" s="4" t="s">
        <v>474</v>
      </c>
      <c r="D149" s="4" t="s">
        <v>475</v>
      </c>
      <c r="E149" s="18" t="s">
        <v>476</v>
      </c>
      <c r="F149" s="5">
        <v>4.1666666666666666E-3</v>
      </c>
      <c r="G149" s="5">
        <v>1.0069444444444445E-2</v>
      </c>
      <c r="H149" s="6">
        <v>1.4236111111111111E-2</v>
      </c>
      <c r="I149" s="4" t="s">
        <v>18</v>
      </c>
      <c r="J149" s="7">
        <v>4.9768518518518521E-3</v>
      </c>
      <c r="K149" s="2" t="s">
        <v>416</v>
      </c>
    </row>
    <row r="150" spans="2:11" ht="15" thickBot="1" x14ac:dyDescent="0.35">
      <c r="B150" s="3" t="s">
        <v>477</v>
      </c>
      <c r="C150" s="4" t="s">
        <v>478</v>
      </c>
      <c r="D150" s="4" t="s">
        <v>479</v>
      </c>
      <c r="E150" s="18" t="s">
        <v>480</v>
      </c>
      <c r="F150" s="5">
        <v>1.3888888888888889E-3</v>
      </c>
      <c r="G150" s="5">
        <v>9.7222222222222224E-3</v>
      </c>
      <c r="H150" s="6">
        <v>1.1111111111111112E-2</v>
      </c>
      <c r="I150" s="4" t="s">
        <v>18</v>
      </c>
      <c r="J150" s="7">
        <v>4.0162037037037033E-3</v>
      </c>
      <c r="K150" s="2" t="s">
        <v>416</v>
      </c>
    </row>
    <row r="151" spans="2:11" ht="15" thickBot="1" x14ac:dyDescent="0.35">
      <c r="B151" s="3" t="s">
        <v>481</v>
      </c>
      <c r="C151" s="4" t="s">
        <v>482</v>
      </c>
      <c r="D151" s="4" t="s">
        <v>479</v>
      </c>
      <c r="E151" s="18" t="s">
        <v>483</v>
      </c>
      <c r="F151" s="5">
        <v>1.3888888888888889E-3</v>
      </c>
      <c r="G151" s="5">
        <v>9.0277777777777787E-3</v>
      </c>
      <c r="H151" s="6">
        <v>1.0416666666666666E-2</v>
      </c>
      <c r="I151" s="4" t="s">
        <v>18</v>
      </c>
      <c r="J151" s="7">
        <v>4.0162037037037033E-3</v>
      </c>
      <c r="K151" s="2" t="s">
        <v>416</v>
      </c>
    </row>
    <row r="152" spans="2:11" ht="15" thickBot="1" x14ac:dyDescent="0.35">
      <c r="B152" s="3" t="s">
        <v>484</v>
      </c>
      <c r="C152" s="4" t="s">
        <v>485</v>
      </c>
      <c r="D152" s="4" t="s">
        <v>486</v>
      </c>
      <c r="E152" s="18" t="s">
        <v>487</v>
      </c>
      <c r="F152" s="5">
        <v>6.2499999999999995E-3</v>
      </c>
      <c r="G152" s="5">
        <v>1.1111111111111112E-2</v>
      </c>
      <c r="H152" s="6">
        <v>1.7361111111111112E-2</v>
      </c>
      <c r="I152" s="4" t="s">
        <v>18</v>
      </c>
      <c r="J152" s="7">
        <v>6.3425925925925915E-3</v>
      </c>
      <c r="K152" s="2" t="s">
        <v>416</v>
      </c>
    </row>
    <row r="153" spans="2:11" ht="15" thickBot="1" x14ac:dyDescent="0.35">
      <c r="B153" s="3" t="s">
        <v>488</v>
      </c>
      <c r="C153" s="4" t="s">
        <v>489</v>
      </c>
      <c r="D153" s="4" t="s">
        <v>490</v>
      </c>
      <c r="E153" s="18" t="s">
        <v>491</v>
      </c>
      <c r="F153" s="5">
        <v>2.7777777777777779E-3</v>
      </c>
      <c r="G153" s="5">
        <v>9.7222222222222224E-3</v>
      </c>
      <c r="H153" s="6">
        <v>1.2499999999999999E-2</v>
      </c>
      <c r="I153" s="4" t="s">
        <v>18</v>
      </c>
      <c r="J153" s="7">
        <v>6.1111111111111114E-3</v>
      </c>
      <c r="K153" s="2" t="s">
        <v>416</v>
      </c>
    </row>
    <row r="154" spans="2:11" ht="15" thickBot="1" x14ac:dyDescent="0.35">
      <c r="B154" s="19"/>
      <c r="C154" s="4"/>
      <c r="D154" s="11"/>
      <c r="E154" s="11"/>
      <c r="F154" s="4"/>
      <c r="G154" s="4"/>
      <c r="H154" s="20"/>
      <c r="I154" s="4"/>
      <c r="J154" s="2"/>
      <c r="K154" s="2"/>
    </row>
    <row r="155" spans="2:11" x14ac:dyDescent="0.3">
      <c r="F155" t="s">
        <v>494</v>
      </c>
      <c r="H155" s="21">
        <f>SUM(H6:H153)</f>
        <v>3.0290509259259286</v>
      </c>
      <c r="J155" s="21">
        <f>SUM(J6:J153)</f>
        <v>2.7667476851851833</v>
      </c>
    </row>
  </sheetData>
  <mergeCells count="306">
    <mergeCell ref="H4:H5"/>
    <mergeCell ref="I4:I5"/>
    <mergeCell ref="K4:K5"/>
    <mergeCell ref="B7:B8"/>
    <mergeCell ref="C7:C8"/>
    <mergeCell ref="D7:D8"/>
    <mergeCell ref="E7:E8"/>
    <mergeCell ref="F7:F8"/>
    <mergeCell ref="G7:G8"/>
    <mergeCell ref="H7:H8"/>
    <mergeCell ref="B4:B5"/>
    <mergeCell ref="C4:C5"/>
    <mergeCell ref="D4:D5"/>
    <mergeCell ref="E4:E5"/>
    <mergeCell ref="F4:F5"/>
    <mergeCell ref="G4:G5"/>
    <mergeCell ref="I7:I8"/>
    <mergeCell ref="J7:J8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H13:H14"/>
    <mergeCell ref="I13:I14"/>
    <mergeCell ref="J13:J14"/>
    <mergeCell ref="K13:K14"/>
    <mergeCell ref="B15:B16"/>
    <mergeCell ref="C15:C16"/>
    <mergeCell ref="D15:D16"/>
    <mergeCell ref="E15:E16"/>
    <mergeCell ref="F15:F16"/>
    <mergeCell ref="G15:G16"/>
    <mergeCell ref="B13:B14"/>
    <mergeCell ref="C13:C14"/>
    <mergeCell ref="D13:D14"/>
    <mergeCell ref="E13:E14"/>
    <mergeCell ref="F13:F14"/>
    <mergeCell ref="G13:G14"/>
    <mergeCell ref="H15:H16"/>
    <mergeCell ref="J15:J16"/>
    <mergeCell ref="K15:K16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H30:H31"/>
    <mergeCell ref="I30:I31"/>
    <mergeCell ref="J30:J31"/>
    <mergeCell ref="B32:B33"/>
    <mergeCell ref="C32:C33"/>
    <mergeCell ref="D32:D33"/>
    <mergeCell ref="E32:E33"/>
    <mergeCell ref="F32:F33"/>
    <mergeCell ref="G32:G33"/>
    <mergeCell ref="H32:H33"/>
    <mergeCell ref="B30:B31"/>
    <mergeCell ref="C30:C31"/>
    <mergeCell ref="D30:D31"/>
    <mergeCell ref="E30:E31"/>
    <mergeCell ref="F30:F31"/>
    <mergeCell ref="G30:G31"/>
    <mergeCell ref="I32:I33"/>
    <mergeCell ref="J32:J33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B36:B37"/>
    <mergeCell ref="C36:C37"/>
    <mergeCell ref="D36:D37"/>
    <mergeCell ref="E36:E37"/>
    <mergeCell ref="F36:F37"/>
    <mergeCell ref="G36:G37"/>
    <mergeCell ref="H36:H37"/>
    <mergeCell ref="I36:I37"/>
    <mergeCell ref="J36:J37"/>
    <mergeCell ref="K36:K37"/>
    <mergeCell ref="B38:B39"/>
    <mergeCell ref="C38:C39"/>
    <mergeCell ref="D38:D39"/>
    <mergeCell ref="E38:E39"/>
    <mergeCell ref="F38:F39"/>
    <mergeCell ref="G38:G39"/>
    <mergeCell ref="H38:H39"/>
    <mergeCell ref="I38:I39"/>
    <mergeCell ref="J38:J39"/>
    <mergeCell ref="K38:K39"/>
    <mergeCell ref="B41:B42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K43:K44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B85:B86"/>
    <mergeCell ref="C85:C86"/>
    <mergeCell ref="D85:D86"/>
    <mergeCell ref="E85:E86"/>
    <mergeCell ref="F85:F86"/>
    <mergeCell ref="G85:G86"/>
    <mergeCell ref="H85:H86"/>
    <mergeCell ref="I85:I86"/>
    <mergeCell ref="J85:J86"/>
    <mergeCell ref="K85:K86"/>
    <mergeCell ref="B90:B91"/>
    <mergeCell ref="C90:C91"/>
    <mergeCell ref="D90:D91"/>
    <mergeCell ref="E90:E91"/>
    <mergeCell ref="F90:F91"/>
    <mergeCell ref="G90:G91"/>
    <mergeCell ref="H90:H91"/>
    <mergeCell ref="I90:I91"/>
    <mergeCell ref="J90:J91"/>
    <mergeCell ref="K90:K91"/>
    <mergeCell ref="B94:B95"/>
    <mergeCell ref="C94:C95"/>
    <mergeCell ref="D94:D95"/>
    <mergeCell ref="E94:E95"/>
    <mergeCell ref="F94:F95"/>
    <mergeCell ref="G94:G95"/>
    <mergeCell ref="H94:H95"/>
    <mergeCell ref="I94:I95"/>
    <mergeCell ref="J94:J95"/>
    <mergeCell ref="K94:K95"/>
    <mergeCell ref="B98:B99"/>
    <mergeCell ref="C98:C99"/>
    <mergeCell ref="D98:D99"/>
    <mergeCell ref="E98:E99"/>
    <mergeCell ref="F98:F99"/>
    <mergeCell ref="G98:G99"/>
    <mergeCell ref="H98:H99"/>
    <mergeCell ref="I98:I99"/>
    <mergeCell ref="J98:J99"/>
    <mergeCell ref="K98:K99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J101:J102"/>
    <mergeCell ref="K101:K102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J105:J106"/>
    <mergeCell ref="K105:K106"/>
    <mergeCell ref="B108:B109"/>
    <mergeCell ref="C108:C109"/>
    <mergeCell ref="D108:D109"/>
    <mergeCell ref="E108:E109"/>
    <mergeCell ref="F108:F109"/>
    <mergeCell ref="G108:G109"/>
    <mergeCell ref="H108:H109"/>
    <mergeCell ref="I108:I109"/>
    <mergeCell ref="J108:J109"/>
    <mergeCell ref="H111:H112"/>
    <mergeCell ref="I111:I112"/>
    <mergeCell ref="J111:J112"/>
    <mergeCell ref="K111:K112"/>
    <mergeCell ref="B115:B116"/>
    <mergeCell ref="C115:C116"/>
    <mergeCell ref="D115:D116"/>
    <mergeCell ref="E115:E116"/>
    <mergeCell ref="F115:F116"/>
    <mergeCell ref="G115:G116"/>
    <mergeCell ref="B111:B112"/>
    <mergeCell ref="C111:C112"/>
    <mergeCell ref="D111:D112"/>
    <mergeCell ref="E111:E112"/>
    <mergeCell ref="F111:F112"/>
    <mergeCell ref="G111:G112"/>
    <mergeCell ref="H115:H116"/>
    <mergeCell ref="I115:I116"/>
    <mergeCell ref="J115:J116"/>
    <mergeCell ref="K115:K116"/>
    <mergeCell ref="B120:B121"/>
    <mergeCell ref="C120:C121"/>
    <mergeCell ref="D120:D121"/>
    <mergeCell ref="E120:E121"/>
    <mergeCell ref="F120:F121"/>
    <mergeCell ref="G120:G121"/>
    <mergeCell ref="H120:H121"/>
    <mergeCell ref="I120:I121"/>
    <mergeCell ref="J120:J121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J123:J124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J138:J139"/>
    <mergeCell ref="K138:K139"/>
    <mergeCell ref="J131:J132"/>
    <mergeCell ref="K131:K132"/>
    <mergeCell ref="B138:B139"/>
    <mergeCell ref="C138:C139"/>
    <mergeCell ref="D138:D139"/>
    <mergeCell ref="E138:E139"/>
    <mergeCell ref="F138:F139"/>
    <mergeCell ref="G138:G139"/>
    <mergeCell ref="H138:H139"/>
    <mergeCell ref="I138:I139"/>
  </mergeCells>
  <hyperlinks>
    <hyperlink ref="H4:H5" r:id="rId1" display="Total time taken by Bioinformatics pipeline using Kraken2" xr:uid="{2306A439-C0E8-4814-B1FE-D373FD60D5F6}"/>
    <hyperlink ref="I4:I5" r:id="rId2" display="True class label or Organism name (from NCBI)" xr:uid="{7A0D9B95-A166-4353-8DE7-54A8914FD6C6}"/>
    <hyperlink ref="K4:K5" r:id="rId3" display="Class label announced by our web server" xr:uid="{D980A711-7364-4195-98DE-FBB5711ECDC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Suraiya Jabin</dc:creator>
  <cp:lastModifiedBy>Suraiya Jabin</cp:lastModifiedBy>
  <dcterms:created xsi:type="dcterms:W3CDTF">2023-08-01T17:13:04Z</dcterms:created>
  <dcterms:modified xsi:type="dcterms:W3CDTF">2023-08-09T10:21:06Z</dcterms:modified>
</cp:coreProperties>
</file>