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nit mam work 21 july 2021\draft paper 5 july 2022\final paper with figures 30 Sep 2022\Appendices\"/>
    </mc:Choice>
  </mc:AlternateContent>
  <xr:revisionPtr revIDLastSave="0" documentId="13_ncr:1_{D105790D-A1AD-473C-A9A7-E72AAD65B0FA}" xr6:coauthVersionLast="47" xr6:coauthVersionMax="47" xr10:uidLastSave="{00000000-0000-0000-0000-000000000000}"/>
  <bookViews>
    <workbookView xWindow="-108" yWindow="-108" windowWidth="23256" windowHeight="12456" xr2:uid="{15E92223-4AE0-4CDD-B0E8-A9057DC63605}"/>
  </bookViews>
  <sheets>
    <sheet name="All class breakup" sheetId="1" r:id="rId1"/>
    <sheet name="NonESKAPEE Bacteria" sheetId="3" r:id="rId2"/>
    <sheet name=" Special NonESKAPEE bacteri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D14" i="1"/>
  <c r="C14" i="1"/>
  <c r="E14" i="1" s="1"/>
</calcChain>
</file>

<file path=xl/sharedStrings.xml><?xml version="1.0" encoding="utf-8"?>
<sst xmlns="http://schemas.openxmlformats.org/spreadsheetml/2006/main" count="142" uniqueCount="135">
  <si>
    <t>Staphylococcus aureus</t>
  </si>
  <si>
    <t>Klebsiella pneumoniae</t>
  </si>
  <si>
    <t>Acinetobacter baumannii</t>
  </si>
  <si>
    <t>Pseudomonas aeruginosa</t>
  </si>
  <si>
    <t>RefSeq</t>
  </si>
  <si>
    <t>Fungi</t>
  </si>
  <si>
    <t>ESKAPEE Class</t>
  </si>
  <si>
    <t>Acaryochloris marina</t>
  </si>
  <si>
    <t>Acetobacter pasteurianus</t>
  </si>
  <si>
    <t>Acholeplasma laidlawii</t>
  </si>
  <si>
    <t>Achromobacter xylosoxidans</t>
  </si>
  <si>
    <t>Actinobacillus pleuropneumoniae</t>
  </si>
  <si>
    <t>Aggregatibacter actinomycetemcomitans</t>
  </si>
  <si>
    <t>Alteromonas macleodii</t>
  </si>
  <si>
    <t>Anaplasma</t>
  </si>
  <si>
    <t>Arcobacter butzleri</t>
  </si>
  <si>
    <t>Arthrobacter</t>
  </si>
  <si>
    <t>Bacillus amyloliquefaciens</t>
  </si>
  <si>
    <t xml:space="preserve">Bacteroides fragilis </t>
  </si>
  <si>
    <t>Bifidobacterium animalis</t>
  </si>
  <si>
    <t>Bifidobacterium longum</t>
  </si>
  <si>
    <t>Chlamydia trachomatis</t>
  </si>
  <si>
    <t>Francisella tularensis</t>
  </si>
  <si>
    <t>Haemophilus influenzae</t>
  </si>
  <si>
    <t>Helicobacter pylori</t>
  </si>
  <si>
    <t>Lactobacillus</t>
  </si>
  <si>
    <t>Lactococcus lactis</t>
  </si>
  <si>
    <t>Listeria monocytogenes</t>
  </si>
  <si>
    <t>Mycoplasma hyopneumoniae</t>
  </si>
  <si>
    <t>Neisseria meningitidis</t>
  </si>
  <si>
    <t>Pantoea ananatis</t>
  </si>
  <si>
    <t>Pasteurella multocida</t>
  </si>
  <si>
    <t>Rickettsia prowazekii</t>
  </si>
  <si>
    <t>Riemerella anatipestifer</t>
  </si>
  <si>
    <t>Ruminococcus albus</t>
  </si>
  <si>
    <t>Salmonella enterica</t>
  </si>
  <si>
    <t>Treponema pallidum</t>
  </si>
  <si>
    <t>Enterobacteriaceae bacterium</t>
  </si>
  <si>
    <t>Klebsiella oxytoca</t>
  </si>
  <si>
    <t>Klebsiella variicola</t>
  </si>
  <si>
    <t>Staphylococcus epidermidis</t>
  </si>
  <si>
    <t>Staphylococcus saprophyticus</t>
  </si>
  <si>
    <t>Staphylococcus warneri</t>
  </si>
  <si>
    <t>Staphylococcus haemolyticus</t>
  </si>
  <si>
    <t>Staphylococcus lugdunensis</t>
  </si>
  <si>
    <t>Staphylococcus Pseudintermedius</t>
  </si>
  <si>
    <t>Staphylothermus Marinus</t>
  </si>
  <si>
    <t>Non ESKAPEE Bacteria</t>
  </si>
  <si>
    <t>SRA</t>
  </si>
  <si>
    <t>Bacillus anthracis</t>
  </si>
  <si>
    <t>Bacillus cereus</t>
  </si>
  <si>
    <t>Bacillus subtilis</t>
  </si>
  <si>
    <t>Borrelia  burgdorferi</t>
  </si>
  <si>
    <t>Campylobacter jejuni</t>
  </si>
  <si>
    <t>Corynebacterium diphtheriae</t>
  </si>
  <si>
    <t>Acinetobacter apis</t>
  </si>
  <si>
    <t>Acinetobacter calcoaceticus</t>
  </si>
  <si>
    <t>Acinetobacter harbinensis</t>
  </si>
  <si>
    <t>Acinetobacter pragensis</t>
  </si>
  <si>
    <t>Acinetobacter wuhouensis</t>
  </si>
  <si>
    <t>Enterococcus alcedinis</t>
  </si>
  <si>
    <t>Enterococcus burkinafasonensis</t>
  </si>
  <si>
    <t>Enterococcus devriesei</t>
  </si>
  <si>
    <t>Enterococcus canintestini</t>
  </si>
  <si>
    <t>Enterococcus mundtii</t>
  </si>
  <si>
    <t>Enterococcus solitarius</t>
  </si>
  <si>
    <t>Klebsiella quasipneumoniae</t>
  </si>
  <si>
    <t>Klebsiella grimontii</t>
  </si>
  <si>
    <t>Klebsiella michiganensis</t>
  </si>
  <si>
    <t>Klebsiella granulomatis</t>
  </si>
  <si>
    <t>Pseudomonas anguilliseptica</t>
  </si>
  <si>
    <t>Pseudomonas massiliensis</t>
  </si>
  <si>
    <t>Pseudomonas pohangensis</t>
  </si>
  <si>
    <t>Pseudomonas rhizosphaerae</t>
  </si>
  <si>
    <t>Pseudomonas syringae</t>
  </si>
  <si>
    <t xml:space="preserve">Staphylococcus hominis </t>
  </si>
  <si>
    <t>Staphylococcus cohnii</t>
  </si>
  <si>
    <t>Staphylococcus xylosus</t>
  </si>
  <si>
    <t>Staphylococcus simulans</t>
  </si>
  <si>
    <t>Staphylococcus equorum</t>
  </si>
  <si>
    <t>Staphylococcus sciuri</t>
  </si>
  <si>
    <t>Staphylococcus auricularis</t>
  </si>
  <si>
    <t>Staphylococcus hyicus</t>
  </si>
  <si>
    <t>Staphylococcus vitulinus</t>
  </si>
  <si>
    <t>Staphylococcus succinus</t>
  </si>
  <si>
    <t>SPECIAL Non ESKAPEE CLASSES</t>
  </si>
  <si>
    <t>Total</t>
  </si>
  <si>
    <t>Total#</t>
  </si>
  <si>
    <t>Enterococcus faecium</t>
  </si>
  <si>
    <t>Escherichia coli</t>
  </si>
  <si>
    <t>Non-ESKAPE bacteria</t>
  </si>
  <si>
    <t>Human DNA</t>
  </si>
  <si>
    <t>S No</t>
  </si>
  <si>
    <t>Special Non-ESKAPE (Other closely related Non_ESKAPEE category not present at link*)</t>
  </si>
  <si>
    <t>link*</t>
  </si>
  <si>
    <t>https://ftp.ncbi.nlm.nih.gov/genomes/archive/old_refseq/Bacteria/</t>
  </si>
  <si>
    <t>Enterobacter (all species)</t>
  </si>
  <si>
    <t>All RefSeq samples other than ESKAPEE present at link* were considered under this category.</t>
  </si>
  <si>
    <t xml:space="preserve">Staphylococcus pasteuri </t>
  </si>
  <si>
    <t>Enterococcus</t>
  </si>
  <si>
    <t>Enterococcus avium</t>
  </si>
  <si>
    <t>Enterococcus casseliflavus</t>
  </si>
  <si>
    <t>Enterococcus cecorum</t>
  </si>
  <si>
    <t>Enterococcus columbae</t>
  </si>
  <si>
    <t>Enterococcus diestrammenae</t>
  </si>
  <si>
    <t>Enterococcus durans</t>
  </si>
  <si>
    <t>Enterococcus faecalis</t>
  </si>
  <si>
    <t>Enterococcus gallinarum</t>
  </si>
  <si>
    <t>Enterococcus hirae</t>
  </si>
  <si>
    <t>Enterococcus innesii</t>
  </si>
  <si>
    <t>Enterococcus italicus</t>
  </si>
  <si>
    <t>Enterococcus lemanii</t>
  </si>
  <si>
    <t>Enterococcus phage</t>
  </si>
  <si>
    <t>Enterococcus saccharolyticus</t>
  </si>
  <si>
    <t>Enterococcus sulfureus</t>
  </si>
  <si>
    <t>Enterococcus ureilyticus</t>
  </si>
  <si>
    <t>Enterococcus xiangfangensis</t>
  </si>
  <si>
    <t>Pseudomonas entomophila</t>
  </si>
  <si>
    <t>Pseudomonas fluorescens</t>
  </si>
  <si>
    <t>Pseudomonas fulva</t>
  </si>
  <si>
    <t>Pseudomonas mendocina</t>
  </si>
  <si>
    <t>Pseudomonas monteilii</t>
  </si>
  <si>
    <t>Pseudomonas putida</t>
  </si>
  <si>
    <t>Pseudomonas resinovorans</t>
  </si>
  <si>
    <t>Pseudomonas stutzeri</t>
  </si>
  <si>
    <t>Pseudomonas syringae phaseolicola</t>
  </si>
  <si>
    <t>Pseudomonas syringae tomato</t>
  </si>
  <si>
    <t>Acinetobacter baylyi</t>
  </si>
  <si>
    <t>Pseudomonas denitrificans</t>
  </si>
  <si>
    <t>Pseudomonas brassicacearum  </t>
  </si>
  <si>
    <t>*RefSeq samples of these classes have not been considered.</t>
  </si>
  <si>
    <t>Names of Non ESKAPEE Bacteria species (SRA data) considered in Train/Test data</t>
  </si>
  <si>
    <t>Names of Special Non ESKAPEE Bacteria species considered in Train/Test data (SRA data)</t>
  </si>
  <si>
    <t xml:space="preserve"> </t>
  </si>
  <si>
    <t>Count of samples under each of the 11 classes including 8 ESKAPEE and 3 Non-ESKAPEE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</si>
</sst>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2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Roboto"/>
    </font>
    <font>
      <b/>
      <sz val="11"/>
      <name val="Roboto"/>
    </font>
    <font>
      <sz val="11"/>
      <name val="Tahoma"/>
      <family val="2"/>
    </font>
    <font>
      <sz val="14"/>
      <color theme="1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9" fillId="0" borderId="0" xfId="1"/>
    <xf numFmtId="0" fontId="4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A8A3D9"/>
      <color rgb="FF7C74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tp.ncbi.nlm.nih.gov/genomes/archive/old_refseq/Bacteri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tp.ncbi.nlm.nih.gov/genomes/archive/old_refseq/Bacteri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C94D-D181-4BF4-BEBC-3E9E530FD078}">
  <dimension ref="A1:E16"/>
  <sheetViews>
    <sheetView tabSelected="1" workbookViewId="0">
      <selection activeCell="B2" sqref="B2"/>
    </sheetView>
  </sheetViews>
  <sheetFormatPr defaultRowHeight="14.4" x14ac:dyDescent="0.3"/>
  <cols>
    <col min="1" max="1" width="8.88671875" style="2"/>
    <col min="2" max="2" width="51.88671875" style="2" customWidth="1"/>
    <col min="3" max="4" width="10.6640625" style="2" customWidth="1"/>
    <col min="5" max="16384" width="8.88671875" style="2"/>
  </cols>
  <sheetData>
    <row r="1" spans="1:5" s="22" customFormat="1" ht="16.05" customHeight="1" x14ac:dyDescent="0.3">
      <c r="B1" s="21" t="s">
        <v>134</v>
      </c>
    </row>
    <row r="2" spans="1:5" s="10" customFormat="1" ht="16.05" customHeight="1" x14ac:dyDescent="0.3">
      <c r="A2" s="24" t="s">
        <v>92</v>
      </c>
      <c r="B2" s="16" t="s">
        <v>6</v>
      </c>
      <c r="C2" s="16" t="s">
        <v>4</v>
      </c>
      <c r="D2" s="16" t="s">
        <v>48</v>
      </c>
      <c r="E2" s="16" t="s">
        <v>86</v>
      </c>
    </row>
    <row r="3" spans="1:5" ht="16.05" customHeight="1" x14ac:dyDescent="0.3">
      <c r="A3" s="17">
        <v>1</v>
      </c>
      <c r="B3" s="19" t="s">
        <v>88</v>
      </c>
      <c r="C3" s="1">
        <v>3</v>
      </c>
      <c r="D3" s="1">
        <v>1782</v>
      </c>
      <c r="E3" s="1">
        <f>SUM(C3:D3)</f>
        <v>1785</v>
      </c>
    </row>
    <row r="4" spans="1:5" ht="16.05" customHeight="1" x14ac:dyDescent="0.3">
      <c r="A4" s="17">
        <v>2</v>
      </c>
      <c r="B4" s="19" t="s">
        <v>0</v>
      </c>
      <c r="C4" s="1">
        <v>49</v>
      </c>
      <c r="D4" s="1">
        <v>1654</v>
      </c>
      <c r="E4" s="1">
        <f t="shared" ref="E4:E13" si="0">SUM(C4:D4)</f>
        <v>1703</v>
      </c>
    </row>
    <row r="5" spans="1:5" ht="16.05" customHeight="1" x14ac:dyDescent="0.3">
      <c r="A5" s="17">
        <v>3</v>
      </c>
      <c r="B5" s="19" t="s">
        <v>1</v>
      </c>
      <c r="C5" s="1">
        <v>9</v>
      </c>
      <c r="D5" s="1">
        <v>1613</v>
      </c>
      <c r="E5" s="1">
        <f t="shared" si="0"/>
        <v>1622</v>
      </c>
    </row>
    <row r="6" spans="1:5" ht="16.05" customHeight="1" x14ac:dyDescent="0.3">
      <c r="A6" s="17">
        <v>4</v>
      </c>
      <c r="B6" s="19" t="s">
        <v>2</v>
      </c>
      <c r="C6" s="1">
        <v>16</v>
      </c>
      <c r="D6" s="1">
        <v>1739</v>
      </c>
      <c r="E6" s="1">
        <f t="shared" si="0"/>
        <v>1755</v>
      </c>
    </row>
    <row r="7" spans="1:5" ht="16.05" customHeight="1" x14ac:dyDescent="0.3">
      <c r="A7" s="17">
        <v>5</v>
      </c>
      <c r="B7" s="19" t="s">
        <v>3</v>
      </c>
      <c r="C7" s="1">
        <v>14</v>
      </c>
      <c r="D7" s="1">
        <v>1591</v>
      </c>
      <c r="E7" s="1">
        <f t="shared" si="0"/>
        <v>1605</v>
      </c>
    </row>
    <row r="8" spans="1:5" ht="16.05" customHeight="1" x14ac:dyDescent="0.3">
      <c r="A8" s="17">
        <v>6</v>
      </c>
      <c r="B8" s="19" t="s">
        <v>96</v>
      </c>
      <c r="C8" s="1">
        <v>10</v>
      </c>
      <c r="D8" s="1">
        <v>1606</v>
      </c>
      <c r="E8" s="1">
        <f t="shared" si="0"/>
        <v>1616</v>
      </c>
    </row>
    <row r="9" spans="1:5" ht="18.600000000000001" customHeight="1" x14ac:dyDescent="0.3">
      <c r="A9" s="17">
        <v>7</v>
      </c>
      <c r="B9" s="19" t="s">
        <v>89</v>
      </c>
      <c r="C9" s="1">
        <v>62</v>
      </c>
      <c r="D9" s="1">
        <v>1439</v>
      </c>
      <c r="E9" s="1">
        <f t="shared" si="0"/>
        <v>1501</v>
      </c>
    </row>
    <row r="10" spans="1:5" ht="17.399999999999999" customHeight="1" x14ac:dyDescent="0.3">
      <c r="A10" s="17">
        <v>8</v>
      </c>
      <c r="B10" s="1" t="s">
        <v>90</v>
      </c>
      <c r="C10" s="1">
        <v>3551</v>
      </c>
      <c r="D10" s="1">
        <v>2867</v>
      </c>
      <c r="E10" s="1">
        <f t="shared" si="0"/>
        <v>6418</v>
      </c>
    </row>
    <row r="11" spans="1:5" x14ac:dyDescent="0.3">
      <c r="A11" s="17">
        <v>9</v>
      </c>
      <c r="B11" s="1" t="s">
        <v>91</v>
      </c>
      <c r="C11" s="1">
        <v>44</v>
      </c>
      <c r="D11" s="1">
        <v>279</v>
      </c>
      <c r="E11" s="1">
        <f t="shared" si="0"/>
        <v>323</v>
      </c>
    </row>
    <row r="12" spans="1:5" x14ac:dyDescent="0.3">
      <c r="A12" s="17">
        <v>10</v>
      </c>
      <c r="B12" s="1" t="s">
        <v>5</v>
      </c>
      <c r="C12" s="1">
        <v>963</v>
      </c>
      <c r="D12" s="1">
        <v>1232</v>
      </c>
      <c r="E12" s="1">
        <f t="shared" si="0"/>
        <v>2195</v>
      </c>
    </row>
    <row r="13" spans="1:5" ht="27.6" x14ac:dyDescent="0.3">
      <c r="A13" s="17">
        <v>11</v>
      </c>
      <c r="B13" s="1" t="s">
        <v>93</v>
      </c>
      <c r="C13" s="1">
        <v>0</v>
      </c>
      <c r="D13" s="1">
        <v>697</v>
      </c>
      <c r="E13" s="1">
        <f t="shared" si="0"/>
        <v>697</v>
      </c>
    </row>
    <row r="14" spans="1:5" x14ac:dyDescent="0.3">
      <c r="A14" s="17"/>
      <c r="B14" s="20" t="s">
        <v>87</v>
      </c>
      <c r="C14" s="18">
        <f>SUM(C3:C13)</f>
        <v>4721</v>
      </c>
      <c r="D14" s="18">
        <f t="shared" ref="D14" si="1">SUM(D3:D13)</f>
        <v>16499</v>
      </c>
      <c r="E14" s="1">
        <f>SUM(C14:D14)</f>
        <v>21220</v>
      </c>
    </row>
    <row r="16" spans="1:5" x14ac:dyDescent="0.3">
      <c r="A16" s="2" t="s">
        <v>94</v>
      </c>
      <c r="B16" s="23" t="s">
        <v>95</v>
      </c>
    </row>
  </sheetData>
  <hyperlinks>
    <hyperlink ref="B16" r:id="rId1" xr:uid="{3E92677C-5F00-4765-B5E3-77438CE2BD0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0E07-0302-4A9D-8864-B3999CD3A696}">
  <dimension ref="A1:AV714"/>
  <sheetViews>
    <sheetView zoomScale="104" zoomScaleNormal="100" workbookViewId="0">
      <selection activeCell="A2" sqref="A2"/>
    </sheetView>
  </sheetViews>
  <sheetFormatPr defaultRowHeight="16.05" customHeight="1" x14ac:dyDescent="0.3"/>
  <cols>
    <col min="1" max="1" width="39.109375" style="4" customWidth="1"/>
    <col min="2" max="2" width="11.109375" style="6" customWidth="1"/>
    <col min="3" max="3" width="8.88671875" style="4"/>
    <col min="4" max="4" width="19" style="4" customWidth="1"/>
    <col min="5" max="5" width="49.44140625" style="4" customWidth="1"/>
    <col min="6" max="16384" width="8.88671875" style="4"/>
  </cols>
  <sheetData>
    <row r="1" spans="1:48" s="12" customFormat="1" ht="16.05" customHeight="1" x14ac:dyDescent="0.3">
      <c r="A1" s="46"/>
      <c r="B1" s="45"/>
      <c r="D1" s="12" t="s">
        <v>131</v>
      </c>
    </row>
    <row r="2" spans="1:48" s="3" customFormat="1" ht="16.05" customHeight="1" x14ac:dyDescent="0.3">
      <c r="A2" s="30" t="s">
        <v>47</v>
      </c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14"/>
    </row>
    <row r="3" spans="1:48" ht="16.05" customHeight="1" x14ac:dyDescent="0.3">
      <c r="A3" s="31" t="s">
        <v>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1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16.05" customHeight="1" x14ac:dyDescent="0.3">
      <c r="A4" s="31" t="s">
        <v>8</v>
      </c>
      <c r="B4" s="38"/>
      <c r="C4" s="38"/>
      <c r="D4" s="38"/>
      <c r="E4" s="40" t="s">
        <v>97</v>
      </c>
      <c r="F4" s="38"/>
      <c r="G4" s="38"/>
      <c r="H4" s="38"/>
      <c r="I4" s="40"/>
      <c r="J4" s="38"/>
      <c r="K4" s="38"/>
      <c r="L4" s="38"/>
      <c r="M4" s="38"/>
      <c r="N4" s="15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16.05" customHeight="1" x14ac:dyDescent="0.3">
      <c r="A5" s="31" t="s">
        <v>9</v>
      </c>
      <c r="B5" s="38"/>
      <c r="C5" s="38"/>
      <c r="D5" s="38" t="s">
        <v>94</v>
      </c>
      <c r="E5" s="41" t="s">
        <v>95</v>
      </c>
      <c r="F5" s="38"/>
      <c r="G5" s="38"/>
      <c r="H5" s="38"/>
      <c r="I5" s="38"/>
      <c r="J5" s="38"/>
      <c r="K5" s="38"/>
      <c r="L5" s="38"/>
      <c r="M5" s="38"/>
      <c r="N5" s="15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6.05" customHeight="1" x14ac:dyDescent="0.3">
      <c r="A6" s="3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15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6.05" customHeight="1" x14ac:dyDescent="0.3">
      <c r="A7" s="31" t="s">
        <v>11</v>
      </c>
      <c r="B7" s="39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15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6.05" customHeight="1" x14ac:dyDescent="0.3">
      <c r="A8" s="31" t="s">
        <v>12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15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6.05" customHeight="1" x14ac:dyDescent="0.3">
      <c r="A9" s="31" t="s">
        <v>13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15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6.05" customHeight="1" x14ac:dyDescent="0.3">
      <c r="A10" s="31" t="s">
        <v>14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5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6.05" customHeight="1" x14ac:dyDescent="0.3">
      <c r="A11" s="31" t="s">
        <v>15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15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6.05" customHeight="1" x14ac:dyDescent="0.3">
      <c r="A12" s="31" t="s">
        <v>16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5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6.05" customHeight="1" x14ac:dyDescent="0.3">
      <c r="A13" s="31" t="s">
        <v>17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15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6.05" customHeight="1" x14ac:dyDescent="0.3">
      <c r="A14" s="31" t="s">
        <v>49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15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6.05" customHeight="1" x14ac:dyDescent="0.3">
      <c r="A15" s="31" t="s">
        <v>50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15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6.05" customHeight="1" x14ac:dyDescent="0.3">
      <c r="A16" s="31" t="s">
        <v>51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15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6.05" customHeight="1" x14ac:dyDescent="0.3">
      <c r="A17" s="31" t="s">
        <v>18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15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6.05" customHeight="1" x14ac:dyDescent="0.3">
      <c r="A18" s="31" t="s">
        <v>19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5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6.05" customHeight="1" x14ac:dyDescent="0.3">
      <c r="A19" s="31" t="s">
        <v>20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15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6.05" customHeight="1" x14ac:dyDescent="0.3">
      <c r="A20" s="31" t="s">
        <v>52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6.05" customHeight="1" x14ac:dyDescent="0.3">
      <c r="A21" s="31" t="s">
        <v>53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6.05" customHeight="1" x14ac:dyDescent="0.3">
      <c r="A22" s="31" t="s">
        <v>21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6.05" customHeight="1" x14ac:dyDescent="0.3">
      <c r="A23" s="31" t="s">
        <v>54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6.05" customHeight="1" x14ac:dyDescent="0.3">
      <c r="A24" s="31" t="s">
        <v>37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6.05" customHeight="1" x14ac:dyDescent="0.3">
      <c r="A25" s="31" t="s">
        <v>99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6.05" customHeight="1" x14ac:dyDescent="0.3">
      <c r="A26" s="31" t="s">
        <v>101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ht="16.05" customHeight="1" x14ac:dyDescent="0.3">
      <c r="A27" s="31" t="s">
        <v>106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48" ht="16.05" customHeight="1" x14ac:dyDescent="0.3">
      <c r="A28" s="31" t="s">
        <v>108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spans="1:48" ht="16.05" customHeight="1" x14ac:dyDescent="0.3">
      <c r="A29" s="31" t="s">
        <v>64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spans="1:48" s="8" customFormat="1" ht="16.05" customHeight="1" x14ac:dyDescent="0.3">
      <c r="A30" s="31" t="s">
        <v>22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</row>
    <row r="31" spans="1:48" s="8" customFormat="1" ht="16.05" customHeight="1" x14ac:dyDescent="0.3">
      <c r="A31" s="31" t="s">
        <v>23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</row>
    <row r="32" spans="1:48" s="8" customFormat="1" ht="16.05" customHeight="1" x14ac:dyDescent="0.3">
      <c r="A32" s="31" t="s">
        <v>24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 spans="1:48" s="8" customFormat="1" ht="16.05" customHeight="1" x14ac:dyDescent="0.3">
      <c r="A33" s="31" t="s">
        <v>38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</row>
    <row r="34" spans="1:48" s="8" customFormat="1" ht="16.05" customHeight="1" x14ac:dyDescent="0.3">
      <c r="A34" s="31" t="s">
        <v>39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</row>
    <row r="35" spans="1:48" s="8" customFormat="1" ht="16.05" customHeight="1" x14ac:dyDescent="0.3">
      <c r="A35" s="31" t="s">
        <v>25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</row>
    <row r="36" spans="1:48" s="8" customFormat="1" ht="16.05" customHeight="1" x14ac:dyDescent="0.3">
      <c r="A36" s="31" t="s">
        <v>25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</row>
    <row r="37" spans="1:48" s="8" customFormat="1" ht="16.05" customHeight="1" x14ac:dyDescent="0.3">
      <c r="A37" s="31" t="s">
        <v>26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</row>
    <row r="38" spans="1:48" s="8" customFormat="1" ht="16.05" customHeight="1" x14ac:dyDescent="0.3">
      <c r="A38" s="31" t="s">
        <v>27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s="8" customFormat="1" ht="16.05" customHeight="1" x14ac:dyDescent="0.3">
      <c r="A39" s="31" t="s">
        <v>28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</row>
    <row r="40" spans="1:48" s="8" customFormat="1" ht="16.05" customHeight="1" x14ac:dyDescent="0.3">
      <c r="A40" s="31" t="s">
        <v>29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spans="1:48" s="8" customFormat="1" ht="16.05" customHeight="1" x14ac:dyDescent="0.3">
      <c r="A41" s="31" t="s">
        <v>30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spans="1:48" s="8" customFormat="1" ht="16.05" customHeight="1" x14ac:dyDescent="0.3">
      <c r="A42" s="31" t="s">
        <v>31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spans="1:48" s="8" customFormat="1" ht="16.05" customHeight="1" x14ac:dyDescent="0.3">
      <c r="A43" s="32" t="s">
        <v>129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spans="1:48" s="8" customFormat="1" ht="16.05" customHeight="1" x14ac:dyDescent="0.3">
      <c r="A44" s="32" t="s">
        <v>128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spans="1:48" s="8" customFormat="1" ht="16.05" customHeight="1" x14ac:dyDescent="0.3">
      <c r="A45" s="32" t="s">
        <v>117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s="8" customFormat="1" ht="16.05" customHeight="1" x14ac:dyDescent="0.3">
      <c r="A46" s="32" t="s">
        <v>118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spans="1:48" s="8" customFormat="1" ht="16.05" customHeight="1" x14ac:dyDescent="0.3">
      <c r="A47" s="32" t="s">
        <v>119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spans="1:48" s="8" customFormat="1" ht="16.05" customHeight="1" x14ac:dyDescent="0.3">
      <c r="A48" s="32" t="s">
        <v>120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spans="1:48" s="8" customFormat="1" ht="16.05" customHeight="1" x14ac:dyDescent="0.3">
      <c r="A49" s="32" t="s">
        <v>121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</row>
    <row r="50" spans="1:48" s="8" customFormat="1" ht="16.05" customHeight="1" x14ac:dyDescent="0.3">
      <c r="A50" s="32" t="s">
        <v>122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 spans="1:48" s="8" customFormat="1" ht="16.05" customHeight="1" x14ac:dyDescent="0.3">
      <c r="A51" s="32" t="s">
        <v>123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 spans="1:48" s="8" customFormat="1" ht="16.05" customHeight="1" x14ac:dyDescent="0.3">
      <c r="A52" s="32" t="s">
        <v>124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spans="1:48" s="8" customFormat="1" ht="16.05" customHeight="1" x14ac:dyDescent="0.3">
      <c r="A53" s="31" t="s">
        <v>74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spans="1:48" s="8" customFormat="1" ht="16.05" customHeight="1" x14ac:dyDescent="0.3">
      <c r="A54" s="32" t="s">
        <v>125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 spans="1:48" s="8" customFormat="1" ht="16.05" customHeight="1" x14ac:dyDescent="0.3">
      <c r="A55" s="32" t="s">
        <v>126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spans="1:48" s="8" customFormat="1" ht="16.05" customHeight="1" x14ac:dyDescent="0.3">
      <c r="A56" s="31" t="s">
        <v>32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spans="1:48" s="8" customFormat="1" ht="16.05" customHeight="1" x14ac:dyDescent="0.3">
      <c r="A57" s="31" t="s">
        <v>33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 spans="1:48" s="8" customFormat="1" ht="16.05" customHeight="1" x14ac:dyDescent="0.3">
      <c r="A58" s="31" t="s">
        <v>34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pans="1:48" s="8" customFormat="1" ht="16.05" customHeight="1" x14ac:dyDescent="0.3">
      <c r="A59" s="31" t="s">
        <v>35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 spans="1:48" s="8" customFormat="1" ht="16.05" customHeight="1" x14ac:dyDescent="0.3">
      <c r="A60" s="31" t="s">
        <v>40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 spans="1:48" s="8" customFormat="1" ht="16.05" customHeight="1" x14ac:dyDescent="0.3">
      <c r="A61" s="33" t="s">
        <v>43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 spans="1:48" s="8" customFormat="1" ht="16.05" customHeight="1" x14ac:dyDescent="0.3">
      <c r="A62" s="34" t="s">
        <v>44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 spans="1:48" s="8" customFormat="1" ht="16.05" customHeight="1" x14ac:dyDescent="0.3">
      <c r="A63" s="32" t="s">
        <v>98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 spans="1:48" s="8" customFormat="1" ht="16.05" customHeight="1" x14ac:dyDescent="0.3">
      <c r="A64" s="31" t="s">
        <v>45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 spans="1:35" s="8" customFormat="1" ht="16.05" customHeight="1" x14ac:dyDescent="0.3">
      <c r="A65" s="31" t="s">
        <v>41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 spans="1:35" s="8" customFormat="1" ht="16.05" customHeight="1" x14ac:dyDescent="0.3">
      <c r="A66" s="33" t="s">
        <v>42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  <row r="67" spans="1:35" s="8" customFormat="1" ht="16.05" customHeight="1" x14ac:dyDescent="0.3">
      <c r="A67" s="31" t="s">
        <v>36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</row>
    <row r="68" spans="1:35" s="8" customFormat="1" ht="16.05" customHeight="1" x14ac:dyDescent="0.3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</row>
    <row r="69" spans="1:35" s="8" customFormat="1" ht="16.05" customHeight="1" x14ac:dyDescent="0.3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</row>
    <row r="70" spans="1:35" s="8" customFormat="1" ht="16.05" customHeight="1" x14ac:dyDescent="0.3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</row>
    <row r="71" spans="1:35" s="8" customFormat="1" ht="16.05" customHeight="1" x14ac:dyDescent="0.3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</row>
    <row r="72" spans="1:35" s="8" customFormat="1" ht="16.05" customHeight="1" x14ac:dyDescent="0.3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</row>
    <row r="73" spans="1:35" s="8" customFormat="1" ht="16.05" customHeight="1" x14ac:dyDescent="0.3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</row>
    <row r="74" spans="1:35" s="8" customFormat="1" ht="16.05" customHeight="1" x14ac:dyDescent="0.3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</row>
    <row r="75" spans="1:35" s="8" customFormat="1" ht="16.05" customHeight="1" x14ac:dyDescent="0.3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</row>
    <row r="76" spans="1:35" s="8" customFormat="1" ht="16.05" customHeight="1" x14ac:dyDescent="0.3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</row>
    <row r="77" spans="1:35" s="8" customFormat="1" ht="16.05" customHeight="1" x14ac:dyDescent="0.3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 spans="1:35" s="8" customFormat="1" ht="16.05" customHeight="1" x14ac:dyDescent="0.3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</row>
    <row r="79" spans="1:35" s="8" customFormat="1" ht="16.05" customHeight="1" x14ac:dyDescent="0.3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</row>
    <row r="80" spans="1:35" s="8" customFormat="1" ht="16.05" customHeight="1" x14ac:dyDescent="0.3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</row>
    <row r="81" spans="2:35" s="8" customFormat="1" ht="16.05" customHeight="1" x14ac:dyDescent="0.3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</row>
    <row r="82" spans="2:35" s="8" customFormat="1" ht="16.05" customHeight="1" x14ac:dyDescent="0.3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</row>
    <row r="83" spans="2:35" s="8" customFormat="1" ht="16.05" customHeight="1" x14ac:dyDescent="0.3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</row>
    <row r="84" spans="2:35" s="8" customFormat="1" ht="16.05" customHeight="1" x14ac:dyDescent="0.3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</row>
    <row r="85" spans="2:35" s="8" customFormat="1" ht="16.05" customHeight="1" x14ac:dyDescent="0.3"/>
    <row r="86" spans="2:35" s="8" customFormat="1" ht="16.05" customHeight="1" x14ac:dyDescent="0.3"/>
    <row r="87" spans="2:35" s="8" customFormat="1" ht="16.05" customHeight="1" x14ac:dyDescent="0.3"/>
    <row r="88" spans="2:35" s="8" customFormat="1" ht="16.05" customHeight="1" x14ac:dyDescent="0.3"/>
    <row r="89" spans="2:35" s="8" customFormat="1" ht="16.05" customHeight="1" x14ac:dyDescent="0.3"/>
    <row r="90" spans="2:35" s="8" customFormat="1" ht="16.05" customHeight="1" x14ac:dyDescent="0.3"/>
    <row r="91" spans="2:35" s="8" customFormat="1" ht="16.05" customHeight="1" x14ac:dyDescent="0.3"/>
    <row r="92" spans="2:35" s="8" customFormat="1" ht="16.05" customHeight="1" x14ac:dyDescent="0.3"/>
    <row r="93" spans="2:35" s="8" customFormat="1" ht="16.05" customHeight="1" x14ac:dyDescent="0.3"/>
    <row r="94" spans="2:35" s="8" customFormat="1" ht="16.05" customHeight="1" x14ac:dyDescent="0.3"/>
    <row r="95" spans="2:35" s="8" customFormat="1" ht="16.05" customHeight="1" x14ac:dyDescent="0.3"/>
    <row r="96" spans="2:35" s="8" customFormat="1" ht="16.05" customHeight="1" x14ac:dyDescent="0.3"/>
    <row r="97" s="8" customFormat="1" ht="16.05" customHeight="1" x14ac:dyDescent="0.3"/>
    <row r="98" s="8" customFormat="1" ht="16.05" customHeight="1" x14ac:dyDescent="0.3"/>
    <row r="99" s="8" customFormat="1" ht="16.05" customHeight="1" x14ac:dyDescent="0.3"/>
    <row r="100" s="8" customFormat="1" ht="16.05" customHeight="1" x14ac:dyDescent="0.3"/>
    <row r="101" s="8" customFormat="1" ht="16.05" customHeight="1" x14ac:dyDescent="0.3"/>
    <row r="102" s="8" customFormat="1" ht="16.05" customHeight="1" x14ac:dyDescent="0.3"/>
    <row r="103" s="8" customFormat="1" ht="16.05" customHeight="1" x14ac:dyDescent="0.3"/>
    <row r="104" s="8" customFormat="1" ht="16.05" customHeight="1" x14ac:dyDescent="0.3"/>
    <row r="105" s="8" customFormat="1" ht="16.05" customHeight="1" x14ac:dyDescent="0.3"/>
    <row r="106" s="8" customFormat="1" ht="16.05" customHeight="1" x14ac:dyDescent="0.3"/>
    <row r="107" s="8" customFormat="1" ht="16.05" customHeight="1" x14ac:dyDescent="0.3"/>
    <row r="108" s="8" customFormat="1" ht="16.05" customHeight="1" x14ac:dyDescent="0.3"/>
    <row r="109" s="8" customFormat="1" ht="16.05" customHeight="1" x14ac:dyDescent="0.3"/>
    <row r="110" s="8" customFormat="1" ht="16.05" customHeight="1" x14ac:dyDescent="0.3"/>
    <row r="111" s="8" customFormat="1" ht="16.05" customHeight="1" x14ac:dyDescent="0.3"/>
    <row r="112" s="8" customFormat="1" ht="16.05" customHeight="1" x14ac:dyDescent="0.3"/>
    <row r="113" s="8" customFormat="1" ht="16.05" customHeight="1" x14ac:dyDescent="0.3"/>
    <row r="114" s="8" customFormat="1" ht="16.05" customHeight="1" x14ac:dyDescent="0.3"/>
    <row r="115" s="8" customFormat="1" ht="16.05" customHeight="1" x14ac:dyDescent="0.3"/>
    <row r="116" s="8" customFormat="1" ht="16.05" customHeight="1" x14ac:dyDescent="0.3"/>
    <row r="117" s="8" customFormat="1" ht="16.05" customHeight="1" x14ac:dyDescent="0.3"/>
    <row r="118" s="8" customFormat="1" ht="16.05" customHeight="1" x14ac:dyDescent="0.3"/>
    <row r="119" s="8" customFormat="1" ht="16.05" customHeight="1" x14ac:dyDescent="0.3"/>
    <row r="120" s="8" customFormat="1" ht="16.05" customHeight="1" x14ac:dyDescent="0.3"/>
    <row r="121" s="8" customFormat="1" ht="16.05" customHeight="1" x14ac:dyDescent="0.3"/>
    <row r="122" s="8" customFormat="1" ht="16.05" customHeight="1" x14ac:dyDescent="0.3"/>
    <row r="123" s="8" customFormat="1" ht="16.05" customHeight="1" x14ac:dyDescent="0.3"/>
    <row r="124" s="8" customFormat="1" ht="16.05" customHeight="1" x14ac:dyDescent="0.3"/>
    <row r="125" s="8" customFormat="1" ht="16.05" customHeight="1" x14ac:dyDescent="0.3"/>
    <row r="126" s="8" customFormat="1" ht="16.05" customHeight="1" x14ac:dyDescent="0.3"/>
    <row r="127" s="8" customFormat="1" ht="16.05" customHeight="1" x14ac:dyDescent="0.3"/>
    <row r="128" s="8" customFormat="1" ht="16.05" customHeight="1" x14ac:dyDescent="0.3"/>
    <row r="129" s="8" customFormat="1" ht="16.05" customHeight="1" x14ac:dyDescent="0.3"/>
    <row r="130" s="8" customFormat="1" ht="16.05" customHeight="1" x14ac:dyDescent="0.3"/>
    <row r="131" s="8" customFormat="1" ht="16.05" customHeight="1" x14ac:dyDescent="0.3"/>
    <row r="132" s="8" customFormat="1" ht="16.05" customHeight="1" x14ac:dyDescent="0.3"/>
    <row r="133" s="8" customFormat="1" ht="16.05" customHeight="1" x14ac:dyDescent="0.3"/>
    <row r="134" s="8" customFormat="1" ht="16.05" customHeight="1" x14ac:dyDescent="0.3"/>
    <row r="135" s="8" customFormat="1" ht="16.05" customHeight="1" x14ac:dyDescent="0.3"/>
    <row r="136" s="8" customFormat="1" ht="16.05" customHeight="1" x14ac:dyDescent="0.3"/>
    <row r="137" s="8" customFormat="1" ht="16.05" customHeight="1" x14ac:dyDescent="0.3"/>
    <row r="138" s="8" customFormat="1" ht="16.05" customHeight="1" x14ac:dyDescent="0.3"/>
    <row r="139" s="8" customFormat="1" ht="16.05" customHeight="1" x14ac:dyDescent="0.3"/>
    <row r="140" s="8" customFormat="1" ht="16.05" customHeight="1" x14ac:dyDescent="0.3"/>
    <row r="141" s="8" customFormat="1" ht="16.05" customHeight="1" x14ac:dyDescent="0.3"/>
    <row r="142" s="8" customFormat="1" ht="16.05" customHeight="1" x14ac:dyDescent="0.3"/>
    <row r="143" s="8" customFormat="1" ht="16.05" customHeight="1" x14ac:dyDescent="0.3"/>
    <row r="144" s="8" customFormat="1" ht="16.05" customHeight="1" x14ac:dyDescent="0.3"/>
    <row r="145" s="8" customFormat="1" ht="16.05" customHeight="1" x14ac:dyDescent="0.3"/>
    <row r="146" s="8" customFormat="1" ht="16.05" customHeight="1" x14ac:dyDescent="0.3"/>
    <row r="147" s="8" customFormat="1" ht="16.05" customHeight="1" x14ac:dyDescent="0.3"/>
    <row r="148" s="8" customFormat="1" ht="16.05" customHeight="1" x14ac:dyDescent="0.3"/>
    <row r="149" s="8" customFormat="1" ht="16.05" customHeight="1" x14ac:dyDescent="0.3"/>
    <row r="150" s="8" customFormat="1" ht="16.05" customHeight="1" x14ac:dyDescent="0.3"/>
    <row r="151" s="8" customFormat="1" ht="16.05" customHeight="1" x14ac:dyDescent="0.3"/>
    <row r="152" s="8" customFormat="1" ht="16.05" customHeight="1" x14ac:dyDescent="0.3"/>
    <row r="153" s="8" customFormat="1" ht="16.05" customHeight="1" x14ac:dyDescent="0.3"/>
    <row r="154" s="8" customFormat="1" ht="16.05" customHeight="1" x14ac:dyDescent="0.3"/>
    <row r="155" s="8" customFormat="1" ht="16.05" customHeight="1" x14ac:dyDescent="0.3"/>
    <row r="156" s="8" customFormat="1" ht="16.05" customHeight="1" x14ac:dyDescent="0.3"/>
    <row r="157" s="8" customFormat="1" ht="16.05" customHeight="1" x14ac:dyDescent="0.3"/>
    <row r="158" s="8" customFormat="1" ht="16.05" customHeight="1" x14ac:dyDescent="0.3"/>
    <row r="159" s="8" customFormat="1" ht="16.05" customHeight="1" x14ac:dyDescent="0.3"/>
    <row r="160" s="8" customFormat="1" ht="16.05" customHeight="1" x14ac:dyDescent="0.3"/>
    <row r="161" s="8" customFormat="1" ht="16.05" customHeight="1" x14ac:dyDescent="0.3"/>
    <row r="162" s="8" customFormat="1" ht="16.05" customHeight="1" x14ac:dyDescent="0.3"/>
    <row r="163" s="8" customFormat="1" ht="16.05" customHeight="1" x14ac:dyDescent="0.3"/>
    <row r="164" s="8" customFormat="1" ht="16.05" customHeight="1" x14ac:dyDescent="0.3"/>
    <row r="165" s="8" customFormat="1" ht="16.05" customHeight="1" x14ac:dyDescent="0.3"/>
    <row r="166" s="8" customFormat="1" ht="16.05" customHeight="1" x14ac:dyDescent="0.3"/>
    <row r="167" s="8" customFormat="1" ht="16.05" customHeight="1" x14ac:dyDescent="0.3"/>
    <row r="168" s="8" customFormat="1" ht="16.05" customHeight="1" x14ac:dyDescent="0.3"/>
    <row r="169" s="8" customFormat="1" ht="16.05" customHeight="1" x14ac:dyDescent="0.3"/>
    <row r="170" s="8" customFormat="1" ht="16.05" customHeight="1" x14ac:dyDescent="0.3"/>
    <row r="171" s="8" customFormat="1" ht="16.05" customHeight="1" x14ac:dyDescent="0.3"/>
    <row r="172" s="8" customFormat="1" ht="16.05" customHeight="1" x14ac:dyDescent="0.3"/>
    <row r="173" s="8" customFormat="1" ht="16.05" customHeight="1" x14ac:dyDescent="0.3"/>
    <row r="174" s="8" customFormat="1" ht="16.05" customHeight="1" x14ac:dyDescent="0.3"/>
    <row r="175" s="8" customFormat="1" ht="16.05" customHeight="1" x14ac:dyDescent="0.3"/>
    <row r="176" s="8" customFormat="1" ht="16.05" customHeight="1" x14ac:dyDescent="0.3"/>
    <row r="177" s="8" customFormat="1" ht="16.05" customHeight="1" x14ac:dyDescent="0.3"/>
    <row r="178" s="8" customFormat="1" ht="16.05" customHeight="1" x14ac:dyDescent="0.3"/>
    <row r="179" s="8" customFormat="1" ht="16.05" customHeight="1" x14ac:dyDescent="0.3"/>
    <row r="180" s="8" customFormat="1" ht="16.05" customHeight="1" x14ac:dyDescent="0.3"/>
    <row r="181" s="8" customFormat="1" ht="16.05" customHeight="1" x14ac:dyDescent="0.3"/>
    <row r="182" s="8" customFormat="1" ht="16.05" customHeight="1" x14ac:dyDescent="0.3"/>
    <row r="183" s="8" customFormat="1" ht="16.05" customHeight="1" x14ac:dyDescent="0.3"/>
    <row r="184" s="8" customFormat="1" ht="16.05" customHeight="1" x14ac:dyDescent="0.3"/>
    <row r="185" s="8" customFormat="1" ht="16.05" customHeight="1" x14ac:dyDescent="0.3"/>
    <row r="186" s="8" customFormat="1" ht="16.05" customHeight="1" x14ac:dyDescent="0.3"/>
    <row r="187" s="8" customFormat="1" ht="16.05" customHeight="1" x14ac:dyDescent="0.3"/>
    <row r="188" s="8" customFormat="1" ht="16.05" customHeight="1" x14ac:dyDescent="0.3"/>
    <row r="189" s="8" customFormat="1" ht="16.05" customHeight="1" x14ac:dyDescent="0.3"/>
    <row r="190" s="8" customFormat="1" ht="16.05" customHeight="1" x14ac:dyDescent="0.3"/>
    <row r="191" s="8" customFormat="1" ht="16.05" customHeight="1" x14ac:dyDescent="0.3"/>
    <row r="192" s="8" customFormat="1" ht="16.05" customHeight="1" x14ac:dyDescent="0.3"/>
    <row r="193" s="8" customFormat="1" ht="16.05" customHeight="1" x14ac:dyDescent="0.3"/>
    <row r="194" s="8" customFormat="1" ht="16.05" customHeight="1" x14ac:dyDescent="0.3"/>
    <row r="195" s="8" customFormat="1" ht="16.05" customHeight="1" x14ac:dyDescent="0.3"/>
    <row r="196" s="8" customFormat="1" ht="16.05" customHeight="1" x14ac:dyDescent="0.3"/>
    <row r="197" s="8" customFormat="1" ht="16.05" customHeight="1" x14ac:dyDescent="0.3"/>
    <row r="198" s="8" customFormat="1" ht="16.05" customHeight="1" x14ac:dyDescent="0.3"/>
    <row r="199" s="8" customFormat="1" ht="16.05" customHeight="1" x14ac:dyDescent="0.3"/>
    <row r="200" s="8" customFormat="1" ht="16.05" customHeight="1" x14ac:dyDescent="0.3"/>
    <row r="201" s="8" customFormat="1" ht="16.05" customHeight="1" x14ac:dyDescent="0.3"/>
    <row r="202" s="8" customFormat="1" ht="16.05" customHeight="1" x14ac:dyDescent="0.3"/>
    <row r="203" s="8" customFormat="1" ht="16.05" customHeight="1" x14ac:dyDescent="0.3"/>
    <row r="204" s="8" customFormat="1" ht="16.05" customHeight="1" x14ac:dyDescent="0.3"/>
    <row r="205" s="8" customFormat="1" ht="16.05" customHeight="1" x14ac:dyDescent="0.3"/>
    <row r="206" s="8" customFormat="1" ht="16.05" customHeight="1" x14ac:dyDescent="0.3"/>
    <row r="207" s="8" customFormat="1" ht="16.05" customHeight="1" x14ac:dyDescent="0.3"/>
    <row r="208" s="8" customFormat="1" ht="16.05" customHeight="1" x14ac:dyDescent="0.3"/>
    <row r="209" s="8" customFormat="1" ht="16.05" customHeight="1" x14ac:dyDescent="0.3"/>
    <row r="210" s="8" customFormat="1" ht="16.05" customHeight="1" x14ac:dyDescent="0.3"/>
    <row r="211" s="8" customFormat="1" ht="16.05" customHeight="1" x14ac:dyDescent="0.3"/>
    <row r="212" s="8" customFormat="1" ht="16.05" customHeight="1" x14ac:dyDescent="0.3"/>
    <row r="213" s="8" customFormat="1" ht="16.05" customHeight="1" x14ac:dyDescent="0.3"/>
    <row r="214" s="8" customFormat="1" ht="16.05" customHeight="1" x14ac:dyDescent="0.3"/>
    <row r="215" s="8" customFormat="1" ht="16.05" customHeight="1" x14ac:dyDescent="0.3"/>
    <row r="216" s="8" customFormat="1" ht="16.05" customHeight="1" x14ac:dyDescent="0.3"/>
    <row r="217" s="8" customFormat="1" ht="16.05" customHeight="1" x14ac:dyDescent="0.3"/>
    <row r="218" s="8" customFormat="1" ht="16.05" customHeight="1" x14ac:dyDescent="0.3"/>
    <row r="219" s="8" customFormat="1" ht="16.05" customHeight="1" x14ac:dyDescent="0.3"/>
    <row r="220" s="8" customFormat="1" ht="16.05" customHeight="1" x14ac:dyDescent="0.3"/>
    <row r="221" s="8" customFormat="1" ht="16.05" customHeight="1" x14ac:dyDescent="0.3"/>
    <row r="222" s="8" customFormat="1" ht="16.05" customHeight="1" x14ac:dyDescent="0.3"/>
    <row r="223" s="8" customFormat="1" ht="16.05" customHeight="1" x14ac:dyDescent="0.3"/>
    <row r="224" s="8" customFormat="1" ht="16.05" customHeight="1" x14ac:dyDescent="0.3"/>
    <row r="225" s="8" customFormat="1" ht="16.05" customHeight="1" x14ac:dyDescent="0.3"/>
    <row r="226" s="8" customFormat="1" ht="16.05" customHeight="1" x14ac:dyDescent="0.3"/>
    <row r="227" s="8" customFormat="1" ht="16.05" customHeight="1" x14ac:dyDescent="0.3"/>
    <row r="228" s="8" customFormat="1" ht="16.05" customHeight="1" x14ac:dyDescent="0.3"/>
    <row r="229" s="8" customFormat="1" ht="16.05" customHeight="1" x14ac:dyDescent="0.3"/>
    <row r="230" s="8" customFormat="1" ht="16.05" customHeight="1" x14ac:dyDescent="0.3"/>
    <row r="231" s="8" customFormat="1" ht="16.05" customHeight="1" x14ac:dyDescent="0.3"/>
    <row r="232" s="8" customFormat="1" ht="16.05" customHeight="1" x14ac:dyDescent="0.3"/>
    <row r="233" s="8" customFormat="1" ht="16.05" customHeight="1" x14ac:dyDescent="0.3"/>
    <row r="234" s="8" customFormat="1" ht="16.05" customHeight="1" x14ac:dyDescent="0.3"/>
    <row r="235" s="8" customFormat="1" ht="16.05" customHeight="1" x14ac:dyDescent="0.3"/>
    <row r="236" s="8" customFormat="1" ht="16.05" customHeight="1" x14ac:dyDescent="0.3"/>
    <row r="237" s="8" customFormat="1" ht="16.05" customHeight="1" x14ac:dyDescent="0.3"/>
    <row r="238" s="8" customFormat="1" ht="16.05" customHeight="1" x14ac:dyDescent="0.3"/>
    <row r="239" s="8" customFormat="1" ht="16.05" customHeight="1" x14ac:dyDescent="0.3"/>
    <row r="240" s="8" customFormat="1" ht="16.05" customHeight="1" x14ac:dyDescent="0.3"/>
    <row r="241" s="8" customFormat="1" ht="16.05" customHeight="1" x14ac:dyDescent="0.3"/>
    <row r="242" s="8" customFormat="1" ht="16.05" customHeight="1" x14ac:dyDescent="0.3"/>
    <row r="243" s="8" customFormat="1" ht="16.05" customHeight="1" x14ac:dyDescent="0.3"/>
    <row r="244" s="8" customFormat="1" ht="16.05" customHeight="1" x14ac:dyDescent="0.3"/>
    <row r="245" s="8" customFormat="1" ht="16.05" customHeight="1" x14ac:dyDescent="0.3"/>
    <row r="246" s="8" customFormat="1" ht="16.05" customHeight="1" x14ac:dyDescent="0.3"/>
    <row r="247" s="8" customFormat="1" ht="16.05" customHeight="1" x14ac:dyDescent="0.3"/>
    <row r="248" s="8" customFormat="1" ht="16.05" customHeight="1" x14ac:dyDescent="0.3"/>
    <row r="249" s="8" customFormat="1" ht="16.05" customHeight="1" x14ac:dyDescent="0.3"/>
    <row r="250" s="8" customFormat="1" ht="16.05" customHeight="1" x14ac:dyDescent="0.3"/>
    <row r="251" s="8" customFormat="1" ht="16.05" customHeight="1" x14ac:dyDescent="0.3"/>
    <row r="252" s="8" customFormat="1" ht="16.05" customHeight="1" x14ac:dyDescent="0.3"/>
    <row r="253" s="8" customFormat="1" ht="16.05" customHeight="1" x14ac:dyDescent="0.3"/>
    <row r="254" s="8" customFormat="1" ht="16.05" customHeight="1" x14ac:dyDescent="0.3"/>
    <row r="255" s="8" customFormat="1" ht="16.05" customHeight="1" x14ac:dyDescent="0.3"/>
    <row r="256" s="8" customFormat="1" ht="16.05" customHeight="1" x14ac:dyDescent="0.3"/>
    <row r="257" s="8" customFormat="1" ht="16.05" customHeight="1" x14ac:dyDescent="0.3"/>
    <row r="258" s="8" customFormat="1" ht="16.05" customHeight="1" x14ac:dyDescent="0.3"/>
    <row r="259" s="8" customFormat="1" ht="16.05" customHeight="1" x14ac:dyDescent="0.3"/>
    <row r="260" s="8" customFormat="1" ht="16.05" customHeight="1" x14ac:dyDescent="0.3"/>
    <row r="261" s="8" customFormat="1" ht="16.05" customHeight="1" x14ac:dyDescent="0.3"/>
    <row r="262" s="8" customFormat="1" ht="16.05" customHeight="1" x14ac:dyDescent="0.3"/>
    <row r="263" s="8" customFormat="1" ht="16.05" customHeight="1" x14ac:dyDescent="0.3"/>
    <row r="264" s="8" customFormat="1" ht="16.05" customHeight="1" x14ac:dyDescent="0.3"/>
    <row r="265" s="8" customFormat="1" ht="16.05" customHeight="1" x14ac:dyDescent="0.3"/>
    <row r="266" s="8" customFormat="1" ht="16.05" customHeight="1" x14ac:dyDescent="0.3"/>
    <row r="267" s="8" customFormat="1" ht="16.05" customHeight="1" x14ac:dyDescent="0.3"/>
    <row r="268" s="8" customFormat="1" ht="16.05" customHeight="1" x14ac:dyDescent="0.3"/>
    <row r="269" s="8" customFormat="1" ht="16.05" customHeight="1" x14ac:dyDescent="0.3"/>
    <row r="270" s="8" customFormat="1" ht="16.05" customHeight="1" x14ac:dyDescent="0.3"/>
    <row r="271" s="8" customFormat="1" ht="16.05" customHeight="1" x14ac:dyDescent="0.3"/>
    <row r="272" s="8" customFormat="1" ht="16.05" customHeight="1" x14ac:dyDescent="0.3"/>
    <row r="273" s="8" customFormat="1" ht="16.05" customHeight="1" x14ac:dyDescent="0.3"/>
    <row r="274" s="8" customFormat="1" ht="16.05" customHeight="1" x14ac:dyDescent="0.3"/>
    <row r="275" s="8" customFormat="1" ht="16.05" customHeight="1" x14ac:dyDescent="0.3"/>
    <row r="276" s="8" customFormat="1" ht="16.05" customHeight="1" x14ac:dyDescent="0.3"/>
    <row r="277" s="8" customFormat="1" ht="16.05" customHeight="1" x14ac:dyDescent="0.3"/>
    <row r="278" s="8" customFormat="1" ht="16.05" customHeight="1" x14ac:dyDescent="0.3"/>
    <row r="279" s="8" customFormat="1" ht="16.05" customHeight="1" x14ac:dyDescent="0.3"/>
    <row r="280" s="8" customFormat="1" ht="16.05" customHeight="1" x14ac:dyDescent="0.3"/>
    <row r="281" s="8" customFormat="1" ht="16.05" customHeight="1" x14ac:dyDescent="0.3"/>
    <row r="282" s="8" customFormat="1" ht="16.05" customHeight="1" x14ac:dyDescent="0.3"/>
    <row r="283" s="8" customFormat="1" ht="16.05" customHeight="1" x14ac:dyDescent="0.3"/>
    <row r="284" s="8" customFormat="1" ht="16.05" customHeight="1" x14ac:dyDescent="0.3"/>
    <row r="285" s="8" customFormat="1" ht="16.05" customHeight="1" x14ac:dyDescent="0.3"/>
    <row r="286" s="8" customFormat="1" ht="16.05" customHeight="1" x14ac:dyDescent="0.3"/>
    <row r="287" s="8" customFormat="1" ht="16.05" customHeight="1" x14ac:dyDescent="0.3"/>
    <row r="288" s="8" customFormat="1" ht="16.05" customHeight="1" x14ac:dyDescent="0.3"/>
    <row r="289" s="8" customFormat="1" ht="16.05" customHeight="1" x14ac:dyDescent="0.3"/>
    <row r="290" s="8" customFormat="1" ht="16.05" customHeight="1" x14ac:dyDescent="0.3"/>
    <row r="291" s="8" customFormat="1" ht="16.05" customHeight="1" x14ac:dyDescent="0.3"/>
    <row r="292" s="8" customFormat="1" ht="16.05" customHeight="1" x14ac:dyDescent="0.3"/>
    <row r="293" s="8" customFormat="1" ht="16.05" customHeight="1" x14ac:dyDescent="0.3"/>
    <row r="294" s="8" customFormat="1" ht="16.05" customHeight="1" x14ac:dyDescent="0.3"/>
    <row r="295" s="8" customFormat="1" ht="16.05" customHeight="1" x14ac:dyDescent="0.3"/>
    <row r="296" s="8" customFormat="1" ht="16.05" customHeight="1" x14ac:dyDescent="0.3"/>
    <row r="297" s="8" customFormat="1" ht="16.05" customHeight="1" x14ac:dyDescent="0.3"/>
    <row r="298" s="8" customFormat="1" ht="16.05" customHeight="1" x14ac:dyDescent="0.3"/>
    <row r="299" s="8" customFormat="1" ht="16.05" customHeight="1" x14ac:dyDescent="0.3"/>
    <row r="300" s="8" customFormat="1" ht="16.05" customHeight="1" x14ac:dyDescent="0.3"/>
    <row r="301" s="8" customFormat="1" ht="16.05" customHeight="1" x14ac:dyDescent="0.3"/>
    <row r="302" s="8" customFormat="1" ht="16.05" customHeight="1" x14ac:dyDescent="0.3"/>
    <row r="303" s="8" customFormat="1" ht="16.05" customHeight="1" x14ac:dyDescent="0.3"/>
    <row r="304" s="8" customFormat="1" ht="16.05" customHeight="1" x14ac:dyDescent="0.3"/>
    <row r="305" s="8" customFormat="1" ht="16.05" customHeight="1" x14ac:dyDescent="0.3"/>
    <row r="306" s="8" customFormat="1" ht="16.05" customHeight="1" x14ac:dyDescent="0.3"/>
    <row r="307" s="8" customFormat="1" ht="16.05" customHeight="1" x14ac:dyDescent="0.3"/>
    <row r="308" s="8" customFormat="1" ht="16.05" customHeight="1" x14ac:dyDescent="0.3"/>
    <row r="309" s="8" customFormat="1" ht="16.05" customHeight="1" x14ac:dyDescent="0.3"/>
    <row r="310" s="8" customFormat="1" ht="16.05" customHeight="1" x14ac:dyDescent="0.3"/>
    <row r="311" s="8" customFormat="1" ht="16.05" customHeight="1" x14ac:dyDescent="0.3"/>
    <row r="312" s="8" customFormat="1" ht="16.05" customHeight="1" x14ac:dyDescent="0.3"/>
    <row r="313" s="8" customFormat="1" ht="16.05" customHeight="1" x14ac:dyDescent="0.3"/>
    <row r="314" s="8" customFormat="1" ht="16.05" customHeight="1" x14ac:dyDescent="0.3"/>
    <row r="315" s="8" customFormat="1" ht="16.05" customHeight="1" x14ac:dyDescent="0.3"/>
    <row r="316" s="8" customFormat="1" ht="16.05" customHeight="1" x14ac:dyDescent="0.3"/>
    <row r="317" s="8" customFormat="1" ht="16.05" customHeight="1" x14ac:dyDescent="0.3"/>
    <row r="318" s="8" customFormat="1" ht="16.05" customHeight="1" x14ac:dyDescent="0.3"/>
    <row r="319" s="8" customFormat="1" ht="16.05" customHeight="1" x14ac:dyDescent="0.3"/>
    <row r="320" s="8" customFormat="1" ht="16.05" customHeight="1" x14ac:dyDescent="0.3"/>
    <row r="321" s="8" customFormat="1" ht="16.05" customHeight="1" x14ac:dyDescent="0.3"/>
    <row r="322" s="8" customFormat="1" ht="16.05" customHeight="1" x14ac:dyDescent="0.3"/>
    <row r="323" s="8" customFormat="1" ht="16.05" customHeight="1" x14ac:dyDescent="0.3"/>
    <row r="324" s="8" customFormat="1" ht="16.05" customHeight="1" x14ac:dyDescent="0.3"/>
    <row r="325" s="8" customFormat="1" ht="16.05" customHeight="1" x14ac:dyDescent="0.3"/>
    <row r="326" s="8" customFormat="1" ht="16.05" customHeight="1" x14ac:dyDescent="0.3"/>
    <row r="327" s="8" customFormat="1" ht="16.05" customHeight="1" x14ac:dyDescent="0.3"/>
    <row r="328" s="8" customFormat="1" ht="16.05" customHeight="1" x14ac:dyDescent="0.3"/>
    <row r="329" s="8" customFormat="1" ht="16.05" customHeight="1" x14ac:dyDescent="0.3"/>
    <row r="330" s="8" customFormat="1" ht="16.05" customHeight="1" x14ac:dyDescent="0.3"/>
    <row r="331" s="8" customFormat="1" ht="16.05" customHeight="1" x14ac:dyDescent="0.3"/>
    <row r="332" s="8" customFormat="1" ht="16.05" customHeight="1" x14ac:dyDescent="0.3"/>
    <row r="333" s="8" customFormat="1" ht="16.05" customHeight="1" x14ac:dyDescent="0.3"/>
    <row r="334" s="8" customFormat="1" ht="16.05" customHeight="1" x14ac:dyDescent="0.3"/>
    <row r="335" s="8" customFormat="1" ht="16.05" customHeight="1" x14ac:dyDescent="0.3"/>
    <row r="336" s="8" customFormat="1" ht="16.05" customHeight="1" x14ac:dyDescent="0.3"/>
    <row r="337" s="8" customFormat="1" ht="16.05" customHeight="1" x14ac:dyDescent="0.3"/>
    <row r="338" s="8" customFormat="1" ht="16.05" customHeight="1" x14ac:dyDescent="0.3"/>
    <row r="339" s="8" customFormat="1" ht="16.05" customHeight="1" x14ac:dyDescent="0.3"/>
    <row r="340" s="8" customFormat="1" ht="16.05" customHeight="1" x14ac:dyDescent="0.3"/>
    <row r="341" s="8" customFormat="1" ht="16.05" customHeight="1" x14ac:dyDescent="0.3"/>
    <row r="342" s="8" customFormat="1" ht="16.05" customHeight="1" x14ac:dyDescent="0.3"/>
    <row r="343" s="8" customFormat="1" ht="16.05" customHeight="1" x14ac:dyDescent="0.3"/>
    <row r="344" s="8" customFormat="1" ht="16.05" customHeight="1" x14ac:dyDescent="0.3"/>
    <row r="345" s="8" customFormat="1" ht="16.05" customHeight="1" x14ac:dyDescent="0.3"/>
    <row r="346" s="8" customFormat="1" ht="16.05" customHeight="1" x14ac:dyDescent="0.3"/>
    <row r="347" s="8" customFormat="1" ht="16.05" customHeight="1" x14ac:dyDescent="0.3"/>
    <row r="348" s="8" customFormat="1" ht="16.05" customHeight="1" x14ac:dyDescent="0.3"/>
    <row r="349" s="8" customFormat="1" ht="16.05" customHeight="1" x14ac:dyDescent="0.3"/>
    <row r="350" s="8" customFormat="1" ht="16.05" customHeight="1" x14ac:dyDescent="0.3"/>
    <row r="351" s="8" customFormat="1" ht="16.05" customHeight="1" x14ac:dyDescent="0.3"/>
    <row r="352" s="8" customFormat="1" ht="16.05" customHeight="1" x14ac:dyDescent="0.3"/>
    <row r="353" s="8" customFormat="1" ht="16.05" customHeight="1" x14ac:dyDescent="0.3"/>
    <row r="354" s="8" customFormat="1" ht="16.05" customHeight="1" x14ac:dyDescent="0.3"/>
    <row r="355" s="8" customFormat="1" ht="16.05" customHeight="1" x14ac:dyDescent="0.3"/>
    <row r="356" s="8" customFormat="1" ht="16.05" customHeight="1" x14ac:dyDescent="0.3"/>
    <row r="357" s="8" customFormat="1" ht="16.05" customHeight="1" x14ac:dyDescent="0.3"/>
    <row r="358" s="8" customFormat="1" ht="16.05" customHeight="1" x14ac:dyDescent="0.3"/>
    <row r="359" s="8" customFormat="1" ht="16.05" customHeight="1" x14ac:dyDescent="0.3"/>
    <row r="360" s="8" customFormat="1" ht="16.05" customHeight="1" x14ac:dyDescent="0.3"/>
    <row r="361" s="8" customFormat="1" ht="16.05" customHeight="1" x14ac:dyDescent="0.3"/>
    <row r="362" s="8" customFormat="1" ht="16.05" customHeight="1" x14ac:dyDescent="0.3"/>
    <row r="363" s="8" customFormat="1" ht="16.05" customHeight="1" x14ac:dyDescent="0.3"/>
    <row r="364" s="8" customFormat="1" ht="16.05" customHeight="1" x14ac:dyDescent="0.3"/>
    <row r="365" s="8" customFormat="1" ht="16.05" customHeight="1" x14ac:dyDescent="0.3"/>
    <row r="366" s="8" customFormat="1" ht="16.05" customHeight="1" x14ac:dyDescent="0.3"/>
    <row r="367" s="8" customFormat="1" ht="16.05" customHeight="1" x14ac:dyDescent="0.3"/>
    <row r="368" s="8" customFormat="1" ht="16.05" customHeight="1" x14ac:dyDescent="0.3"/>
    <row r="369" s="8" customFormat="1" ht="16.05" customHeight="1" x14ac:dyDescent="0.3"/>
    <row r="370" s="8" customFormat="1" ht="16.05" customHeight="1" x14ac:dyDescent="0.3"/>
    <row r="371" s="8" customFormat="1" ht="16.05" customHeight="1" x14ac:dyDescent="0.3"/>
    <row r="372" s="8" customFormat="1" ht="16.05" customHeight="1" x14ac:dyDescent="0.3"/>
    <row r="373" s="8" customFormat="1" ht="16.05" customHeight="1" x14ac:dyDescent="0.3"/>
    <row r="374" s="8" customFormat="1" ht="16.05" customHeight="1" x14ac:dyDescent="0.3"/>
    <row r="375" s="8" customFormat="1" ht="16.05" customHeight="1" x14ac:dyDescent="0.3"/>
    <row r="376" s="8" customFormat="1" ht="16.05" customHeight="1" x14ac:dyDescent="0.3"/>
    <row r="377" s="8" customFormat="1" ht="16.05" customHeight="1" x14ac:dyDescent="0.3"/>
    <row r="378" s="8" customFormat="1" ht="16.05" customHeight="1" x14ac:dyDescent="0.3"/>
    <row r="379" s="8" customFormat="1" ht="16.05" customHeight="1" x14ac:dyDescent="0.3"/>
    <row r="380" s="8" customFormat="1" ht="16.05" customHeight="1" x14ac:dyDescent="0.3"/>
    <row r="381" s="8" customFormat="1" ht="16.05" customHeight="1" x14ac:dyDescent="0.3"/>
    <row r="382" s="8" customFormat="1" ht="16.05" customHeight="1" x14ac:dyDescent="0.3"/>
    <row r="383" s="8" customFormat="1" ht="16.05" customHeight="1" x14ac:dyDescent="0.3"/>
    <row r="384" s="8" customFormat="1" ht="16.05" customHeight="1" x14ac:dyDescent="0.3"/>
    <row r="385" s="8" customFormat="1" ht="16.05" customHeight="1" x14ac:dyDescent="0.3"/>
    <row r="386" s="8" customFormat="1" ht="16.05" customHeight="1" x14ac:dyDescent="0.3"/>
    <row r="387" s="8" customFormat="1" ht="16.05" customHeight="1" x14ac:dyDescent="0.3"/>
    <row r="388" s="8" customFormat="1" ht="16.05" customHeight="1" x14ac:dyDescent="0.3"/>
    <row r="389" s="8" customFormat="1" ht="16.05" customHeight="1" x14ac:dyDescent="0.3"/>
    <row r="390" s="8" customFormat="1" ht="16.05" customHeight="1" x14ac:dyDescent="0.3"/>
    <row r="391" s="8" customFormat="1" ht="16.05" customHeight="1" x14ac:dyDescent="0.3"/>
    <row r="392" s="8" customFormat="1" ht="16.05" customHeight="1" x14ac:dyDescent="0.3"/>
    <row r="393" s="8" customFormat="1" ht="16.05" customHeight="1" x14ac:dyDescent="0.3"/>
    <row r="394" s="8" customFormat="1" ht="16.05" customHeight="1" x14ac:dyDescent="0.3"/>
    <row r="395" s="8" customFormat="1" ht="16.05" customHeight="1" x14ac:dyDescent="0.3"/>
    <row r="396" s="8" customFormat="1" ht="16.05" customHeight="1" x14ac:dyDescent="0.3"/>
    <row r="397" s="8" customFormat="1" ht="16.05" customHeight="1" x14ac:dyDescent="0.3"/>
    <row r="398" s="8" customFormat="1" ht="16.05" customHeight="1" x14ac:dyDescent="0.3"/>
    <row r="399" s="8" customFormat="1" ht="16.05" customHeight="1" x14ac:dyDescent="0.3"/>
    <row r="400" s="8" customFormat="1" ht="16.05" customHeight="1" x14ac:dyDescent="0.3"/>
    <row r="401" s="8" customFormat="1" ht="16.05" customHeight="1" x14ac:dyDescent="0.3"/>
    <row r="402" s="8" customFormat="1" ht="16.05" customHeight="1" x14ac:dyDescent="0.3"/>
    <row r="403" s="8" customFormat="1" ht="16.05" customHeight="1" x14ac:dyDescent="0.3"/>
    <row r="404" s="8" customFormat="1" ht="16.05" customHeight="1" x14ac:dyDescent="0.3"/>
    <row r="405" s="8" customFormat="1" ht="16.05" customHeight="1" x14ac:dyDescent="0.3"/>
    <row r="406" s="8" customFormat="1" ht="16.05" customHeight="1" x14ac:dyDescent="0.3"/>
    <row r="407" s="8" customFormat="1" ht="16.05" customHeight="1" x14ac:dyDescent="0.3"/>
    <row r="408" s="8" customFormat="1" ht="16.05" customHeight="1" x14ac:dyDescent="0.3"/>
    <row r="409" s="8" customFormat="1" ht="16.05" customHeight="1" x14ac:dyDescent="0.3"/>
    <row r="410" s="8" customFormat="1" ht="16.05" customHeight="1" x14ac:dyDescent="0.3"/>
    <row r="411" s="8" customFormat="1" ht="16.05" customHeight="1" x14ac:dyDescent="0.3"/>
    <row r="412" s="8" customFormat="1" ht="16.05" customHeight="1" x14ac:dyDescent="0.3"/>
    <row r="413" s="8" customFormat="1" ht="16.05" customHeight="1" x14ac:dyDescent="0.3"/>
    <row r="414" s="8" customFormat="1" ht="16.05" customHeight="1" x14ac:dyDescent="0.3"/>
    <row r="415" s="8" customFormat="1" ht="16.05" customHeight="1" x14ac:dyDescent="0.3"/>
    <row r="416" s="8" customFormat="1" ht="16.05" customHeight="1" x14ac:dyDescent="0.3"/>
    <row r="417" s="8" customFormat="1" ht="16.05" customHeight="1" x14ac:dyDescent="0.3"/>
    <row r="418" s="8" customFormat="1" ht="16.05" customHeight="1" x14ac:dyDescent="0.3"/>
    <row r="419" s="8" customFormat="1" ht="16.05" customHeight="1" x14ac:dyDescent="0.3"/>
    <row r="420" s="8" customFormat="1" ht="16.05" customHeight="1" x14ac:dyDescent="0.3"/>
    <row r="421" s="8" customFormat="1" ht="16.05" customHeight="1" x14ac:dyDescent="0.3"/>
    <row r="422" s="8" customFormat="1" ht="16.05" customHeight="1" x14ac:dyDescent="0.3"/>
    <row r="423" s="8" customFormat="1" ht="16.05" customHeight="1" x14ac:dyDescent="0.3"/>
    <row r="424" s="8" customFormat="1" ht="16.05" customHeight="1" x14ac:dyDescent="0.3"/>
    <row r="425" s="8" customFormat="1" ht="16.05" customHeight="1" x14ac:dyDescent="0.3"/>
    <row r="426" s="8" customFormat="1" ht="16.05" customHeight="1" x14ac:dyDescent="0.3"/>
    <row r="427" s="8" customFormat="1" ht="16.05" customHeight="1" x14ac:dyDescent="0.3"/>
    <row r="428" s="8" customFormat="1" ht="16.05" customHeight="1" x14ac:dyDescent="0.3"/>
    <row r="429" s="8" customFormat="1" ht="16.05" customHeight="1" x14ac:dyDescent="0.3"/>
    <row r="430" s="8" customFormat="1" ht="16.05" customHeight="1" x14ac:dyDescent="0.3"/>
    <row r="431" s="8" customFormat="1" ht="16.05" customHeight="1" x14ac:dyDescent="0.3"/>
    <row r="432" s="8" customFormat="1" ht="16.05" customHeight="1" x14ac:dyDescent="0.3"/>
    <row r="433" s="8" customFormat="1" ht="16.05" customHeight="1" x14ac:dyDescent="0.3"/>
    <row r="434" s="8" customFormat="1" ht="16.05" customHeight="1" x14ac:dyDescent="0.3"/>
    <row r="435" s="8" customFormat="1" ht="16.05" customHeight="1" x14ac:dyDescent="0.3"/>
    <row r="436" s="8" customFormat="1" ht="16.05" customHeight="1" x14ac:dyDescent="0.3"/>
    <row r="437" s="8" customFormat="1" ht="16.05" customHeight="1" x14ac:dyDescent="0.3"/>
    <row r="438" s="8" customFormat="1" ht="16.05" customHeight="1" x14ac:dyDescent="0.3"/>
    <row r="439" s="8" customFormat="1" ht="16.05" customHeight="1" x14ac:dyDescent="0.3"/>
    <row r="440" s="8" customFormat="1" ht="16.05" customHeight="1" x14ac:dyDescent="0.3"/>
    <row r="441" s="8" customFormat="1" ht="16.05" customHeight="1" x14ac:dyDescent="0.3"/>
    <row r="442" s="8" customFormat="1" ht="16.05" customHeight="1" x14ac:dyDescent="0.3"/>
    <row r="443" s="8" customFormat="1" ht="16.05" customHeight="1" x14ac:dyDescent="0.3"/>
    <row r="444" s="8" customFormat="1" ht="16.05" customHeight="1" x14ac:dyDescent="0.3"/>
    <row r="445" s="8" customFormat="1" ht="16.05" customHeight="1" x14ac:dyDescent="0.3"/>
    <row r="446" s="8" customFormat="1" ht="16.05" customHeight="1" x14ac:dyDescent="0.3"/>
    <row r="447" s="8" customFormat="1" ht="16.05" customHeight="1" x14ac:dyDescent="0.3"/>
    <row r="448" s="8" customFormat="1" ht="16.05" customHeight="1" x14ac:dyDescent="0.3"/>
    <row r="449" s="8" customFormat="1" ht="16.05" customHeight="1" x14ac:dyDescent="0.3"/>
    <row r="450" s="8" customFormat="1" ht="16.05" customHeight="1" x14ac:dyDescent="0.3"/>
    <row r="451" s="8" customFormat="1" ht="16.05" customHeight="1" x14ac:dyDescent="0.3"/>
    <row r="452" s="8" customFormat="1" ht="16.05" customHeight="1" x14ac:dyDescent="0.3"/>
    <row r="453" s="8" customFormat="1" ht="16.05" customHeight="1" x14ac:dyDescent="0.3"/>
    <row r="454" s="8" customFormat="1" ht="16.05" customHeight="1" x14ac:dyDescent="0.3"/>
    <row r="455" s="8" customFormat="1" ht="16.05" customHeight="1" x14ac:dyDescent="0.3"/>
    <row r="456" s="8" customFormat="1" ht="16.05" customHeight="1" x14ac:dyDescent="0.3"/>
    <row r="457" s="8" customFormat="1" ht="16.05" customHeight="1" x14ac:dyDescent="0.3"/>
    <row r="458" s="8" customFormat="1" ht="16.05" customHeight="1" x14ac:dyDescent="0.3"/>
    <row r="459" s="8" customFormat="1" ht="16.05" customHeight="1" x14ac:dyDescent="0.3"/>
    <row r="460" s="8" customFormat="1" ht="16.05" customHeight="1" x14ac:dyDescent="0.3"/>
    <row r="461" s="8" customFormat="1" ht="16.05" customHeight="1" x14ac:dyDescent="0.3"/>
    <row r="462" s="8" customFormat="1" ht="16.05" customHeight="1" x14ac:dyDescent="0.3"/>
    <row r="463" s="8" customFormat="1" ht="16.05" customHeight="1" x14ac:dyDescent="0.3"/>
    <row r="464" s="8" customFormat="1" ht="16.05" customHeight="1" x14ac:dyDescent="0.3"/>
    <row r="465" s="8" customFormat="1" ht="16.05" customHeight="1" x14ac:dyDescent="0.3"/>
    <row r="466" s="8" customFormat="1" ht="16.05" customHeight="1" x14ac:dyDescent="0.3"/>
    <row r="467" s="8" customFormat="1" ht="16.05" customHeight="1" x14ac:dyDescent="0.3"/>
    <row r="468" s="8" customFormat="1" ht="16.05" customHeight="1" x14ac:dyDescent="0.3"/>
    <row r="469" s="8" customFormat="1" ht="16.05" customHeight="1" x14ac:dyDescent="0.3"/>
    <row r="470" s="8" customFormat="1" ht="16.05" customHeight="1" x14ac:dyDescent="0.3"/>
    <row r="471" s="8" customFormat="1" ht="16.05" customHeight="1" x14ac:dyDescent="0.3"/>
    <row r="472" s="8" customFormat="1" ht="16.05" customHeight="1" x14ac:dyDescent="0.3"/>
    <row r="473" s="8" customFormat="1" ht="16.05" customHeight="1" x14ac:dyDescent="0.3"/>
    <row r="474" s="8" customFormat="1" ht="16.05" customHeight="1" x14ac:dyDescent="0.3"/>
    <row r="475" s="8" customFormat="1" ht="16.05" customHeight="1" x14ac:dyDescent="0.3"/>
    <row r="476" s="8" customFormat="1" ht="16.05" customHeight="1" x14ac:dyDescent="0.3"/>
    <row r="477" s="8" customFormat="1" ht="16.05" customHeight="1" x14ac:dyDescent="0.3"/>
    <row r="478" s="8" customFormat="1" ht="16.05" customHeight="1" x14ac:dyDescent="0.3"/>
    <row r="479" s="8" customFormat="1" ht="16.05" customHeight="1" x14ac:dyDescent="0.3"/>
    <row r="480" s="8" customFormat="1" ht="16.05" customHeight="1" x14ac:dyDescent="0.3"/>
    <row r="481" s="8" customFormat="1" ht="16.05" customHeight="1" x14ac:dyDescent="0.3"/>
    <row r="482" s="8" customFormat="1" ht="16.05" customHeight="1" x14ac:dyDescent="0.3"/>
    <row r="483" s="8" customFormat="1" ht="16.05" customHeight="1" x14ac:dyDescent="0.3"/>
    <row r="484" s="8" customFormat="1" ht="16.05" customHeight="1" x14ac:dyDescent="0.3"/>
    <row r="485" s="8" customFormat="1" ht="16.05" customHeight="1" x14ac:dyDescent="0.3"/>
    <row r="486" s="8" customFormat="1" ht="16.05" customHeight="1" x14ac:dyDescent="0.3"/>
    <row r="487" s="8" customFormat="1" ht="16.05" customHeight="1" x14ac:dyDescent="0.3"/>
    <row r="488" s="8" customFormat="1" ht="16.05" customHeight="1" x14ac:dyDescent="0.3"/>
    <row r="489" s="8" customFormat="1" ht="16.05" customHeight="1" x14ac:dyDescent="0.3"/>
    <row r="490" s="8" customFormat="1" ht="16.05" customHeight="1" x14ac:dyDescent="0.3"/>
    <row r="491" s="8" customFormat="1" ht="16.05" customHeight="1" x14ac:dyDescent="0.3"/>
    <row r="492" s="8" customFormat="1" ht="16.05" customHeight="1" x14ac:dyDescent="0.3"/>
    <row r="493" s="8" customFormat="1" ht="16.05" customHeight="1" x14ac:dyDescent="0.3"/>
    <row r="494" s="8" customFormat="1" ht="16.05" customHeight="1" x14ac:dyDescent="0.3"/>
    <row r="495" s="8" customFormat="1" ht="16.05" customHeight="1" x14ac:dyDescent="0.3"/>
    <row r="496" s="8" customFormat="1" ht="16.05" customHeight="1" x14ac:dyDescent="0.3"/>
    <row r="497" s="8" customFormat="1" ht="16.05" customHeight="1" x14ac:dyDescent="0.3"/>
    <row r="498" s="8" customFormat="1" ht="16.05" customHeight="1" x14ac:dyDescent="0.3"/>
    <row r="499" s="8" customFormat="1" ht="16.05" customHeight="1" x14ac:dyDescent="0.3"/>
    <row r="500" s="8" customFormat="1" ht="16.05" customHeight="1" x14ac:dyDescent="0.3"/>
    <row r="501" s="8" customFormat="1" ht="16.05" customHeight="1" x14ac:dyDescent="0.3"/>
    <row r="502" s="8" customFormat="1" ht="16.05" customHeight="1" x14ac:dyDescent="0.3"/>
    <row r="503" s="8" customFormat="1" ht="16.05" customHeight="1" x14ac:dyDescent="0.3"/>
    <row r="504" s="8" customFormat="1" ht="16.05" customHeight="1" x14ac:dyDescent="0.3"/>
    <row r="505" s="8" customFormat="1" ht="16.05" customHeight="1" x14ac:dyDescent="0.3"/>
    <row r="506" s="8" customFormat="1" ht="16.05" customHeight="1" x14ac:dyDescent="0.3"/>
    <row r="507" s="8" customFormat="1" ht="16.05" customHeight="1" x14ac:dyDescent="0.3"/>
    <row r="508" s="8" customFormat="1" ht="16.05" customHeight="1" x14ac:dyDescent="0.3"/>
    <row r="509" s="8" customFormat="1" ht="16.05" customHeight="1" x14ac:dyDescent="0.3"/>
    <row r="510" s="8" customFormat="1" ht="16.05" customHeight="1" x14ac:dyDescent="0.3"/>
    <row r="511" s="8" customFormat="1" ht="16.05" customHeight="1" x14ac:dyDescent="0.3"/>
    <row r="512" s="8" customFormat="1" ht="16.05" customHeight="1" x14ac:dyDescent="0.3"/>
    <row r="513" s="8" customFormat="1" ht="16.05" customHeight="1" x14ac:dyDescent="0.3"/>
    <row r="514" s="8" customFormat="1" ht="16.05" customHeight="1" x14ac:dyDescent="0.3"/>
    <row r="515" s="8" customFormat="1" ht="16.05" customHeight="1" x14ac:dyDescent="0.3"/>
    <row r="516" s="8" customFormat="1" ht="16.05" customHeight="1" x14ac:dyDescent="0.3"/>
    <row r="517" s="8" customFormat="1" ht="16.05" customHeight="1" x14ac:dyDescent="0.3"/>
    <row r="518" s="8" customFormat="1" ht="16.05" customHeight="1" x14ac:dyDescent="0.3"/>
    <row r="519" s="8" customFormat="1" ht="16.05" customHeight="1" x14ac:dyDescent="0.3"/>
    <row r="520" s="8" customFormat="1" ht="16.05" customHeight="1" x14ac:dyDescent="0.3"/>
    <row r="521" s="8" customFormat="1" ht="16.05" customHeight="1" x14ac:dyDescent="0.3"/>
    <row r="522" s="8" customFormat="1" ht="16.05" customHeight="1" x14ac:dyDescent="0.3"/>
    <row r="523" s="8" customFormat="1" ht="16.05" customHeight="1" x14ac:dyDescent="0.3"/>
    <row r="524" s="8" customFormat="1" ht="16.05" customHeight="1" x14ac:dyDescent="0.3"/>
    <row r="525" s="8" customFormat="1" ht="16.05" customHeight="1" x14ac:dyDescent="0.3"/>
    <row r="526" s="8" customFormat="1" ht="16.05" customHeight="1" x14ac:dyDescent="0.3"/>
    <row r="527" s="8" customFormat="1" ht="16.05" customHeight="1" x14ac:dyDescent="0.3"/>
    <row r="528" s="8" customFormat="1" ht="16.05" customHeight="1" x14ac:dyDescent="0.3"/>
    <row r="529" s="8" customFormat="1" ht="16.05" customHeight="1" x14ac:dyDescent="0.3"/>
    <row r="530" s="8" customFormat="1" ht="16.05" customHeight="1" x14ac:dyDescent="0.3"/>
    <row r="531" s="8" customFormat="1" ht="16.05" customHeight="1" x14ac:dyDescent="0.3"/>
    <row r="532" s="8" customFormat="1" ht="16.05" customHeight="1" x14ac:dyDescent="0.3"/>
    <row r="533" s="8" customFormat="1" ht="16.05" customHeight="1" x14ac:dyDescent="0.3"/>
    <row r="534" s="8" customFormat="1" ht="16.05" customHeight="1" x14ac:dyDescent="0.3"/>
    <row r="535" s="8" customFormat="1" ht="16.05" customHeight="1" x14ac:dyDescent="0.3"/>
    <row r="536" s="8" customFormat="1" ht="16.05" customHeight="1" x14ac:dyDescent="0.3"/>
    <row r="537" s="8" customFormat="1" ht="16.05" customHeight="1" x14ac:dyDescent="0.3"/>
    <row r="538" s="8" customFormat="1" ht="16.05" customHeight="1" x14ac:dyDescent="0.3"/>
    <row r="539" s="8" customFormat="1" ht="16.05" customHeight="1" x14ac:dyDescent="0.3"/>
    <row r="540" s="8" customFormat="1" ht="16.05" customHeight="1" x14ac:dyDescent="0.3"/>
    <row r="541" s="8" customFormat="1" ht="16.05" customHeight="1" x14ac:dyDescent="0.3"/>
    <row r="542" s="8" customFormat="1" ht="16.05" customHeight="1" x14ac:dyDescent="0.3"/>
    <row r="543" s="8" customFormat="1" ht="16.05" customHeight="1" x14ac:dyDescent="0.3"/>
    <row r="544" s="8" customFormat="1" ht="16.05" customHeight="1" x14ac:dyDescent="0.3"/>
    <row r="545" s="8" customFormat="1" ht="16.05" customHeight="1" x14ac:dyDescent="0.3"/>
    <row r="546" s="8" customFormat="1" ht="16.05" customHeight="1" x14ac:dyDescent="0.3"/>
    <row r="547" s="8" customFormat="1" ht="16.05" customHeight="1" x14ac:dyDescent="0.3"/>
    <row r="548" s="8" customFormat="1" ht="16.05" customHeight="1" x14ac:dyDescent="0.3"/>
    <row r="549" s="8" customFormat="1" ht="16.05" customHeight="1" x14ac:dyDescent="0.3"/>
    <row r="550" s="8" customFormat="1" ht="16.05" customHeight="1" x14ac:dyDescent="0.3"/>
    <row r="551" s="8" customFormat="1" ht="16.05" customHeight="1" x14ac:dyDescent="0.3"/>
    <row r="552" s="8" customFormat="1" ht="16.05" customHeight="1" x14ac:dyDescent="0.3"/>
    <row r="553" s="8" customFormat="1" ht="16.05" customHeight="1" x14ac:dyDescent="0.3"/>
    <row r="554" s="8" customFormat="1" ht="16.05" customHeight="1" x14ac:dyDescent="0.3"/>
    <row r="555" s="8" customFormat="1" ht="16.05" customHeight="1" x14ac:dyDescent="0.3"/>
    <row r="556" s="8" customFormat="1" ht="16.05" customHeight="1" x14ac:dyDescent="0.3"/>
    <row r="557" s="8" customFormat="1" ht="16.05" customHeight="1" x14ac:dyDescent="0.3"/>
    <row r="558" s="8" customFormat="1" ht="16.05" customHeight="1" x14ac:dyDescent="0.3"/>
    <row r="559" s="8" customFormat="1" ht="16.05" customHeight="1" x14ac:dyDescent="0.3"/>
    <row r="560" s="8" customFormat="1" ht="16.05" customHeight="1" x14ac:dyDescent="0.3"/>
    <row r="561" s="8" customFormat="1" ht="16.05" customHeight="1" x14ac:dyDescent="0.3"/>
    <row r="562" s="8" customFormat="1" ht="16.05" customHeight="1" x14ac:dyDescent="0.3"/>
    <row r="563" s="8" customFormat="1" ht="16.05" customHeight="1" x14ac:dyDescent="0.3"/>
    <row r="564" s="8" customFormat="1" ht="16.05" customHeight="1" x14ac:dyDescent="0.3"/>
    <row r="565" s="8" customFormat="1" ht="16.05" customHeight="1" x14ac:dyDescent="0.3"/>
    <row r="566" s="8" customFormat="1" ht="16.05" customHeight="1" x14ac:dyDescent="0.3"/>
    <row r="567" s="8" customFormat="1" ht="16.05" customHeight="1" x14ac:dyDescent="0.3"/>
    <row r="568" s="8" customFormat="1" ht="16.05" customHeight="1" x14ac:dyDescent="0.3"/>
    <row r="569" s="8" customFormat="1" ht="16.05" customHeight="1" x14ac:dyDescent="0.3"/>
    <row r="570" s="8" customFormat="1" ht="16.05" customHeight="1" x14ac:dyDescent="0.3"/>
    <row r="571" s="8" customFormat="1" ht="16.05" customHeight="1" x14ac:dyDescent="0.3"/>
    <row r="572" s="8" customFormat="1" ht="16.05" customHeight="1" x14ac:dyDescent="0.3"/>
    <row r="573" s="8" customFormat="1" ht="16.05" customHeight="1" x14ac:dyDescent="0.3"/>
    <row r="574" s="8" customFormat="1" ht="16.05" customHeight="1" x14ac:dyDescent="0.3"/>
    <row r="575" s="8" customFormat="1" ht="16.05" customHeight="1" x14ac:dyDescent="0.3"/>
    <row r="576" s="8" customFormat="1" ht="16.05" customHeight="1" x14ac:dyDescent="0.3"/>
    <row r="577" s="8" customFormat="1" ht="16.05" customHeight="1" x14ac:dyDescent="0.3"/>
    <row r="578" s="8" customFormat="1" ht="16.05" customHeight="1" x14ac:dyDescent="0.3"/>
    <row r="579" s="8" customFormat="1" ht="16.05" customHeight="1" x14ac:dyDescent="0.3"/>
    <row r="580" s="8" customFormat="1" ht="16.05" customHeight="1" x14ac:dyDescent="0.3"/>
    <row r="581" s="8" customFormat="1" ht="16.05" customHeight="1" x14ac:dyDescent="0.3"/>
    <row r="582" s="8" customFormat="1" ht="16.05" customHeight="1" x14ac:dyDescent="0.3"/>
    <row r="583" s="8" customFormat="1" ht="16.05" customHeight="1" x14ac:dyDescent="0.3"/>
    <row r="584" s="8" customFormat="1" ht="16.05" customHeight="1" x14ac:dyDescent="0.3"/>
    <row r="585" s="8" customFormat="1" ht="16.05" customHeight="1" x14ac:dyDescent="0.3"/>
    <row r="586" s="8" customFormat="1" ht="16.05" customHeight="1" x14ac:dyDescent="0.3"/>
    <row r="587" s="8" customFormat="1" ht="16.05" customHeight="1" x14ac:dyDescent="0.3"/>
    <row r="588" s="8" customFormat="1" ht="16.05" customHeight="1" x14ac:dyDescent="0.3"/>
    <row r="589" s="8" customFormat="1" ht="16.05" customHeight="1" x14ac:dyDescent="0.3"/>
    <row r="590" s="8" customFormat="1" ht="16.05" customHeight="1" x14ac:dyDescent="0.3"/>
    <row r="591" s="8" customFormat="1" ht="16.05" customHeight="1" x14ac:dyDescent="0.3"/>
    <row r="592" s="8" customFormat="1" ht="16.05" customHeight="1" x14ac:dyDescent="0.3"/>
    <row r="593" s="8" customFormat="1" ht="16.05" customHeight="1" x14ac:dyDescent="0.3"/>
    <row r="594" s="8" customFormat="1" ht="16.05" customHeight="1" x14ac:dyDescent="0.3"/>
    <row r="595" s="8" customFormat="1" ht="16.05" customHeight="1" x14ac:dyDescent="0.3"/>
    <row r="596" s="8" customFormat="1" ht="16.05" customHeight="1" x14ac:dyDescent="0.3"/>
    <row r="597" s="8" customFormat="1" ht="16.05" customHeight="1" x14ac:dyDescent="0.3"/>
    <row r="598" s="8" customFormat="1" ht="16.05" customHeight="1" x14ac:dyDescent="0.3"/>
    <row r="599" s="8" customFormat="1" ht="16.05" customHeight="1" x14ac:dyDescent="0.3"/>
    <row r="600" s="8" customFormat="1" ht="16.05" customHeight="1" x14ac:dyDescent="0.3"/>
    <row r="601" s="8" customFormat="1" ht="16.05" customHeight="1" x14ac:dyDescent="0.3"/>
    <row r="602" s="8" customFormat="1" ht="16.05" customHeight="1" x14ac:dyDescent="0.3"/>
    <row r="603" s="8" customFormat="1" ht="16.05" customHeight="1" x14ac:dyDescent="0.3"/>
    <row r="604" s="8" customFormat="1" ht="16.05" customHeight="1" x14ac:dyDescent="0.3"/>
    <row r="605" s="8" customFormat="1" ht="16.05" customHeight="1" x14ac:dyDescent="0.3"/>
    <row r="606" s="8" customFormat="1" ht="16.05" customHeight="1" x14ac:dyDescent="0.3"/>
    <row r="607" s="8" customFormat="1" ht="16.05" customHeight="1" x14ac:dyDescent="0.3"/>
    <row r="608" s="8" customFormat="1" ht="16.05" customHeight="1" x14ac:dyDescent="0.3"/>
    <row r="609" s="8" customFormat="1" ht="16.05" customHeight="1" x14ac:dyDescent="0.3"/>
    <row r="610" s="8" customFormat="1" ht="16.05" customHeight="1" x14ac:dyDescent="0.3"/>
    <row r="611" s="8" customFormat="1" ht="16.05" customHeight="1" x14ac:dyDescent="0.3"/>
    <row r="612" s="8" customFormat="1" ht="16.05" customHeight="1" x14ac:dyDescent="0.3"/>
    <row r="613" s="8" customFormat="1" ht="16.05" customHeight="1" x14ac:dyDescent="0.3"/>
    <row r="614" s="8" customFormat="1" ht="16.05" customHeight="1" x14ac:dyDescent="0.3"/>
    <row r="615" s="8" customFormat="1" ht="16.05" customHeight="1" x14ac:dyDescent="0.3"/>
    <row r="616" s="8" customFormat="1" ht="16.05" customHeight="1" x14ac:dyDescent="0.3"/>
    <row r="617" s="8" customFormat="1" ht="16.05" customHeight="1" x14ac:dyDescent="0.3"/>
    <row r="618" s="8" customFormat="1" ht="16.05" customHeight="1" x14ac:dyDescent="0.3"/>
    <row r="619" s="8" customFormat="1" ht="16.05" customHeight="1" x14ac:dyDescent="0.3"/>
    <row r="620" s="8" customFormat="1" ht="16.05" customHeight="1" x14ac:dyDescent="0.3"/>
    <row r="621" s="8" customFormat="1" ht="16.05" customHeight="1" x14ac:dyDescent="0.3"/>
    <row r="622" s="8" customFormat="1" ht="16.05" customHeight="1" x14ac:dyDescent="0.3"/>
    <row r="623" s="8" customFormat="1" ht="16.05" customHeight="1" x14ac:dyDescent="0.3"/>
    <row r="624" s="8" customFormat="1" ht="16.05" customHeight="1" x14ac:dyDescent="0.3"/>
    <row r="625" s="8" customFormat="1" ht="16.05" customHeight="1" x14ac:dyDescent="0.3"/>
    <row r="626" s="8" customFormat="1" ht="16.05" customHeight="1" x14ac:dyDescent="0.3"/>
    <row r="627" s="8" customFormat="1" ht="16.05" customHeight="1" x14ac:dyDescent="0.3"/>
    <row r="628" s="8" customFormat="1" ht="16.05" customHeight="1" x14ac:dyDescent="0.3"/>
    <row r="629" s="8" customFormat="1" ht="16.05" customHeight="1" x14ac:dyDescent="0.3"/>
    <row r="630" s="8" customFormat="1" ht="16.05" customHeight="1" x14ac:dyDescent="0.3"/>
    <row r="631" s="8" customFormat="1" ht="16.05" customHeight="1" x14ac:dyDescent="0.3"/>
    <row r="632" s="8" customFormat="1" ht="16.05" customHeight="1" x14ac:dyDescent="0.3"/>
    <row r="633" s="8" customFormat="1" ht="16.05" customHeight="1" x14ac:dyDescent="0.3"/>
    <row r="634" s="8" customFormat="1" ht="16.05" customHeight="1" x14ac:dyDescent="0.3"/>
    <row r="635" s="8" customFormat="1" ht="16.05" customHeight="1" x14ac:dyDescent="0.3"/>
    <row r="636" s="8" customFormat="1" ht="16.05" customHeight="1" x14ac:dyDescent="0.3"/>
    <row r="637" s="8" customFormat="1" ht="16.05" customHeight="1" x14ac:dyDescent="0.3"/>
    <row r="638" s="8" customFormat="1" ht="16.05" customHeight="1" x14ac:dyDescent="0.3"/>
    <row r="639" s="8" customFormat="1" ht="16.05" customHeight="1" x14ac:dyDescent="0.3"/>
    <row r="640" s="8" customFormat="1" ht="16.05" customHeight="1" x14ac:dyDescent="0.3"/>
    <row r="641" s="8" customFormat="1" ht="16.05" customHeight="1" x14ac:dyDescent="0.3"/>
    <row r="642" s="8" customFormat="1" ht="16.05" customHeight="1" x14ac:dyDescent="0.3"/>
    <row r="643" s="8" customFormat="1" ht="16.05" customHeight="1" x14ac:dyDescent="0.3"/>
    <row r="644" s="8" customFormat="1" ht="16.05" customHeight="1" x14ac:dyDescent="0.3"/>
    <row r="645" s="8" customFormat="1" ht="16.05" customHeight="1" x14ac:dyDescent="0.3"/>
    <row r="646" s="8" customFormat="1" ht="16.05" customHeight="1" x14ac:dyDescent="0.3"/>
    <row r="647" s="8" customFormat="1" ht="16.05" customHeight="1" x14ac:dyDescent="0.3"/>
    <row r="648" s="8" customFormat="1" ht="16.05" customHeight="1" x14ac:dyDescent="0.3"/>
    <row r="649" s="8" customFormat="1" ht="16.05" customHeight="1" x14ac:dyDescent="0.3"/>
    <row r="650" s="8" customFormat="1" ht="16.05" customHeight="1" x14ac:dyDescent="0.3"/>
    <row r="651" s="8" customFormat="1" ht="16.05" customHeight="1" x14ac:dyDescent="0.3"/>
    <row r="652" s="8" customFormat="1" ht="16.05" customHeight="1" x14ac:dyDescent="0.3"/>
    <row r="653" s="8" customFormat="1" ht="16.05" customHeight="1" x14ac:dyDescent="0.3"/>
    <row r="654" s="8" customFormat="1" ht="16.05" customHeight="1" x14ac:dyDescent="0.3"/>
    <row r="655" s="8" customFormat="1" ht="16.05" customHeight="1" x14ac:dyDescent="0.3"/>
    <row r="656" s="8" customFormat="1" ht="16.05" customHeight="1" x14ac:dyDescent="0.3"/>
    <row r="657" s="8" customFormat="1" ht="16.05" customHeight="1" x14ac:dyDescent="0.3"/>
    <row r="658" s="8" customFormat="1" ht="16.05" customHeight="1" x14ac:dyDescent="0.3"/>
    <row r="659" s="8" customFormat="1" ht="16.05" customHeight="1" x14ac:dyDescent="0.3"/>
    <row r="660" s="8" customFormat="1" ht="16.05" customHeight="1" x14ac:dyDescent="0.3"/>
    <row r="661" s="8" customFormat="1" ht="16.05" customHeight="1" x14ac:dyDescent="0.3"/>
    <row r="662" s="8" customFormat="1" ht="16.05" customHeight="1" x14ac:dyDescent="0.3"/>
    <row r="663" s="8" customFormat="1" ht="16.05" customHeight="1" x14ac:dyDescent="0.3"/>
    <row r="664" s="8" customFormat="1" ht="16.05" customHeight="1" x14ac:dyDescent="0.3"/>
    <row r="665" s="8" customFormat="1" ht="16.05" customHeight="1" x14ac:dyDescent="0.3"/>
    <row r="666" s="8" customFormat="1" ht="16.05" customHeight="1" x14ac:dyDescent="0.3"/>
    <row r="667" s="8" customFormat="1" ht="16.05" customHeight="1" x14ac:dyDescent="0.3"/>
    <row r="668" s="8" customFormat="1" ht="16.05" customHeight="1" x14ac:dyDescent="0.3"/>
    <row r="669" s="8" customFormat="1" ht="16.05" customHeight="1" x14ac:dyDescent="0.3"/>
    <row r="670" s="8" customFormat="1" ht="16.05" customHeight="1" x14ac:dyDescent="0.3"/>
    <row r="671" s="8" customFormat="1" ht="16.05" customHeight="1" x14ac:dyDescent="0.3"/>
    <row r="672" s="8" customFormat="1" ht="16.05" customHeight="1" x14ac:dyDescent="0.3"/>
    <row r="673" s="8" customFormat="1" ht="16.05" customHeight="1" x14ac:dyDescent="0.3"/>
    <row r="674" s="8" customFormat="1" ht="16.05" customHeight="1" x14ac:dyDescent="0.3"/>
    <row r="675" s="8" customFormat="1" ht="16.05" customHeight="1" x14ac:dyDescent="0.3"/>
    <row r="676" s="8" customFormat="1" ht="16.05" customHeight="1" x14ac:dyDescent="0.3"/>
    <row r="677" s="8" customFormat="1" ht="16.05" customHeight="1" x14ac:dyDescent="0.3"/>
    <row r="678" s="8" customFormat="1" ht="16.05" customHeight="1" x14ac:dyDescent="0.3"/>
    <row r="679" s="8" customFormat="1" ht="16.05" customHeight="1" x14ac:dyDescent="0.3"/>
    <row r="680" s="8" customFormat="1" ht="16.05" customHeight="1" x14ac:dyDescent="0.3"/>
    <row r="681" s="8" customFormat="1" ht="16.05" customHeight="1" x14ac:dyDescent="0.3"/>
    <row r="682" s="8" customFormat="1" ht="16.05" customHeight="1" x14ac:dyDescent="0.3"/>
    <row r="683" s="8" customFormat="1" ht="16.05" customHeight="1" x14ac:dyDescent="0.3"/>
    <row r="684" s="8" customFormat="1" ht="16.05" customHeight="1" x14ac:dyDescent="0.3"/>
    <row r="685" s="8" customFormat="1" ht="16.05" customHeight="1" x14ac:dyDescent="0.3"/>
    <row r="686" s="8" customFormat="1" ht="16.05" customHeight="1" x14ac:dyDescent="0.3"/>
    <row r="687" s="8" customFormat="1" ht="16.05" customHeight="1" x14ac:dyDescent="0.3"/>
    <row r="688" s="8" customFormat="1" ht="16.05" customHeight="1" x14ac:dyDescent="0.3"/>
    <row r="689" s="8" customFormat="1" ht="16.05" customHeight="1" x14ac:dyDescent="0.3"/>
    <row r="690" s="8" customFormat="1" ht="16.05" customHeight="1" x14ac:dyDescent="0.3"/>
    <row r="691" s="8" customFormat="1" ht="16.05" customHeight="1" x14ac:dyDescent="0.3"/>
    <row r="692" s="8" customFormat="1" ht="16.05" customHeight="1" x14ac:dyDescent="0.3"/>
    <row r="693" s="8" customFormat="1" ht="16.05" customHeight="1" x14ac:dyDescent="0.3"/>
    <row r="694" s="8" customFormat="1" ht="16.05" customHeight="1" x14ac:dyDescent="0.3"/>
    <row r="695" s="8" customFormat="1" ht="16.05" customHeight="1" x14ac:dyDescent="0.3"/>
    <row r="696" s="8" customFormat="1" ht="16.05" customHeight="1" x14ac:dyDescent="0.3"/>
    <row r="697" s="8" customFormat="1" ht="16.05" customHeight="1" x14ac:dyDescent="0.3"/>
    <row r="698" s="8" customFormat="1" ht="16.05" customHeight="1" x14ac:dyDescent="0.3"/>
    <row r="699" s="8" customFormat="1" ht="16.05" customHeight="1" x14ac:dyDescent="0.3"/>
    <row r="700" s="8" customFormat="1" ht="16.05" customHeight="1" x14ac:dyDescent="0.3"/>
    <row r="701" s="8" customFormat="1" ht="16.05" customHeight="1" x14ac:dyDescent="0.3"/>
    <row r="702" s="8" customFormat="1" ht="16.05" customHeight="1" x14ac:dyDescent="0.3"/>
    <row r="703" s="8" customFormat="1" ht="16.05" customHeight="1" x14ac:dyDescent="0.3"/>
    <row r="704" s="8" customFormat="1" ht="16.05" customHeight="1" x14ac:dyDescent="0.3"/>
    <row r="705" s="8" customFormat="1" ht="16.05" customHeight="1" x14ac:dyDescent="0.3"/>
    <row r="706" s="8" customFormat="1" ht="16.05" customHeight="1" x14ac:dyDescent="0.3"/>
    <row r="707" s="8" customFormat="1" ht="16.05" customHeight="1" x14ac:dyDescent="0.3"/>
    <row r="708" s="8" customFormat="1" ht="16.05" customHeight="1" x14ac:dyDescent="0.3"/>
    <row r="709" s="8" customFormat="1" ht="16.05" customHeight="1" x14ac:dyDescent="0.3"/>
    <row r="710" s="8" customFormat="1" ht="16.05" customHeight="1" x14ac:dyDescent="0.3"/>
    <row r="711" s="8" customFormat="1" ht="16.05" customHeight="1" x14ac:dyDescent="0.3"/>
    <row r="712" s="8" customFormat="1" ht="16.05" customHeight="1" x14ac:dyDescent="0.3"/>
    <row r="713" s="8" customFormat="1" ht="16.05" customHeight="1" x14ac:dyDescent="0.3"/>
    <row r="714" s="8" customFormat="1" ht="16.05" customHeight="1" x14ac:dyDescent="0.3"/>
  </sheetData>
  <sortState xmlns:xlrd2="http://schemas.microsoft.com/office/spreadsheetml/2017/richdata2" ref="A3:B67">
    <sortCondition ref="A3:A67"/>
  </sortState>
  <hyperlinks>
    <hyperlink ref="E5" r:id="rId1" xr:uid="{716E4DBB-CFE2-47E7-8F03-061FBBC31DE5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7499-C000-4659-A230-A6C5A41F597C}">
  <dimension ref="A1:AD52"/>
  <sheetViews>
    <sheetView workbookViewId="0">
      <selection activeCell="A2" sqref="A2"/>
    </sheetView>
  </sheetViews>
  <sheetFormatPr defaultRowHeight="19.95" customHeight="1" x14ac:dyDescent="0.3"/>
  <cols>
    <col min="1" max="1" width="37.21875" style="4" customWidth="1"/>
    <col min="2" max="2" width="8.88671875" style="25"/>
    <col min="3" max="4" width="8.88671875" style="4"/>
    <col min="5" max="5" width="8.88671875" style="9"/>
    <col min="6" max="6" width="37.77734375" style="4" customWidth="1"/>
    <col min="7" max="7" width="17.77734375" style="4" customWidth="1"/>
    <col min="8" max="8" width="40.33203125" style="4" customWidth="1"/>
    <col min="9" max="16384" width="8.88671875" style="4"/>
  </cols>
  <sheetData>
    <row r="1" spans="1:30" s="42" customFormat="1" ht="19.95" customHeight="1" x14ac:dyDescent="0.3">
      <c r="B1" s="43"/>
      <c r="D1" s="12" t="s">
        <v>132</v>
      </c>
      <c r="E1" s="44"/>
    </row>
    <row r="2" spans="1:30" ht="16.05" customHeight="1" x14ac:dyDescent="0.3">
      <c r="A2" s="5" t="s">
        <v>85</v>
      </c>
      <c r="B2" s="11"/>
      <c r="C2" s="11"/>
      <c r="D2" s="11"/>
      <c r="E2" s="11"/>
      <c r="F2" s="11" t="s">
        <v>130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11" customFormat="1" ht="16.05" customHeight="1" x14ac:dyDescent="0.3">
      <c r="A3" s="27" t="s">
        <v>55</v>
      </c>
    </row>
    <row r="4" spans="1:30" ht="16.05" customHeight="1" x14ac:dyDescent="0.3">
      <c r="A4" s="7" t="s">
        <v>127</v>
      </c>
      <c r="B4" s="11"/>
      <c r="C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6.05" customHeight="1" x14ac:dyDescent="0.3">
      <c r="A5" s="27" t="s">
        <v>56</v>
      </c>
      <c r="B5" s="11"/>
      <c r="C5" s="11"/>
      <c r="D5" s="11"/>
      <c r="E5" s="11"/>
      <c r="F5" s="11" t="s">
        <v>133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6.05" customHeight="1" x14ac:dyDescent="0.3">
      <c r="A6" s="27" t="s">
        <v>57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6.05" customHeight="1" x14ac:dyDescent="0.3">
      <c r="A7" s="27" t="s">
        <v>58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6.05" customHeight="1" x14ac:dyDescent="0.3">
      <c r="A8" s="27" t="s">
        <v>59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6.05" customHeight="1" x14ac:dyDescent="0.3">
      <c r="A9" s="27" t="s">
        <v>60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6.05" customHeight="1" x14ac:dyDescent="0.3">
      <c r="A10" s="27" t="s">
        <v>100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6.05" customHeight="1" x14ac:dyDescent="0.3">
      <c r="A11" s="27" t="s">
        <v>61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11" customFormat="1" ht="16.05" customHeight="1" x14ac:dyDescent="0.3">
      <c r="A12" s="27" t="s">
        <v>63</v>
      </c>
    </row>
    <row r="13" spans="1:30" s="11" customFormat="1" ht="16.05" customHeight="1" x14ac:dyDescent="0.3">
      <c r="A13" s="27" t="s">
        <v>102</v>
      </c>
    </row>
    <row r="14" spans="1:30" s="11" customFormat="1" ht="16.05" customHeight="1" x14ac:dyDescent="0.3">
      <c r="A14" s="27" t="s">
        <v>103</v>
      </c>
    </row>
    <row r="15" spans="1:30" s="11" customFormat="1" ht="16.05" customHeight="1" x14ac:dyDescent="0.3">
      <c r="A15" s="27" t="s">
        <v>62</v>
      </c>
    </row>
    <row r="16" spans="1:30" s="11" customFormat="1" ht="16.05" customHeight="1" x14ac:dyDescent="0.3">
      <c r="A16" s="27" t="s">
        <v>104</v>
      </c>
    </row>
    <row r="17" spans="1:30" s="11" customFormat="1" ht="16.05" customHeight="1" x14ac:dyDescent="0.3">
      <c r="A17" s="27" t="s">
        <v>105</v>
      </c>
    </row>
    <row r="18" spans="1:30" s="11" customFormat="1" ht="16.05" customHeight="1" x14ac:dyDescent="0.3">
      <c r="A18" s="27" t="s">
        <v>107</v>
      </c>
    </row>
    <row r="19" spans="1:30" s="11" customFormat="1" ht="16.05" customHeight="1" x14ac:dyDescent="0.3">
      <c r="A19" s="27" t="s">
        <v>109</v>
      </c>
    </row>
    <row r="20" spans="1:30" s="11" customFormat="1" ht="16.05" customHeight="1" x14ac:dyDescent="0.3">
      <c r="A20" s="27" t="s">
        <v>110</v>
      </c>
    </row>
    <row r="21" spans="1:30" s="11" customFormat="1" ht="16.05" customHeight="1" x14ac:dyDescent="0.3">
      <c r="A21" s="27" t="s">
        <v>111</v>
      </c>
    </row>
    <row r="22" spans="1:30" s="11" customFormat="1" ht="16.05" customHeight="1" x14ac:dyDescent="0.3">
      <c r="A22" s="27" t="s">
        <v>112</v>
      </c>
    </row>
    <row r="23" spans="1:30" s="11" customFormat="1" ht="16.05" customHeight="1" x14ac:dyDescent="0.3">
      <c r="A23" s="27" t="s">
        <v>113</v>
      </c>
    </row>
    <row r="24" spans="1:30" s="11" customFormat="1" ht="16.05" customHeight="1" x14ac:dyDescent="0.3">
      <c r="A24" s="27" t="s">
        <v>65</v>
      </c>
    </row>
    <row r="25" spans="1:30" s="11" customFormat="1" ht="16.05" customHeight="1" x14ac:dyDescent="0.3">
      <c r="A25" s="27" t="s">
        <v>114</v>
      </c>
    </row>
    <row r="26" spans="1:30" ht="16.05" customHeight="1" x14ac:dyDescent="0.3">
      <c r="A26" s="27" t="s">
        <v>115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6.05" customHeight="1" x14ac:dyDescent="0.3">
      <c r="A27" s="27" t="s">
        <v>116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6.05" customHeight="1" x14ac:dyDescent="0.3">
      <c r="A28" s="27" t="s">
        <v>69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6.05" customHeight="1" x14ac:dyDescent="0.3">
      <c r="A29" s="27" t="s">
        <v>67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6.05" customHeight="1" x14ac:dyDescent="0.3">
      <c r="A30" s="27" t="s">
        <v>68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6.05" customHeight="1" x14ac:dyDescent="0.3">
      <c r="A31" s="28" t="s">
        <v>38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6.05" customHeight="1" x14ac:dyDescent="0.3">
      <c r="A32" s="27" t="s">
        <v>66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6.05" customHeight="1" x14ac:dyDescent="0.3">
      <c r="A33" s="27" t="s">
        <v>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6.05" customHeight="1" x14ac:dyDescent="0.3">
      <c r="A34" s="28" t="s">
        <v>39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6.05" customHeight="1" x14ac:dyDescent="0.3">
      <c r="A35" s="27" t="s">
        <v>70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6.05" customHeight="1" x14ac:dyDescent="0.3">
      <c r="A36" s="27" t="s">
        <v>71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6.05" customHeight="1" x14ac:dyDescent="0.3">
      <c r="A37" s="27" t="s">
        <v>72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6.05" customHeight="1" x14ac:dyDescent="0.3">
      <c r="A38" s="27" t="s">
        <v>73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6.05" customHeight="1" x14ac:dyDescent="0.3">
      <c r="A39" s="27" t="s">
        <v>74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6.05" customHeight="1" x14ac:dyDescent="0.3">
      <c r="A40" s="27" t="s">
        <v>81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6.05" customHeight="1" x14ac:dyDescent="0.3">
      <c r="A41" s="29" t="s">
        <v>76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6.05" customHeight="1" x14ac:dyDescent="0.3">
      <c r="A42" s="27" t="s">
        <v>79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6.05" customHeight="1" x14ac:dyDescent="0.3">
      <c r="A43" s="27" t="s">
        <v>75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6.05" customHeight="1" x14ac:dyDescent="0.3">
      <c r="A44" s="27" t="s">
        <v>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9.95" customHeight="1" x14ac:dyDescent="0.3">
      <c r="A45" s="27" t="s">
        <v>80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9.95" customHeight="1" x14ac:dyDescent="0.3">
      <c r="A46" s="27" t="s">
        <v>78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9.95" customHeight="1" x14ac:dyDescent="0.3">
      <c r="A47" s="27" t="s">
        <v>84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9.95" customHeight="1" x14ac:dyDescent="0.3">
      <c r="A48" s="27" t="s">
        <v>83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" ht="19.95" customHeight="1" x14ac:dyDescent="0.3">
      <c r="A49" s="29" t="s">
        <v>77</v>
      </c>
      <c r="B49" s="36"/>
    </row>
    <row r="50" spans="1:3" ht="19.95" customHeight="1" x14ac:dyDescent="0.3">
      <c r="A50" s="28" t="s">
        <v>46</v>
      </c>
      <c r="B50" s="35"/>
    </row>
    <row r="51" spans="1:3" ht="19.95" customHeight="1" x14ac:dyDescent="0.3">
      <c r="A51" s="8"/>
      <c r="B51" s="26"/>
      <c r="C51" s="8"/>
    </row>
    <row r="52" spans="1:3" ht="19.95" customHeight="1" x14ac:dyDescent="0.3">
      <c r="B52" s="26"/>
    </row>
  </sheetData>
  <sortState xmlns:xlrd2="http://schemas.microsoft.com/office/spreadsheetml/2017/richdata2" ref="A3:B50">
    <sortCondition ref="A3:A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class breakup</vt:lpstr>
      <vt:lpstr>NonESKAPEE Bacteria</vt:lpstr>
      <vt:lpstr> Special NonESKAPEE bacteria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mishra</dc:creator>
  <cp:lastModifiedBy>Suraiya Jabin</cp:lastModifiedBy>
  <dcterms:created xsi:type="dcterms:W3CDTF">2022-06-24T04:59:13Z</dcterms:created>
  <dcterms:modified xsi:type="dcterms:W3CDTF">2022-10-04T10:36:57Z</dcterms:modified>
</cp:coreProperties>
</file>