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0" windowWidth="18210" windowHeight="7330"/>
  </bookViews>
  <sheets>
    <sheet name="trainData-2" sheetId="1" r:id="rId1"/>
  </sheets>
  <calcPr calcId="0"/>
</workbook>
</file>

<file path=xl/calcChain.xml><?xml version="1.0" encoding="utf-8"?>
<calcChain xmlns="http://schemas.openxmlformats.org/spreadsheetml/2006/main">
  <c r="O27" i="1" l="1"/>
  <c r="O26" i="1"/>
  <c r="O25" i="1"/>
  <c r="O24" i="1"/>
  <c r="O23" i="1"/>
  <c r="O22" i="1"/>
  <c r="O21" i="1"/>
  <c r="O20" i="1"/>
  <c r="O19" i="1"/>
  <c r="O18" i="1"/>
  <c r="R19" i="1"/>
  <c r="S19" i="1"/>
  <c r="R20" i="1"/>
  <c r="S20" i="1"/>
  <c r="R21" i="1"/>
  <c r="S21" i="1" s="1"/>
  <c r="R22" i="1"/>
  <c r="S22" i="1"/>
  <c r="R23" i="1"/>
  <c r="S23" i="1"/>
  <c r="R24" i="1"/>
  <c r="S24" i="1"/>
  <c r="R25" i="1"/>
  <c r="S25" i="1" s="1"/>
  <c r="R26" i="1"/>
  <c r="S26" i="1"/>
  <c r="R27" i="1"/>
  <c r="S27" i="1"/>
  <c r="S18" i="1"/>
  <c r="R18" i="1"/>
  <c r="S4" i="1"/>
  <c r="T4" i="1"/>
  <c r="R7" i="1"/>
  <c r="S7" i="1"/>
  <c r="T9" i="1"/>
  <c r="R10" i="1"/>
  <c r="S12" i="1"/>
  <c r="T12" i="1"/>
  <c r="O4" i="1"/>
  <c r="R4" i="1" s="1"/>
  <c r="U4" i="1" s="1"/>
  <c r="V4" i="1" s="1"/>
  <c r="P4" i="1"/>
  <c r="Q4" i="1"/>
  <c r="O5" i="1"/>
  <c r="R5" i="1" s="1"/>
  <c r="P5" i="1"/>
  <c r="S5" i="1" s="1"/>
  <c r="Q5" i="1"/>
  <c r="T5" i="1" s="1"/>
  <c r="O6" i="1"/>
  <c r="R6" i="1" s="1"/>
  <c r="P6" i="1"/>
  <c r="S6" i="1" s="1"/>
  <c r="Q6" i="1"/>
  <c r="T6" i="1" s="1"/>
  <c r="O7" i="1"/>
  <c r="P7" i="1"/>
  <c r="Q7" i="1"/>
  <c r="T7" i="1" s="1"/>
  <c r="O8" i="1"/>
  <c r="R8" i="1" s="1"/>
  <c r="P8" i="1"/>
  <c r="S8" i="1" s="1"/>
  <c r="Q8" i="1"/>
  <c r="T8" i="1" s="1"/>
  <c r="O9" i="1"/>
  <c r="R9" i="1" s="1"/>
  <c r="U9" i="1" s="1"/>
  <c r="V9" i="1" s="1"/>
  <c r="P9" i="1"/>
  <c r="S9" i="1" s="1"/>
  <c r="Q9" i="1"/>
  <c r="O10" i="1"/>
  <c r="P10" i="1"/>
  <c r="S10" i="1" s="1"/>
  <c r="Q10" i="1"/>
  <c r="T10" i="1" s="1"/>
  <c r="O11" i="1"/>
  <c r="R11" i="1" s="1"/>
  <c r="P11" i="1"/>
  <c r="S11" i="1" s="1"/>
  <c r="Q11" i="1"/>
  <c r="T11" i="1" s="1"/>
  <c r="O12" i="1"/>
  <c r="R12" i="1" s="1"/>
  <c r="U12" i="1" s="1"/>
  <c r="V12" i="1" s="1"/>
  <c r="P12" i="1"/>
  <c r="Q12" i="1"/>
  <c r="O13" i="1"/>
  <c r="R13" i="1" s="1"/>
  <c r="P13" i="1"/>
  <c r="S13" i="1" s="1"/>
  <c r="Q13" i="1"/>
  <c r="T13" i="1" s="1"/>
  <c r="P3" i="1"/>
  <c r="S3" i="1" s="1"/>
  <c r="Q3" i="1"/>
  <c r="T3" i="1" s="1"/>
  <c r="O3" i="1"/>
  <c r="R3" i="1" s="1"/>
  <c r="U6" i="1" l="1"/>
  <c r="V6" i="1" s="1"/>
  <c r="U11" i="1"/>
  <c r="V11" i="1" s="1"/>
  <c r="U10" i="1"/>
  <c r="V10" i="1" s="1"/>
  <c r="U5" i="1"/>
  <c r="V5" i="1" s="1"/>
  <c r="U7" i="1"/>
  <c r="V7" i="1" s="1"/>
  <c r="U8" i="1"/>
  <c r="V8" i="1" s="1"/>
  <c r="U13" i="1"/>
  <c r="V13" i="1" s="1"/>
  <c r="U3" i="1"/>
  <c r="V3" i="1" s="1"/>
</calcChain>
</file>

<file path=xl/sharedStrings.xml><?xml version="1.0" encoding="utf-8"?>
<sst xmlns="http://schemas.openxmlformats.org/spreadsheetml/2006/main" count="35" uniqueCount="21">
  <si>
    <t>Input</t>
  </si>
  <si>
    <t>Input</t>
    <phoneticPr fontId="18" type="noConversion"/>
  </si>
  <si>
    <t>Output</t>
    <phoneticPr fontId="18" type="noConversion"/>
  </si>
  <si>
    <t>類別1</t>
    <phoneticPr fontId="18" type="noConversion"/>
  </si>
  <si>
    <t>類別2</t>
  </si>
  <si>
    <t>類別3</t>
  </si>
  <si>
    <t>ANN_Output</t>
  </si>
  <si>
    <t>ANN_Output</t>
    <phoneticPr fontId="18" type="noConversion"/>
  </si>
  <si>
    <t>data-1</t>
    <phoneticPr fontId="18" type="noConversion"/>
  </si>
  <si>
    <t>data-2</t>
  </si>
  <si>
    <t>data-3</t>
  </si>
  <si>
    <t>data-4</t>
  </si>
  <si>
    <t>data-5</t>
  </si>
  <si>
    <t>data-6</t>
  </si>
  <si>
    <t>data-7</t>
  </si>
  <si>
    <t>data-8</t>
  </si>
  <si>
    <t>data-9</t>
  </si>
  <si>
    <t>data-10</t>
  </si>
  <si>
    <t>data-11</t>
  </si>
  <si>
    <t>MSE</t>
  </si>
  <si>
    <t>MSE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</si>
</sst>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0.00_ "/>
  </numFmts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0" fillId="0" borderId="15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180" fontId="0" fillId="0" borderId="0" xfId="0" applyNumberFormat="1">
      <alignment vertical="center"/>
    </xf>
    <xf numFmtId="0" fontId="0" fillId="0" borderId="2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80" fontId="0" fillId="0" borderId="0" xfId="0" applyNumberFormat="1" applyBorder="1" applyAlignment="1">
      <alignment horizontal="center" vertical="center"/>
    </xf>
    <xf numFmtId="180" fontId="0" fillId="0" borderId="15" xfId="0" applyNumberFormat="1" applyBorder="1" applyAlignment="1">
      <alignment horizontal="center" vertical="center"/>
    </xf>
    <xf numFmtId="180" fontId="0" fillId="0" borderId="23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80" fontId="0" fillId="0" borderId="0" xfId="0" applyNumberFormat="1" applyFill="1" applyBorder="1" applyAlignment="1">
      <alignment horizontal="center" vertical="center"/>
    </xf>
    <xf numFmtId="180" fontId="0" fillId="0" borderId="15" xfId="0" applyNumberFormat="1" applyFill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8" xfId="0" applyNumberFormat="1" applyBorder="1" applyAlignment="1">
      <alignment horizontal="center" vertical="center"/>
    </xf>
    <xf numFmtId="180" fontId="0" fillId="0" borderId="24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>
      <alignment vertical="center"/>
    </xf>
    <xf numFmtId="0" fontId="0" fillId="0" borderId="10" xfId="0" applyBorder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tabSelected="1" zoomScale="70" zoomScaleNormal="70" workbookViewId="0">
      <selection activeCell="A17" sqref="A17:O27"/>
    </sheetView>
  </sheetViews>
  <sheetFormatPr defaultRowHeight="17" x14ac:dyDescent="0.4"/>
  <cols>
    <col min="1" max="12" width="8.7265625" style="1"/>
    <col min="14" max="14" width="13.54296875" customWidth="1"/>
    <col min="18" max="18" width="13" bestFit="1" customWidth="1"/>
  </cols>
  <sheetData>
    <row r="1" spans="1:22" x14ac:dyDescent="0.4">
      <c r="B1" s="12" t="s">
        <v>1</v>
      </c>
      <c r="C1" s="13"/>
      <c r="D1" s="13"/>
      <c r="E1" s="14"/>
      <c r="F1" s="12" t="s">
        <v>2</v>
      </c>
      <c r="G1" s="13"/>
      <c r="H1" s="14"/>
      <c r="I1" s="12" t="s">
        <v>7</v>
      </c>
      <c r="J1" s="13"/>
      <c r="K1" s="14"/>
      <c r="L1" s="18" t="s">
        <v>20</v>
      </c>
    </row>
    <row r="2" spans="1:22" ht="17.5" thickBot="1" x14ac:dyDescent="0.45">
      <c r="B2" s="9"/>
      <c r="C2" s="10"/>
      <c r="D2" s="10"/>
      <c r="E2" s="11"/>
      <c r="F2" s="9" t="s">
        <v>3</v>
      </c>
      <c r="G2" s="10" t="s">
        <v>4</v>
      </c>
      <c r="H2" s="11" t="s">
        <v>5</v>
      </c>
      <c r="I2" s="9" t="s">
        <v>3</v>
      </c>
      <c r="J2" s="10" t="s">
        <v>4</v>
      </c>
      <c r="K2" s="11" t="s">
        <v>5</v>
      </c>
      <c r="L2" s="19"/>
    </row>
    <row r="3" spans="1:22" x14ac:dyDescent="0.4">
      <c r="A3" s="18" t="s">
        <v>8</v>
      </c>
      <c r="B3" s="20">
        <v>4.4000000000000004</v>
      </c>
      <c r="C3" s="21">
        <v>3.2</v>
      </c>
      <c r="D3" s="21">
        <v>1.3</v>
      </c>
      <c r="E3" s="21">
        <v>0.2</v>
      </c>
      <c r="F3" s="20">
        <v>0</v>
      </c>
      <c r="G3" s="21">
        <v>0</v>
      </c>
      <c r="H3" s="22">
        <v>1</v>
      </c>
      <c r="I3" s="23">
        <v>3.8699999999999997E-4</v>
      </c>
      <c r="J3" s="23">
        <v>3.8999999999999999E-5</v>
      </c>
      <c r="K3" s="24">
        <v>0.97247799999999995</v>
      </c>
      <c r="L3" s="25">
        <v>2.5253725800000086E-4</v>
      </c>
      <c r="O3" s="17">
        <f>I3-F3</f>
        <v>3.8699999999999997E-4</v>
      </c>
      <c r="P3" s="17">
        <f t="shared" ref="P3:Q3" si="0">J3-G3</f>
        <v>3.8999999999999999E-5</v>
      </c>
      <c r="Q3" s="17">
        <f t="shared" si="0"/>
        <v>-2.7522000000000046E-2</v>
      </c>
      <c r="R3">
        <f>O3*O3</f>
        <v>1.4976899999999997E-7</v>
      </c>
      <c r="S3">
        <f t="shared" ref="S3:T3" si="1">P3*P3</f>
        <v>1.521E-9</v>
      </c>
      <c r="T3">
        <f t="shared" si="1"/>
        <v>7.5746048400000257E-4</v>
      </c>
      <c r="U3">
        <f>SUM(R3:T3)</f>
        <v>7.5761177400000259E-4</v>
      </c>
      <c r="V3">
        <f>U3/3</f>
        <v>2.5253725800000086E-4</v>
      </c>
    </row>
    <row r="4" spans="1:22" ht="17" customHeight="1" x14ac:dyDescent="0.4">
      <c r="A4" s="26" t="s">
        <v>9</v>
      </c>
      <c r="B4" s="27">
        <v>5</v>
      </c>
      <c r="C4" s="6">
        <v>3.5</v>
      </c>
      <c r="D4" s="6">
        <v>1.6</v>
      </c>
      <c r="E4" s="6">
        <v>0.6</v>
      </c>
      <c r="F4" s="27">
        <v>0</v>
      </c>
      <c r="G4" s="6">
        <v>0</v>
      </c>
      <c r="H4" s="28">
        <v>1</v>
      </c>
      <c r="I4" s="29">
        <v>4.44E-4</v>
      </c>
      <c r="J4" s="29">
        <v>3.8000000000000002E-5</v>
      </c>
      <c r="K4" s="30">
        <v>0.96496000000000004</v>
      </c>
      <c r="L4" s="25">
        <v>4.0933339333333233E-4</v>
      </c>
      <c r="O4" s="17">
        <f t="shared" ref="O4:O13" si="2">I4-F4</f>
        <v>4.44E-4</v>
      </c>
      <c r="P4" s="17">
        <f t="shared" ref="P4:P13" si="3">J4-G4</f>
        <v>3.8000000000000002E-5</v>
      </c>
      <c r="Q4" s="17">
        <f t="shared" ref="Q4:Q13" si="4">K4-H4</f>
        <v>-3.503999999999996E-2</v>
      </c>
      <c r="R4">
        <f t="shared" ref="R4:R13" si="5">O4*O4</f>
        <v>1.97136E-7</v>
      </c>
      <c r="S4">
        <f t="shared" ref="S4:S13" si="6">P4*P4</f>
        <v>1.4440000000000002E-9</v>
      </c>
      <c r="T4">
        <f t="shared" ref="T4:T13" si="7">Q4*Q4</f>
        <v>1.2278015999999971E-3</v>
      </c>
      <c r="U4">
        <f t="shared" ref="U4:U13" si="8">SUM(R4:T4)</f>
        <v>1.228000179999997E-3</v>
      </c>
      <c r="V4">
        <f t="shared" ref="V4:V13" si="9">U4/3</f>
        <v>4.0933339333333233E-4</v>
      </c>
    </row>
    <row r="5" spans="1:22" x14ac:dyDescent="0.4">
      <c r="A5" s="26" t="s">
        <v>10</v>
      </c>
      <c r="B5" s="27">
        <v>5.0999999999999996</v>
      </c>
      <c r="C5" s="6">
        <v>3.8</v>
      </c>
      <c r="D5" s="6">
        <v>1.9</v>
      </c>
      <c r="E5" s="6">
        <v>0.4</v>
      </c>
      <c r="F5" s="27">
        <v>0</v>
      </c>
      <c r="G5" s="6">
        <v>0</v>
      </c>
      <c r="H5" s="28">
        <v>1</v>
      </c>
      <c r="I5" s="23">
        <v>4.0299999999999998E-4</v>
      </c>
      <c r="J5" s="23">
        <v>3.8000000000000002E-5</v>
      </c>
      <c r="K5" s="24">
        <v>0.96954600000000002</v>
      </c>
      <c r="L5" s="25">
        <v>3.092033229999996E-4</v>
      </c>
      <c r="O5" s="17">
        <f t="shared" si="2"/>
        <v>4.0299999999999998E-4</v>
      </c>
      <c r="P5" s="17">
        <f t="shared" si="3"/>
        <v>3.8000000000000002E-5</v>
      </c>
      <c r="Q5" s="17">
        <f t="shared" si="4"/>
        <v>-3.0453999999999981E-2</v>
      </c>
      <c r="R5">
        <f t="shared" si="5"/>
        <v>1.6240899999999998E-7</v>
      </c>
      <c r="S5">
        <f t="shared" si="6"/>
        <v>1.4440000000000002E-9</v>
      </c>
      <c r="T5">
        <f t="shared" si="7"/>
        <v>9.2744611599999884E-4</v>
      </c>
      <c r="U5">
        <f t="shared" si="8"/>
        <v>9.2760996899999887E-4</v>
      </c>
      <c r="V5">
        <f t="shared" si="9"/>
        <v>3.092033229999996E-4</v>
      </c>
    </row>
    <row r="6" spans="1:22" x14ac:dyDescent="0.4">
      <c r="A6" s="26" t="s">
        <v>11</v>
      </c>
      <c r="B6" s="27">
        <v>5</v>
      </c>
      <c r="C6" s="6">
        <v>3.3</v>
      </c>
      <c r="D6" s="6">
        <v>1.4</v>
      </c>
      <c r="E6" s="6">
        <v>0.2</v>
      </c>
      <c r="F6" s="27">
        <v>0</v>
      </c>
      <c r="G6" s="6">
        <v>0</v>
      </c>
      <c r="H6" s="28">
        <v>1</v>
      </c>
      <c r="I6" s="23">
        <v>3.88E-4</v>
      </c>
      <c r="J6" s="23">
        <v>3.8000000000000002E-5</v>
      </c>
      <c r="K6" s="24">
        <v>0.97180299999999997</v>
      </c>
      <c r="L6" s="25">
        <v>2.6507426566666718E-4</v>
      </c>
      <c r="O6" s="17">
        <f t="shared" si="2"/>
        <v>3.88E-4</v>
      </c>
      <c r="P6" s="17">
        <f t="shared" si="3"/>
        <v>3.8000000000000002E-5</v>
      </c>
      <c r="Q6" s="17">
        <f t="shared" si="4"/>
        <v>-2.8197000000000028E-2</v>
      </c>
      <c r="R6">
        <f t="shared" si="5"/>
        <v>1.50544E-7</v>
      </c>
      <c r="S6">
        <f t="shared" si="6"/>
        <v>1.4440000000000002E-9</v>
      </c>
      <c r="T6">
        <f t="shared" si="7"/>
        <v>7.9507080900000158E-4</v>
      </c>
      <c r="U6">
        <f t="shared" si="8"/>
        <v>7.9522279700000153E-4</v>
      </c>
      <c r="V6">
        <f t="shared" si="9"/>
        <v>2.6507426566666718E-4</v>
      </c>
    </row>
    <row r="7" spans="1:22" ht="17" customHeight="1" x14ac:dyDescent="0.4">
      <c r="A7" s="26" t="s">
        <v>12</v>
      </c>
      <c r="B7" s="27">
        <v>7</v>
      </c>
      <c r="C7" s="6">
        <v>3.2</v>
      </c>
      <c r="D7" s="6">
        <v>4.7</v>
      </c>
      <c r="E7" s="6">
        <v>1.4</v>
      </c>
      <c r="F7" s="27">
        <v>0</v>
      </c>
      <c r="G7" s="6">
        <v>1</v>
      </c>
      <c r="H7" s="28">
        <v>0</v>
      </c>
      <c r="I7" s="23">
        <v>5.9602000000000002E-2</v>
      </c>
      <c r="J7" s="23">
        <v>1.8E-5</v>
      </c>
      <c r="K7" s="24">
        <v>6.8050000000000003E-3</v>
      </c>
      <c r="L7" s="25">
        <v>0.33452090225100001</v>
      </c>
      <c r="O7" s="17">
        <f t="shared" si="2"/>
        <v>5.9602000000000002E-2</v>
      </c>
      <c r="P7" s="17">
        <f t="shared" si="3"/>
        <v>-0.99998200000000004</v>
      </c>
      <c r="Q7" s="17">
        <f t="shared" si="4"/>
        <v>6.8050000000000003E-3</v>
      </c>
      <c r="R7">
        <f t="shared" si="5"/>
        <v>3.5523984040000001E-3</v>
      </c>
      <c r="S7">
        <f t="shared" si="6"/>
        <v>0.99996400032400012</v>
      </c>
      <c r="T7">
        <f t="shared" si="7"/>
        <v>4.6308025000000006E-5</v>
      </c>
      <c r="U7">
        <f t="shared" si="8"/>
        <v>1.003562706753</v>
      </c>
      <c r="V7">
        <f t="shared" si="9"/>
        <v>0.33452090225100001</v>
      </c>
    </row>
    <row r="8" spans="1:22" x14ac:dyDescent="0.4">
      <c r="A8" s="26" t="s">
        <v>13</v>
      </c>
      <c r="B8" s="27">
        <v>6</v>
      </c>
      <c r="C8" s="6">
        <v>2.7</v>
      </c>
      <c r="D8" s="6">
        <v>5.0999999999999996</v>
      </c>
      <c r="E8" s="6">
        <v>1.6</v>
      </c>
      <c r="F8" s="27">
        <v>0</v>
      </c>
      <c r="G8" s="6">
        <v>1</v>
      </c>
      <c r="H8" s="28">
        <v>0</v>
      </c>
      <c r="I8" s="23">
        <v>0.30384800000000001</v>
      </c>
      <c r="J8" s="23">
        <v>1.5E-5</v>
      </c>
      <c r="K8" s="24">
        <v>1.4779999999999999E-3</v>
      </c>
      <c r="L8" s="25">
        <v>0.36409859727100002</v>
      </c>
      <c r="O8" s="17">
        <f t="shared" si="2"/>
        <v>0.30384800000000001</v>
      </c>
      <c r="P8" s="17">
        <f t="shared" si="3"/>
        <v>-0.99998500000000001</v>
      </c>
      <c r="Q8" s="17">
        <f t="shared" si="4"/>
        <v>1.4779999999999999E-3</v>
      </c>
      <c r="R8">
        <f t="shared" si="5"/>
        <v>9.2323607104000005E-2</v>
      </c>
      <c r="S8">
        <f t="shared" si="6"/>
        <v>0.99997000022500004</v>
      </c>
      <c r="T8">
        <f t="shared" si="7"/>
        <v>2.184484E-6</v>
      </c>
      <c r="U8">
        <f t="shared" si="8"/>
        <v>1.0922957918130001</v>
      </c>
      <c r="V8">
        <f t="shared" si="9"/>
        <v>0.36409859727100002</v>
      </c>
    </row>
    <row r="9" spans="1:22" x14ac:dyDescent="0.4">
      <c r="A9" s="26" t="s">
        <v>14</v>
      </c>
      <c r="B9" s="27">
        <v>6.7</v>
      </c>
      <c r="C9" s="6">
        <v>3.1</v>
      </c>
      <c r="D9" s="6">
        <v>4.7</v>
      </c>
      <c r="E9" s="6">
        <v>1.5</v>
      </c>
      <c r="F9" s="27">
        <v>0</v>
      </c>
      <c r="G9" s="6">
        <v>1</v>
      </c>
      <c r="H9" s="28">
        <v>0</v>
      </c>
      <c r="I9" s="23">
        <v>4.2802E-2</v>
      </c>
      <c r="J9" s="23">
        <v>1.9000000000000001E-5</v>
      </c>
      <c r="K9" s="24">
        <v>7.5009999999999999E-3</v>
      </c>
      <c r="L9" s="25">
        <v>0.33395009218866667</v>
      </c>
      <c r="O9" s="17">
        <f t="shared" si="2"/>
        <v>4.2802E-2</v>
      </c>
      <c r="P9" s="17">
        <f t="shared" si="3"/>
        <v>-0.99998100000000001</v>
      </c>
      <c r="Q9" s="17">
        <f t="shared" si="4"/>
        <v>7.5009999999999999E-3</v>
      </c>
      <c r="R9">
        <f t="shared" si="5"/>
        <v>1.832011204E-3</v>
      </c>
      <c r="S9">
        <f t="shared" si="6"/>
        <v>0.99996200036100003</v>
      </c>
      <c r="T9">
        <f t="shared" si="7"/>
        <v>5.6265001E-5</v>
      </c>
      <c r="U9">
        <f t="shared" si="8"/>
        <v>1.001850276566</v>
      </c>
      <c r="V9">
        <f t="shared" si="9"/>
        <v>0.33395009218866667</v>
      </c>
    </row>
    <row r="10" spans="1:22" x14ac:dyDescent="0.4">
      <c r="A10" s="26" t="s">
        <v>15</v>
      </c>
      <c r="B10" s="27">
        <v>6.3</v>
      </c>
      <c r="C10" s="6">
        <v>2.2999999999999998</v>
      </c>
      <c r="D10" s="6">
        <v>4.4000000000000004</v>
      </c>
      <c r="E10" s="6">
        <v>1.3</v>
      </c>
      <c r="F10" s="27">
        <v>0</v>
      </c>
      <c r="G10" s="6">
        <v>1</v>
      </c>
      <c r="H10" s="28">
        <v>0</v>
      </c>
      <c r="I10" s="23">
        <v>4.0721E-2</v>
      </c>
      <c r="J10" s="23">
        <v>1.9000000000000001E-5</v>
      </c>
      <c r="K10" s="24">
        <v>7.816E-3</v>
      </c>
      <c r="L10" s="25">
        <v>0.33389376335266668</v>
      </c>
      <c r="O10" s="17">
        <f t="shared" si="2"/>
        <v>4.0721E-2</v>
      </c>
      <c r="P10" s="17">
        <f t="shared" si="3"/>
        <v>-0.99998100000000001</v>
      </c>
      <c r="Q10" s="17">
        <f t="shared" si="4"/>
        <v>7.816E-3</v>
      </c>
      <c r="R10">
        <f t="shared" si="5"/>
        <v>1.6581998410000001E-3</v>
      </c>
      <c r="S10">
        <f t="shared" si="6"/>
        <v>0.99996200036100003</v>
      </c>
      <c r="T10">
        <f t="shared" si="7"/>
        <v>6.1089856000000006E-5</v>
      </c>
      <c r="U10">
        <f t="shared" si="8"/>
        <v>1.0016812900580001</v>
      </c>
      <c r="V10">
        <f t="shared" si="9"/>
        <v>0.33389376335266668</v>
      </c>
    </row>
    <row r="11" spans="1:22" x14ac:dyDescent="0.4">
      <c r="A11" s="26" t="s">
        <v>16</v>
      </c>
      <c r="B11" s="27">
        <v>6.5</v>
      </c>
      <c r="C11" s="6">
        <v>3.2</v>
      </c>
      <c r="D11" s="6">
        <v>5.0999999999999996</v>
      </c>
      <c r="E11" s="6">
        <v>2</v>
      </c>
      <c r="F11" s="27">
        <v>1</v>
      </c>
      <c r="G11" s="6">
        <v>0</v>
      </c>
      <c r="H11" s="28">
        <v>0</v>
      </c>
      <c r="I11" s="23">
        <v>0.85161200000000004</v>
      </c>
      <c r="J11" s="23">
        <v>1.2E-5</v>
      </c>
      <c r="K11" s="24">
        <v>1.65E-4</v>
      </c>
      <c r="L11" s="25">
        <v>7.3396753043333297E-3</v>
      </c>
      <c r="O11" s="17">
        <f t="shared" si="2"/>
        <v>-0.14838799999999996</v>
      </c>
      <c r="P11" s="17">
        <f t="shared" si="3"/>
        <v>1.2E-5</v>
      </c>
      <c r="Q11" s="17">
        <f t="shared" si="4"/>
        <v>1.65E-4</v>
      </c>
      <c r="R11">
        <f t="shared" si="5"/>
        <v>2.2018998543999989E-2</v>
      </c>
      <c r="S11">
        <f t="shared" si="6"/>
        <v>1.4400000000000002E-10</v>
      </c>
      <c r="T11">
        <f t="shared" si="7"/>
        <v>2.7225000000000001E-8</v>
      </c>
      <c r="U11">
        <f t="shared" si="8"/>
        <v>2.2019025912999989E-2</v>
      </c>
      <c r="V11">
        <f t="shared" si="9"/>
        <v>7.3396753043333297E-3</v>
      </c>
    </row>
    <row r="12" spans="1:22" x14ac:dyDescent="0.4">
      <c r="A12" s="26" t="s">
        <v>17</v>
      </c>
      <c r="B12" s="27">
        <v>6.4</v>
      </c>
      <c r="C12" s="6">
        <v>2.7</v>
      </c>
      <c r="D12" s="6">
        <v>5.3</v>
      </c>
      <c r="E12" s="6">
        <v>1.9</v>
      </c>
      <c r="F12" s="27">
        <v>1</v>
      </c>
      <c r="G12" s="6">
        <v>0</v>
      </c>
      <c r="H12" s="28">
        <v>0</v>
      </c>
      <c r="I12" s="23">
        <v>0.44728600000000002</v>
      </c>
      <c r="J12" s="23">
        <v>1.4E-5</v>
      </c>
      <c r="K12" s="24">
        <v>8.0099999999999995E-4</v>
      </c>
      <c r="L12" s="25">
        <v>0.1018311358643333</v>
      </c>
      <c r="O12" s="17">
        <f t="shared" si="2"/>
        <v>-0.55271399999999993</v>
      </c>
      <c r="P12" s="17">
        <f t="shared" si="3"/>
        <v>1.4E-5</v>
      </c>
      <c r="Q12" s="17">
        <f t="shared" si="4"/>
        <v>8.0099999999999995E-4</v>
      </c>
      <c r="R12">
        <f t="shared" si="5"/>
        <v>0.30549276579599993</v>
      </c>
      <c r="S12">
        <f t="shared" si="6"/>
        <v>1.96E-10</v>
      </c>
      <c r="T12">
        <f t="shared" si="7"/>
        <v>6.4160099999999995E-7</v>
      </c>
      <c r="U12">
        <f t="shared" si="8"/>
        <v>0.30549340759299992</v>
      </c>
      <c r="V12">
        <f t="shared" si="9"/>
        <v>0.1018311358643333</v>
      </c>
    </row>
    <row r="13" spans="1:22" ht="17.5" thickBot="1" x14ac:dyDescent="0.45">
      <c r="A13" s="19" t="s">
        <v>18</v>
      </c>
      <c r="B13" s="9">
        <v>5.8</v>
      </c>
      <c r="C13" s="10">
        <v>2.8</v>
      </c>
      <c r="D13" s="10">
        <v>5.0999999999999996</v>
      </c>
      <c r="E13" s="10">
        <v>2.4</v>
      </c>
      <c r="F13" s="9">
        <v>1</v>
      </c>
      <c r="G13" s="10">
        <v>0</v>
      </c>
      <c r="H13" s="11">
        <v>0</v>
      </c>
      <c r="I13" s="31">
        <v>0.93604799999999999</v>
      </c>
      <c r="J13" s="31">
        <v>1.1E-5</v>
      </c>
      <c r="K13" s="32">
        <v>1.1400000000000001E-4</v>
      </c>
      <c r="L13" s="33">
        <v>1.3632904736666672E-3</v>
      </c>
      <c r="O13" s="17">
        <f t="shared" si="2"/>
        <v>-6.3952000000000009E-2</v>
      </c>
      <c r="P13" s="17">
        <f t="shared" si="3"/>
        <v>1.1E-5</v>
      </c>
      <c r="Q13" s="17">
        <f t="shared" si="4"/>
        <v>1.1400000000000001E-4</v>
      </c>
      <c r="R13">
        <f t="shared" si="5"/>
        <v>4.0898583040000014E-3</v>
      </c>
      <c r="S13">
        <f t="shared" si="6"/>
        <v>1.21E-10</v>
      </c>
      <c r="T13">
        <f t="shared" si="7"/>
        <v>1.2996000000000001E-8</v>
      </c>
      <c r="U13">
        <f t="shared" si="8"/>
        <v>4.0898714210000015E-3</v>
      </c>
      <c r="V13">
        <f t="shared" si="9"/>
        <v>1.3632904736666672E-3</v>
      </c>
    </row>
    <row r="16" spans="1:22" ht="17.5" thickBot="1" x14ac:dyDescent="0.45"/>
    <row r="17" spans="1:19" ht="17.5" thickBot="1" x14ac:dyDescent="0.45">
      <c r="A17" s="35"/>
      <c r="B17" s="7" t="s">
        <v>0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37" t="s">
        <v>2</v>
      </c>
      <c r="N17" s="37" t="s">
        <v>6</v>
      </c>
      <c r="O17" s="36" t="s">
        <v>19</v>
      </c>
    </row>
    <row r="18" spans="1:19" ht="17.5" thickBot="1" x14ac:dyDescent="0.45">
      <c r="A18" s="26" t="s">
        <v>8</v>
      </c>
      <c r="B18" s="2">
        <v>1</v>
      </c>
      <c r="C18" s="2">
        <v>0</v>
      </c>
      <c r="D18" s="2">
        <v>0</v>
      </c>
      <c r="E18" s="2">
        <v>1</v>
      </c>
      <c r="F18" s="2">
        <v>0</v>
      </c>
      <c r="G18" s="2">
        <v>1</v>
      </c>
      <c r="H18" s="2">
        <v>0</v>
      </c>
      <c r="I18" s="2">
        <v>1</v>
      </c>
      <c r="J18" s="2">
        <v>0</v>
      </c>
      <c r="K18" s="2">
        <v>0</v>
      </c>
      <c r="L18" s="2">
        <v>0</v>
      </c>
      <c r="M18" s="15">
        <v>1</v>
      </c>
      <c r="N18" s="25">
        <v>0.98646</v>
      </c>
      <c r="O18" s="3">
        <f>N18*N18</f>
        <v>0.97310333159999995</v>
      </c>
      <c r="R18">
        <f>N18-M18</f>
        <v>-1.3539999999999996E-2</v>
      </c>
      <c r="S18">
        <f>R18*R18</f>
        <v>1.8333159999999992E-4</v>
      </c>
    </row>
    <row r="19" spans="1:19" ht="17.5" thickBot="1" x14ac:dyDescent="0.45">
      <c r="A19" s="18" t="s">
        <v>9</v>
      </c>
      <c r="B19" s="2">
        <v>1</v>
      </c>
      <c r="C19" s="2">
        <v>0</v>
      </c>
      <c r="D19" s="2">
        <v>0</v>
      </c>
      <c r="E19" s="2">
        <v>1</v>
      </c>
      <c r="F19" s="2">
        <v>0</v>
      </c>
      <c r="G19" s="2">
        <v>1</v>
      </c>
      <c r="H19" s="2">
        <v>0</v>
      </c>
      <c r="I19" s="2">
        <v>0</v>
      </c>
      <c r="J19" s="2">
        <v>1</v>
      </c>
      <c r="K19" s="2">
        <v>0</v>
      </c>
      <c r="L19" s="2">
        <v>1</v>
      </c>
      <c r="M19" s="15">
        <v>0</v>
      </c>
      <c r="N19" s="25">
        <v>1.5994999999999999E-2</v>
      </c>
      <c r="O19" s="3">
        <f t="shared" ref="O19:O27" si="10">N19*N19</f>
        <v>2.5584002499999997E-4</v>
      </c>
      <c r="R19">
        <f t="shared" ref="R19:R27" si="11">N19-M19</f>
        <v>1.5994999999999999E-2</v>
      </c>
      <c r="S19">
        <f t="shared" ref="S19:S27" si="12">R19*R19</f>
        <v>2.5584002499999997E-4</v>
      </c>
    </row>
    <row r="20" spans="1:19" ht="17.5" thickBot="1" x14ac:dyDescent="0.45">
      <c r="A20" s="18" t="s">
        <v>10</v>
      </c>
      <c r="B20" s="2">
        <v>1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  <c r="H20" s="2">
        <v>1</v>
      </c>
      <c r="I20" s="2">
        <v>1</v>
      </c>
      <c r="J20" s="2">
        <v>0</v>
      </c>
      <c r="K20" s="2">
        <v>0</v>
      </c>
      <c r="L20" s="2">
        <v>0</v>
      </c>
      <c r="M20" s="15">
        <v>1</v>
      </c>
      <c r="N20" s="25">
        <v>0.98255800000000004</v>
      </c>
      <c r="O20" s="3">
        <f t="shared" si="10"/>
        <v>0.96542022336400013</v>
      </c>
      <c r="R20">
        <f t="shared" si="11"/>
        <v>-1.7441999999999958E-2</v>
      </c>
      <c r="S20">
        <f t="shared" si="12"/>
        <v>3.042233639999985E-4</v>
      </c>
    </row>
    <row r="21" spans="1:19" ht="17.5" thickBot="1" x14ac:dyDescent="0.45">
      <c r="A21" s="18" t="s">
        <v>11</v>
      </c>
      <c r="B21" s="2">
        <v>1</v>
      </c>
      <c r="C21" s="2">
        <v>0</v>
      </c>
      <c r="D21" s="2">
        <v>0</v>
      </c>
      <c r="E21" s="2">
        <v>1</v>
      </c>
      <c r="F21" s="2">
        <v>0</v>
      </c>
      <c r="G21" s="2">
        <v>0</v>
      </c>
      <c r="H21" s="2">
        <v>1</v>
      </c>
      <c r="I21" s="2">
        <v>0</v>
      </c>
      <c r="J21" s="2">
        <v>1</v>
      </c>
      <c r="K21" s="2">
        <v>1</v>
      </c>
      <c r="L21" s="2">
        <v>0</v>
      </c>
      <c r="M21" s="15">
        <v>0</v>
      </c>
      <c r="N21" s="25">
        <v>1.504E-2</v>
      </c>
      <c r="O21" s="3">
        <f t="shared" si="10"/>
        <v>2.262016E-4</v>
      </c>
      <c r="R21">
        <f t="shared" si="11"/>
        <v>1.504E-2</v>
      </c>
      <c r="S21">
        <f t="shared" si="12"/>
        <v>2.262016E-4</v>
      </c>
    </row>
    <row r="22" spans="1:19" ht="17.5" thickBot="1" x14ac:dyDescent="0.45">
      <c r="A22" s="18" t="s">
        <v>12</v>
      </c>
      <c r="B22" s="2">
        <v>1</v>
      </c>
      <c r="C22" s="2">
        <v>0</v>
      </c>
      <c r="D22" s="2">
        <v>0</v>
      </c>
      <c r="E22" s="2">
        <v>0</v>
      </c>
      <c r="F22" s="2">
        <v>1</v>
      </c>
      <c r="G22" s="2">
        <v>1</v>
      </c>
      <c r="H22" s="2">
        <v>0</v>
      </c>
      <c r="I22" s="2">
        <v>1</v>
      </c>
      <c r="J22" s="2">
        <v>0</v>
      </c>
      <c r="K22" s="2">
        <v>0</v>
      </c>
      <c r="L22" s="2">
        <v>0</v>
      </c>
      <c r="M22" s="15">
        <v>1</v>
      </c>
      <c r="N22" s="25">
        <v>0.98601700000000003</v>
      </c>
      <c r="O22" s="3">
        <f t="shared" si="10"/>
        <v>0.97222952428900011</v>
      </c>
      <c r="R22">
        <f t="shared" si="11"/>
        <v>-1.3982999999999968E-2</v>
      </c>
      <c r="S22">
        <f t="shared" si="12"/>
        <v>1.955242889999991E-4</v>
      </c>
    </row>
    <row r="23" spans="1:19" ht="17.5" thickBot="1" x14ac:dyDescent="0.45">
      <c r="A23" s="18" t="s">
        <v>13</v>
      </c>
      <c r="B23" s="2">
        <v>1</v>
      </c>
      <c r="C23" s="2">
        <v>0</v>
      </c>
      <c r="D23" s="2">
        <v>0</v>
      </c>
      <c r="E23" s="2">
        <v>0</v>
      </c>
      <c r="F23" s="2">
        <v>1</v>
      </c>
      <c r="G23" s="2">
        <v>1</v>
      </c>
      <c r="H23" s="2">
        <v>0</v>
      </c>
      <c r="I23" s="2">
        <v>0</v>
      </c>
      <c r="J23" s="2">
        <v>1</v>
      </c>
      <c r="K23" s="2">
        <v>0</v>
      </c>
      <c r="L23" s="2">
        <v>1</v>
      </c>
      <c r="M23" s="15">
        <v>0</v>
      </c>
      <c r="N23" s="25">
        <v>1.7998E-2</v>
      </c>
      <c r="O23" s="3">
        <f t="shared" si="10"/>
        <v>3.23928004E-4</v>
      </c>
      <c r="R23">
        <f t="shared" si="11"/>
        <v>1.7998E-2</v>
      </c>
      <c r="S23">
        <f t="shared" si="12"/>
        <v>3.23928004E-4</v>
      </c>
    </row>
    <row r="24" spans="1:19" ht="17.5" thickBot="1" x14ac:dyDescent="0.45">
      <c r="A24" s="18" t="s">
        <v>14</v>
      </c>
      <c r="B24" s="2">
        <v>1</v>
      </c>
      <c r="C24" s="2">
        <v>0</v>
      </c>
      <c r="D24" s="2">
        <v>0</v>
      </c>
      <c r="E24" s="2">
        <v>0</v>
      </c>
      <c r="F24" s="2">
        <v>1</v>
      </c>
      <c r="G24" s="2">
        <v>0</v>
      </c>
      <c r="H24" s="2">
        <v>1</v>
      </c>
      <c r="I24" s="2">
        <v>1</v>
      </c>
      <c r="J24" s="2">
        <v>0</v>
      </c>
      <c r="K24" s="2">
        <v>0</v>
      </c>
      <c r="L24" s="2">
        <v>0</v>
      </c>
      <c r="M24" s="15">
        <v>1</v>
      </c>
      <c r="N24" s="25">
        <v>0.98427200000000004</v>
      </c>
      <c r="O24" s="3">
        <f t="shared" si="10"/>
        <v>0.96879136998400006</v>
      </c>
      <c r="R24">
        <f t="shared" si="11"/>
        <v>-1.5727999999999964E-2</v>
      </c>
      <c r="S24">
        <f t="shared" si="12"/>
        <v>2.4736998399999888E-4</v>
      </c>
    </row>
    <row r="25" spans="1:19" ht="17.5" thickBot="1" x14ac:dyDescent="0.45">
      <c r="A25" s="18" t="s">
        <v>15</v>
      </c>
      <c r="B25" s="2">
        <v>1</v>
      </c>
      <c r="C25" s="2">
        <v>0</v>
      </c>
      <c r="D25" s="2">
        <v>0</v>
      </c>
      <c r="E25" s="2">
        <v>0</v>
      </c>
      <c r="F25" s="2">
        <v>1</v>
      </c>
      <c r="G25" s="2">
        <v>0</v>
      </c>
      <c r="H25" s="2">
        <v>1</v>
      </c>
      <c r="I25" s="2">
        <v>0</v>
      </c>
      <c r="J25" s="2">
        <v>1</v>
      </c>
      <c r="K25" s="2">
        <v>1</v>
      </c>
      <c r="L25" s="2">
        <v>0</v>
      </c>
      <c r="M25" s="15">
        <v>0</v>
      </c>
      <c r="N25" s="25">
        <v>1.503E-2</v>
      </c>
      <c r="O25" s="3">
        <f t="shared" si="10"/>
        <v>2.259009E-4</v>
      </c>
      <c r="R25">
        <f t="shared" si="11"/>
        <v>1.503E-2</v>
      </c>
      <c r="S25">
        <f t="shared" si="12"/>
        <v>2.259009E-4</v>
      </c>
    </row>
    <row r="26" spans="1:19" ht="17.5" thickBot="1" x14ac:dyDescent="0.45">
      <c r="A26" s="18" t="s">
        <v>16</v>
      </c>
      <c r="B26" s="2">
        <v>0</v>
      </c>
      <c r="C26" s="2">
        <v>1</v>
      </c>
      <c r="D26" s="2">
        <v>0</v>
      </c>
      <c r="E26" s="2">
        <v>1</v>
      </c>
      <c r="F26" s="2">
        <v>0</v>
      </c>
      <c r="G26" s="2">
        <v>1</v>
      </c>
      <c r="H26" s="2">
        <v>0</v>
      </c>
      <c r="I26" s="2">
        <v>1</v>
      </c>
      <c r="J26" s="2">
        <v>0</v>
      </c>
      <c r="K26" s="2">
        <v>0</v>
      </c>
      <c r="L26" s="2">
        <v>0</v>
      </c>
      <c r="M26" s="15">
        <v>1</v>
      </c>
      <c r="N26" s="25">
        <v>0.98248100000000005</v>
      </c>
      <c r="O26" s="3">
        <f t="shared" si="10"/>
        <v>0.96526891536100012</v>
      </c>
      <c r="R26">
        <f t="shared" si="11"/>
        <v>-1.7518999999999951E-2</v>
      </c>
      <c r="S26">
        <f t="shared" si="12"/>
        <v>3.0691536099999828E-4</v>
      </c>
    </row>
    <row r="27" spans="1:19" ht="17.5" thickBot="1" x14ac:dyDescent="0.45">
      <c r="A27" s="34" t="s">
        <v>17</v>
      </c>
      <c r="B27" s="4">
        <v>0</v>
      </c>
      <c r="C27" s="4">
        <v>1</v>
      </c>
      <c r="D27" s="4">
        <v>0</v>
      </c>
      <c r="E27" s="4">
        <v>1</v>
      </c>
      <c r="F27" s="4">
        <v>0</v>
      </c>
      <c r="G27" s="4">
        <v>1</v>
      </c>
      <c r="H27" s="4">
        <v>0</v>
      </c>
      <c r="I27" s="4">
        <v>0</v>
      </c>
      <c r="J27" s="4">
        <v>1</v>
      </c>
      <c r="K27" s="4">
        <v>0</v>
      </c>
      <c r="L27" s="4">
        <v>1</v>
      </c>
      <c r="M27" s="16">
        <v>0</v>
      </c>
      <c r="N27" s="33">
        <v>1.4029E-2</v>
      </c>
      <c r="O27" s="5">
        <f t="shared" si="10"/>
        <v>1.9681284099999999E-4</v>
      </c>
      <c r="R27">
        <f t="shared" si="11"/>
        <v>1.4029E-2</v>
      </c>
      <c r="S27">
        <f t="shared" si="12"/>
        <v>1.9681284099999999E-4</v>
      </c>
    </row>
    <row r="28" spans="1:19" x14ac:dyDescent="0.4">
      <c r="K28"/>
      <c r="L28"/>
    </row>
  </sheetData>
  <mergeCells count="4">
    <mergeCell ref="B1:E1"/>
    <mergeCell ref="F1:H1"/>
    <mergeCell ref="I1:K1"/>
    <mergeCell ref="B17:L17"/>
  </mergeCells>
  <phoneticPr fontId="18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trainData-2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ICAL-PIKACHU</dc:creator>
  <cp:lastModifiedBy>ICAL-PIKACHU</cp:lastModifiedBy>
  <dcterms:created xsi:type="dcterms:W3CDTF">2016-04-22T07:30:18Z</dcterms:created>
  <dcterms:modified xsi:type="dcterms:W3CDTF">2016-04-22T08:02:57Z</dcterms:modified>
</cp:coreProperties>
</file>