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backupFile="1" defaultThemeVersion="124226"/>
  <bookViews>
    <workbookView xWindow="480" yWindow="30" windowWidth="11355" windowHeight="9210"/>
  </bookViews>
  <sheets>
    <sheet name="판매 (2)" sheetId="2" r:id="rId1"/>
  </sheets>
  <definedNames>
    <definedName name="Query2" localSheetId="0">'판매 (2)'!$A$1:$E$102</definedName>
    <definedName name="Query2">#REF!</definedName>
  </definedNames>
  <calcPr calcId="144525"/>
</workbook>
</file>

<file path=xl/calcChain.xml><?xml version="1.0" encoding="utf-8"?>
<calcChain xmlns="http://schemas.openxmlformats.org/spreadsheetml/2006/main">
  <c r="G102" i="2" l="1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<sst xmlns="http://schemas.openxmlformats.org/spreadsheetml/2006/main" count="310" uniqueCount="225">
  <si>
    <t>상품코드</t>
  </si>
  <si>
    <t>상품명</t>
  </si>
  <si>
    <t>분류</t>
  </si>
  <si>
    <t>소비자가</t>
  </si>
  <si>
    <t>116004</t>
  </si>
  <si>
    <t>햄 하포크2호</t>
  </si>
  <si>
    <t>햄</t>
  </si>
  <si>
    <t>118001</t>
  </si>
  <si>
    <t>참치 2RS호</t>
  </si>
  <si>
    <t>참치</t>
  </si>
  <si>
    <t>11A002</t>
  </si>
  <si>
    <t>종합F호</t>
  </si>
  <si>
    <t>생활용품</t>
  </si>
  <si>
    <t>124012</t>
  </si>
  <si>
    <t>특선 특호</t>
  </si>
  <si>
    <t>종합식품</t>
  </si>
  <si>
    <t>124013</t>
  </si>
  <si>
    <t>거봉포도 2kg</t>
  </si>
  <si>
    <t>과일</t>
  </si>
  <si>
    <t>국화차 선물세트 6호</t>
  </si>
  <si>
    <t>차</t>
  </si>
  <si>
    <t>매실선물세트 2호</t>
  </si>
  <si>
    <t>건강식품</t>
  </si>
  <si>
    <t>안심세트</t>
  </si>
  <si>
    <t>축산물</t>
  </si>
  <si>
    <t>김종합선물세트</t>
  </si>
  <si>
    <t>수산물</t>
  </si>
  <si>
    <t>햄 스팜 2호</t>
  </si>
  <si>
    <t>베스트 콜렉션7호</t>
  </si>
  <si>
    <t>165014</t>
  </si>
  <si>
    <t>햄 런천 2호</t>
  </si>
  <si>
    <t>165016</t>
  </si>
  <si>
    <t>커피 8호</t>
  </si>
  <si>
    <t>커피</t>
  </si>
  <si>
    <t>165020</t>
  </si>
  <si>
    <t>포도씨유 2호</t>
  </si>
  <si>
    <t>포도씨유</t>
  </si>
  <si>
    <t>165022</t>
  </si>
  <si>
    <t>참기름 특2호</t>
  </si>
  <si>
    <t>참기름</t>
  </si>
  <si>
    <t>165025</t>
  </si>
  <si>
    <t>메론 8kg</t>
  </si>
  <si>
    <t>165026</t>
  </si>
  <si>
    <t>참치 태호</t>
  </si>
  <si>
    <t>165027</t>
  </si>
  <si>
    <t>커피 15호</t>
  </si>
  <si>
    <t>16G002</t>
  </si>
  <si>
    <t>발렌타인 12년</t>
  </si>
  <si>
    <t>주류</t>
  </si>
  <si>
    <t>사과 5kg</t>
  </si>
  <si>
    <t>문배주 세트</t>
  </si>
  <si>
    <t>모이스처7호</t>
  </si>
  <si>
    <t>16I001</t>
  </si>
  <si>
    <t>흑초 선물세트</t>
  </si>
  <si>
    <t>올리브유</t>
  </si>
  <si>
    <t>171003</t>
  </si>
  <si>
    <t>참치 선호</t>
  </si>
  <si>
    <t>171004</t>
  </si>
  <si>
    <t>포도씨유 1호</t>
  </si>
  <si>
    <t>172002</t>
  </si>
  <si>
    <t>옥도미(3kg)</t>
  </si>
  <si>
    <t>젓갈선물세트 5호</t>
  </si>
  <si>
    <t>215001</t>
  </si>
  <si>
    <t>DS1호</t>
  </si>
  <si>
    <t>215003</t>
  </si>
  <si>
    <t>DS2호</t>
  </si>
  <si>
    <t>216002</t>
  </si>
  <si>
    <t>커피 6호</t>
  </si>
  <si>
    <t>231002</t>
  </si>
  <si>
    <t>시바스리갈 12년</t>
  </si>
  <si>
    <t>315007</t>
  </si>
  <si>
    <t>참기름 5호</t>
  </si>
  <si>
    <t>315008</t>
  </si>
  <si>
    <t>압착올리브유2호</t>
  </si>
  <si>
    <t>베스트 콜렉션6호</t>
  </si>
  <si>
    <t>317017</t>
  </si>
  <si>
    <t>커피 16호</t>
  </si>
  <si>
    <t>317018</t>
  </si>
  <si>
    <t>참치 3RS호</t>
  </si>
  <si>
    <t>317019</t>
  </si>
  <si>
    <t>종합 3호</t>
  </si>
  <si>
    <t>321002</t>
  </si>
  <si>
    <t>모이스처6호</t>
  </si>
  <si>
    <t>331011</t>
  </si>
  <si>
    <t>햄 스팜 7호</t>
  </si>
  <si>
    <t>331013</t>
  </si>
  <si>
    <t>모이스처5호</t>
  </si>
  <si>
    <t>331014</t>
  </si>
  <si>
    <t>참기름 s1호</t>
  </si>
  <si>
    <t>331015</t>
  </si>
  <si>
    <t>압착올리브유3호</t>
  </si>
  <si>
    <t>종합A호</t>
  </si>
  <si>
    <t>332015</t>
  </si>
  <si>
    <t>참기름 3호</t>
  </si>
  <si>
    <t>홍차 선물세트 4호</t>
  </si>
  <si>
    <t>베스트 콜렉션3호</t>
  </si>
  <si>
    <t>복떡선물세트</t>
  </si>
  <si>
    <t>떡한과</t>
  </si>
  <si>
    <t>332022</t>
  </si>
  <si>
    <t>올리브유 4호</t>
  </si>
  <si>
    <t>종합E호</t>
  </si>
  <si>
    <t>베스트 콜렉션5호</t>
  </si>
  <si>
    <t>양갱선물세트</t>
  </si>
  <si>
    <t>352002</t>
  </si>
  <si>
    <t>커피10호</t>
  </si>
  <si>
    <t>352003</t>
  </si>
  <si>
    <t>커피11호</t>
  </si>
  <si>
    <t>352004</t>
  </si>
  <si>
    <t>참기름 2호</t>
  </si>
  <si>
    <t>모이스처2호</t>
  </si>
  <si>
    <t>프레올리브유 1호</t>
  </si>
  <si>
    <t>종합 8호</t>
  </si>
  <si>
    <t>모이스처NC2호</t>
  </si>
  <si>
    <t>372007</t>
  </si>
  <si>
    <t>청정원2호</t>
  </si>
  <si>
    <t>372009</t>
  </si>
  <si>
    <t>수삼大(1kg)</t>
  </si>
  <si>
    <t>381001</t>
  </si>
  <si>
    <t>청정원1호</t>
  </si>
  <si>
    <t>411001</t>
  </si>
  <si>
    <t>DS3호</t>
  </si>
  <si>
    <t>한과세트 3호</t>
  </si>
  <si>
    <t>421001</t>
  </si>
  <si>
    <t>발렌타인 17년</t>
  </si>
  <si>
    <t>간고등어선물세트</t>
  </si>
  <si>
    <t>대잎차 선물세트</t>
  </si>
  <si>
    <t>종합 2호</t>
  </si>
  <si>
    <t>421008</t>
  </si>
  <si>
    <t>참기름 특호</t>
  </si>
  <si>
    <t>421009</t>
  </si>
  <si>
    <t>종합 6호</t>
  </si>
  <si>
    <t>421010</t>
  </si>
  <si>
    <t>햄 리참9호</t>
  </si>
  <si>
    <t>421011</t>
  </si>
  <si>
    <t>올리브유 1호</t>
  </si>
  <si>
    <t>421013</t>
  </si>
  <si>
    <t>특선5M호</t>
  </si>
  <si>
    <t>421014</t>
  </si>
  <si>
    <t>참굴비(10마리)</t>
  </si>
  <si>
    <t>돌김세트</t>
  </si>
  <si>
    <t>421019</t>
  </si>
  <si>
    <t>시바스리갈 18년</t>
  </si>
  <si>
    <t>국내산 소갈비세트</t>
  </si>
  <si>
    <t>431005</t>
  </si>
  <si>
    <t>올리브유 6호</t>
  </si>
  <si>
    <t>431006</t>
  </si>
  <si>
    <t>올리브유 3호</t>
  </si>
  <si>
    <t>431010</t>
  </si>
  <si>
    <t>DS4호</t>
  </si>
  <si>
    <t>431011</t>
  </si>
  <si>
    <t>참기름1호</t>
  </si>
  <si>
    <t>미니곶감 선물세트 3호</t>
  </si>
  <si>
    <t>491007</t>
  </si>
  <si>
    <t>DS5호</t>
  </si>
  <si>
    <t>국향 세트</t>
  </si>
  <si>
    <t>491011</t>
  </si>
  <si>
    <t>참기름 8호</t>
  </si>
  <si>
    <t>511001</t>
  </si>
  <si>
    <t>커피 1호</t>
  </si>
  <si>
    <t>512001</t>
  </si>
  <si>
    <t>대두유 2호</t>
  </si>
  <si>
    <t>식용유</t>
  </si>
  <si>
    <t>베스트 콜렉션4호</t>
  </si>
  <si>
    <t>514001</t>
  </si>
  <si>
    <t>특선 1호</t>
  </si>
  <si>
    <t>521002</t>
  </si>
  <si>
    <t>모이스처V1호</t>
  </si>
  <si>
    <t>531001</t>
  </si>
  <si>
    <t>종합 4호</t>
  </si>
  <si>
    <t>532002</t>
  </si>
  <si>
    <t>햄 스팜 5호</t>
  </si>
  <si>
    <t>발아현미 선물세트</t>
  </si>
  <si>
    <t>농산물</t>
  </si>
  <si>
    <t>541002</t>
  </si>
  <si>
    <t>프레올리브유 5호</t>
  </si>
  <si>
    <t>541005</t>
  </si>
  <si>
    <t>햄 런천 3호</t>
  </si>
  <si>
    <t>541006</t>
  </si>
  <si>
    <t>대두유 5호</t>
  </si>
  <si>
    <t>541007</t>
  </si>
  <si>
    <t>햄 스팜 6호</t>
  </si>
  <si>
    <t>541008</t>
  </si>
  <si>
    <t>올리브유 5호</t>
  </si>
  <si>
    <t>판매일자</t>
    <phoneticPr fontId="0" type="noConversion"/>
  </si>
  <si>
    <t>판매수량</t>
    <phoneticPr fontId="0" type="noConversion"/>
  </si>
  <si>
    <t>금액</t>
    <phoneticPr fontId="0" type="noConversion"/>
  </si>
  <si>
    <t>352008</t>
    <phoneticPr fontId="0" type="noConversion"/>
  </si>
  <si>
    <t>14I002</t>
    <phoneticPr fontId="0" type="noConversion"/>
  </si>
  <si>
    <t>33A016</t>
    <phoneticPr fontId="0" type="noConversion"/>
  </si>
  <si>
    <t>41I002</t>
    <phoneticPr fontId="0" type="noConversion"/>
  </si>
  <si>
    <t>16I003</t>
    <phoneticPr fontId="0" type="noConversion"/>
  </si>
  <si>
    <t>프레올리브유 세트 3호</t>
    <phoneticPr fontId="0" type="noConversion"/>
  </si>
  <si>
    <t>166006</t>
    <phoneticPr fontId="0" type="noConversion"/>
  </si>
  <si>
    <t>16A004</t>
    <phoneticPr fontId="0" type="noConversion"/>
  </si>
  <si>
    <t>종합 7호</t>
    <phoneticPr fontId="0" type="noConversion"/>
  </si>
  <si>
    <t>16I010</t>
    <phoneticPr fontId="0" type="noConversion"/>
  </si>
  <si>
    <t>햄 스팜 3호</t>
    <phoneticPr fontId="0" type="noConversion"/>
  </si>
  <si>
    <t>18I003</t>
    <phoneticPr fontId="0" type="noConversion"/>
  </si>
  <si>
    <t>14I001</t>
    <phoneticPr fontId="0" type="noConversion"/>
  </si>
  <si>
    <t>33G020</t>
    <phoneticPr fontId="0" type="noConversion"/>
  </si>
  <si>
    <t>51G002</t>
    <phoneticPr fontId="0" type="noConversion"/>
  </si>
  <si>
    <t>16I002</t>
    <phoneticPr fontId="0" type="noConversion"/>
  </si>
  <si>
    <t>참치 단호 세트</t>
    <phoneticPr fontId="0" type="noConversion"/>
  </si>
  <si>
    <t>33I021</t>
    <phoneticPr fontId="0" type="noConversion"/>
  </si>
  <si>
    <t>372008</t>
    <phoneticPr fontId="0" type="noConversion"/>
  </si>
  <si>
    <t>166004</t>
    <phoneticPr fontId="0" type="noConversion"/>
  </si>
  <si>
    <t>49I008</t>
    <phoneticPr fontId="0" type="noConversion"/>
  </si>
  <si>
    <t>33I017</t>
    <phoneticPr fontId="0" type="noConversion"/>
  </si>
  <si>
    <t>33A023</t>
    <phoneticPr fontId="0" type="noConversion"/>
  </si>
  <si>
    <t>162008</t>
    <phoneticPr fontId="0" type="noConversion"/>
  </si>
  <si>
    <t>16A003</t>
    <phoneticPr fontId="0" type="noConversion"/>
  </si>
  <si>
    <t>37A011</t>
    <phoneticPr fontId="0" type="noConversion"/>
  </si>
  <si>
    <t>49I002</t>
    <phoneticPr fontId="0" type="noConversion"/>
  </si>
  <si>
    <t>42I005</t>
    <phoneticPr fontId="0" type="noConversion"/>
  </si>
  <si>
    <t>16G005</t>
    <phoneticPr fontId="0" type="noConversion"/>
  </si>
  <si>
    <t>31G009</t>
    <phoneticPr fontId="0" type="noConversion"/>
  </si>
  <si>
    <t>42I002</t>
    <phoneticPr fontId="0" type="noConversion"/>
  </si>
  <si>
    <t>42A006</t>
    <phoneticPr fontId="0" type="noConversion"/>
  </si>
  <si>
    <t>43I001</t>
    <phoneticPr fontId="0" type="noConversion"/>
  </si>
  <si>
    <t>42I016</t>
    <phoneticPr fontId="0" type="noConversion"/>
  </si>
  <si>
    <t>33I025</t>
    <phoneticPr fontId="0" type="noConversion"/>
  </si>
  <si>
    <t>54I001</t>
    <phoneticPr fontId="0" type="noConversion"/>
  </si>
  <si>
    <t>166011</t>
    <phoneticPr fontId="0" type="noConversion"/>
  </si>
  <si>
    <t>12I002</t>
    <phoneticPr fontId="0" type="noConversion"/>
  </si>
  <si>
    <t>33G024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</si>
</sst>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6">
    <font>
      <sz val="10"/>
      <name val="돋움체"/>
    </font>
    <font>
      <sz val="10"/>
      <name val="돋움체"/>
      <family val="3"/>
      <charset val="129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0" fontId="2" fillId="0" borderId="0" xfId="0" applyFont="1"/>
    <xf numFmtId="0" fontId="3" fillId="0" borderId="1" xfId="0" applyFont="1" applyBorder="1"/>
    <xf numFmtId="14" fontId="3" fillId="0" borderId="1" xfId="0" applyNumberFormat="1" applyFont="1" applyBorder="1"/>
    <xf numFmtId="41" fontId="3" fillId="0" borderId="1" xfId="1" applyNumberFormat="1" applyFont="1" applyBorder="1" applyAlignment="1"/>
    <xf numFmtId="0" fontId="3" fillId="0" borderId="1" xfId="0" quotePrefix="1" applyFont="1" applyBorder="1"/>
    <xf numFmtId="0" fontId="4" fillId="2" borderId="0" xfId="0" applyFont="1" applyFill="1" applyBorder="1"/>
  </cellXfs>
  <cellStyles count="2">
    <cellStyle name="쉼표 [0]" xfId="1" builtinId="6"/>
    <cellStyle name="표준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3" formatCode="_-* #,##0_-;\-* #,##0_-;_-* &quot;-&quot;_-;_-@_-"/>
      <alignment horizontal="general" vertical="bottom" textRotation="0" wrapText="0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3" formatCode="_-* #,##0_-;\-* #,##0_-;_-* &quot;-&quot;_-;_-@_-"/>
      <alignment horizontal="general" vertical="bottom" textRotation="0" wrapText="0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3" formatCode="_-* #,##0_-;\-* #,##0_-;_-* &quot;-&quot;_-;_-@_-"/>
      <alignment horizontal="general" vertical="bottom" textRotation="0" wrapText="0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alignment horizontal="general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5"/>
      <color rgb="FFFFCCCC"/>
      <color rgb="FFFF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표1_3" displayName="표1_3" ref="A1:G102" totalsRowShown="0" headerRowDxfId="9" dataDxfId="8" tableBorderDxfId="7" dataCellStyle="쉼표 [0]">
  <autoFilter ref="A1:G102"/>
  <tableColumns count="7">
    <tableColumn id="1" name="상품코드" dataDxfId="6"/>
    <tableColumn id="2" name="상품명" dataDxfId="5"/>
    <tableColumn id="3" name="분류" dataDxfId="4"/>
    <tableColumn id="4" name="판매일자" dataDxfId="3"/>
    <tableColumn id="5" name="소비자가" dataDxfId="2" dataCellStyle="쉼표 [0]"/>
    <tableColumn id="6" name="판매수량" dataDxfId="1" dataCellStyle="쉼표 [0]"/>
    <tableColumn id="7" name="금액" dataDxfId="0" dataCellStyle="쉼표 [0]">
      <calculatedColumnFormula>E2*F2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workbookViewId="0">
      <selection activeCell="I11" sqref="I11"/>
    </sheetView>
  </sheetViews>
  <sheetFormatPr defaultRowHeight="16.5"/>
  <cols>
    <col min="1" max="1" width="11.7109375" style="1" customWidth="1"/>
    <col min="2" max="2" width="22.42578125" style="1" customWidth="1"/>
    <col min="3" max="3" width="10.28515625" style="1" bestFit="1" customWidth="1"/>
    <col min="4" max="4" width="12.85546875" style="1" bestFit="1" customWidth="1"/>
    <col min="5" max="6" width="11.7109375" style="1" customWidth="1"/>
    <col min="7" max="7" width="15.42578125" style="1" customWidth="1"/>
    <col min="8" max="8" width="5.5703125" style="1" customWidth="1"/>
    <col min="9" max="16384" width="9.140625" style="1"/>
  </cols>
  <sheetData>
    <row r="1" spans="1:7">
      <c r="A1" s="6" t="s">
        <v>0</v>
      </c>
      <c r="B1" s="6" t="s">
        <v>1</v>
      </c>
      <c r="C1" s="6" t="s">
        <v>2</v>
      </c>
      <c r="D1" s="6" t="s">
        <v>183</v>
      </c>
      <c r="E1" s="6" t="s">
        <v>3</v>
      </c>
      <c r="F1" s="6" t="s">
        <v>184</v>
      </c>
      <c r="G1" s="6" t="s">
        <v>185</v>
      </c>
    </row>
    <row r="2" spans="1:7">
      <c r="A2" s="2" t="s">
        <v>83</v>
      </c>
      <c r="B2" s="2" t="s">
        <v>84</v>
      </c>
      <c r="C2" s="2" t="s">
        <v>6</v>
      </c>
      <c r="D2" s="3">
        <v>39457</v>
      </c>
      <c r="E2" s="4">
        <v>23650</v>
      </c>
      <c r="F2" s="4">
        <v>171</v>
      </c>
      <c r="G2" s="4">
        <f t="shared" ref="G2:G65" si="0">E2*F2</f>
        <v>4044150</v>
      </c>
    </row>
    <row r="3" spans="1:7">
      <c r="A3" s="2" t="s">
        <v>169</v>
      </c>
      <c r="B3" s="2" t="s">
        <v>170</v>
      </c>
      <c r="C3" s="2" t="s">
        <v>6</v>
      </c>
      <c r="D3" s="3">
        <v>39467</v>
      </c>
      <c r="E3" s="4">
        <v>32300</v>
      </c>
      <c r="F3" s="4">
        <v>55</v>
      </c>
      <c r="G3" s="4">
        <f t="shared" si="0"/>
        <v>1776500</v>
      </c>
    </row>
    <row r="4" spans="1:7">
      <c r="A4" s="5" t="s">
        <v>186</v>
      </c>
      <c r="B4" s="2" t="s">
        <v>110</v>
      </c>
      <c r="C4" s="2" t="s">
        <v>54</v>
      </c>
      <c r="D4" s="3">
        <v>39471</v>
      </c>
      <c r="E4" s="4">
        <v>15900</v>
      </c>
      <c r="F4" s="4">
        <v>494</v>
      </c>
      <c r="G4" s="4">
        <f t="shared" si="0"/>
        <v>7854600</v>
      </c>
    </row>
    <row r="5" spans="1:7">
      <c r="A5" s="2" t="s">
        <v>173</v>
      </c>
      <c r="B5" s="2" t="s">
        <v>174</v>
      </c>
      <c r="C5" s="2" t="s">
        <v>54</v>
      </c>
      <c r="D5" s="3">
        <v>39476</v>
      </c>
      <c r="E5" s="4">
        <v>19800</v>
      </c>
      <c r="F5" s="4">
        <v>194</v>
      </c>
      <c r="G5" s="4">
        <f t="shared" si="0"/>
        <v>3841200</v>
      </c>
    </row>
    <row r="6" spans="1:7">
      <c r="A6" s="2" t="s">
        <v>159</v>
      </c>
      <c r="B6" s="2" t="s">
        <v>160</v>
      </c>
      <c r="C6" s="2" t="s">
        <v>161</v>
      </c>
      <c r="D6" s="3">
        <v>39483</v>
      </c>
      <c r="E6" s="4">
        <v>11500</v>
      </c>
      <c r="F6" s="4">
        <v>94</v>
      </c>
      <c r="G6" s="4">
        <f t="shared" si="0"/>
        <v>1081000</v>
      </c>
    </row>
    <row r="7" spans="1:7">
      <c r="A7" s="2" t="s">
        <v>187</v>
      </c>
      <c r="B7" s="2" t="s">
        <v>23</v>
      </c>
      <c r="C7" s="2" t="s">
        <v>24</v>
      </c>
      <c r="D7" s="3">
        <v>39486</v>
      </c>
      <c r="E7" s="4">
        <v>36000</v>
      </c>
      <c r="F7" s="4">
        <v>28</v>
      </c>
      <c r="G7" s="4">
        <f t="shared" si="0"/>
        <v>1008000</v>
      </c>
    </row>
    <row r="8" spans="1:7">
      <c r="A8" s="2" t="s">
        <v>165</v>
      </c>
      <c r="B8" s="2" t="s">
        <v>166</v>
      </c>
      <c r="C8" s="2" t="s">
        <v>12</v>
      </c>
      <c r="D8" s="3">
        <v>39490</v>
      </c>
      <c r="E8" s="4">
        <v>8500</v>
      </c>
      <c r="F8" s="4">
        <v>352</v>
      </c>
      <c r="G8" s="4">
        <f t="shared" si="0"/>
        <v>2992000</v>
      </c>
    </row>
    <row r="9" spans="1:7">
      <c r="A9" s="2" t="s">
        <v>85</v>
      </c>
      <c r="B9" s="2" t="s">
        <v>86</v>
      </c>
      <c r="C9" s="2" t="s">
        <v>12</v>
      </c>
      <c r="D9" s="3">
        <v>39496</v>
      </c>
      <c r="E9" s="4">
        <v>23900</v>
      </c>
      <c r="F9" s="4">
        <v>186</v>
      </c>
      <c r="G9" s="4">
        <f t="shared" si="0"/>
        <v>4445400</v>
      </c>
    </row>
    <row r="10" spans="1:7">
      <c r="A10" s="2" t="s">
        <v>113</v>
      </c>
      <c r="B10" s="2" t="s">
        <v>114</v>
      </c>
      <c r="C10" s="2" t="s">
        <v>15</v>
      </c>
      <c r="D10" s="3">
        <v>39503</v>
      </c>
      <c r="E10" s="4">
        <v>19800</v>
      </c>
      <c r="F10" s="4">
        <v>133</v>
      </c>
      <c r="G10" s="4">
        <f t="shared" si="0"/>
        <v>2633400</v>
      </c>
    </row>
    <row r="11" spans="1:7">
      <c r="A11" s="2" t="s">
        <v>188</v>
      </c>
      <c r="B11" s="2" t="s">
        <v>91</v>
      </c>
      <c r="C11" s="2" t="s">
        <v>12</v>
      </c>
      <c r="D11" s="3">
        <v>39506</v>
      </c>
      <c r="E11" s="4">
        <v>9900</v>
      </c>
      <c r="F11" s="4">
        <v>2057</v>
      </c>
      <c r="G11" s="4">
        <f t="shared" si="0"/>
        <v>20364300</v>
      </c>
    </row>
    <row r="12" spans="1:7">
      <c r="A12" s="2" t="s">
        <v>189</v>
      </c>
      <c r="B12" s="2" t="s">
        <v>121</v>
      </c>
      <c r="C12" s="2" t="s">
        <v>97</v>
      </c>
      <c r="D12" s="3">
        <v>39506</v>
      </c>
      <c r="E12" s="4">
        <v>30000</v>
      </c>
      <c r="F12" s="4">
        <v>67</v>
      </c>
      <c r="G12" s="4">
        <f t="shared" si="0"/>
        <v>2010000</v>
      </c>
    </row>
    <row r="13" spans="1:7">
      <c r="A13" s="2" t="s">
        <v>133</v>
      </c>
      <c r="B13" s="2" t="s">
        <v>134</v>
      </c>
      <c r="C13" s="2" t="s">
        <v>54</v>
      </c>
      <c r="D13" s="3">
        <v>39506</v>
      </c>
      <c r="E13" s="4">
        <v>36400</v>
      </c>
      <c r="F13" s="4">
        <v>33</v>
      </c>
      <c r="G13" s="4">
        <f t="shared" si="0"/>
        <v>1201200</v>
      </c>
    </row>
    <row r="14" spans="1:7">
      <c r="A14" s="2" t="s">
        <v>190</v>
      </c>
      <c r="B14" s="2" t="s">
        <v>191</v>
      </c>
      <c r="C14" s="2" t="s">
        <v>54</v>
      </c>
      <c r="D14" s="3">
        <v>39514</v>
      </c>
      <c r="E14" s="4">
        <v>17900</v>
      </c>
      <c r="F14" s="4">
        <v>246</v>
      </c>
      <c r="G14" s="4">
        <f t="shared" si="0"/>
        <v>4403400</v>
      </c>
    </row>
    <row r="15" spans="1:7">
      <c r="A15" s="5" t="s">
        <v>192</v>
      </c>
      <c r="B15" s="2" t="s">
        <v>49</v>
      </c>
      <c r="C15" s="2" t="s">
        <v>18</v>
      </c>
      <c r="D15" s="3">
        <v>39517</v>
      </c>
      <c r="E15" s="4">
        <v>45000</v>
      </c>
      <c r="F15" s="4">
        <v>11</v>
      </c>
      <c r="G15" s="4">
        <f t="shared" si="0"/>
        <v>495000</v>
      </c>
    </row>
    <row r="16" spans="1:7">
      <c r="A16" s="2" t="s">
        <v>7</v>
      </c>
      <c r="B16" s="2" t="s">
        <v>8</v>
      </c>
      <c r="C16" s="2" t="s">
        <v>9</v>
      </c>
      <c r="D16" s="3">
        <v>39518</v>
      </c>
      <c r="E16" s="4">
        <v>14600</v>
      </c>
      <c r="F16" s="4">
        <v>1201</v>
      </c>
      <c r="G16" s="4">
        <f t="shared" si="0"/>
        <v>17534600</v>
      </c>
    </row>
    <row r="17" spans="1:7">
      <c r="A17" s="2" t="s">
        <v>193</v>
      </c>
      <c r="B17" s="2" t="s">
        <v>194</v>
      </c>
      <c r="C17" s="2" t="s">
        <v>12</v>
      </c>
      <c r="D17" s="3">
        <v>39526</v>
      </c>
      <c r="E17" s="4">
        <v>30800</v>
      </c>
      <c r="F17" s="4">
        <v>69</v>
      </c>
      <c r="G17" s="4">
        <f t="shared" si="0"/>
        <v>2125200</v>
      </c>
    </row>
    <row r="18" spans="1:7">
      <c r="A18" s="2" t="s">
        <v>195</v>
      </c>
      <c r="B18" s="2" t="s">
        <v>50</v>
      </c>
      <c r="C18" s="2" t="s">
        <v>48</v>
      </c>
      <c r="D18" s="3">
        <v>39526</v>
      </c>
      <c r="E18" s="4">
        <v>37500</v>
      </c>
      <c r="F18" s="4">
        <v>20</v>
      </c>
      <c r="G18" s="4">
        <f t="shared" si="0"/>
        <v>750000</v>
      </c>
    </row>
    <row r="19" spans="1:7">
      <c r="A19" s="2" t="s">
        <v>46</v>
      </c>
      <c r="B19" s="2" t="s">
        <v>196</v>
      </c>
      <c r="C19" s="2" t="s">
        <v>6</v>
      </c>
      <c r="D19" s="3">
        <v>39531</v>
      </c>
      <c r="E19" s="4">
        <v>39900</v>
      </c>
      <c r="F19" s="4">
        <v>18</v>
      </c>
      <c r="G19" s="4">
        <f t="shared" si="0"/>
        <v>718200</v>
      </c>
    </row>
    <row r="20" spans="1:7">
      <c r="A20" s="2" t="s">
        <v>197</v>
      </c>
      <c r="B20" s="2" t="s">
        <v>61</v>
      </c>
      <c r="C20" s="2" t="s">
        <v>26</v>
      </c>
      <c r="D20" s="3">
        <v>39531</v>
      </c>
      <c r="E20" s="4">
        <v>63000</v>
      </c>
      <c r="F20" s="4">
        <v>12</v>
      </c>
      <c r="G20" s="4">
        <f t="shared" si="0"/>
        <v>756000</v>
      </c>
    </row>
    <row r="21" spans="1:7">
      <c r="A21" s="2" t="s">
        <v>62</v>
      </c>
      <c r="B21" s="2" t="s">
        <v>63</v>
      </c>
      <c r="C21" s="2" t="s">
        <v>12</v>
      </c>
      <c r="D21" s="3">
        <v>39531</v>
      </c>
      <c r="E21" s="4">
        <v>9900</v>
      </c>
      <c r="F21" s="4">
        <v>518</v>
      </c>
      <c r="G21" s="4">
        <f t="shared" si="0"/>
        <v>5128200</v>
      </c>
    </row>
    <row r="22" spans="1:7">
      <c r="A22" s="2" t="s">
        <v>75</v>
      </c>
      <c r="B22" s="2" t="s">
        <v>76</v>
      </c>
      <c r="C22" s="2" t="s">
        <v>33</v>
      </c>
      <c r="D22" s="3">
        <v>39531</v>
      </c>
      <c r="E22" s="4">
        <v>16100</v>
      </c>
      <c r="F22" s="4">
        <v>308</v>
      </c>
      <c r="G22" s="4">
        <f t="shared" si="0"/>
        <v>4958800</v>
      </c>
    </row>
    <row r="23" spans="1:7">
      <c r="A23" s="2" t="s">
        <v>77</v>
      </c>
      <c r="B23" s="2" t="s">
        <v>78</v>
      </c>
      <c r="C23" s="2" t="s">
        <v>9</v>
      </c>
      <c r="D23" s="3">
        <v>39535</v>
      </c>
      <c r="E23" s="4">
        <v>18900</v>
      </c>
      <c r="F23" s="4">
        <v>313</v>
      </c>
      <c r="G23" s="4">
        <f t="shared" si="0"/>
        <v>5915700</v>
      </c>
    </row>
    <row r="24" spans="1:7">
      <c r="A24" s="2" t="s">
        <v>198</v>
      </c>
      <c r="B24" s="2" t="s">
        <v>21</v>
      </c>
      <c r="C24" s="2" t="s">
        <v>22</v>
      </c>
      <c r="D24" s="3">
        <v>39544</v>
      </c>
      <c r="E24" s="4">
        <v>56000</v>
      </c>
      <c r="F24" s="4">
        <v>1118</v>
      </c>
      <c r="G24" s="4">
        <f t="shared" si="0"/>
        <v>62608000</v>
      </c>
    </row>
    <row r="25" spans="1:7">
      <c r="A25" s="2" t="s">
        <v>199</v>
      </c>
      <c r="B25" s="2" t="s">
        <v>95</v>
      </c>
      <c r="C25" s="2" t="s">
        <v>12</v>
      </c>
      <c r="D25" s="3">
        <v>39552</v>
      </c>
      <c r="E25" s="4">
        <v>16800</v>
      </c>
      <c r="F25" s="4">
        <v>1236</v>
      </c>
      <c r="G25" s="4">
        <f t="shared" si="0"/>
        <v>20764800</v>
      </c>
    </row>
    <row r="26" spans="1:7">
      <c r="A26" s="2" t="s">
        <v>200</v>
      </c>
      <c r="B26" s="2" t="s">
        <v>162</v>
      </c>
      <c r="C26" s="2" t="s">
        <v>12</v>
      </c>
      <c r="D26" s="3">
        <v>39557</v>
      </c>
      <c r="E26" s="4">
        <v>19900</v>
      </c>
      <c r="F26" s="4">
        <v>162</v>
      </c>
      <c r="G26" s="4">
        <f t="shared" si="0"/>
        <v>3223800</v>
      </c>
    </row>
    <row r="27" spans="1:7">
      <c r="A27" s="2" t="s">
        <v>163</v>
      </c>
      <c r="B27" s="2" t="s">
        <v>164</v>
      </c>
      <c r="C27" s="2" t="s">
        <v>15</v>
      </c>
      <c r="D27" s="3">
        <v>39559</v>
      </c>
      <c r="E27" s="4">
        <v>29900</v>
      </c>
      <c r="F27" s="4">
        <v>90</v>
      </c>
      <c r="G27" s="4">
        <f t="shared" si="0"/>
        <v>2691000</v>
      </c>
    </row>
    <row r="28" spans="1:7">
      <c r="A28" s="2" t="s">
        <v>59</v>
      </c>
      <c r="B28" s="2" t="s">
        <v>60</v>
      </c>
      <c r="C28" s="2" t="s">
        <v>26</v>
      </c>
      <c r="D28" s="3">
        <v>39564</v>
      </c>
      <c r="E28" s="4">
        <v>228000</v>
      </c>
      <c r="F28" s="4">
        <v>3</v>
      </c>
      <c r="G28" s="4">
        <f t="shared" si="0"/>
        <v>684000</v>
      </c>
    </row>
    <row r="29" spans="1:7">
      <c r="A29" s="2" t="s">
        <v>167</v>
      </c>
      <c r="B29" s="2" t="s">
        <v>168</v>
      </c>
      <c r="C29" s="2" t="s">
        <v>12</v>
      </c>
      <c r="D29" s="3">
        <v>39567</v>
      </c>
      <c r="E29" s="4">
        <v>17800</v>
      </c>
      <c r="F29" s="4">
        <v>376</v>
      </c>
      <c r="G29" s="4">
        <f t="shared" si="0"/>
        <v>6692800</v>
      </c>
    </row>
    <row r="30" spans="1:7">
      <c r="A30" s="2" t="s">
        <v>149</v>
      </c>
      <c r="B30" s="2" t="s">
        <v>150</v>
      </c>
      <c r="C30" s="2" t="s">
        <v>39</v>
      </c>
      <c r="D30" s="3">
        <v>39570</v>
      </c>
      <c r="E30" s="4">
        <v>19000</v>
      </c>
      <c r="F30" s="4">
        <v>230</v>
      </c>
      <c r="G30" s="4">
        <f t="shared" si="0"/>
        <v>4370000</v>
      </c>
    </row>
    <row r="31" spans="1:7">
      <c r="A31" s="2" t="s">
        <v>119</v>
      </c>
      <c r="B31" s="2" t="s">
        <v>120</v>
      </c>
      <c r="C31" s="2" t="s">
        <v>12</v>
      </c>
      <c r="D31" s="3">
        <v>39581</v>
      </c>
      <c r="E31" s="4">
        <v>15900</v>
      </c>
      <c r="F31" s="4">
        <v>767</v>
      </c>
      <c r="G31" s="4">
        <f t="shared" si="0"/>
        <v>12195300</v>
      </c>
    </row>
    <row r="32" spans="1:7">
      <c r="A32" s="2" t="s">
        <v>117</v>
      </c>
      <c r="B32" s="2" t="s">
        <v>118</v>
      </c>
      <c r="C32" s="2" t="s">
        <v>15</v>
      </c>
      <c r="D32" s="3">
        <v>39585</v>
      </c>
      <c r="E32" s="4">
        <v>24800</v>
      </c>
      <c r="F32" s="4">
        <v>220</v>
      </c>
      <c r="G32" s="4">
        <f t="shared" si="0"/>
        <v>5456000</v>
      </c>
    </row>
    <row r="33" spans="1:7">
      <c r="A33" s="2" t="s">
        <v>201</v>
      </c>
      <c r="B33" s="2" t="s">
        <v>202</v>
      </c>
      <c r="C33" s="2" t="s">
        <v>9</v>
      </c>
      <c r="D33" s="3">
        <v>39588</v>
      </c>
      <c r="E33" s="4">
        <v>22300</v>
      </c>
      <c r="F33" s="4">
        <v>74</v>
      </c>
      <c r="G33" s="4">
        <f t="shared" si="0"/>
        <v>1650200</v>
      </c>
    </row>
    <row r="34" spans="1:7">
      <c r="A34" s="2" t="s">
        <v>203</v>
      </c>
      <c r="B34" s="2" t="s">
        <v>96</v>
      </c>
      <c r="C34" s="2" t="s">
        <v>97</v>
      </c>
      <c r="D34" s="3">
        <v>39593</v>
      </c>
      <c r="E34" s="4">
        <v>35000</v>
      </c>
      <c r="F34" s="4">
        <v>43</v>
      </c>
      <c r="G34" s="4">
        <f t="shared" si="0"/>
        <v>1505000</v>
      </c>
    </row>
    <row r="35" spans="1:7">
      <c r="A35" s="5" t="s">
        <v>204</v>
      </c>
      <c r="B35" s="2" t="s">
        <v>112</v>
      </c>
      <c r="C35" s="2" t="s">
        <v>12</v>
      </c>
      <c r="D35" s="3">
        <v>39593</v>
      </c>
      <c r="E35" s="4">
        <v>15500</v>
      </c>
      <c r="F35" s="4">
        <v>683</v>
      </c>
      <c r="G35" s="4">
        <f t="shared" si="0"/>
        <v>10586500</v>
      </c>
    </row>
    <row r="36" spans="1:7">
      <c r="A36" s="2" t="s">
        <v>31</v>
      </c>
      <c r="B36" s="2" t="s">
        <v>32</v>
      </c>
      <c r="C36" s="2" t="s">
        <v>33</v>
      </c>
      <c r="D36" s="3">
        <v>39594</v>
      </c>
      <c r="E36" s="4">
        <v>15500</v>
      </c>
      <c r="F36" s="4">
        <v>798</v>
      </c>
      <c r="G36" s="4">
        <f t="shared" si="0"/>
        <v>12369000</v>
      </c>
    </row>
    <row r="37" spans="1:7">
      <c r="A37" s="2" t="s">
        <v>157</v>
      </c>
      <c r="B37" s="2" t="s">
        <v>158</v>
      </c>
      <c r="C37" s="2" t="s">
        <v>33</v>
      </c>
      <c r="D37" s="3">
        <v>39595</v>
      </c>
      <c r="E37" s="4">
        <v>11200</v>
      </c>
      <c r="F37" s="4">
        <v>123</v>
      </c>
      <c r="G37" s="4">
        <f t="shared" si="0"/>
        <v>1377600</v>
      </c>
    </row>
    <row r="38" spans="1:7">
      <c r="A38" s="2" t="s">
        <v>4</v>
      </c>
      <c r="B38" s="2" t="s">
        <v>5</v>
      </c>
      <c r="C38" s="2" t="s">
        <v>6</v>
      </c>
      <c r="D38" s="3">
        <v>39596</v>
      </c>
      <c r="E38" s="4">
        <v>27900</v>
      </c>
      <c r="F38" s="4">
        <v>108</v>
      </c>
      <c r="G38" s="4">
        <f t="shared" si="0"/>
        <v>3013200</v>
      </c>
    </row>
    <row r="39" spans="1:7">
      <c r="A39" s="2" t="s">
        <v>147</v>
      </c>
      <c r="B39" s="2" t="s">
        <v>148</v>
      </c>
      <c r="C39" s="2" t="s">
        <v>12</v>
      </c>
      <c r="D39" s="3">
        <v>39596</v>
      </c>
      <c r="E39" s="4">
        <v>19900</v>
      </c>
      <c r="F39" s="4">
        <v>196</v>
      </c>
      <c r="G39" s="4">
        <f t="shared" si="0"/>
        <v>3900400</v>
      </c>
    </row>
    <row r="40" spans="1:7">
      <c r="A40" s="2" t="s">
        <v>57</v>
      </c>
      <c r="B40" s="2" t="s">
        <v>58</v>
      </c>
      <c r="C40" s="2" t="s">
        <v>36</v>
      </c>
      <c r="D40" s="3">
        <v>39620</v>
      </c>
      <c r="E40" s="4">
        <v>14600</v>
      </c>
      <c r="F40" s="4">
        <v>975</v>
      </c>
      <c r="G40" s="4">
        <f t="shared" si="0"/>
        <v>14235000</v>
      </c>
    </row>
    <row r="41" spans="1:7">
      <c r="A41" s="2" t="s">
        <v>89</v>
      </c>
      <c r="B41" s="2" t="s">
        <v>90</v>
      </c>
      <c r="C41" s="2" t="s">
        <v>54</v>
      </c>
      <c r="D41" s="3">
        <v>39620</v>
      </c>
      <c r="E41" s="4">
        <v>19000</v>
      </c>
      <c r="F41" s="4">
        <v>259</v>
      </c>
      <c r="G41" s="4">
        <f t="shared" si="0"/>
        <v>4921000</v>
      </c>
    </row>
    <row r="42" spans="1:7">
      <c r="A42" s="2" t="s">
        <v>55</v>
      </c>
      <c r="B42" s="2" t="s">
        <v>56</v>
      </c>
      <c r="C42" s="2" t="s">
        <v>9</v>
      </c>
      <c r="D42" s="3">
        <v>39621</v>
      </c>
      <c r="E42" s="4">
        <v>26900</v>
      </c>
      <c r="F42" s="4">
        <v>250</v>
      </c>
      <c r="G42" s="4">
        <f t="shared" si="0"/>
        <v>6725000</v>
      </c>
    </row>
    <row r="43" spans="1:7">
      <c r="A43" s="5" t="s">
        <v>205</v>
      </c>
      <c r="B43" s="2" t="s">
        <v>47</v>
      </c>
      <c r="C43" s="2" t="s">
        <v>48</v>
      </c>
      <c r="D43" s="3">
        <v>39623</v>
      </c>
      <c r="E43" s="4">
        <v>37000</v>
      </c>
      <c r="F43" s="4">
        <v>33</v>
      </c>
      <c r="G43" s="4">
        <f t="shared" si="0"/>
        <v>1221000</v>
      </c>
    </row>
    <row r="44" spans="1:7">
      <c r="A44" s="2" t="s">
        <v>37</v>
      </c>
      <c r="B44" s="2" t="s">
        <v>38</v>
      </c>
      <c r="C44" s="2" t="s">
        <v>39</v>
      </c>
      <c r="D44" s="3">
        <v>39625</v>
      </c>
      <c r="E44" s="4">
        <v>24600</v>
      </c>
      <c r="F44" s="4">
        <v>96</v>
      </c>
      <c r="G44" s="4">
        <f t="shared" si="0"/>
        <v>2361600</v>
      </c>
    </row>
    <row r="45" spans="1:7">
      <c r="A45" s="2" t="s">
        <v>72</v>
      </c>
      <c r="B45" s="2" t="s">
        <v>73</v>
      </c>
      <c r="C45" s="2" t="s">
        <v>54</v>
      </c>
      <c r="D45" s="3">
        <v>39625</v>
      </c>
      <c r="E45" s="4">
        <v>21000</v>
      </c>
      <c r="F45" s="4">
        <v>369</v>
      </c>
      <c r="G45" s="4">
        <f t="shared" si="0"/>
        <v>7749000</v>
      </c>
    </row>
    <row r="46" spans="1:7">
      <c r="A46" s="2" t="s">
        <v>206</v>
      </c>
      <c r="B46" s="2" t="s">
        <v>154</v>
      </c>
      <c r="C46" s="2" t="s">
        <v>48</v>
      </c>
      <c r="D46" s="3">
        <v>39625</v>
      </c>
      <c r="E46" s="4">
        <v>18600</v>
      </c>
      <c r="F46" s="4">
        <v>2225</v>
      </c>
      <c r="G46" s="4">
        <f t="shared" si="0"/>
        <v>41385000</v>
      </c>
    </row>
    <row r="47" spans="1:7">
      <c r="A47" s="2" t="s">
        <v>10</v>
      </c>
      <c r="B47" s="2" t="s">
        <v>11</v>
      </c>
      <c r="C47" s="2" t="s">
        <v>12</v>
      </c>
      <c r="D47" s="3">
        <v>39634</v>
      </c>
      <c r="E47" s="4">
        <v>33900</v>
      </c>
      <c r="F47" s="4">
        <v>85</v>
      </c>
      <c r="G47" s="4">
        <f t="shared" si="0"/>
        <v>2881500</v>
      </c>
    </row>
    <row r="48" spans="1:7">
      <c r="A48" s="2" t="s">
        <v>81</v>
      </c>
      <c r="B48" s="2" t="s">
        <v>82</v>
      </c>
      <c r="C48" s="2" t="s">
        <v>12</v>
      </c>
      <c r="D48" s="3">
        <v>39639</v>
      </c>
      <c r="E48" s="4">
        <v>26800</v>
      </c>
      <c r="F48" s="4">
        <v>261</v>
      </c>
      <c r="G48" s="4">
        <f t="shared" si="0"/>
        <v>6994800</v>
      </c>
    </row>
    <row r="49" spans="1:7">
      <c r="A49" s="2" t="s">
        <v>155</v>
      </c>
      <c r="B49" s="2" t="s">
        <v>156</v>
      </c>
      <c r="C49" s="2" t="s">
        <v>39</v>
      </c>
      <c r="D49" s="3">
        <v>39640</v>
      </c>
      <c r="E49" s="4">
        <v>23600</v>
      </c>
      <c r="F49" s="4">
        <v>43</v>
      </c>
      <c r="G49" s="4">
        <f t="shared" si="0"/>
        <v>1014800</v>
      </c>
    </row>
    <row r="50" spans="1:7">
      <c r="A50" s="2" t="s">
        <v>207</v>
      </c>
      <c r="B50" s="2" t="s">
        <v>94</v>
      </c>
      <c r="C50" s="2" t="s">
        <v>20</v>
      </c>
      <c r="D50" s="3">
        <v>39643</v>
      </c>
      <c r="E50" s="4">
        <v>33000</v>
      </c>
      <c r="F50" s="4">
        <v>638</v>
      </c>
      <c r="G50" s="4">
        <f t="shared" si="0"/>
        <v>21054000</v>
      </c>
    </row>
    <row r="51" spans="1:7">
      <c r="A51" s="2" t="s">
        <v>13</v>
      </c>
      <c r="B51" s="2" t="s">
        <v>14</v>
      </c>
      <c r="C51" s="2" t="s">
        <v>15</v>
      </c>
      <c r="D51" s="3">
        <v>39644</v>
      </c>
      <c r="E51" s="4">
        <v>35000</v>
      </c>
      <c r="F51" s="4">
        <v>26</v>
      </c>
      <c r="G51" s="4">
        <f t="shared" si="0"/>
        <v>910000</v>
      </c>
    </row>
    <row r="52" spans="1:7">
      <c r="A52" s="2" t="s">
        <v>52</v>
      </c>
      <c r="B52" s="2" t="s">
        <v>53</v>
      </c>
      <c r="C52" s="2" t="s">
        <v>22</v>
      </c>
      <c r="D52" s="3">
        <v>39644</v>
      </c>
      <c r="E52" s="4">
        <v>20000</v>
      </c>
      <c r="F52" s="4">
        <v>107</v>
      </c>
      <c r="G52" s="4">
        <f t="shared" si="0"/>
        <v>2140000</v>
      </c>
    </row>
    <row r="53" spans="1:7">
      <c r="A53" s="5" t="s">
        <v>186</v>
      </c>
      <c r="B53" s="2" t="s">
        <v>109</v>
      </c>
      <c r="C53" s="2" t="s">
        <v>12</v>
      </c>
      <c r="D53" s="3">
        <v>39644</v>
      </c>
      <c r="E53" s="4">
        <v>14900</v>
      </c>
      <c r="F53" s="4">
        <v>906</v>
      </c>
      <c r="G53" s="4">
        <f t="shared" si="0"/>
        <v>13499400</v>
      </c>
    </row>
    <row r="54" spans="1:7">
      <c r="A54" s="2" t="s">
        <v>92</v>
      </c>
      <c r="B54" s="2" t="s">
        <v>93</v>
      </c>
      <c r="C54" s="2" t="s">
        <v>39</v>
      </c>
      <c r="D54" s="3">
        <v>39649</v>
      </c>
      <c r="E54" s="4">
        <v>14600</v>
      </c>
      <c r="F54" s="4">
        <v>1199</v>
      </c>
      <c r="G54" s="4">
        <f t="shared" si="0"/>
        <v>17505400</v>
      </c>
    </row>
    <row r="55" spans="1:7">
      <c r="A55" s="2" t="s">
        <v>179</v>
      </c>
      <c r="B55" s="2" t="s">
        <v>180</v>
      </c>
      <c r="C55" s="2" t="s">
        <v>6</v>
      </c>
      <c r="D55" s="3">
        <v>39651</v>
      </c>
      <c r="E55" s="4">
        <v>31500</v>
      </c>
      <c r="F55" s="4">
        <v>198</v>
      </c>
      <c r="G55" s="4">
        <f t="shared" si="0"/>
        <v>6237000</v>
      </c>
    </row>
    <row r="56" spans="1:7">
      <c r="A56" s="2" t="s">
        <v>208</v>
      </c>
      <c r="B56" s="2" t="s">
        <v>100</v>
      </c>
      <c r="C56" s="2" t="s">
        <v>12</v>
      </c>
      <c r="D56" s="3">
        <v>39652</v>
      </c>
      <c r="E56" s="4">
        <v>26400</v>
      </c>
      <c r="F56" s="4">
        <v>122</v>
      </c>
      <c r="G56" s="4">
        <f t="shared" si="0"/>
        <v>3220800</v>
      </c>
    </row>
    <row r="57" spans="1:7">
      <c r="A57" s="2" t="s">
        <v>115</v>
      </c>
      <c r="B57" s="2" t="s">
        <v>116</v>
      </c>
      <c r="C57" s="2" t="s">
        <v>22</v>
      </c>
      <c r="D57" s="3">
        <v>39652</v>
      </c>
      <c r="E57" s="4">
        <v>121000</v>
      </c>
      <c r="F57" s="4">
        <v>8</v>
      </c>
      <c r="G57" s="4">
        <f t="shared" si="0"/>
        <v>968000</v>
      </c>
    </row>
    <row r="58" spans="1:7">
      <c r="A58" s="2" t="s">
        <v>66</v>
      </c>
      <c r="B58" s="2" t="s">
        <v>67</v>
      </c>
      <c r="C58" s="2" t="s">
        <v>33</v>
      </c>
      <c r="D58" s="3">
        <v>39653</v>
      </c>
      <c r="E58" s="4">
        <v>18400</v>
      </c>
      <c r="F58" s="4">
        <v>450</v>
      </c>
      <c r="G58" s="4">
        <f t="shared" si="0"/>
        <v>8280000</v>
      </c>
    </row>
    <row r="59" spans="1:7">
      <c r="A59" s="5" t="s">
        <v>209</v>
      </c>
      <c r="B59" s="2" t="s">
        <v>27</v>
      </c>
      <c r="C59" s="2" t="s">
        <v>6</v>
      </c>
      <c r="D59" s="3">
        <v>39668</v>
      </c>
      <c r="E59" s="4">
        <v>49800</v>
      </c>
      <c r="F59" s="4">
        <v>17</v>
      </c>
      <c r="G59" s="4">
        <f t="shared" si="0"/>
        <v>846600</v>
      </c>
    </row>
    <row r="60" spans="1:7">
      <c r="A60" s="2" t="s">
        <v>34</v>
      </c>
      <c r="B60" s="2" t="s">
        <v>35</v>
      </c>
      <c r="C60" s="2" t="s">
        <v>36</v>
      </c>
      <c r="D60" s="3">
        <v>39674</v>
      </c>
      <c r="E60" s="4">
        <v>16900</v>
      </c>
      <c r="F60" s="4">
        <v>541</v>
      </c>
      <c r="G60" s="4">
        <f t="shared" si="0"/>
        <v>9142900</v>
      </c>
    </row>
    <row r="61" spans="1:7">
      <c r="A61" s="2" t="s">
        <v>42</v>
      </c>
      <c r="B61" s="2" t="s">
        <v>43</v>
      </c>
      <c r="C61" s="2" t="s">
        <v>9</v>
      </c>
      <c r="D61" s="3">
        <v>39674</v>
      </c>
      <c r="E61" s="4">
        <v>31500</v>
      </c>
      <c r="F61" s="4">
        <v>62</v>
      </c>
      <c r="G61" s="4">
        <f t="shared" si="0"/>
        <v>1953000</v>
      </c>
    </row>
    <row r="62" spans="1:7">
      <c r="A62" s="2" t="s">
        <v>210</v>
      </c>
      <c r="B62" s="2" t="s">
        <v>25</v>
      </c>
      <c r="C62" s="2" t="s">
        <v>26</v>
      </c>
      <c r="D62" s="3">
        <v>39677</v>
      </c>
      <c r="E62" s="4">
        <v>47000</v>
      </c>
      <c r="F62" s="4">
        <v>2344</v>
      </c>
      <c r="G62" s="4">
        <f t="shared" si="0"/>
        <v>110168000</v>
      </c>
    </row>
    <row r="63" spans="1:7">
      <c r="A63" s="2" t="s">
        <v>98</v>
      </c>
      <c r="B63" s="2" t="s">
        <v>99</v>
      </c>
      <c r="C63" s="2" t="s">
        <v>54</v>
      </c>
      <c r="D63" s="3">
        <v>39679</v>
      </c>
      <c r="E63" s="4">
        <v>17600</v>
      </c>
      <c r="F63" s="4">
        <v>285</v>
      </c>
      <c r="G63" s="4">
        <f t="shared" si="0"/>
        <v>5016000</v>
      </c>
    </row>
    <row r="64" spans="1:7">
      <c r="A64" s="2" t="s">
        <v>40</v>
      </c>
      <c r="B64" s="2" t="s">
        <v>41</v>
      </c>
      <c r="C64" s="2" t="s">
        <v>18</v>
      </c>
      <c r="D64" s="3">
        <v>39684</v>
      </c>
      <c r="E64" s="4">
        <v>40000</v>
      </c>
      <c r="F64" s="4">
        <v>36</v>
      </c>
      <c r="G64" s="4">
        <f t="shared" si="0"/>
        <v>1440000</v>
      </c>
    </row>
    <row r="65" spans="1:7">
      <c r="A65" s="2" t="s">
        <v>211</v>
      </c>
      <c r="B65" s="2" t="s">
        <v>111</v>
      </c>
      <c r="C65" s="2" t="s">
        <v>12</v>
      </c>
      <c r="D65" s="3">
        <v>39685</v>
      </c>
      <c r="E65" s="4">
        <v>37800</v>
      </c>
      <c r="F65" s="4">
        <v>11</v>
      </c>
      <c r="G65" s="4">
        <f t="shared" si="0"/>
        <v>415800</v>
      </c>
    </row>
    <row r="66" spans="1:7">
      <c r="A66" s="2" t="s">
        <v>212</v>
      </c>
      <c r="B66" s="2" t="s">
        <v>151</v>
      </c>
      <c r="C66" s="2" t="s">
        <v>18</v>
      </c>
      <c r="D66" s="3">
        <v>39690</v>
      </c>
      <c r="E66" s="4">
        <v>43000</v>
      </c>
      <c r="F66" s="4">
        <v>46</v>
      </c>
      <c r="G66" s="4">
        <f t="shared" ref="G66:G102" si="1">E66*F66</f>
        <v>1978000</v>
      </c>
    </row>
    <row r="67" spans="1:7">
      <c r="A67" s="2" t="s">
        <v>29</v>
      </c>
      <c r="B67" s="2" t="s">
        <v>30</v>
      </c>
      <c r="C67" s="2" t="s">
        <v>6</v>
      </c>
      <c r="D67" s="3">
        <v>39697</v>
      </c>
      <c r="E67" s="4">
        <v>19200</v>
      </c>
      <c r="F67" s="4">
        <v>200</v>
      </c>
      <c r="G67" s="4">
        <f t="shared" si="1"/>
        <v>3840000</v>
      </c>
    </row>
    <row r="68" spans="1:7">
      <c r="A68" s="2" t="s">
        <v>152</v>
      </c>
      <c r="B68" s="2" t="s">
        <v>153</v>
      </c>
      <c r="C68" s="2" t="s">
        <v>12</v>
      </c>
      <c r="D68" s="3">
        <v>39697</v>
      </c>
      <c r="E68" s="4">
        <v>24200</v>
      </c>
      <c r="F68" s="4">
        <v>96</v>
      </c>
      <c r="G68" s="4">
        <f t="shared" si="1"/>
        <v>2323200</v>
      </c>
    </row>
    <row r="69" spans="1:7">
      <c r="A69" s="2" t="s">
        <v>213</v>
      </c>
      <c r="B69" s="2" t="s">
        <v>125</v>
      </c>
      <c r="C69" s="2" t="s">
        <v>20</v>
      </c>
      <c r="D69" s="3">
        <v>39700</v>
      </c>
      <c r="E69" s="4">
        <v>20000</v>
      </c>
      <c r="F69" s="4">
        <v>141</v>
      </c>
      <c r="G69" s="4">
        <f t="shared" si="1"/>
        <v>2820000</v>
      </c>
    </row>
    <row r="70" spans="1:7">
      <c r="A70" s="2" t="s">
        <v>105</v>
      </c>
      <c r="B70" s="2" t="s">
        <v>106</v>
      </c>
      <c r="C70" s="2" t="s">
        <v>33</v>
      </c>
      <c r="D70" s="3">
        <v>39706</v>
      </c>
      <c r="E70" s="4">
        <v>18700</v>
      </c>
      <c r="F70" s="4">
        <v>244</v>
      </c>
      <c r="G70" s="4">
        <f t="shared" si="1"/>
        <v>4562800</v>
      </c>
    </row>
    <row r="71" spans="1:7">
      <c r="A71" s="2" t="s">
        <v>214</v>
      </c>
      <c r="B71" s="2" t="s">
        <v>28</v>
      </c>
      <c r="C71" s="2" t="s">
        <v>12</v>
      </c>
      <c r="D71" s="3">
        <v>39710</v>
      </c>
      <c r="E71" s="4">
        <v>37800</v>
      </c>
      <c r="F71" s="4">
        <v>36</v>
      </c>
      <c r="G71" s="4">
        <f t="shared" si="1"/>
        <v>1360800</v>
      </c>
    </row>
    <row r="72" spans="1:7">
      <c r="A72" s="2" t="s">
        <v>215</v>
      </c>
      <c r="B72" s="2" t="s">
        <v>74</v>
      </c>
      <c r="C72" s="2" t="s">
        <v>12</v>
      </c>
      <c r="D72" s="3">
        <v>39714</v>
      </c>
      <c r="E72" s="4">
        <v>31500</v>
      </c>
      <c r="F72" s="4">
        <v>168</v>
      </c>
      <c r="G72" s="4">
        <f t="shared" si="1"/>
        <v>5292000</v>
      </c>
    </row>
    <row r="73" spans="1:7">
      <c r="A73" s="2" t="s">
        <v>79</v>
      </c>
      <c r="B73" s="2" t="s">
        <v>80</v>
      </c>
      <c r="C73" s="2" t="s">
        <v>12</v>
      </c>
      <c r="D73" s="3">
        <v>39717</v>
      </c>
      <c r="E73" s="4">
        <v>15800</v>
      </c>
      <c r="F73" s="4">
        <v>609</v>
      </c>
      <c r="G73" s="4">
        <f t="shared" si="1"/>
        <v>9622200</v>
      </c>
    </row>
    <row r="74" spans="1:7">
      <c r="A74" s="2" t="s">
        <v>107</v>
      </c>
      <c r="B74" s="2" t="s">
        <v>108</v>
      </c>
      <c r="C74" s="2" t="s">
        <v>39</v>
      </c>
      <c r="D74" s="3">
        <v>39717</v>
      </c>
      <c r="E74" s="4">
        <v>17950</v>
      </c>
      <c r="F74" s="4">
        <v>300</v>
      </c>
      <c r="G74" s="4">
        <f t="shared" si="1"/>
        <v>5385000</v>
      </c>
    </row>
    <row r="75" spans="1:7">
      <c r="A75" s="2" t="s">
        <v>122</v>
      </c>
      <c r="B75" s="2" t="s">
        <v>123</v>
      </c>
      <c r="C75" s="2" t="s">
        <v>48</v>
      </c>
      <c r="D75" s="3">
        <v>39717</v>
      </c>
      <c r="E75" s="4">
        <v>108000</v>
      </c>
      <c r="F75" s="4">
        <v>9</v>
      </c>
      <c r="G75" s="4">
        <f t="shared" si="1"/>
        <v>972000</v>
      </c>
    </row>
    <row r="76" spans="1:7">
      <c r="A76" s="2" t="s">
        <v>87</v>
      </c>
      <c r="B76" s="2" t="s">
        <v>88</v>
      </c>
      <c r="C76" s="2" t="s">
        <v>39</v>
      </c>
      <c r="D76" s="3">
        <v>39721</v>
      </c>
      <c r="E76" s="4">
        <v>16000</v>
      </c>
      <c r="F76" s="4">
        <v>851</v>
      </c>
      <c r="G76" s="4">
        <f t="shared" si="1"/>
        <v>13616000</v>
      </c>
    </row>
    <row r="77" spans="1:7">
      <c r="A77" s="2" t="s">
        <v>216</v>
      </c>
      <c r="B77" s="2" t="s">
        <v>124</v>
      </c>
      <c r="C77" s="2" t="s">
        <v>26</v>
      </c>
      <c r="D77" s="3">
        <v>39721</v>
      </c>
      <c r="E77" s="4">
        <v>37000</v>
      </c>
      <c r="F77" s="4">
        <v>28</v>
      </c>
      <c r="G77" s="4">
        <f t="shared" si="1"/>
        <v>1036000</v>
      </c>
    </row>
    <row r="78" spans="1:7">
      <c r="A78" s="2" t="s">
        <v>181</v>
      </c>
      <c r="B78" s="2" t="s">
        <v>182</v>
      </c>
      <c r="C78" s="2" t="s">
        <v>54</v>
      </c>
      <c r="D78" s="3">
        <v>39721</v>
      </c>
      <c r="E78" s="4">
        <v>5100</v>
      </c>
      <c r="F78" s="2">
        <v>234</v>
      </c>
      <c r="G78" s="4">
        <f t="shared" si="1"/>
        <v>1193400</v>
      </c>
    </row>
    <row r="79" spans="1:7">
      <c r="A79" s="2" t="s">
        <v>143</v>
      </c>
      <c r="B79" s="2" t="s">
        <v>144</v>
      </c>
      <c r="C79" s="2" t="s">
        <v>54</v>
      </c>
      <c r="D79" s="3">
        <v>39740</v>
      </c>
      <c r="E79" s="4">
        <v>12900</v>
      </c>
      <c r="F79" s="4">
        <v>489</v>
      </c>
      <c r="G79" s="4">
        <f t="shared" si="1"/>
        <v>6308100</v>
      </c>
    </row>
    <row r="80" spans="1:7">
      <c r="A80" s="2" t="s">
        <v>145</v>
      </c>
      <c r="B80" s="2" t="s">
        <v>146</v>
      </c>
      <c r="C80" s="2" t="s">
        <v>54</v>
      </c>
      <c r="D80" s="3">
        <v>39741</v>
      </c>
      <c r="E80" s="4">
        <v>24300</v>
      </c>
      <c r="F80" s="4">
        <v>163</v>
      </c>
      <c r="G80" s="4">
        <f t="shared" si="1"/>
        <v>3960900</v>
      </c>
    </row>
    <row r="81" spans="1:7">
      <c r="A81" s="2" t="s">
        <v>175</v>
      </c>
      <c r="B81" s="2" t="s">
        <v>176</v>
      </c>
      <c r="C81" s="2" t="s">
        <v>6</v>
      </c>
      <c r="D81" s="3">
        <v>39741</v>
      </c>
      <c r="E81" s="4">
        <v>14400</v>
      </c>
      <c r="F81" s="4">
        <v>366</v>
      </c>
      <c r="G81" s="4">
        <f t="shared" si="1"/>
        <v>5270400</v>
      </c>
    </row>
    <row r="82" spans="1:7">
      <c r="A82" s="2" t="s">
        <v>217</v>
      </c>
      <c r="B82" s="2" t="s">
        <v>126</v>
      </c>
      <c r="C82" s="2" t="s">
        <v>12</v>
      </c>
      <c r="D82" s="3">
        <v>39749</v>
      </c>
      <c r="E82" s="4">
        <v>12800</v>
      </c>
      <c r="F82" s="4">
        <v>1720</v>
      </c>
      <c r="G82" s="4">
        <f t="shared" si="1"/>
        <v>22016000</v>
      </c>
    </row>
    <row r="83" spans="1:7">
      <c r="A83" s="2" t="s">
        <v>70</v>
      </c>
      <c r="B83" s="2" t="s">
        <v>71</v>
      </c>
      <c r="C83" s="2" t="s">
        <v>39</v>
      </c>
      <c r="D83" s="3">
        <v>39753</v>
      </c>
      <c r="E83" s="4">
        <v>18500</v>
      </c>
      <c r="F83" s="4">
        <v>423</v>
      </c>
      <c r="G83" s="4">
        <f t="shared" si="1"/>
        <v>7825500</v>
      </c>
    </row>
    <row r="84" spans="1:7">
      <c r="A84" s="2" t="s">
        <v>127</v>
      </c>
      <c r="B84" s="2" t="s">
        <v>128</v>
      </c>
      <c r="C84" s="2" t="s">
        <v>39</v>
      </c>
      <c r="D84" s="3">
        <v>39755</v>
      </c>
      <c r="E84" s="4">
        <v>24600</v>
      </c>
      <c r="F84" s="4">
        <v>104</v>
      </c>
      <c r="G84" s="4">
        <f t="shared" si="1"/>
        <v>2558400</v>
      </c>
    </row>
    <row r="85" spans="1:7">
      <c r="A85" s="2" t="s">
        <v>218</v>
      </c>
      <c r="B85" s="2" t="s">
        <v>142</v>
      </c>
      <c r="C85" s="2" t="s">
        <v>24</v>
      </c>
      <c r="D85" s="3">
        <v>39755</v>
      </c>
      <c r="E85" s="4">
        <v>145000</v>
      </c>
      <c r="F85" s="4">
        <v>1</v>
      </c>
      <c r="G85" s="4">
        <f t="shared" si="1"/>
        <v>145000</v>
      </c>
    </row>
    <row r="86" spans="1:7">
      <c r="A86" s="2" t="s">
        <v>16</v>
      </c>
      <c r="B86" s="2" t="s">
        <v>17</v>
      </c>
      <c r="C86" s="2" t="s">
        <v>18</v>
      </c>
      <c r="D86" s="3">
        <v>39759</v>
      </c>
      <c r="E86" s="4">
        <v>37000</v>
      </c>
      <c r="F86" s="4">
        <v>56</v>
      </c>
      <c r="G86" s="4">
        <f t="shared" si="1"/>
        <v>2072000</v>
      </c>
    </row>
    <row r="87" spans="1:7">
      <c r="A87" s="2" t="s">
        <v>135</v>
      </c>
      <c r="B87" s="2" t="s">
        <v>136</v>
      </c>
      <c r="C87" s="2" t="s">
        <v>15</v>
      </c>
      <c r="D87" s="3">
        <v>39765</v>
      </c>
      <c r="E87" s="4">
        <v>23500</v>
      </c>
      <c r="F87" s="4">
        <v>108</v>
      </c>
      <c r="G87" s="4">
        <f t="shared" si="1"/>
        <v>2538000</v>
      </c>
    </row>
    <row r="88" spans="1:7">
      <c r="A88" s="2" t="s">
        <v>137</v>
      </c>
      <c r="B88" s="2" t="s">
        <v>138</v>
      </c>
      <c r="C88" s="2" t="s">
        <v>26</v>
      </c>
      <c r="D88" s="3">
        <v>39765</v>
      </c>
      <c r="E88" s="4">
        <v>190000</v>
      </c>
      <c r="F88" s="4">
        <v>2</v>
      </c>
      <c r="G88" s="4">
        <f t="shared" si="1"/>
        <v>380000</v>
      </c>
    </row>
    <row r="89" spans="1:7">
      <c r="A89" s="2" t="s">
        <v>219</v>
      </c>
      <c r="B89" s="2" t="s">
        <v>139</v>
      </c>
      <c r="C89" s="2" t="s">
        <v>26</v>
      </c>
      <c r="D89" s="3">
        <v>39765</v>
      </c>
      <c r="E89" s="4">
        <v>29000</v>
      </c>
      <c r="F89" s="4">
        <v>89</v>
      </c>
      <c r="G89" s="4">
        <f t="shared" si="1"/>
        <v>2581000</v>
      </c>
    </row>
    <row r="90" spans="1:7">
      <c r="A90" s="2" t="s">
        <v>103</v>
      </c>
      <c r="B90" s="2" t="s">
        <v>104</v>
      </c>
      <c r="C90" s="2" t="s">
        <v>33</v>
      </c>
      <c r="D90" s="3">
        <v>39776</v>
      </c>
      <c r="E90" s="4">
        <v>15600</v>
      </c>
      <c r="F90" s="4">
        <v>907</v>
      </c>
      <c r="G90" s="4">
        <f t="shared" si="1"/>
        <v>14149200</v>
      </c>
    </row>
    <row r="91" spans="1:7">
      <c r="A91" s="2" t="s">
        <v>220</v>
      </c>
      <c r="B91" s="2" t="s">
        <v>102</v>
      </c>
      <c r="C91" s="2" t="s">
        <v>97</v>
      </c>
      <c r="D91" s="3">
        <v>39778</v>
      </c>
      <c r="E91" s="4">
        <v>15000</v>
      </c>
      <c r="F91" s="4">
        <v>2268</v>
      </c>
      <c r="G91" s="4">
        <f t="shared" si="1"/>
        <v>34020000</v>
      </c>
    </row>
    <row r="92" spans="1:7">
      <c r="A92" s="2" t="s">
        <v>177</v>
      </c>
      <c r="B92" s="2" t="s">
        <v>178</v>
      </c>
      <c r="C92" s="2" t="s">
        <v>161</v>
      </c>
      <c r="D92" s="3">
        <v>39778</v>
      </c>
      <c r="E92" s="4">
        <v>7700</v>
      </c>
      <c r="F92" s="4">
        <v>286</v>
      </c>
      <c r="G92" s="4">
        <f t="shared" si="1"/>
        <v>2202200</v>
      </c>
    </row>
    <row r="93" spans="1:7">
      <c r="A93" s="2" t="s">
        <v>64</v>
      </c>
      <c r="B93" s="2" t="s">
        <v>65</v>
      </c>
      <c r="C93" s="2" t="s">
        <v>12</v>
      </c>
      <c r="D93" s="3">
        <v>39780</v>
      </c>
      <c r="E93" s="4">
        <v>12900</v>
      </c>
      <c r="F93" s="4">
        <v>756</v>
      </c>
      <c r="G93" s="4">
        <f t="shared" si="1"/>
        <v>9752400</v>
      </c>
    </row>
    <row r="94" spans="1:7">
      <c r="A94" s="2" t="s">
        <v>221</v>
      </c>
      <c r="B94" s="2" t="s">
        <v>171</v>
      </c>
      <c r="C94" s="2" t="s">
        <v>172</v>
      </c>
      <c r="D94" s="3">
        <v>39791</v>
      </c>
      <c r="E94" s="4">
        <v>33000</v>
      </c>
      <c r="F94" s="4">
        <v>42</v>
      </c>
      <c r="G94" s="4">
        <f t="shared" si="1"/>
        <v>1386000</v>
      </c>
    </row>
    <row r="95" spans="1:7">
      <c r="A95" s="5" t="s">
        <v>222</v>
      </c>
      <c r="B95" s="2" t="s">
        <v>51</v>
      </c>
      <c r="C95" s="2" t="s">
        <v>12</v>
      </c>
      <c r="D95" s="3">
        <v>39796</v>
      </c>
      <c r="E95" s="4">
        <v>31500</v>
      </c>
      <c r="F95" s="4">
        <v>42</v>
      </c>
      <c r="G95" s="4">
        <f t="shared" si="1"/>
        <v>1323000</v>
      </c>
    </row>
    <row r="96" spans="1:7">
      <c r="A96" s="2" t="s">
        <v>140</v>
      </c>
      <c r="B96" s="2" t="s">
        <v>141</v>
      </c>
      <c r="C96" s="2" t="s">
        <v>48</v>
      </c>
      <c r="D96" s="3">
        <v>39796</v>
      </c>
      <c r="E96" s="4">
        <v>105000</v>
      </c>
      <c r="F96" s="4">
        <v>7</v>
      </c>
      <c r="G96" s="4">
        <f t="shared" si="1"/>
        <v>735000</v>
      </c>
    </row>
    <row r="97" spans="1:7">
      <c r="A97" s="2" t="s">
        <v>129</v>
      </c>
      <c r="B97" s="2" t="s">
        <v>130</v>
      </c>
      <c r="C97" s="2" t="s">
        <v>12</v>
      </c>
      <c r="D97" s="3">
        <v>39801</v>
      </c>
      <c r="E97" s="4">
        <v>25800</v>
      </c>
      <c r="F97" s="4">
        <v>96</v>
      </c>
      <c r="G97" s="4">
        <f t="shared" si="1"/>
        <v>2476800</v>
      </c>
    </row>
    <row r="98" spans="1:7">
      <c r="A98" s="2" t="s">
        <v>131</v>
      </c>
      <c r="B98" s="2" t="s">
        <v>132</v>
      </c>
      <c r="C98" s="2" t="s">
        <v>6</v>
      </c>
      <c r="D98" s="3">
        <v>39801</v>
      </c>
      <c r="E98" s="4">
        <v>24500</v>
      </c>
      <c r="F98" s="4">
        <v>109</v>
      </c>
      <c r="G98" s="4">
        <f t="shared" si="1"/>
        <v>2670500</v>
      </c>
    </row>
    <row r="99" spans="1:7">
      <c r="A99" s="2" t="s">
        <v>223</v>
      </c>
      <c r="B99" s="2" t="s">
        <v>19</v>
      </c>
      <c r="C99" s="2" t="s">
        <v>20</v>
      </c>
      <c r="D99" s="3">
        <v>39804</v>
      </c>
      <c r="E99" s="4">
        <v>90000</v>
      </c>
      <c r="F99" s="4">
        <v>57</v>
      </c>
      <c r="G99" s="4">
        <f t="shared" si="1"/>
        <v>5130000</v>
      </c>
    </row>
    <row r="100" spans="1:7">
      <c r="A100" s="2" t="s">
        <v>68</v>
      </c>
      <c r="B100" s="2" t="s">
        <v>69</v>
      </c>
      <c r="C100" s="2" t="s">
        <v>48</v>
      </c>
      <c r="D100" s="3">
        <v>39805</v>
      </c>
      <c r="E100" s="4">
        <v>37000</v>
      </c>
      <c r="F100" s="4">
        <v>64</v>
      </c>
      <c r="G100" s="4">
        <f t="shared" si="1"/>
        <v>2368000</v>
      </c>
    </row>
    <row r="101" spans="1:7">
      <c r="A101" s="2" t="s">
        <v>224</v>
      </c>
      <c r="B101" s="2" t="s">
        <v>101</v>
      </c>
      <c r="C101" s="2" t="s">
        <v>12</v>
      </c>
      <c r="D101" s="3">
        <v>39810</v>
      </c>
      <c r="E101" s="4">
        <v>27300</v>
      </c>
      <c r="F101" s="4">
        <v>202</v>
      </c>
      <c r="G101" s="4">
        <f t="shared" si="1"/>
        <v>5514600</v>
      </c>
    </row>
    <row r="102" spans="1:7">
      <c r="A102" s="2" t="s">
        <v>44</v>
      </c>
      <c r="B102" s="2" t="s">
        <v>45</v>
      </c>
      <c r="C102" s="2" t="s">
        <v>33</v>
      </c>
      <c r="D102" s="3">
        <v>39812</v>
      </c>
      <c r="E102" s="4">
        <v>19300</v>
      </c>
      <c r="F102" s="4">
        <v>176</v>
      </c>
      <c r="G102" s="4">
        <f t="shared" si="1"/>
        <v>3396800</v>
      </c>
    </row>
  </sheetData>
  <phoneticPr fontId="5" type="noConversion"/>
  <pageMargins left="0.75" right="0.75" top="1" bottom="1" header="0.5" footer="0.5"/>
  <pageSetup paperSize="9"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판매 (2)</vt:lpstr>
      <vt:lpstr>'판매 (2)'!Query2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</dc:creator>
  <cp:lastModifiedBy>hong</cp:lastModifiedBy>
  <cp:lastPrinted>2008-07-30T02:44:12Z</cp:lastPrinted>
  <dcterms:created xsi:type="dcterms:W3CDTF">2008-07-30T01:57:32Z</dcterms:created>
  <dcterms:modified xsi:type="dcterms:W3CDTF">2019-07-12T03:11:14Z</dcterms:modified>
</cp:coreProperties>
</file>