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3" i="1" l="1"/>
  <c r="B3" i="1" s="1"/>
  <c r="G4" i="1"/>
  <c r="B4" i="1" s="1"/>
  <c r="G5" i="1"/>
  <c r="D5" i="1" s="1"/>
  <c r="G6" i="1"/>
  <c r="D6" i="1" s="1"/>
  <c r="G7" i="1"/>
  <c r="D7" i="1" s="1"/>
  <c r="G8" i="1"/>
  <c r="D8" i="1" s="1"/>
  <c r="G9" i="1"/>
  <c r="D9" i="1" s="1"/>
  <c r="G10" i="1"/>
  <c r="D10" i="1" s="1"/>
  <c r="G11" i="1"/>
  <c r="B11" i="1" s="1"/>
  <c r="G12" i="1"/>
  <c r="B12" i="1" s="1"/>
  <c r="G13" i="1"/>
  <c r="D13" i="1" s="1"/>
  <c r="G14" i="1"/>
  <c r="D14" i="1" s="1"/>
  <c r="G15" i="1"/>
  <c r="D15" i="1" s="1"/>
  <c r="G16" i="1"/>
  <c r="D16" i="1" s="1"/>
  <c r="G17" i="1"/>
  <c r="D17" i="1" s="1"/>
  <c r="G18" i="1"/>
  <c r="D18" i="1" s="1"/>
  <c r="G19" i="1"/>
  <c r="B19" i="1" s="1"/>
  <c r="G20" i="1"/>
  <c r="B20" i="1" s="1"/>
  <c r="G21" i="1"/>
  <c r="D21" i="1" s="1"/>
  <c r="G2" i="1"/>
  <c r="D2" i="1" s="1"/>
  <c r="B16" i="1" l="1"/>
  <c r="B8" i="1"/>
  <c r="D20" i="1"/>
  <c r="D12" i="1"/>
  <c r="D4" i="1"/>
  <c r="B15" i="1"/>
  <c r="B7" i="1"/>
  <c r="D19" i="1"/>
  <c r="D11" i="1"/>
  <c r="D3" i="1"/>
  <c r="B2" i="1"/>
  <c r="B18" i="1"/>
  <c r="B14" i="1"/>
  <c r="B10" i="1"/>
  <c r="B6" i="1"/>
  <c r="B21" i="1"/>
  <c r="B17" i="1"/>
  <c r="B13" i="1"/>
  <c r="B9" i="1"/>
  <c r="B5" i="1"/>
</calcChain>
</file>

<file path=xl/sharedStrings.xml><?xml version="1.0" encoding="utf-8"?>
<sst xmlns="http://schemas.openxmlformats.org/spreadsheetml/2006/main" count="46" uniqueCount="42">
  <si>
    <t>mean</t>
  </si>
  <si>
    <t>var</t>
  </si>
  <si>
    <t>std</t>
  </si>
  <si>
    <t>mean-std</t>
  </si>
  <si>
    <t>mean+std</t>
  </si>
  <si>
    <t>people-oriented</t>
  </si>
  <si>
    <t>task-oriented</t>
  </si>
  <si>
    <t>process-focused</t>
  </si>
  <si>
    <t>output-focused</t>
  </si>
  <si>
    <t>systematic</t>
  </si>
  <si>
    <t>Haphazard</t>
  </si>
  <si>
    <t>analytical</t>
  </si>
  <si>
    <t>intuitive</t>
  </si>
  <si>
    <t>detailed</t>
  </si>
  <si>
    <t>big picture</t>
  </si>
  <si>
    <t>Imaginative</t>
  </si>
  <si>
    <t>realistic</t>
  </si>
  <si>
    <t>certain</t>
  </si>
  <si>
    <t>flexible</t>
  </si>
  <si>
    <t>positive</t>
  </si>
  <si>
    <t>Sceptic</t>
  </si>
  <si>
    <t>fun</t>
  </si>
  <si>
    <t>serious</t>
  </si>
  <si>
    <t>Stylish</t>
  </si>
  <si>
    <t>Dull</t>
  </si>
  <si>
    <t>clear</t>
  </si>
  <si>
    <t>vague</t>
  </si>
  <si>
    <t>direct</t>
  </si>
  <si>
    <t>diplomatic</t>
  </si>
  <si>
    <t>aggressive</t>
  </si>
  <si>
    <t>calm</t>
  </si>
  <si>
    <t>persistent</t>
  </si>
  <si>
    <t>laid back</t>
  </si>
  <si>
    <t>Social</t>
  </si>
  <si>
    <t>Individual</t>
  </si>
  <si>
    <t>Ambitious</t>
  </si>
  <si>
    <t>Contended</t>
  </si>
  <si>
    <t>Maturity</t>
  </si>
  <si>
    <t>Intelligence</t>
  </si>
  <si>
    <t>Athletic</t>
  </si>
  <si>
    <t>Attractive</t>
  </si>
  <si>
    <t>dimName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</si>
</sst>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mean-std</c:v>
                </c:pt>
              </c:strCache>
            </c:strRef>
          </c:tx>
          <c:invertIfNegative val="0"/>
          <c:cat>
            <c:strRef>
              <c:f>Sheet1!$A$2:$A$21</c:f>
              <c:strCache>
                <c:ptCount val="20"/>
                <c:pt idx="0">
                  <c:v>people-oriented</c:v>
                </c:pt>
                <c:pt idx="1">
                  <c:v>process-focused</c:v>
                </c:pt>
                <c:pt idx="2">
                  <c:v>systematic</c:v>
                </c:pt>
                <c:pt idx="3">
                  <c:v>analytical</c:v>
                </c:pt>
                <c:pt idx="4">
                  <c:v>detailed</c:v>
                </c:pt>
                <c:pt idx="5">
                  <c:v>Imaginative</c:v>
                </c:pt>
                <c:pt idx="6">
                  <c:v>certain</c:v>
                </c:pt>
                <c:pt idx="7">
                  <c:v>positive</c:v>
                </c:pt>
                <c:pt idx="8">
                  <c:v>fun</c:v>
                </c:pt>
                <c:pt idx="9">
                  <c:v>Stylish</c:v>
                </c:pt>
                <c:pt idx="10">
                  <c:v>clear</c:v>
                </c:pt>
                <c:pt idx="11">
                  <c:v>direct</c:v>
                </c:pt>
                <c:pt idx="12">
                  <c:v>aggressive</c:v>
                </c:pt>
                <c:pt idx="13">
                  <c:v>persistent</c:v>
                </c:pt>
                <c:pt idx="14">
                  <c:v>Social</c:v>
                </c:pt>
                <c:pt idx="15">
                  <c:v>Ambitious</c:v>
                </c:pt>
                <c:pt idx="16">
                  <c:v>Maturity</c:v>
                </c:pt>
                <c:pt idx="17">
                  <c:v>Intelligence</c:v>
                </c:pt>
                <c:pt idx="18">
                  <c:v>Athletic</c:v>
                </c:pt>
                <c:pt idx="19">
                  <c:v>Attractive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-3.1400477534632321E-2</c:v>
                </c:pt>
                <c:pt idx="1">
                  <c:v>-0.59999073709062301</c:v>
                </c:pt>
                <c:pt idx="2">
                  <c:v>-5.4951206635155403E-2</c:v>
                </c:pt>
                <c:pt idx="3">
                  <c:v>-0.30119491142986671</c:v>
                </c:pt>
                <c:pt idx="4">
                  <c:v>-0.35603183144284306</c:v>
                </c:pt>
                <c:pt idx="5">
                  <c:v>-0.22472875120941288</c:v>
                </c:pt>
                <c:pt idx="6">
                  <c:v>-0.4563686788869421</c:v>
                </c:pt>
                <c:pt idx="7">
                  <c:v>0.30626097051073387</c:v>
                </c:pt>
                <c:pt idx="8">
                  <c:v>0.152933595335002</c:v>
                </c:pt>
                <c:pt idx="9">
                  <c:v>-1.3527174465020053E-3</c:v>
                </c:pt>
                <c:pt idx="10">
                  <c:v>2.4044056955281723E-2</c:v>
                </c:pt>
                <c:pt idx="11">
                  <c:v>-0.20714846732878067</c:v>
                </c:pt>
                <c:pt idx="12">
                  <c:v>-0.45159556887581875</c:v>
                </c:pt>
                <c:pt idx="13">
                  <c:v>-0.25212016035351903</c:v>
                </c:pt>
                <c:pt idx="14">
                  <c:v>0.25359303594085963</c:v>
                </c:pt>
                <c:pt idx="15">
                  <c:v>7.4583813380473096E-2</c:v>
                </c:pt>
                <c:pt idx="16">
                  <c:v>0.3648935197992883</c:v>
                </c:pt>
                <c:pt idx="17">
                  <c:v>0.29735545225254451</c:v>
                </c:pt>
                <c:pt idx="18">
                  <c:v>7.7565839515310708E-2</c:v>
                </c:pt>
                <c:pt idx="19">
                  <c:v>0.44977692713211992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mean</c:v>
                </c:pt>
              </c:strCache>
            </c:strRef>
          </c:tx>
          <c:invertIfNegative val="0"/>
          <c:cat>
            <c:strRef>
              <c:f>Sheet1!$A$2:$A$21</c:f>
              <c:strCache>
                <c:ptCount val="20"/>
                <c:pt idx="0">
                  <c:v>people-oriented</c:v>
                </c:pt>
                <c:pt idx="1">
                  <c:v>process-focused</c:v>
                </c:pt>
                <c:pt idx="2">
                  <c:v>systematic</c:v>
                </c:pt>
                <c:pt idx="3">
                  <c:v>analytical</c:v>
                </c:pt>
                <c:pt idx="4">
                  <c:v>detailed</c:v>
                </c:pt>
                <c:pt idx="5">
                  <c:v>Imaginative</c:v>
                </c:pt>
                <c:pt idx="6">
                  <c:v>certain</c:v>
                </c:pt>
                <c:pt idx="7">
                  <c:v>positive</c:v>
                </c:pt>
                <c:pt idx="8">
                  <c:v>fun</c:v>
                </c:pt>
                <c:pt idx="9">
                  <c:v>Stylish</c:v>
                </c:pt>
                <c:pt idx="10">
                  <c:v>clear</c:v>
                </c:pt>
                <c:pt idx="11">
                  <c:v>direct</c:v>
                </c:pt>
                <c:pt idx="12">
                  <c:v>aggressive</c:v>
                </c:pt>
                <c:pt idx="13">
                  <c:v>persistent</c:v>
                </c:pt>
                <c:pt idx="14">
                  <c:v>Social</c:v>
                </c:pt>
                <c:pt idx="15">
                  <c:v>Ambitious</c:v>
                </c:pt>
                <c:pt idx="16">
                  <c:v>Maturity</c:v>
                </c:pt>
                <c:pt idx="17">
                  <c:v>Intelligence</c:v>
                </c:pt>
                <c:pt idx="18">
                  <c:v>Athletic</c:v>
                </c:pt>
                <c:pt idx="19">
                  <c:v>Attractive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0.32432941999999998</c:v>
                </c:pt>
                <c:pt idx="1">
                  <c:v>-0.27669730999999997</c:v>
                </c:pt>
                <c:pt idx="2">
                  <c:v>0.25296257999999999</c:v>
                </c:pt>
                <c:pt idx="3">
                  <c:v>-6.2024200000000002E-3</c:v>
                </c:pt>
                <c:pt idx="4">
                  <c:v>-5.6821219999999999E-2</c:v>
                </c:pt>
                <c:pt idx="5">
                  <c:v>6.23434E-2</c:v>
                </c:pt>
                <c:pt idx="6">
                  <c:v>-0.14207613999999999</c:v>
                </c:pt>
                <c:pt idx="7">
                  <c:v>0.61557678000000005</c:v>
                </c:pt>
                <c:pt idx="8">
                  <c:v>0.42988870000000001</c:v>
                </c:pt>
                <c:pt idx="9">
                  <c:v>0.27278856000000001</c:v>
                </c:pt>
                <c:pt idx="10">
                  <c:v>0.36324785999999998</c:v>
                </c:pt>
                <c:pt idx="11">
                  <c:v>0.10267026999999999</c:v>
                </c:pt>
                <c:pt idx="12">
                  <c:v>-0.12144948</c:v>
                </c:pt>
                <c:pt idx="13">
                  <c:v>7.9177440000000002E-2</c:v>
                </c:pt>
                <c:pt idx="14">
                  <c:v>0.59392173000000004</c:v>
                </c:pt>
                <c:pt idx="15">
                  <c:v>0.36138207</c:v>
                </c:pt>
                <c:pt idx="16">
                  <c:v>0.60058460999999996</c:v>
                </c:pt>
                <c:pt idx="17">
                  <c:v>0.51412420000000003</c:v>
                </c:pt>
                <c:pt idx="18">
                  <c:v>0.22724512999999999</c:v>
                </c:pt>
                <c:pt idx="19">
                  <c:v>0.67940884999999995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mean+std</c:v>
                </c:pt>
              </c:strCache>
            </c:strRef>
          </c:tx>
          <c:invertIfNegative val="0"/>
          <c:cat>
            <c:strRef>
              <c:f>Sheet1!$A$2:$A$21</c:f>
              <c:strCache>
                <c:ptCount val="20"/>
                <c:pt idx="0">
                  <c:v>people-oriented</c:v>
                </c:pt>
                <c:pt idx="1">
                  <c:v>process-focused</c:v>
                </c:pt>
                <c:pt idx="2">
                  <c:v>systematic</c:v>
                </c:pt>
                <c:pt idx="3">
                  <c:v>analytical</c:v>
                </c:pt>
                <c:pt idx="4">
                  <c:v>detailed</c:v>
                </c:pt>
                <c:pt idx="5">
                  <c:v>Imaginative</c:v>
                </c:pt>
                <c:pt idx="6">
                  <c:v>certain</c:v>
                </c:pt>
                <c:pt idx="7">
                  <c:v>positive</c:v>
                </c:pt>
                <c:pt idx="8">
                  <c:v>fun</c:v>
                </c:pt>
                <c:pt idx="9">
                  <c:v>Stylish</c:v>
                </c:pt>
                <c:pt idx="10">
                  <c:v>clear</c:v>
                </c:pt>
                <c:pt idx="11">
                  <c:v>direct</c:v>
                </c:pt>
                <c:pt idx="12">
                  <c:v>aggressive</c:v>
                </c:pt>
                <c:pt idx="13">
                  <c:v>persistent</c:v>
                </c:pt>
                <c:pt idx="14">
                  <c:v>Social</c:v>
                </c:pt>
                <c:pt idx="15">
                  <c:v>Ambitious</c:v>
                </c:pt>
                <c:pt idx="16">
                  <c:v>Maturity</c:v>
                </c:pt>
                <c:pt idx="17">
                  <c:v>Intelligence</c:v>
                </c:pt>
                <c:pt idx="18">
                  <c:v>Athletic</c:v>
                </c:pt>
                <c:pt idx="19">
                  <c:v>Attractive</c:v>
                </c:pt>
              </c:strCache>
            </c:str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0.68005931753463233</c:v>
                </c:pt>
                <c:pt idx="1">
                  <c:v>4.6596117090623057E-2</c:v>
                </c:pt>
                <c:pt idx="2">
                  <c:v>0.56087636663515539</c:v>
                </c:pt>
                <c:pt idx="3">
                  <c:v>0.28879007142986673</c:v>
                </c:pt>
                <c:pt idx="4">
                  <c:v>0.24238939144284305</c:v>
                </c:pt>
                <c:pt idx="5">
                  <c:v>0.34941555120941287</c:v>
                </c:pt>
                <c:pt idx="6">
                  <c:v>0.1722163988869421</c:v>
                </c:pt>
                <c:pt idx="7">
                  <c:v>0.92489258948926623</c:v>
                </c:pt>
                <c:pt idx="8">
                  <c:v>0.70684380466499808</c:v>
                </c:pt>
                <c:pt idx="9">
                  <c:v>0.54692983744650203</c:v>
                </c:pt>
                <c:pt idx="10">
                  <c:v>0.70245166304471818</c:v>
                </c:pt>
                <c:pt idx="11">
                  <c:v>0.41248900732878069</c:v>
                </c:pt>
                <c:pt idx="12">
                  <c:v>0.20869660887581876</c:v>
                </c:pt>
                <c:pt idx="13">
                  <c:v>0.41047504035351901</c:v>
                </c:pt>
                <c:pt idx="14">
                  <c:v>0.93425042405914049</c:v>
                </c:pt>
                <c:pt idx="15">
                  <c:v>0.64818032661952696</c:v>
                </c:pt>
                <c:pt idx="16">
                  <c:v>0.83627570020071162</c:v>
                </c:pt>
                <c:pt idx="17">
                  <c:v>0.7308929477474555</c:v>
                </c:pt>
                <c:pt idx="18">
                  <c:v>0.37692442048468927</c:v>
                </c:pt>
                <c:pt idx="19">
                  <c:v>0.90904077286787999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700544"/>
        <c:axId val="78812672"/>
      </c:barChart>
      <c:catAx>
        <c:axId val="78700544"/>
        <c:scaling>
          <c:orientation val="minMax"/>
        </c:scaling>
        <c:delete val="0"/>
        <c:axPos val="b"/>
        <c:majorTickMark val="out"/>
        <c:minorTickMark val="none"/>
        <c:tickLblPos val="nextTo"/>
        <c:crossAx val="78812672"/>
        <c:crosses val="autoZero"/>
        <c:auto val="1"/>
        <c:lblAlgn val="ctr"/>
        <c:lblOffset val="100"/>
        <c:noMultiLvlLbl val="0"/>
      </c:catAx>
      <c:valAx>
        <c:axId val="7881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700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152399</xdr:colOff>
      <xdr:row>4</xdr:row>
      <xdr:rowOff>85724</xdr:rowOff>
    </xdr:from>
    <xdr:to>
      <xdr:col>20</xdr:col>
      <xdr:colOff>142874</xdr:colOff>
      <xdr:row>29</xdr:row>
      <xdr:rowOff>133349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4" workbookViewId="0">
      <selection sqref="A1:D1048576"/>
    </sheetView>
  </sheetViews>
  <sheetFormatPr defaultRowHeight="15" x14ac:dyDescent="0.25"/>
  <cols>
    <col min="1" max="1" width="15.85546875" bestFit="1" customWidth="1"/>
    <col min="2" max="2" width="10.7109375" customWidth="1"/>
    <col min="3" max="3" width="11.28515625" customWidth="1"/>
    <col min="4" max="4" width="10.7109375" customWidth="1"/>
    <col min="5" max="5" width="14.85546875" bestFit="1" customWidth="1"/>
    <col min="6" max="6" width="14.42578125" customWidth="1"/>
    <col min="8" max="8" width="16.85546875" bestFit="1" customWidth="1"/>
  </cols>
  <sheetData>
    <row r="1" spans="1:7" x14ac:dyDescent="0.25">
      <c r="A1" t="s">
        <v>41</v>
      </c>
      <c r="B1" t="s">
        <v>3</v>
      </c>
      <c r="C1" t="s">
        <v>0</v>
      </c>
      <c r="D1" t="s">
        <v>4</v>
      </c>
      <c r="F1" t="s">
        <v>1</v>
      </c>
      <c r="G1" t="s">
        <v>2</v>
      </c>
    </row>
    <row r="2" spans="1:7" x14ac:dyDescent="0.25">
      <c r="A2" s="1" t="s">
        <v>5</v>
      </c>
      <c r="B2">
        <f xml:space="preserve"> C2-G2</f>
        <v>-3.1400477534632321E-2</v>
      </c>
      <c r="C2">
        <v>0.32432941999999998</v>
      </c>
      <c r="D2">
        <f xml:space="preserve"> C2+G2</f>
        <v>0.68005931753463233</v>
      </c>
      <c r="E2" s="1" t="s">
        <v>6</v>
      </c>
      <c r="F2">
        <v>0.12654376000000001</v>
      </c>
      <c r="G2">
        <f xml:space="preserve"> SQRT(F2)</f>
        <v>0.3557298975346323</v>
      </c>
    </row>
    <row r="3" spans="1:7" x14ac:dyDescent="0.25">
      <c r="A3" s="1" t="s">
        <v>7</v>
      </c>
      <c r="B3">
        <f xml:space="preserve"> C3-G3</f>
        <v>-0.59999073709062301</v>
      </c>
      <c r="C3">
        <v>-0.27669730999999997</v>
      </c>
      <c r="D3">
        <f xml:space="preserve"> C3+G3</f>
        <v>4.6596117090623057E-2</v>
      </c>
      <c r="E3" s="1" t="s">
        <v>8</v>
      </c>
      <c r="F3">
        <v>0.10451864</v>
      </c>
      <c r="G3">
        <f t="shared" ref="G3:G21" si="0" xml:space="preserve"> SQRT(F3)</f>
        <v>0.32329342709062303</v>
      </c>
    </row>
    <row r="4" spans="1:7" x14ac:dyDescent="0.25">
      <c r="A4" s="1" t="s">
        <v>9</v>
      </c>
      <c r="B4">
        <f xml:space="preserve"> C4-G4</f>
        <v>-5.4951206635155403E-2</v>
      </c>
      <c r="C4">
        <v>0.25296257999999999</v>
      </c>
      <c r="D4">
        <f xml:space="preserve"> C4+G4</f>
        <v>0.56087636663515539</v>
      </c>
      <c r="E4" s="1" t="s">
        <v>10</v>
      </c>
      <c r="F4">
        <v>9.4810900000000004E-2</v>
      </c>
      <c r="G4">
        <f t="shared" si="0"/>
        <v>0.3079137866351554</v>
      </c>
    </row>
    <row r="5" spans="1:7" x14ac:dyDescent="0.25">
      <c r="A5" s="1" t="s">
        <v>11</v>
      </c>
      <c r="B5">
        <f xml:space="preserve"> C5-G5</f>
        <v>-0.30119491142986671</v>
      </c>
      <c r="C5">
        <v>-6.2024200000000002E-3</v>
      </c>
      <c r="D5">
        <f xml:space="preserve"> C5+G5</f>
        <v>0.28879007142986673</v>
      </c>
      <c r="E5" s="1" t="s">
        <v>12</v>
      </c>
      <c r="F5">
        <v>8.7020570000000005E-2</v>
      </c>
      <c r="G5">
        <f t="shared" si="0"/>
        <v>0.29499249142986672</v>
      </c>
    </row>
    <row r="6" spans="1:7" x14ac:dyDescent="0.25">
      <c r="A6" s="1" t="s">
        <v>13</v>
      </c>
      <c r="B6">
        <f xml:space="preserve"> C6-G6</f>
        <v>-0.35603183144284306</v>
      </c>
      <c r="C6">
        <v>-5.6821219999999999E-2</v>
      </c>
      <c r="D6">
        <f xml:space="preserve"> C6+G6</f>
        <v>0.24238939144284305</v>
      </c>
      <c r="E6" s="1" t="s">
        <v>14</v>
      </c>
      <c r="F6">
        <v>8.9526990000000001E-2</v>
      </c>
      <c r="G6">
        <f t="shared" si="0"/>
        <v>0.29921061144284306</v>
      </c>
    </row>
    <row r="7" spans="1:7" x14ac:dyDescent="0.25">
      <c r="A7" s="1" t="s">
        <v>15</v>
      </c>
      <c r="B7">
        <f xml:space="preserve"> C7-G7</f>
        <v>-0.22472875120941288</v>
      </c>
      <c r="C7">
        <v>6.23434E-2</v>
      </c>
      <c r="D7">
        <f xml:space="preserve"> C7+G7</f>
        <v>0.34941555120941287</v>
      </c>
      <c r="E7" s="1" t="s">
        <v>16</v>
      </c>
      <c r="F7">
        <v>8.2410419999999998E-2</v>
      </c>
      <c r="G7">
        <f t="shared" si="0"/>
        <v>0.28707215120941287</v>
      </c>
    </row>
    <row r="8" spans="1:7" x14ac:dyDescent="0.25">
      <c r="A8" s="1" t="s">
        <v>17</v>
      </c>
      <c r="B8">
        <f xml:space="preserve"> C8-G8</f>
        <v>-0.4563686788869421</v>
      </c>
      <c r="C8">
        <v>-0.14207613999999999</v>
      </c>
      <c r="D8">
        <f xml:space="preserve"> C8+G8</f>
        <v>0.1722163988869421</v>
      </c>
      <c r="E8" s="1" t="s">
        <v>18</v>
      </c>
      <c r="F8">
        <v>9.8779800000000001E-2</v>
      </c>
      <c r="G8">
        <f t="shared" si="0"/>
        <v>0.31429253888694209</v>
      </c>
    </row>
    <row r="9" spans="1:7" x14ac:dyDescent="0.25">
      <c r="A9" s="1" t="s">
        <v>19</v>
      </c>
      <c r="B9">
        <f xml:space="preserve"> C9-G9</f>
        <v>0.30626097051073387</v>
      </c>
      <c r="C9">
        <v>0.61557678000000005</v>
      </c>
      <c r="D9">
        <f xml:space="preserve"> C9+G9</f>
        <v>0.92489258948926623</v>
      </c>
      <c r="E9" s="1" t="s">
        <v>20</v>
      </c>
      <c r="F9">
        <v>9.5676269999999994E-2</v>
      </c>
      <c r="G9">
        <f t="shared" si="0"/>
        <v>0.30931580948926618</v>
      </c>
    </row>
    <row r="10" spans="1:7" x14ac:dyDescent="0.25">
      <c r="A10" s="1" t="s">
        <v>21</v>
      </c>
      <c r="B10">
        <f xml:space="preserve"> C10-G10</f>
        <v>0.152933595335002</v>
      </c>
      <c r="C10">
        <v>0.42988870000000001</v>
      </c>
      <c r="D10">
        <f xml:space="preserve"> C10+G10</f>
        <v>0.70684380466499808</v>
      </c>
      <c r="E10" s="1" t="s">
        <v>22</v>
      </c>
      <c r="F10">
        <v>7.6704129999999995E-2</v>
      </c>
      <c r="G10">
        <f t="shared" si="0"/>
        <v>0.27695510466499801</v>
      </c>
    </row>
    <row r="11" spans="1:7" x14ac:dyDescent="0.25">
      <c r="A11" s="1" t="s">
        <v>23</v>
      </c>
      <c r="B11">
        <f xml:space="preserve"> C11-G11</f>
        <v>-1.3527174465020053E-3</v>
      </c>
      <c r="C11">
        <v>0.27278856000000001</v>
      </c>
      <c r="D11">
        <f xml:space="preserve"> C11+G11</f>
        <v>0.54692983744650203</v>
      </c>
      <c r="E11" s="1" t="s">
        <v>24</v>
      </c>
      <c r="F11">
        <v>7.5153440000000002E-2</v>
      </c>
      <c r="G11">
        <f t="shared" si="0"/>
        <v>0.27414127744650202</v>
      </c>
    </row>
    <row r="12" spans="1:7" x14ac:dyDescent="0.25">
      <c r="A12" s="1" t="s">
        <v>25</v>
      </c>
      <c r="B12">
        <f xml:space="preserve"> C12-G12</f>
        <v>2.4044056955281723E-2</v>
      </c>
      <c r="C12">
        <v>0.36324785999999998</v>
      </c>
      <c r="D12">
        <f xml:space="preserve"> C12+G12</f>
        <v>0.70245166304471818</v>
      </c>
      <c r="E12" s="1" t="s">
        <v>26</v>
      </c>
      <c r="F12">
        <v>0.11505922</v>
      </c>
      <c r="G12">
        <f t="shared" si="0"/>
        <v>0.33920380304471826</v>
      </c>
    </row>
    <row r="13" spans="1:7" x14ac:dyDescent="0.25">
      <c r="A13" s="1" t="s">
        <v>27</v>
      </c>
      <c r="B13">
        <f xml:space="preserve"> C13-G13</f>
        <v>-0.20714846732878067</v>
      </c>
      <c r="C13">
        <v>0.10267026999999999</v>
      </c>
      <c r="D13">
        <f xml:space="preserve"> C13+G13</f>
        <v>0.41248900732878069</v>
      </c>
      <c r="E13" s="1" t="s">
        <v>28</v>
      </c>
      <c r="F13">
        <v>9.5987649999999994E-2</v>
      </c>
      <c r="G13">
        <f t="shared" si="0"/>
        <v>0.30981873732878068</v>
      </c>
    </row>
    <row r="14" spans="1:7" x14ac:dyDescent="0.25">
      <c r="A14" s="1" t="s">
        <v>29</v>
      </c>
      <c r="B14">
        <f xml:space="preserve"> C14-G14</f>
        <v>-0.45159556887581875</v>
      </c>
      <c r="C14">
        <v>-0.12144948</v>
      </c>
      <c r="D14">
        <f xml:space="preserve"> C14+G14</f>
        <v>0.20869660887581876</v>
      </c>
      <c r="E14" s="1" t="s">
        <v>30</v>
      </c>
      <c r="F14">
        <v>0.10899644</v>
      </c>
      <c r="G14">
        <f t="shared" si="0"/>
        <v>0.33014608887581876</v>
      </c>
    </row>
    <row r="15" spans="1:7" x14ac:dyDescent="0.25">
      <c r="A15" s="1" t="s">
        <v>31</v>
      </c>
      <c r="B15">
        <f xml:space="preserve"> C15-G15</f>
        <v>-0.25212016035351903</v>
      </c>
      <c r="C15">
        <v>7.9177440000000002E-2</v>
      </c>
      <c r="D15">
        <f xml:space="preserve"> C15+G15</f>
        <v>0.41047504035351901</v>
      </c>
      <c r="E15" s="1" t="s">
        <v>32</v>
      </c>
      <c r="F15">
        <v>0.1097581</v>
      </c>
      <c r="G15">
        <f t="shared" si="0"/>
        <v>0.33129760035351902</v>
      </c>
    </row>
    <row r="16" spans="1:7" x14ac:dyDescent="0.25">
      <c r="A16" s="1" t="s">
        <v>33</v>
      </c>
      <c r="B16">
        <f xml:space="preserve"> C16-G16</f>
        <v>0.25359303594085963</v>
      </c>
      <c r="C16">
        <v>0.59392173000000004</v>
      </c>
      <c r="D16">
        <f xml:space="preserve"> C16+G16</f>
        <v>0.93425042405914049</v>
      </c>
      <c r="E16" s="1" t="s">
        <v>34</v>
      </c>
      <c r="F16">
        <v>0.11582362</v>
      </c>
      <c r="G16">
        <f t="shared" si="0"/>
        <v>0.3403286940591404</v>
      </c>
    </row>
    <row r="17" spans="1:7" x14ac:dyDescent="0.25">
      <c r="A17" s="1" t="s">
        <v>35</v>
      </c>
      <c r="B17">
        <f xml:space="preserve"> C17-G17</f>
        <v>7.4583813380473096E-2</v>
      </c>
      <c r="C17">
        <v>0.36138207</v>
      </c>
      <c r="D17">
        <f xml:space="preserve"> C17+G17</f>
        <v>0.64818032661952696</v>
      </c>
      <c r="E17" s="1" t="s">
        <v>36</v>
      </c>
      <c r="F17">
        <v>8.2253240000000005E-2</v>
      </c>
      <c r="G17">
        <f t="shared" si="0"/>
        <v>0.2867982566195269</v>
      </c>
    </row>
    <row r="18" spans="1:7" x14ac:dyDescent="0.25">
      <c r="A18" s="1" t="s">
        <v>37</v>
      </c>
      <c r="B18">
        <f xml:space="preserve"> C18-G18</f>
        <v>0.3648935197992883</v>
      </c>
      <c r="C18">
        <v>0.60058460999999996</v>
      </c>
      <c r="D18">
        <f xml:space="preserve"> C18+G18</f>
        <v>0.83627570020071162</v>
      </c>
      <c r="E18" s="1" t="s">
        <v>37</v>
      </c>
      <c r="F18">
        <v>5.5550290000000002E-2</v>
      </c>
      <c r="G18">
        <f t="shared" si="0"/>
        <v>0.23569109020071166</v>
      </c>
    </row>
    <row r="19" spans="1:7" x14ac:dyDescent="0.25">
      <c r="A19" s="1" t="s">
        <v>38</v>
      </c>
      <c r="B19">
        <f xml:space="preserve"> C19-G19</f>
        <v>0.29735545225254451</v>
      </c>
      <c r="C19">
        <v>0.51412420000000003</v>
      </c>
      <c r="D19">
        <f xml:space="preserve"> C19+G19</f>
        <v>0.7308929477474555</v>
      </c>
      <c r="E19" s="1" t="s">
        <v>38</v>
      </c>
      <c r="F19">
        <v>4.698869E-2</v>
      </c>
      <c r="G19">
        <f t="shared" si="0"/>
        <v>0.21676874774745553</v>
      </c>
    </row>
    <row r="20" spans="1:7" x14ac:dyDescent="0.25">
      <c r="A20" s="1" t="s">
        <v>39</v>
      </c>
      <c r="B20">
        <f xml:space="preserve"> C20-G20</f>
        <v>7.7565839515310708E-2</v>
      </c>
      <c r="C20">
        <v>0.22724512999999999</v>
      </c>
      <c r="D20">
        <f xml:space="preserve"> C20+G20</f>
        <v>0.37692442048468927</v>
      </c>
      <c r="E20" s="1" t="s">
        <v>39</v>
      </c>
      <c r="F20">
        <v>2.2403889999999999E-2</v>
      </c>
      <c r="G20">
        <f t="shared" si="0"/>
        <v>0.14967929048468928</v>
      </c>
    </row>
    <row r="21" spans="1:7" x14ac:dyDescent="0.25">
      <c r="A21" s="1" t="s">
        <v>40</v>
      </c>
      <c r="B21">
        <f xml:space="preserve"> C21-G21</f>
        <v>0.44977692713211992</v>
      </c>
      <c r="C21">
        <v>0.67940884999999995</v>
      </c>
      <c r="D21">
        <f xml:space="preserve"> C21+G21</f>
        <v>0.90904077286787999</v>
      </c>
      <c r="E21" s="1" t="s">
        <v>40</v>
      </c>
      <c r="F21">
        <v>5.2730819999999998E-2</v>
      </c>
      <c r="G21">
        <f t="shared" si="0"/>
        <v>0.22963192286788001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2018-02-25T17:38:50Z</dcterms:created>
  <dcterms:modified xsi:type="dcterms:W3CDTF">2018-02-25T19:42:34Z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710c2603-1cd8-42b5-860f-0709f183c25f</vt:lpwstr>
  </property>
</Properties>
</file>