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ontacts"/>
    <sheet r:id="rId2" sheetId="2" name="Attendance"/>
    <sheet r:id="rId3" sheetId="3" name="Information"/>
  </sheets>
  <definedNames>
    <definedName name="_xlnm._FilterDatabase" localSheetId="1">Attendance!$A$1:$R$76</definedName>
    <definedName name="_xlnm.Criteria" localSheetId="1">Attendance!#REF!</definedName>
  </definedNames>
  <calcPr fullCalcOnLoad="1"/>
</workbook>
</file>

<file path=xl/sharedStrings.xml><?xml version="1.0" encoding="utf-8"?>
<sst xmlns="http://schemas.openxmlformats.org/spreadsheetml/2006/main" count="330" uniqueCount="183">
  <si>
    <t>Subject1</t>
  </si>
  <si>
    <t>Subject2</t>
  </si>
  <si>
    <t>Subject3</t>
  </si>
  <si>
    <t>Subject4</t>
  </si>
  <si>
    <t>AudioDirectoryPath</t>
  </si>
  <si>
    <t>Deep Learning</t>
  </si>
  <si>
    <t>Deep Learning Lab</t>
  </si>
  <si>
    <t>System Operations Lab</t>
  </si>
  <si>
    <t>Product Development &amp; QA Workshop</t>
  </si>
  <si>
    <t>C:\Users\ASUS\Desktop\pro\AudioMessage</t>
  </si>
  <si>
    <t>Sno</t>
  </si>
  <si>
    <t>Enrollement</t>
  </si>
  <si>
    <t>Name</t>
  </si>
  <si>
    <t>Total classes</t>
  </si>
  <si>
    <t>Total Present1</t>
  </si>
  <si>
    <t>Percentage1</t>
  </si>
  <si>
    <t>Total Lab</t>
  </si>
  <si>
    <t>Total Present2</t>
  </si>
  <si>
    <t>Percentage2</t>
  </si>
  <si>
    <t>Total Classes4</t>
  </si>
  <si>
    <t>Total Present5</t>
  </si>
  <si>
    <t>Percentage3</t>
  </si>
  <si>
    <t>Total Classes7</t>
  </si>
  <si>
    <t>Total Present8</t>
  </si>
  <si>
    <t>Percentage4</t>
  </si>
  <si>
    <t>Total Lecture</t>
  </si>
  <si>
    <t>total attended</t>
  </si>
  <si>
    <t>Total Percentage</t>
  </si>
  <si>
    <t>0801CS211068</t>
  </si>
  <si>
    <t>Prashant Tripathi</t>
  </si>
  <si>
    <t>0801CS211069</t>
  </si>
  <si>
    <t>0801CS211070</t>
  </si>
  <si>
    <t>Ramkrishna Patidar</t>
  </si>
  <si>
    <t>0801CS211071</t>
  </si>
  <si>
    <t>Shrajan Gupta</t>
  </si>
  <si>
    <t>0801CS211072</t>
  </si>
  <si>
    <t>Tanmay Sharma</t>
  </si>
  <si>
    <t>0801CS211073</t>
  </si>
  <si>
    <t>Vinay Patidar</t>
  </si>
  <si>
    <t>0801CS211074</t>
  </si>
  <si>
    <t>Ajay Kumar Sahani</t>
  </si>
  <si>
    <t>0801CS211075</t>
  </si>
  <si>
    <t>Harsh Agrawal</t>
  </si>
  <si>
    <t>0801CS211076</t>
  </si>
  <si>
    <t>Pranjal Shrivastava</t>
  </si>
  <si>
    <t>0801CS211077</t>
  </si>
  <si>
    <t>Toshika Verma</t>
  </si>
  <si>
    <t>0801CS211078</t>
  </si>
  <si>
    <t>Rahul Saini</t>
  </si>
  <si>
    <t>0801CS211079</t>
  </si>
  <si>
    <t>Harshita Rawat</t>
  </si>
  <si>
    <t>0801CS211080</t>
  </si>
  <si>
    <t>Soumya narvariya</t>
  </si>
  <si>
    <t>0801CS211081</t>
  </si>
  <si>
    <t>Gourav Mahale</t>
  </si>
  <si>
    <t>0801CS211082</t>
  </si>
  <si>
    <t>Umesh mehta</t>
  </si>
  <si>
    <t>0801CS211083</t>
  </si>
  <si>
    <t>Gourav Beragi</t>
  </si>
  <si>
    <t>0801CS211084</t>
  </si>
  <si>
    <t>Pujan Parekh</t>
  </si>
  <si>
    <t>0801CS211085</t>
  </si>
  <si>
    <t>Shreya Vagare</t>
  </si>
  <si>
    <t>0801CS211086</t>
  </si>
  <si>
    <t>Kunal Mali</t>
  </si>
  <si>
    <t>0801CS211087</t>
  </si>
  <si>
    <t>Yash Jatav</t>
  </si>
  <si>
    <t>0801CS211088</t>
  </si>
  <si>
    <t>Pranav Sharma</t>
  </si>
  <si>
    <t>0801CS211089</t>
  </si>
  <si>
    <t>Jayesh Unde</t>
  </si>
  <si>
    <t>0801CS211090</t>
  </si>
  <si>
    <t>Arvind Kurmi</t>
  </si>
  <si>
    <t>0801CS211091</t>
  </si>
  <si>
    <t>Abhishek Tomar</t>
  </si>
  <si>
    <t>0801CS211092</t>
  </si>
  <si>
    <t>Manmay Maheshwari</t>
  </si>
  <si>
    <t>0801CS211093</t>
  </si>
  <si>
    <t>Anirudh Singh Chouhan</t>
  </si>
  <si>
    <t>0801CS211094</t>
  </si>
  <si>
    <t>Aman Bagadiya</t>
  </si>
  <si>
    <t>0801CS211095</t>
  </si>
  <si>
    <t>Anvesha Jain</t>
  </si>
  <si>
    <t>0801CS211096</t>
  </si>
  <si>
    <t>Divyanshu Jain</t>
  </si>
  <si>
    <t>0801CS211097</t>
  </si>
  <si>
    <t>Meet Jain</t>
  </si>
  <si>
    <t>0801CS211098</t>
  </si>
  <si>
    <t>Ku Priyanshu</t>
  </si>
  <si>
    <t>0801CS211099</t>
  </si>
  <si>
    <t>Aadityaraj baghel</t>
  </si>
  <si>
    <t>0801CS211100</t>
  </si>
  <si>
    <t>Aditya Malviya</t>
  </si>
  <si>
    <t>0801CS211101</t>
  </si>
  <si>
    <t>Aviral Bhatnagar</t>
  </si>
  <si>
    <t>0801CS211102</t>
  </si>
  <si>
    <t>Tanay bhutada</t>
  </si>
  <si>
    <t>0801CS211103</t>
  </si>
  <si>
    <t>Akshay davdekar</t>
  </si>
  <si>
    <t>0801CS211104</t>
  </si>
  <si>
    <t>Ayushi Kesharwani</t>
  </si>
  <si>
    <t>0801CS211105</t>
  </si>
  <si>
    <t>Shivanand Khatri</t>
  </si>
  <si>
    <t>0801CS211106</t>
  </si>
  <si>
    <t>Aryansh Patel</t>
  </si>
  <si>
    <t>0801CS211107</t>
  </si>
  <si>
    <t>Shreya Jain</t>
  </si>
  <si>
    <t>0801CS211108</t>
  </si>
  <si>
    <t>Shivansh Jain</t>
  </si>
  <si>
    <t>0801CS211109</t>
  </si>
  <si>
    <t>Khushi Jain</t>
  </si>
  <si>
    <t>0801CS211110</t>
  </si>
  <si>
    <t>Parth Gupta</t>
  </si>
  <si>
    <t>0801CS211111</t>
  </si>
  <si>
    <t>Aman Agrawal</t>
  </si>
  <si>
    <t>0801CS211112</t>
  </si>
  <si>
    <t>Shashank Pardeshi</t>
  </si>
  <si>
    <t>0801CS211113</t>
  </si>
  <si>
    <t>Ansh Jain</t>
  </si>
  <si>
    <t>0801CS211114</t>
  </si>
  <si>
    <t>Awani shailesh Jain</t>
  </si>
  <si>
    <t>0801CS211115</t>
  </si>
  <si>
    <t>Chayan Gupta</t>
  </si>
  <si>
    <t>0801CS211116</t>
  </si>
  <si>
    <t>Anshul khateek</t>
  </si>
  <si>
    <t>0801CS211117</t>
  </si>
  <si>
    <t>Imritanshul sayalwar</t>
  </si>
  <si>
    <t>0801CS211118</t>
  </si>
  <si>
    <t>Ishtika Barode</t>
  </si>
  <si>
    <t>0801CS211119</t>
  </si>
  <si>
    <t>Mohit parmar</t>
  </si>
  <si>
    <t>0801CS211120</t>
  </si>
  <si>
    <t>Shashwat Sai Vyas</t>
  </si>
  <si>
    <t>0801CS211121</t>
  </si>
  <si>
    <t>Ayush Mishra</t>
  </si>
  <si>
    <t>0801CS211122</t>
  </si>
  <si>
    <t>Somesh Pandey</t>
  </si>
  <si>
    <t>0801CS211123</t>
  </si>
  <si>
    <t>Dhruv Patidar</t>
  </si>
  <si>
    <t>0801CS211124</t>
  </si>
  <si>
    <t>Vishesh Chouhan</t>
  </si>
  <si>
    <t>0801CS211125</t>
  </si>
  <si>
    <t>Adeesh Jain</t>
  </si>
  <si>
    <t>0801CS211126</t>
  </si>
  <si>
    <t>Aditya Bajpai</t>
  </si>
  <si>
    <t>0801CS211127</t>
  </si>
  <si>
    <t>Aditya Goyal</t>
  </si>
  <si>
    <t>0801CS211128</t>
  </si>
  <si>
    <t>Arjun Maheshwari</t>
  </si>
  <si>
    <t>0801CS211129</t>
  </si>
  <si>
    <t>Divyanshi Sharma</t>
  </si>
  <si>
    <t>0801CS211130</t>
  </si>
  <si>
    <t>Sumit Gupta</t>
  </si>
  <si>
    <t>0801CS211131</t>
  </si>
  <si>
    <t>Parmeet Kaur</t>
  </si>
  <si>
    <t>0801CS211132</t>
  </si>
  <si>
    <t>Nihal Shivhare</t>
  </si>
  <si>
    <t>0801CS211133</t>
  </si>
  <si>
    <t>Aditi Solanki</t>
  </si>
  <si>
    <t>0801CS211134</t>
  </si>
  <si>
    <t>Anishiddha</t>
  </si>
  <si>
    <t>0801CS211135</t>
  </si>
  <si>
    <t>Yugal Sangavi</t>
  </si>
  <si>
    <t>0801CS211136</t>
  </si>
  <si>
    <t>Anant Bahore</t>
  </si>
  <si>
    <t>0801CS211137</t>
  </si>
  <si>
    <t>Vedansh Shrivastav</t>
  </si>
  <si>
    <t>0801CS211138</t>
  </si>
  <si>
    <t>Vinayak Badole</t>
  </si>
  <si>
    <t>0801CS211139</t>
  </si>
  <si>
    <t>Vivek Kushwaha</t>
  </si>
  <si>
    <t>0801CS211140</t>
  </si>
  <si>
    <t>Ashwin Alawe</t>
  </si>
  <si>
    <t>0801CS211141</t>
  </si>
  <si>
    <t>Ashish Kharte</t>
  </si>
  <si>
    <t>Father's Name</t>
  </si>
  <si>
    <t>Contact</t>
  </si>
  <si>
    <t>Rakesh</t>
  </si>
  <si>
    <t>Pankaj</t>
  </si>
  <si>
    <t>satish</t>
  </si>
  <si>
    <t>satyam</t>
  </si>
  <si>
    <t>PRANAV</t>
  </si>
  <si>
    <t>SARTHAK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</si>
</sst>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d9d9d9"/>
      </patternFill>
    </fill>
    <fill>
      <patternFill patternType="solid">
        <fgColor rgb="FFededed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xfId="0" numFmtId="0" borderId="0" fontId="0" fillId="0"/>
    <xf xfId="0" numFmtId="0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center" wrapText="1"/>
    </xf>
    <xf xfId="0" numFmtId="0" borderId="0" fontId="0" fillId="0" applyAlignment="1">
      <alignment horizontal="center"/>
    </xf>
    <xf xfId="0" numFmtId="1" applyNumberFormat="1" borderId="2" applyBorder="1" fontId="2" applyFont="1" fillId="2" applyFill="1" applyAlignment="1">
      <alignment horizontal="center"/>
    </xf>
    <xf xfId="0" numFmtId="0" borderId="3" applyBorder="1" fontId="2" applyFont="1" fillId="2" applyFill="1" applyAlignment="1">
      <alignment horizontal="center"/>
    </xf>
    <xf xfId="0" numFmtId="1" applyNumberFormat="1" borderId="3" applyBorder="1" fontId="2" applyFont="1" fillId="2" applyFill="1" applyAlignment="1">
      <alignment horizontal="center"/>
    </xf>
    <xf xfId="0" numFmtId="1" applyNumberFormat="1" borderId="4" applyBorder="1" fontId="1" applyFont="1" fillId="3" applyFill="1" applyAlignment="1">
      <alignment horizontal="center"/>
    </xf>
    <xf xfId="0" numFmtId="0" borderId="5" applyBorder="1" fontId="1" applyFont="1" fillId="3" applyFill="1" applyAlignment="1">
      <alignment horizontal="center"/>
    </xf>
    <xf xfId="0" numFmtId="1" applyNumberFormat="1" borderId="6" applyBorder="1" fontId="1" applyFont="1" fillId="3" applyFill="1" applyAlignment="1">
      <alignment horizontal="center" wrapText="1"/>
    </xf>
    <xf xfId="0" numFmtId="1" applyNumberFormat="1" borderId="7" applyBorder="1" fontId="1" applyFont="1" fillId="3" applyFill="1" applyAlignment="1">
      <alignment horizontal="center" wrapText="1"/>
    </xf>
    <xf xfId="0" numFmtId="1" applyNumberFormat="1" borderId="8" applyBorder="1" fontId="1" applyFont="1" fillId="3" applyFill="1" applyAlignment="1">
      <alignment horizontal="center" wrapText="1"/>
    </xf>
    <xf xfId="0" numFmtId="1" applyNumberFormat="1" borderId="6" applyBorder="1" fontId="1" applyFont="1" fillId="3" applyFill="1" applyAlignment="1">
      <alignment horizontal="center"/>
    </xf>
    <xf xfId="0" numFmtId="1" applyNumberFormat="1" borderId="7" applyBorder="1" fontId="1" applyFont="1" fillId="3" applyFill="1" applyAlignment="1">
      <alignment horizontal="center"/>
    </xf>
    <xf xfId="0" numFmtId="1" applyNumberFormat="1" borderId="9" applyBorder="1" fontId="1" applyFont="1" fillId="0" applyAlignment="1">
      <alignment horizontal="center"/>
    </xf>
    <xf xfId="0" numFmtId="0" borderId="10" applyBorder="1" fontId="1" applyFont="1" fillId="0" applyAlignment="1">
      <alignment horizontal="center"/>
    </xf>
    <xf xfId="0" numFmtId="1" applyNumberFormat="1" borderId="10" applyBorder="1" fontId="1" applyFont="1" fillId="0" applyAlignment="1">
      <alignment horizontal="center"/>
    </xf>
    <xf xfId="0" numFmtId="1" applyNumberFormat="1" borderId="11" applyBorder="1" fontId="1" applyFont="1" fillId="3" applyFill="1" applyAlignment="1">
      <alignment horizontal="center"/>
    </xf>
    <xf xfId="0" numFmtId="0" borderId="12" applyBorder="1" fontId="1" applyFont="1" fillId="3" applyFill="1" applyAlignment="1">
      <alignment horizontal="center"/>
    </xf>
    <xf xfId="0" numFmtId="1" applyNumberFormat="1" borderId="12" applyBorder="1" fontId="1" applyFont="1" fillId="3" applyFill="1" applyAlignment="1">
      <alignment horizontal="center"/>
    </xf>
    <xf xfId="0" numFmtId="1" applyNumberFormat="1" borderId="13" applyBorder="1" fontId="1" applyFont="1" fillId="3" applyFill="1" applyAlignment="1">
      <alignment horizontal="center"/>
    </xf>
    <xf xfId="0" numFmtId="0" borderId="14" applyBorder="1" fontId="1" applyFont="1" fillId="3" applyFill="1" applyAlignment="1">
      <alignment horizontal="center"/>
    </xf>
    <xf xfId="0" numFmtId="1" applyNumberFormat="1" borderId="14" applyBorder="1" fontId="1" applyFont="1" fillId="3" applyFill="1" applyAlignment="1">
      <alignment horizontal="center"/>
    </xf>
    <xf xfId="0" numFmtId="1" applyNumberFormat="1" borderId="1" applyBorder="1" fontId="1" applyFont="1" fillId="0" applyAlignment="1">
      <alignment horizontal="center"/>
    </xf>
    <xf xfId="0" numFmtId="1" applyNumberFormat="1" borderId="0" fontId="0" fillId="0" applyAlignment="1">
      <alignment horizontal="center"/>
    </xf>
    <xf xfId="0" numFmtId="0" borderId="15" applyBorder="1" fontId="3" applyFont="1" fillId="0" applyAlignment="1">
      <alignment horizontal="center"/>
    </xf>
    <xf xfId="0" numFmtId="0" borderId="16" applyBorder="1" fontId="3" applyFont="1" fillId="0" applyAlignment="1">
      <alignment horizontal="center"/>
    </xf>
    <xf xfId="0" numFmtId="3" applyNumberFormat="1" borderId="17" applyBorder="1" fontId="3" applyFont="1" fillId="0" applyAlignment="1">
      <alignment horizontal="center"/>
    </xf>
    <xf xfId="0" numFmtId="0" borderId="18" applyBorder="1" fontId="1" applyFont="1" fillId="4" applyFill="1" applyAlignment="1">
      <alignment horizontal="center"/>
    </xf>
    <xf xfId="0" numFmtId="0" borderId="19" applyBorder="1" fontId="1" applyFont="1" fillId="3" applyFill="1" applyAlignment="1">
      <alignment horizontal="center"/>
    </xf>
    <xf xfId="0" numFmtId="3" applyNumberFormat="1" borderId="20" applyBorder="1" fontId="1" applyFont="1" fillId="3" applyFill="1" applyAlignment="1">
      <alignment horizontal="center"/>
    </xf>
    <xf xfId="0" numFmtId="0" borderId="18" applyBorder="1" fontId="1" applyFont="1" fillId="3" applyFill="1" applyAlignment="1">
      <alignment horizontal="center"/>
    </xf>
    <xf xfId="0" numFmtId="0" borderId="19" applyBorder="1" fontId="1" applyFont="1" fillId="0" applyAlignment="1">
      <alignment horizontal="center"/>
    </xf>
    <xf xfId="0" numFmtId="3" applyNumberFormat="1" borderId="21" applyBorder="1" fontId="1" applyFont="1" fillId="0" applyAlignment="1">
      <alignment horizontal="center"/>
    </xf>
    <xf xfId="0" numFmtId="0" borderId="19" applyBorder="1" fontId="1" applyFont="1" fillId="4" applyFill="1" applyAlignment="1">
      <alignment horizontal="center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ables/table1.xml><?xml version="1.0" encoding="utf-8"?>
<table xmlns="http://schemas.openxmlformats.org/spreadsheetml/2006/main" ref="A1:E2" displayName="Table1" name="Table1" id="1" totalsRowShown="0">
  <autoFilter ref="A1:E2">
    <filterColumn hiddenButton="1" colId="0"/>
    <filterColumn hiddenButton="1" colId="1"/>
    <filterColumn hiddenButton="1" colId="2"/>
    <filterColumn hiddenButton="1" colId="3"/>
    <filterColumn hiddenButton="1" colId="4"/>
  </autoFilter>
  <tableColumns count="5">
    <tableColumn name="Subject1" id="1"/>
    <tableColumn name="Subject2" id="2"/>
    <tableColumn name="Subject3" id="3"/>
    <tableColumn name="Subject4" id="4"/>
    <tableColumn name="AudioDirectoryPath" id="5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1:R76" displayName="Table7" name="Table7" id="2" totalsRowShown="0">
  <autoFilter ref="A1:R76">
    <filterColumn hiddenButton="1" colId="0"/>
    <filterColumn hiddenButton="1" colId="1"/>
    <filterColumn hiddenButton="1" colId="2"/>
    <filterColumn hiddenButton="1" colId="3"/>
    <filterColumn hiddenButton="1" colId="4"/>
    <filterColumn hiddenButton="1" colId="5"/>
    <filterColumn hiddenButton="1" colId="6"/>
    <filterColumn hiddenButton="1" colId="7"/>
    <filterColumn hiddenButton="1" colId="8"/>
    <filterColumn hiddenButton="1" colId="9"/>
    <filterColumn hiddenButton="1" colId="10"/>
    <filterColumn hiddenButton="1" colId="11"/>
    <filterColumn hiddenButton="1" colId="12"/>
    <filterColumn hiddenButton="1" colId="13"/>
    <filterColumn hiddenButton="1" colId="14"/>
    <filterColumn hiddenButton="1" colId="15"/>
    <filterColumn hiddenButton="1" colId="16"/>
    <filterColumn hiddenButton="1" colId="17"/>
  </autoFilter>
  <tableColumns count="18">
    <tableColumn name="Sno" id="1" totalsRowLabel="Total"/>
    <tableColumn name="Enrollement" id="2"/>
    <tableColumn name="Name" id="3"/>
    <tableColumn name="Total classes" id="4"/>
    <tableColumn name="Total Present1" id="5"/>
    <tableColumn name="Percentage1" id="6"/>
    <tableColumn name="Total Lab" id="7"/>
    <tableColumn name="Total Present2" id="8"/>
    <tableColumn name="Percentage2" id="9"/>
    <tableColumn name="Total Classes4" id="10"/>
    <tableColumn name="Total Present5" id="11"/>
    <tableColumn name="Percentage3" id="12"/>
    <tableColumn name="Total Classes7" id="13"/>
    <tableColumn name="Total Present8" id="14"/>
    <tableColumn name="Percentage4" id="15"/>
    <tableColumn name="Total Lecture" id="16"/>
    <tableColumn name="total attended" id="17"/>
    <tableColumn name="Total Percentage" id="18" totalsRowFunction="sum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1:C75" displayName="Table9" name="Table9" id="3" totalsRowShown="0">
  <autoFilter ref="A1:C75">
    <filterColumn hiddenButton="1" colId="0"/>
    <filterColumn hiddenButton="1" colId="1"/>
    <filterColumn hiddenButton="1" colId="2"/>
  </autoFilter>
  <tableColumns count="3">
    <tableColumn name="Enrollement" id="1"/>
    <tableColumn name="Father's Name" id="2"/>
    <tableColumn name="Contact" id="3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2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3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5"/>
  <sheetViews>
    <sheetView workbookViewId="0" tabSelected="1"/>
  </sheetViews>
  <sheetFormatPr defaultRowHeight="15" x14ac:dyDescent="0.25"/>
  <cols>
    <col min="1" max="1" style="4" width="14.576428571428572" customWidth="1" bestFit="1"/>
    <col min="2" max="2" style="4" width="22.005" customWidth="1" bestFit="1"/>
    <col min="3" max="3" style="36" width="16.862142857142857" customWidth="1" bestFit="1"/>
  </cols>
  <sheetData>
    <row x14ac:dyDescent="0.25" r="1" customHeight="1" ht="18.75">
      <c r="A1" s="26" t="s">
        <v>11</v>
      </c>
      <c r="B1" s="27" t="s">
        <v>175</v>
      </c>
      <c r="C1" s="28" t="s">
        <v>176</v>
      </c>
    </row>
    <row x14ac:dyDescent="0.25" r="2" customHeight="1" ht="19.5">
      <c r="A2" s="29" t="s">
        <v>28</v>
      </c>
      <c r="B2" s="30" t="s">
        <v>177</v>
      </c>
      <c r="C2" s="31">
        <v>8878219178</v>
      </c>
    </row>
    <row x14ac:dyDescent="0.25" r="3" customHeight="1" ht="19.5">
      <c r="A3" s="32" t="s">
        <v>30</v>
      </c>
      <c r="B3" s="33" t="s">
        <v>178</v>
      </c>
      <c r="C3" s="34">
        <v>9179217232</v>
      </c>
    </row>
    <row x14ac:dyDescent="0.25" r="4" customHeight="1" ht="19.5">
      <c r="A4" s="29" t="s">
        <v>31</v>
      </c>
      <c r="B4" s="30" t="s">
        <v>179</v>
      </c>
      <c r="C4" s="31">
        <v>9669376660</v>
      </c>
    </row>
    <row x14ac:dyDescent="0.25" r="5" customHeight="1" ht="19.5">
      <c r="A5" s="32" t="s">
        <v>33</v>
      </c>
      <c r="B5" s="33" t="s">
        <v>180</v>
      </c>
      <c r="C5" s="34">
        <v>9669376660</v>
      </c>
    </row>
    <row x14ac:dyDescent="0.25" r="6" customHeight="1" ht="19.5">
      <c r="A6" s="29" t="s">
        <v>35</v>
      </c>
      <c r="B6" s="30" t="s">
        <v>181</v>
      </c>
      <c r="C6" s="31">
        <v>9669376660</v>
      </c>
    </row>
    <row x14ac:dyDescent="0.25" r="7" customHeight="1" ht="19.5">
      <c r="A7" s="32" t="s">
        <v>37</v>
      </c>
      <c r="B7" s="33" t="s">
        <v>182</v>
      </c>
      <c r="C7" s="34">
        <v>8878219178</v>
      </c>
    </row>
    <row x14ac:dyDescent="0.25" r="8" customHeight="1" ht="19.5">
      <c r="A8" s="29" t="s">
        <v>39</v>
      </c>
      <c r="B8" s="35" t="s">
        <v>140</v>
      </c>
      <c r="C8" s="34">
        <v>9752217232</v>
      </c>
    </row>
    <row x14ac:dyDescent="0.25" r="9" customHeight="1" ht="19.5">
      <c r="A9" s="32" t="s">
        <v>41</v>
      </c>
      <c r="B9" s="30" t="s">
        <v>142</v>
      </c>
      <c r="C9" s="34">
        <v>9669376660</v>
      </c>
    </row>
    <row x14ac:dyDescent="0.25" r="10" customHeight="1" ht="19.5">
      <c r="A10" s="29" t="s">
        <v>43</v>
      </c>
      <c r="B10" s="35" t="s">
        <v>144</v>
      </c>
      <c r="C10" s="34">
        <v>9669376660</v>
      </c>
    </row>
    <row x14ac:dyDescent="0.25" r="11" customHeight="1" ht="19.5">
      <c r="A11" s="32" t="s">
        <v>45</v>
      </c>
      <c r="B11" s="30" t="s">
        <v>146</v>
      </c>
      <c r="C11" s="34">
        <v>9669376660</v>
      </c>
    </row>
    <row x14ac:dyDescent="0.25" r="12" customHeight="1" ht="19.5">
      <c r="A12" s="29" t="s">
        <v>47</v>
      </c>
      <c r="B12" s="35" t="s">
        <v>148</v>
      </c>
      <c r="C12" s="34">
        <v>9669376660</v>
      </c>
    </row>
    <row x14ac:dyDescent="0.25" r="13" customHeight="1" ht="19.5">
      <c r="A13" s="32" t="s">
        <v>49</v>
      </c>
      <c r="B13" s="30" t="s">
        <v>150</v>
      </c>
      <c r="C13" s="34">
        <v>9669376660</v>
      </c>
    </row>
    <row x14ac:dyDescent="0.25" r="14" customHeight="1" ht="19.5">
      <c r="A14" s="29" t="s">
        <v>51</v>
      </c>
      <c r="B14" s="35" t="s">
        <v>152</v>
      </c>
      <c r="C14" s="34">
        <v>9669376660</v>
      </c>
    </row>
    <row x14ac:dyDescent="0.25" r="15" customHeight="1" ht="19.5">
      <c r="A15" s="32" t="s">
        <v>53</v>
      </c>
      <c r="B15" s="30" t="s">
        <v>154</v>
      </c>
      <c r="C15" s="34">
        <v>9669376660</v>
      </c>
    </row>
    <row x14ac:dyDescent="0.25" r="16" customHeight="1" ht="18.75">
      <c r="A16" s="29" t="s">
        <v>55</v>
      </c>
      <c r="B16" s="35" t="s">
        <v>156</v>
      </c>
      <c r="C16" s="34">
        <v>9669376660</v>
      </c>
    </row>
    <row x14ac:dyDescent="0.25" r="17" customHeight="1" ht="18.75">
      <c r="A17" s="32" t="s">
        <v>57</v>
      </c>
      <c r="B17" s="30" t="s">
        <v>158</v>
      </c>
      <c r="C17" s="34">
        <v>9669376660</v>
      </c>
    </row>
    <row x14ac:dyDescent="0.25" r="18" customHeight="1" ht="18.75">
      <c r="A18" s="29" t="s">
        <v>59</v>
      </c>
      <c r="B18" s="35" t="s">
        <v>160</v>
      </c>
      <c r="C18" s="34">
        <v>9669376660</v>
      </c>
    </row>
    <row x14ac:dyDescent="0.25" r="19" customHeight="1" ht="18.75">
      <c r="A19" s="32" t="s">
        <v>61</v>
      </c>
      <c r="B19" s="30" t="s">
        <v>162</v>
      </c>
      <c r="C19" s="34">
        <v>9669376660</v>
      </c>
    </row>
    <row x14ac:dyDescent="0.25" r="20" customHeight="1" ht="18.75">
      <c r="A20" s="29" t="s">
        <v>63</v>
      </c>
      <c r="B20" s="35" t="s">
        <v>164</v>
      </c>
      <c r="C20" s="34">
        <v>9669376660</v>
      </c>
    </row>
    <row x14ac:dyDescent="0.25" r="21" customHeight="1" ht="18.75">
      <c r="A21" s="32" t="s">
        <v>65</v>
      </c>
      <c r="B21" s="30" t="s">
        <v>166</v>
      </c>
      <c r="C21" s="34">
        <v>9669376660</v>
      </c>
    </row>
    <row x14ac:dyDescent="0.25" r="22" customHeight="1" ht="18.75">
      <c r="A22" s="29" t="s">
        <v>67</v>
      </c>
      <c r="B22" s="35" t="s">
        <v>168</v>
      </c>
      <c r="C22" s="34">
        <v>9669376660</v>
      </c>
    </row>
    <row x14ac:dyDescent="0.25" r="23" customHeight="1" ht="18.75">
      <c r="A23" s="32" t="s">
        <v>69</v>
      </c>
      <c r="B23" s="30" t="s">
        <v>170</v>
      </c>
      <c r="C23" s="34">
        <v>9669376660</v>
      </c>
    </row>
    <row x14ac:dyDescent="0.25" r="24" customHeight="1" ht="18.75">
      <c r="A24" s="29" t="s">
        <v>71</v>
      </c>
      <c r="B24" s="30" t="s">
        <v>94</v>
      </c>
      <c r="C24" s="34">
        <v>9669376660</v>
      </c>
    </row>
    <row x14ac:dyDescent="0.25" r="25" customHeight="1" ht="18.75">
      <c r="A25" s="32" t="s">
        <v>73</v>
      </c>
      <c r="B25" s="35" t="s">
        <v>96</v>
      </c>
      <c r="C25" s="34">
        <v>9669376660</v>
      </c>
    </row>
    <row x14ac:dyDescent="0.25" r="26" customHeight="1" ht="18.75">
      <c r="A26" s="29" t="s">
        <v>75</v>
      </c>
      <c r="B26" s="30" t="s">
        <v>98</v>
      </c>
      <c r="C26" s="34">
        <v>9669376660</v>
      </c>
    </row>
    <row x14ac:dyDescent="0.25" r="27" customHeight="1" ht="18.75">
      <c r="A27" s="32" t="s">
        <v>77</v>
      </c>
      <c r="B27" s="35" t="s">
        <v>100</v>
      </c>
      <c r="C27" s="34">
        <v>9669376660</v>
      </c>
    </row>
    <row x14ac:dyDescent="0.25" r="28" customHeight="1" ht="18.75">
      <c r="A28" s="29" t="s">
        <v>79</v>
      </c>
      <c r="B28" s="30" t="s">
        <v>102</v>
      </c>
      <c r="C28" s="34">
        <v>9669376660</v>
      </c>
    </row>
    <row x14ac:dyDescent="0.25" r="29" customHeight="1" ht="18.75">
      <c r="A29" s="32" t="s">
        <v>81</v>
      </c>
      <c r="B29" s="35" t="s">
        <v>104</v>
      </c>
      <c r="C29" s="34">
        <v>9669376660</v>
      </c>
    </row>
    <row x14ac:dyDescent="0.25" r="30" customHeight="1" ht="18.75">
      <c r="A30" s="29" t="s">
        <v>83</v>
      </c>
      <c r="B30" s="30" t="s">
        <v>106</v>
      </c>
      <c r="C30" s="34">
        <v>9669376660</v>
      </c>
    </row>
    <row x14ac:dyDescent="0.25" r="31" customHeight="1" ht="18.75">
      <c r="A31" s="32" t="s">
        <v>85</v>
      </c>
      <c r="B31" s="35" t="s">
        <v>108</v>
      </c>
      <c r="C31" s="34">
        <v>9669376660</v>
      </c>
    </row>
    <row x14ac:dyDescent="0.25" r="32" customHeight="1" ht="18.75">
      <c r="A32" s="29" t="s">
        <v>87</v>
      </c>
      <c r="B32" s="30" t="s">
        <v>110</v>
      </c>
      <c r="C32" s="34">
        <v>9669376660</v>
      </c>
    </row>
    <row x14ac:dyDescent="0.25" r="33" customHeight="1" ht="18.75">
      <c r="A33" s="32" t="s">
        <v>89</v>
      </c>
      <c r="B33" s="35" t="s">
        <v>112</v>
      </c>
      <c r="C33" s="34">
        <v>9669376660</v>
      </c>
    </row>
    <row x14ac:dyDescent="0.25" r="34" customHeight="1" ht="18.75">
      <c r="A34" s="29" t="s">
        <v>91</v>
      </c>
      <c r="B34" s="30" t="s">
        <v>114</v>
      </c>
      <c r="C34" s="34">
        <v>9669376660</v>
      </c>
    </row>
    <row x14ac:dyDescent="0.25" r="35" customHeight="1" ht="18.75">
      <c r="A35" s="32" t="s">
        <v>93</v>
      </c>
      <c r="B35" s="35" t="s">
        <v>116</v>
      </c>
      <c r="C35" s="34">
        <v>9669376660</v>
      </c>
    </row>
    <row x14ac:dyDescent="0.25" r="36" customHeight="1" ht="18.75">
      <c r="A36" s="29" t="s">
        <v>95</v>
      </c>
      <c r="B36" s="30" t="s">
        <v>118</v>
      </c>
      <c r="C36" s="34">
        <v>9669376660</v>
      </c>
    </row>
    <row x14ac:dyDescent="0.25" r="37" customHeight="1" ht="18.75">
      <c r="A37" s="32" t="s">
        <v>97</v>
      </c>
      <c r="B37" s="35" t="s">
        <v>120</v>
      </c>
      <c r="C37" s="34">
        <v>9669376660</v>
      </c>
    </row>
    <row x14ac:dyDescent="0.25" r="38" customHeight="1" ht="18.75">
      <c r="A38" s="29" t="s">
        <v>99</v>
      </c>
      <c r="B38" s="30" t="s">
        <v>122</v>
      </c>
      <c r="C38" s="34">
        <v>9669376660</v>
      </c>
    </row>
    <row x14ac:dyDescent="0.25" r="39" customHeight="1" ht="18.75">
      <c r="A39" s="32" t="s">
        <v>101</v>
      </c>
      <c r="B39" s="35" t="s">
        <v>124</v>
      </c>
      <c r="C39" s="34">
        <v>9669376660</v>
      </c>
    </row>
    <row x14ac:dyDescent="0.25" r="40" customHeight="1" ht="18.75">
      <c r="A40" s="29" t="s">
        <v>103</v>
      </c>
      <c r="B40" s="30" t="s">
        <v>126</v>
      </c>
      <c r="C40" s="34">
        <v>9669376660</v>
      </c>
    </row>
    <row x14ac:dyDescent="0.25" r="41" customHeight="1" ht="18.75">
      <c r="A41" s="32" t="s">
        <v>105</v>
      </c>
      <c r="B41" s="35" t="s">
        <v>128</v>
      </c>
      <c r="C41" s="34">
        <v>9669376660</v>
      </c>
    </row>
    <row x14ac:dyDescent="0.25" r="42" customHeight="1" ht="18.75">
      <c r="A42" s="29" t="s">
        <v>107</v>
      </c>
      <c r="B42" s="30" t="s">
        <v>130</v>
      </c>
      <c r="C42" s="34">
        <v>9669376660</v>
      </c>
    </row>
    <row x14ac:dyDescent="0.25" r="43" customHeight="1" ht="18.75">
      <c r="A43" s="32" t="s">
        <v>109</v>
      </c>
      <c r="B43" s="35" t="s">
        <v>132</v>
      </c>
      <c r="C43" s="34">
        <v>9669376660</v>
      </c>
    </row>
    <row x14ac:dyDescent="0.25" r="44" customHeight="1" ht="18.75">
      <c r="A44" s="29" t="s">
        <v>111</v>
      </c>
      <c r="B44" s="30" t="s">
        <v>134</v>
      </c>
      <c r="C44" s="34">
        <v>9669376660</v>
      </c>
    </row>
    <row x14ac:dyDescent="0.25" r="45" customHeight="1" ht="18.75">
      <c r="A45" s="32" t="s">
        <v>113</v>
      </c>
      <c r="B45" s="35" t="s">
        <v>136</v>
      </c>
      <c r="C45" s="34">
        <v>9669376660</v>
      </c>
    </row>
    <row x14ac:dyDescent="0.25" r="46" customHeight="1" ht="18.75">
      <c r="A46" s="29" t="s">
        <v>115</v>
      </c>
      <c r="B46" s="30" t="s">
        <v>138</v>
      </c>
      <c r="C46" s="34">
        <v>9669376660</v>
      </c>
    </row>
    <row x14ac:dyDescent="0.25" r="47" customHeight="1" ht="18.75">
      <c r="A47" s="32" t="s">
        <v>117</v>
      </c>
      <c r="B47" s="35" t="s">
        <v>140</v>
      </c>
      <c r="C47" s="34">
        <v>9669376660</v>
      </c>
    </row>
    <row x14ac:dyDescent="0.25" r="48" customHeight="1" ht="18.75">
      <c r="A48" s="29" t="s">
        <v>119</v>
      </c>
      <c r="B48" s="30" t="s">
        <v>142</v>
      </c>
      <c r="C48" s="34">
        <v>9669376660</v>
      </c>
    </row>
    <row x14ac:dyDescent="0.25" r="49" customHeight="1" ht="18.75">
      <c r="A49" s="32" t="s">
        <v>121</v>
      </c>
      <c r="B49" s="30" t="s">
        <v>94</v>
      </c>
      <c r="C49" s="34">
        <v>9669376660</v>
      </c>
    </row>
    <row x14ac:dyDescent="0.25" r="50" customHeight="1" ht="18.75">
      <c r="A50" s="29" t="s">
        <v>123</v>
      </c>
      <c r="B50" s="35" t="s">
        <v>96</v>
      </c>
      <c r="C50" s="34">
        <v>9669376660</v>
      </c>
    </row>
    <row x14ac:dyDescent="0.25" r="51" customHeight="1" ht="18.75">
      <c r="A51" s="32" t="s">
        <v>125</v>
      </c>
      <c r="B51" s="30" t="s">
        <v>98</v>
      </c>
      <c r="C51" s="34">
        <v>9669376660</v>
      </c>
    </row>
    <row x14ac:dyDescent="0.25" r="52" customHeight="1" ht="18.75">
      <c r="A52" s="29" t="s">
        <v>127</v>
      </c>
      <c r="B52" s="35" t="s">
        <v>100</v>
      </c>
      <c r="C52" s="34">
        <v>9669376660</v>
      </c>
    </row>
    <row x14ac:dyDescent="0.25" r="53" customHeight="1" ht="18.75">
      <c r="A53" s="32" t="s">
        <v>129</v>
      </c>
      <c r="B53" s="30" t="s">
        <v>102</v>
      </c>
      <c r="C53" s="34">
        <v>9669376660</v>
      </c>
    </row>
    <row x14ac:dyDescent="0.25" r="54" customHeight="1" ht="18.75">
      <c r="A54" s="29" t="s">
        <v>131</v>
      </c>
      <c r="B54" s="35" t="s">
        <v>104</v>
      </c>
      <c r="C54" s="34">
        <v>9669376660</v>
      </c>
    </row>
    <row x14ac:dyDescent="0.25" r="55" customHeight="1" ht="18.75">
      <c r="A55" s="32" t="s">
        <v>133</v>
      </c>
      <c r="B55" s="30" t="s">
        <v>106</v>
      </c>
      <c r="C55" s="34">
        <v>9669376660</v>
      </c>
    </row>
    <row x14ac:dyDescent="0.25" r="56" customHeight="1" ht="18.75">
      <c r="A56" s="29" t="s">
        <v>135</v>
      </c>
      <c r="B56" s="35" t="s">
        <v>108</v>
      </c>
      <c r="C56" s="34">
        <v>9669376660</v>
      </c>
    </row>
    <row x14ac:dyDescent="0.25" r="57" customHeight="1" ht="18.75">
      <c r="A57" s="32" t="s">
        <v>137</v>
      </c>
      <c r="B57" s="30" t="s">
        <v>110</v>
      </c>
      <c r="C57" s="34">
        <v>9669376660</v>
      </c>
    </row>
    <row x14ac:dyDescent="0.25" r="58" customHeight="1" ht="18.75">
      <c r="A58" s="29" t="s">
        <v>139</v>
      </c>
      <c r="B58" s="35" t="s">
        <v>112</v>
      </c>
      <c r="C58" s="34">
        <v>9669376660</v>
      </c>
    </row>
    <row x14ac:dyDescent="0.25" r="59" customHeight="1" ht="18.75">
      <c r="A59" s="32" t="s">
        <v>141</v>
      </c>
      <c r="B59" s="30" t="s">
        <v>114</v>
      </c>
      <c r="C59" s="34">
        <v>9669376660</v>
      </c>
    </row>
    <row x14ac:dyDescent="0.25" r="60" customHeight="1" ht="18.75">
      <c r="A60" s="29" t="s">
        <v>143</v>
      </c>
      <c r="B60" s="35" t="s">
        <v>116</v>
      </c>
      <c r="C60" s="34">
        <v>9669376660</v>
      </c>
    </row>
    <row x14ac:dyDescent="0.25" r="61" customHeight="1" ht="18.75">
      <c r="A61" s="32" t="s">
        <v>145</v>
      </c>
      <c r="B61" s="30" t="s">
        <v>118</v>
      </c>
      <c r="C61" s="34">
        <v>9669376660</v>
      </c>
    </row>
    <row x14ac:dyDescent="0.25" r="62" customHeight="1" ht="18.75">
      <c r="A62" s="29" t="s">
        <v>147</v>
      </c>
      <c r="B62" s="35" t="s">
        <v>120</v>
      </c>
      <c r="C62" s="34">
        <v>9669376660</v>
      </c>
    </row>
    <row x14ac:dyDescent="0.25" r="63" customHeight="1" ht="18.75">
      <c r="A63" s="32" t="s">
        <v>149</v>
      </c>
      <c r="B63" s="30" t="s">
        <v>122</v>
      </c>
      <c r="C63" s="34">
        <v>9669376660</v>
      </c>
    </row>
    <row x14ac:dyDescent="0.25" r="64" customHeight="1" ht="18.75">
      <c r="A64" s="29" t="s">
        <v>151</v>
      </c>
      <c r="B64" s="35" t="s">
        <v>124</v>
      </c>
      <c r="C64" s="34">
        <v>9669376660</v>
      </c>
    </row>
    <row x14ac:dyDescent="0.25" r="65" customHeight="1" ht="18.75">
      <c r="A65" s="32" t="s">
        <v>153</v>
      </c>
      <c r="B65" s="30" t="s">
        <v>126</v>
      </c>
      <c r="C65" s="34">
        <v>9669376660</v>
      </c>
    </row>
    <row x14ac:dyDescent="0.25" r="66" customHeight="1" ht="18.75">
      <c r="A66" s="29" t="s">
        <v>155</v>
      </c>
      <c r="B66" s="35" t="s">
        <v>128</v>
      </c>
      <c r="C66" s="34">
        <v>9669376660</v>
      </c>
    </row>
    <row x14ac:dyDescent="0.25" r="67" customHeight="1" ht="18.75">
      <c r="A67" s="32" t="s">
        <v>157</v>
      </c>
      <c r="B67" s="30" t="s">
        <v>130</v>
      </c>
      <c r="C67" s="34">
        <v>9669376660</v>
      </c>
    </row>
    <row x14ac:dyDescent="0.25" r="68" customHeight="1" ht="18.75">
      <c r="A68" s="29" t="s">
        <v>159</v>
      </c>
      <c r="B68" s="35" t="s">
        <v>132</v>
      </c>
      <c r="C68" s="34">
        <v>9669376660</v>
      </c>
    </row>
    <row x14ac:dyDescent="0.25" r="69" customHeight="1" ht="18.75">
      <c r="A69" s="32" t="s">
        <v>161</v>
      </c>
      <c r="B69" s="30" t="s">
        <v>134</v>
      </c>
      <c r="C69" s="34">
        <v>9669376660</v>
      </c>
    </row>
    <row x14ac:dyDescent="0.25" r="70" customHeight="1" ht="18.75">
      <c r="A70" s="29" t="s">
        <v>163</v>
      </c>
      <c r="B70" s="35" t="s">
        <v>136</v>
      </c>
      <c r="C70" s="34">
        <v>9669376660</v>
      </c>
    </row>
    <row x14ac:dyDescent="0.25" r="71" customHeight="1" ht="18.75">
      <c r="A71" s="32" t="s">
        <v>165</v>
      </c>
      <c r="B71" s="30" t="s">
        <v>138</v>
      </c>
      <c r="C71" s="34">
        <v>9669376660</v>
      </c>
    </row>
    <row x14ac:dyDescent="0.25" r="72" customHeight="1" ht="18.75">
      <c r="A72" s="29" t="s">
        <v>167</v>
      </c>
      <c r="B72" s="35" t="s">
        <v>140</v>
      </c>
      <c r="C72" s="34">
        <v>9669376660</v>
      </c>
    </row>
    <row x14ac:dyDescent="0.25" r="73" customHeight="1" ht="18.75">
      <c r="A73" s="32" t="s">
        <v>169</v>
      </c>
      <c r="B73" s="30" t="s">
        <v>142</v>
      </c>
      <c r="C73" s="34">
        <v>9669376660</v>
      </c>
    </row>
    <row x14ac:dyDescent="0.25" r="74" customHeight="1" ht="18.75">
      <c r="A74" s="29" t="s">
        <v>171</v>
      </c>
      <c r="B74" s="30" t="s">
        <v>142</v>
      </c>
      <c r="C74" s="34">
        <v>9669376660</v>
      </c>
    </row>
    <row x14ac:dyDescent="0.25" r="75" customHeight="1" ht="18.75">
      <c r="A75" s="32" t="s">
        <v>173</v>
      </c>
      <c r="B75" s="30" t="s">
        <v>142</v>
      </c>
      <c r="C75" s="34">
        <v>9669376660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215"/>
  <sheetViews>
    <sheetView workbookViewId="0"/>
  </sheetViews>
  <sheetFormatPr defaultRowHeight="15" x14ac:dyDescent="0.25"/>
  <cols>
    <col min="1" max="1" style="25" width="13.576428571428572" customWidth="1" bestFit="1"/>
    <col min="2" max="2" style="4" width="20.005" customWidth="1" bestFit="1"/>
    <col min="3" max="3" style="4" width="22.719285714285714" customWidth="1" bestFit="1"/>
    <col min="4" max="4" style="25" width="10.43357142857143" customWidth="1" bestFit="1"/>
    <col min="5" max="5" style="25" width="9.147857142857141" customWidth="1" bestFit="1"/>
    <col min="6" max="6" style="25" width="9.005" customWidth="1" bestFit="1"/>
    <col min="7" max="7" style="25" width="9.147857142857141" customWidth="1" bestFit="1"/>
    <col min="8" max="8" style="25" width="9.147857142857141" customWidth="1" bestFit="1"/>
    <col min="9" max="9" style="25" width="9.147857142857141" customWidth="1" bestFit="1"/>
    <col min="10" max="10" style="25" width="12.43357142857143" customWidth="1" bestFit="1"/>
    <col min="11" max="11" style="25" width="9.147857142857141" customWidth="1" bestFit="1"/>
    <col min="12" max="12" style="25" width="9.147857142857141" customWidth="1" bestFit="1"/>
    <col min="13" max="13" style="25" width="14.576428571428572" customWidth="1" bestFit="1"/>
    <col min="14" max="14" style="25" width="9.147857142857141" customWidth="1" bestFit="1"/>
    <col min="15" max="15" style="25" width="9.147857142857141" customWidth="1" bestFit="1"/>
    <col min="16" max="16" style="25" width="9.147857142857141" customWidth="1" bestFit="1"/>
    <col min="17" max="17" style="25" width="9.147857142857141" customWidth="1" bestFit="1"/>
    <col min="18" max="18" style="25" width="9.147857142857141" customWidth="1" bestFit="1"/>
  </cols>
  <sheetData>
    <row x14ac:dyDescent="0.25" r="1" customHeight="1" ht="106.5">
      <c r="A1" s="5" t="s">
        <v>10</v>
      </c>
      <c r="B1" s="6" t="s">
        <v>11</v>
      </c>
      <c r="C1" s="6" t="s">
        <v>12</v>
      </c>
      <c r="D1" s="7" t="s">
        <v>13</v>
      </c>
      <c r="E1" s="7" t="s">
        <v>14</v>
      </c>
      <c r="F1" s="7" t="s">
        <v>15</v>
      </c>
      <c r="G1" s="7" t="s">
        <v>16</v>
      </c>
      <c r="H1" s="7" t="s">
        <v>17</v>
      </c>
      <c r="I1" s="7" t="s">
        <v>18</v>
      </c>
      <c r="J1" s="7" t="s">
        <v>19</v>
      </c>
      <c r="K1" s="7" t="s">
        <v>20</v>
      </c>
      <c r="L1" s="7" t="s">
        <v>21</v>
      </c>
      <c r="M1" s="7" t="s">
        <v>22</v>
      </c>
      <c r="N1" s="7" t="s">
        <v>23</v>
      </c>
      <c r="O1" s="7" t="s">
        <v>24</v>
      </c>
      <c r="P1" s="7" t="s">
        <v>25</v>
      </c>
      <c r="Q1" s="7" t="s">
        <v>26</v>
      </c>
      <c r="R1" s="7" t="s">
        <v>27</v>
      </c>
    </row>
    <row x14ac:dyDescent="0.25" r="2" customHeight="1" ht="72">
      <c r="A2" s="8"/>
      <c r="B2" s="9"/>
      <c r="C2" s="9"/>
      <c r="D2" s="10" t="s">
        <v>5</v>
      </c>
      <c r="E2" s="11"/>
      <c r="F2" s="11"/>
      <c r="G2" s="11"/>
      <c r="H2" s="11"/>
      <c r="I2" s="12"/>
      <c r="J2" s="10" t="s">
        <v>7</v>
      </c>
      <c r="K2" s="11"/>
      <c r="L2" s="12"/>
      <c r="M2" s="10" t="s">
        <v>8</v>
      </c>
      <c r="N2" s="11"/>
      <c r="O2" s="12"/>
      <c r="P2" s="13"/>
      <c r="Q2" s="14"/>
      <c r="R2" s="14"/>
    </row>
    <row x14ac:dyDescent="0.25" r="3" customHeight="1" ht="18.75">
      <c r="A3" s="15">
        <v>1</v>
      </c>
      <c r="B3" s="16" t="s">
        <v>28</v>
      </c>
      <c r="C3" s="16" t="s">
        <v>29</v>
      </c>
      <c r="D3" s="17">
        <v>5</v>
      </c>
      <c r="E3" s="17">
        <v>4</v>
      </c>
      <c r="F3" s="17">
        <f>E3*100/D3</f>
      </c>
      <c r="G3" s="17">
        <v>2</v>
      </c>
      <c r="H3" s="17">
        <v>1</v>
      </c>
      <c r="I3" s="17">
        <f>H3*100/G3</f>
      </c>
      <c r="J3" s="17">
        <v>3</v>
      </c>
      <c r="K3" s="17">
        <v>2</v>
      </c>
      <c r="L3" s="17">
        <f>K3*100/J3</f>
      </c>
      <c r="M3" s="17">
        <v>3</v>
      </c>
      <c r="N3" s="17">
        <v>2</v>
      </c>
      <c r="O3" s="17">
        <f>N3*100/M3</f>
      </c>
      <c r="P3" s="17">
        <f>D3+G3+J3+M3</f>
      </c>
      <c r="Q3" s="17">
        <f>K3+N3+H3+E3</f>
      </c>
      <c r="R3" s="17">
        <f>Q3*100/P3</f>
      </c>
    </row>
    <row x14ac:dyDescent="0.25" r="4" customHeight="1" ht="18.75">
      <c r="A4" s="18">
        <v>2</v>
      </c>
      <c r="B4" s="19" t="s">
        <v>30</v>
      </c>
      <c r="C4" s="19" t="s">
        <v>29</v>
      </c>
      <c r="D4" s="20">
        <v>5</v>
      </c>
      <c r="E4" s="20">
        <v>0</v>
      </c>
      <c r="F4" s="20">
        <f>E4*100/D4</f>
      </c>
      <c r="G4" s="20">
        <v>2</v>
      </c>
      <c r="H4" s="20">
        <v>2</v>
      </c>
      <c r="I4" s="20">
        <f>H4*100/G4</f>
      </c>
      <c r="J4" s="20">
        <v>3</v>
      </c>
      <c r="K4" s="17">
        <v>3</v>
      </c>
      <c r="L4" s="20">
        <f>K4*100/J4</f>
      </c>
      <c r="M4" s="20">
        <v>3</v>
      </c>
      <c r="N4" s="17">
        <v>2</v>
      </c>
      <c r="O4" s="20">
        <f>N4*100/M4</f>
      </c>
      <c r="P4" s="17">
        <f>D4+G4+J4+M4</f>
      </c>
      <c r="Q4" s="17">
        <f>K4+N4+H4+E4</f>
      </c>
      <c r="R4" s="20">
        <f>Q4*100/P4</f>
      </c>
    </row>
    <row x14ac:dyDescent="0.25" r="5" customHeight="1" ht="18.75">
      <c r="A5" s="15">
        <v>3</v>
      </c>
      <c r="B5" s="16" t="s">
        <v>31</v>
      </c>
      <c r="C5" s="16" t="s">
        <v>32</v>
      </c>
      <c r="D5" s="17">
        <v>5</v>
      </c>
      <c r="E5" s="17">
        <v>5</v>
      </c>
      <c r="F5" s="17">
        <f>E5*100/D5</f>
      </c>
      <c r="G5" s="17">
        <v>2</v>
      </c>
      <c r="H5" s="17">
        <v>2</v>
      </c>
      <c r="I5" s="17">
        <f>H5*100/G5</f>
      </c>
      <c r="J5" s="17">
        <v>3</v>
      </c>
      <c r="K5" s="17">
        <v>2</v>
      </c>
      <c r="L5" s="17">
        <f>K5*100/J5</f>
      </c>
      <c r="M5" s="17">
        <v>3</v>
      </c>
      <c r="N5" s="17">
        <v>2</v>
      </c>
      <c r="O5" s="17">
        <f>N5*100/M5</f>
      </c>
      <c r="P5" s="17">
        <f>D5+G5+J5+M5</f>
      </c>
      <c r="Q5" s="17">
        <f>K5+N5+H5+E5</f>
      </c>
      <c r="R5" s="17">
        <f>Q5*100/P5</f>
      </c>
    </row>
    <row x14ac:dyDescent="0.25" r="6" customHeight="1" ht="18.75">
      <c r="A6" s="18">
        <v>4</v>
      </c>
      <c r="B6" s="19" t="s">
        <v>33</v>
      </c>
      <c r="C6" s="19" t="s">
        <v>34</v>
      </c>
      <c r="D6" s="20">
        <v>5</v>
      </c>
      <c r="E6" s="20">
        <v>5</v>
      </c>
      <c r="F6" s="20">
        <f>E6*100/D6</f>
      </c>
      <c r="G6" s="20">
        <v>2</v>
      </c>
      <c r="H6" s="20">
        <v>2</v>
      </c>
      <c r="I6" s="20">
        <f>H6*100/G6</f>
      </c>
      <c r="J6" s="20">
        <v>3</v>
      </c>
      <c r="K6" s="17">
        <v>2</v>
      </c>
      <c r="L6" s="20">
        <f>K6*100/J6</f>
      </c>
      <c r="M6" s="20">
        <v>3</v>
      </c>
      <c r="N6" s="17">
        <v>2</v>
      </c>
      <c r="O6" s="20">
        <f>N6*100/M6</f>
      </c>
      <c r="P6" s="17">
        <f>D6+G6+J6+M6</f>
      </c>
      <c r="Q6" s="17">
        <f>K6+N6+H6+E6</f>
      </c>
      <c r="R6" s="20">
        <f>Q6*100/P6</f>
      </c>
    </row>
    <row x14ac:dyDescent="0.25" r="7" customHeight="1" ht="18.75">
      <c r="A7" s="15">
        <v>5</v>
      </c>
      <c r="B7" s="16" t="s">
        <v>35</v>
      </c>
      <c r="C7" s="16" t="s">
        <v>36</v>
      </c>
      <c r="D7" s="17">
        <v>5</v>
      </c>
      <c r="E7" s="17">
        <v>4</v>
      </c>
      <c r="F7" s="17">
        <f>E7*100/D7</f>
      </c>
      <c r="G7" s="17">
        <v>2</v>
      </c>
      <c r="H7" s="17">
        <v>2</v>
      </c>
      <c r="I7" s="17">
        <f>H7*100/G7</f>
      </c>
      <c r="J7" s="17">
        <v>3</v>
      </c>
      <c r="K7" s="17">
        <v>2</v>
      </c>
      <c r="L7" s="17">
        <f>K7*100/J7</f>
      </c>
      <c r="M7" s="17">
        <v>3</v>
      </c>
      <c r="N7" s="17">
        <v>2</v>
      </c>
      <c r="O7" s="17">
        <f>N7*100/M7</f>
      </c>
      <c r="P7" s="17">
        <f>D7+G7+J7+M7</f>
      </c>
      <c r="Q7" s="17">
        <f>K7+N7+H7+E7</f>
      </c>
      <c r="R7" s="17">
        <f>Q7*100/P7</f>
      </c>
    </row>
    <row x14ac:dyDescent="0.25" r="8" customHeight="1" ht="18.75">
      <c r="A8" s="18">
        <v>6</v>
      </c>
      <c r="B8" s="19" t="s">
        <v>37</v>
      </c>
      <c r="C8" s="19" t="s">
        <v>38</v>
      </c>
      <c r="D8" s="20">
        <v>5</v>
      </c>
      <c r="E8" s="20">
        <v>3</v>
      </c>
      <c r="F8" s="20">
        <f>E8*100/D8</f>
      </c>
      <c r="G8" s="20">
        <v>2</v>
      </c>
      <c r="H8" s="20">
        <v>0</v>
      </c>
      <c r="I8" s="20">
        <f>H8*100/G8</f>
      </c>
      <c r="J8" s="20">
        <v>3</v>
      </c>
      <c r="K8" s="17">
        <v>2</v>
      </c>
      <c r="L8" s="20">
        <f>K8*100/J8</f>
      </c>
      <c r="M8" s="20">
        <v>3</v>
      </c>
      <c r="N8" s="17">
        <v>2</v>
      </c>
      <c r="O8" s="20">
        <f>N8*100/M8</f>
      </c>
      <c r="P8" s="17">
        <f>D8+G8+J8+M8</f>
      </c>
      <c r="Q8" s="17">
        <f>K8+N8+H8+E8</f>
      </c>
      <c r="R8" s="20">
        <f>Q8*100/P8</f>
      </c>
    </row>
    <row x14ac:dyDescent="0.25" r="9" customHeight="1" ht="18.75">
      <c r="A9" s="15">
        <v>7</v>
      </c>
      <c r="B9" s="16" t="s">
        <v>39</v>
      </c>
      <c r="C9" s="16" t="s">
        <v>40</v>
      </c>
      <c r="D9" s="17">
        <v>5</v>
      </c>
      <c r="E9" s="17">
        <v>0</v>
      </c>
      <c r="F9" s="17">
        <f>E9*100/D9</f>
      </c>
      <c r="G9" s="17">
        <v>2</v>
      </c>
      <c r="H9" s="17">
        <v>0</v>
      </c>
      <c r="I9" s="17">
        <f>H9*100/G9</f>
      </c>
      <c r="J9" s="17">
        <v>3</v>
      </c>
      <c r="K9" s="17">
        <v>2</v>
      </c>
      <c r="L9" s="17">
        <f>K9*100/J9</f>
      </c>
      <c r="M9" s="17">
        <v>3</v>
      </c>
      <c r="N9" s="17">
        <v>2</v>
      </c>
      <c r="O9" s="17">
        <f>N9*100/M9</f>
      </c>
      <c r="P9" s="17">
        <f>D9+G9+J9+M9</f>
      </c>
      <c r="Q9" s="17">
        <f>K9+N9+H9+E9</f>
      </c>
      <c r="R9" s="17">
        <f>Q9*100/P9</f>
      </c>
    </row>
    <row x14ac:dyDescent="0.25" r="10" customHeight="1" ht="18.75">
      <c r="A10" s="18">
        <v>8</v>
      </c>
      <c r="B10" s="19" t="s">
        <v>41</v>
      </c>
      <c r="C10" s="19" t="s">
        <v>42</v>
      </c>
      <c r="D10" s="20">
        <v>5</v>
      </c>
      <c r="E10" s="20">
        <v>4</v>
      </c>
      <c r="F10" s="20">
        <f>E10*100/D10</f>
      </c>
      <c r="G10" s="20">
        <v>2</v>
      </c>
      <c r="H10" s="20">
        <v>1</v>
      </c>
      <c r="I10" s="20">
        <f>H10*100/G10</f>
      </c>
      <c r="J10" s="20">
        <v>3</v>
      </c>
      <c r="K10" s="17">
        <v>2</v>
      </c>
      <c r="L10" s="20">
        <f>K10*100/J10</f>
      </c>
      <c r="M10" s="20">
        <v>3</v>
      </c>
      <c r="N10" s="17">
        <v>2</v>
      </c>
      <c r="O10" s="20">
        <f>N10*100/M10</f>
      </c>
      <c r="P10" s="17">
        <f>D10+G10+J10+M10</f>
      </c>
      <c r="Q10" s="17">
        <f>K10+N10+H10+E10</f>
      </c>
      <c r="R10" s="20">
        <f>Q10*100/P10</f>
      </c>
    </row>
    <row x14ac:dyDescent="0.25" r="11" customHeight="1" ht="18.75">
      <c r="A11" s="15">
        <v>9</v>
      </c>
      <c r="B11" s="16" t="s">
        <v>43</v>
      </c>
      <c r="C11" s="16" t="s">
        <v>44</v>
      </c>
      <c r="D11" s="17">
        <v>5</v>
      </c>
      <c r="E11" s="17">
        <v>5</v>
      </c>
      <c r="F11" s="17">
        <f>E11*100/D11</f>
      </c>
      <c r="G11" s="17">
        <v>2</v>
      </c>
      <c r="H11" s="17">
        <v>2</v>
      </c>
      <c r="I11" s="17">
        <f>H11*100/G11</f>
      </c>
      <c r="J11" s="17">
        <v>3</v>
      </c>
      <c r="K11" s="17">
        <v>2</v>
      </c>
      <c r="L11" s="17">
        <f>K11*100/J11</f>
      </c>
      <c r="M11" s="17">
        <v>3</v>
      </c>
      <c r="N11" s="17">
        <v>2</v>
      </c>
      <c r="O11" s="17">
        <f>N11*100/M11</f>
      </c>
      <c r="P11" s="17">
        <f>D11+G11+J11+M11</f>
      </c>
      <c r="Q11" s="17">
        <f>K11+N11+H11+E11</f>
      </c>
      <c r="R11" s="17">
        <f>Q11*100/P11</f>
      </c>
    </row>
    <row x14ac:dyDescent="0.25" r="12" customHeight="1" ht="18.75">
      <c r="A12" s="18">
        <v>10</v>
      </c>
      <c r="B12" s="19" t="s">
        <v>45</v>
      </c>
      <c r="C12" s="19" t="s">
        <v>46</v>
      </c>
      <c r="D12" s="20">
        <v>5</v>
      </c>
      <c r="E12" s="20">
        <v>4</v>
      </c>
      <c r="F12" s="20">
        <f>E12*100/D12</f>
      </c>
      <c r="G12" s="20">
        <v>2</v>
      </c>
      <c r="H12" s="20">
        <v>2</v>
      </c>
      <c r="I12" s="20">
        <f>H12*100/G12</f>
      </c>
      <c r="J12" s="20">
        <v>3</v>
      </c>
      <c r="K12" s="17">
        <v>2</v>
      </c>
      <c r="L12" s="20">
        <f>K12*100/J12</f>
      </c>
      <c r="M12" s="20">
        <v>3</v>
      </c>
      <c r="N12" s="17">
        <v>2</v>
      </c>
      <c r="O12" s="20">
        <f>N12*100/M12</f>
      </c>
      <c r="P12" s="17">
        <f>D12+G12+J12+M12</f>
      </c>
      <c r="Q12" s="17">
        <f>K12+N12+H12+E12</f>
      </c>
      <c r="R12" s="20">
        <f>Q12*100/P12</f>
      </c>
    </row>
    <row x14ac:dyDescent="0.25" r="13" customHeight="1" ht="18.75">
      <c r="A13" s="15">
        <v>11</v>
      </c>
      <c r="B13" s="16" t="s">
        <v>47</v>
      </c>
      <c r="C13" s="16" t="s">
        <v>48</v>
      </c>
      <c r="D13" s="17">
        <v>5</v>
      </c>
      <c r="E13" s="20">
        <v>4</v>
      </c>
      <c r="F13" s="17">
        <f>E13*100/D13</f>
      </c>
      <c r="G13" s="17">
        <v>2</v>
      </c>
      <c r="H13" s="20">
        <v>2</v>
      </c>
      <c r="I13" s="17">
        <f>H13*100/G13</f>
      </c>
      <c r="J13" s="17">
        <v>2</v>
      </c>
      <c r="K13" s="17">
        <v>2</v>
      </c>
      <c r="L13" s="17">
        <f>K13*100/J13</f>
      </c>
      <c r="M13" s="17">
        <v>3</v>
      </c>
      <c r="N13" s="17">
        <v>2</v>
      </c>
      <c r="O13" s="17">
        <f>N13*100/M13</f>
      </c>
      <c r="P13" s="17">
        <f>D13+G13+J13+M13</f>
      </c>
      <c r="Q13" s="17">
        <f>K13+N13+H13+E13</f>
      </c>
      <c r="R13" s="17">
        <f>Q13*100/P13</f>
      </c>
    </row>
    <row x14ac:dyDescent="0.25" r="14" customHeight="1" ht="18.75">
      <c r="A14" s="18">
        <v>12</v>
      </c>
      <c r="B14" s="19" t="s">
        <v>49</v>
      </c>
      <c r="C14" s="19" t="s">
        <v>50</v>
      </c>
      <c r="D14" s="20">
        <v>5</v>
      </c>
      <c r="E14" s="20">
        <v>4</v>
      </c>
      <c r="F14" s="20">
        <f>E14*100/D14</f>
      </c>
      <c r="G14" s="20">
        <v>2</v>
      </c>
      <c r="H14" s="20">
        <v>2</v>
      </c>
      <c r="I14" s="20">
        <f>H14*100/G14</f>
      </c>
      <c r="J14" s="20">
        <v>2</v>
      </c>
      <c r="K14" s="17">
        <v>2</v>
      </c>
      <c r="L14" s="20">
        <f>K14*100/J14</f>
      </c>
      <c r="M14" s="20">
        <v>3</v>
      </c>
      <c r="N14" s="17">
        <v>2</v>
      </c>
      <c r="O14" s="20">
        <f>N14*100/M14</f>
      </c>
      <c r="P14" s="17">
        <f>D14+G14+J14+M14</f>
      </c>
      <c r="Q14" s="17">
        <f>K14+N14+H14+E14</f>
      </c>
      <c r="R14" s="20">
        <f>Q14*100/P14</f>
      </c>
    </row>
    <row x14ac:dyDescent="0.25" r="15" customHeight="1" ht="18.75">
      <c r="A15" s="15">
        <v>13</v>
      </c>
      <c r="B15" s="16" t="s">
        <v>51</v>
      </c>
      <c r="C15" s="16" t="s">
        <v>52</v>
      </c>
      <c r="D15" s="17">
        <v>5</v>
      </c>
      <c r="E15" s="20">
        <v>4</v>
      </c>
      <c r="F15" s="17">
        <f>E15*100/D15</f>
      </c>
      <c r="G15" s="17">
        <v>2</v>
      </c>
      <c r="H15" s="20">
        <v>2</v>
      </c>
      <c r="I15" s="17">
        <f>H15*100/G15</f>
      </c>
      <c r="J15" s="17">
        <v>2</v>
      </c>
      <c r="K15" s="17">
        <v>2</v>
      </c>
      <c r="L15" s="17">
        <f>K15*100/J15</f>
      </c>
      <c r="M15" s="17">
        <v>3</v>
      </c>
      <c r="N15" s="17">
        <v>2</v>
      </c>
      <c r="O15" s="17">
        <f>N15*100/M15</f>
      </c>
      <c r="P15" s="17">
        <f>D15+G15+J15+M15</f>
      </c>
      <c r="Q15" s="17">
        <f>K15+N15+H15+E15</f>
      </c>
      <c r="R15" s="17">
        <f>Q15*100/P15</f>
      </c>
    </row>
    <row x14ac:dyDescent="0.25" r="16" customHeight="1" ht="18.75">
      <c r="A16" s="18">
        <v>14</v>
      </c>
      <c r="B16" s="19" t="s">
        <v>53</v>
      </c>
      <c r="C16" s="19" t="s">
        <v>54</v>
      </c>
      <c r="D16" s="20">
        <v>5</v>
      </c>
      <c r="E16" s="20">
        <v>4</v>
      </c>
      <c r="F16" s="20">
        <f>E16*100/D16</f>
      </c>
      <c r="G16" s="20">
        <v>2</v>
      </c>
      <c r="H16" s="20">
        <v>2</v>
      </c>
      <c r="I16" s="20">
        <f>H16*100/G16</f>
      </c>
      <c r="J16" s="20">
        <v>2</v>
      </c>
      <c r="K16" s="17">
        <v>2</v>
      </c>
      <c r="L16" s="20">
        <f>K16*100/J16</f>
      </c>
      <c r="M16" s="20">
        <v>3</v>
      </c>
      <c r="N16" s="17">
        <v>2</v>
      </c>
      <c r="O16" s="20">
        <f>N16*100/M16</f>
      </c>
      <c r="P16" s="17">
        <f>D16+G16+J16+M16</f>
      </c>
      <c r="Q16" s="17">
        <f>K16+N16+H16+E16</f>
      </c>
      <c r="R16" s="20">
        <f>Q16*100/P16</f>
      </c>
    </row>
    <row x14ac:dyDescent="0.25" r="17" customHeight="1" ht="18.75">
      <c r="A17" s="15">
        <v>15</v>
      </c>
      <c r="B17" s="16" t="s">
        <v>55</v>
      </c>
      <c r="C17" s="16" t="s">
        <v>56</v>
      </c>
      <c r="D17" s="17">
        <v>5</v>
      </c>
      <c r="E17" s="20">
        <v>4</v>
      </c>
      <c r="F17" s="17">
        <f>E17*100/D17</f>
      </c>
      <c r="G17" s="17">
        <v>2</v>
      </c>
      <c r="H17" s="20">
        <v>2</v>
      </c>
      <c r="I17" s="17">
        <f>H17*100/G17</f>
      </c>
      <c r="J17" s="17">
        <v>2</v>
      </c>
      <c r="K17" s="17">
        <v>2</v>
      </c>
      <c r="L17" s="17">
        <f>K17*100/J17</f>
      </c>
      <c r="M17" s="17">
        <v>3</v>
      </c>
      <c r="N17" s="17">
        <v>2</v>
      </c>
      <c r="O17" s="17">
        <f>N17*100/M17</f>
      </c>
      <c r="P17" s="17">
        <f>D17+G17+J17+M17</f>
      </c>
      <c r="Q17" s="17">
        <f>K17+N17+H17+E17</f>
      </c>
      <c r="R17" s="17">
        <f>Q17*100/P17</f>
      </c>
    </row>
    <row x14ac:dyDescent="0.25" r="18" customHeight="1" ht="18.75">
      <c r="A18" s="18">
        <v>16</v>
      </c>
      <c r="B18" s="19" t="s">
        <v>57</v>
      </c>
      <c r="C18" s="19" t="s">
        <v>58</v>
      </c>
      <c r="D18" s="20">
        <v>5</v>
      </c>
      <c r="E18" s="20">
        <v>4</v>
      </c>
      <c r="F18" s="20">
        <f>E18*100/D18</f>
      </c>
      <c r="G18" s="20">
        <v>3</v>
      </c>
      <c r="H18" s="20">
        <v>2</v>
      </c>
      <c r="I18" s="20">
        <f>H18*100/G18</f>
      </c>
      <c r="J18" s="20">
        <v>2</v>
      </c>
      <c r="K18" s="17">
        <v>2</v>
      </c>
      <c r="L18" s="20">
        <f>K18*100/J18</f>
      </c>
      <c r="M18" s="20">
        <v>3</v>
      </c>
      <c r="N18" s="17">
        <v>2</v>
      </c>
      <c r="O18" s="20">
        <f>N18*100/M18</f>
      </c>
      <c r="P18" s="17">
        <f>D18+G18+J18+M18</f>
      </c>
      <c r="Q18" s="17">
        <f>K18+N18+H18+E18</f>
      </c>
      <c r="R18" s="20">
        <f>Q18*100/P18</f>
      </c>
    </row>
    <row x14ac:dyDescent="0.25" r="19" customHeight="1" ht="18.75">
      <c r="A19" s="15">
        <v>17</v>
      </c>
      <c r="B19" s="16" t="s">
        <v>59</v>
      </c>
      <c r="C19" s="16" t="s">
        <v>60</v>
      </c>
      <c r="D19" s="17">
        <v>5</v>
      </c>
      <c r="E19" s="20">
        <v>4</v>
      </c>
      <c r="F19" s="17">
        <f>E19*100/D19</f>
      </c>
      <c r="G19" s="17">
        <v>3</v>
      </c>
      <c r="H19" s="20">
        <v>2</v>
      </c>
      <c r="I19" s="17">
        <f>H19*100/G19</f>
      </c>
      <c r="J19" s="17">
        <v>2</v>
      </c>
      <c r="K19" s="17">
        <v>2</v>
      </c>
      <c r="L19" s="17">
        <f>K19*100/J19</f>
      </c>
      <c r="M19" s="17">
        <v>3</v>
      </c>
      <c r="N19" s="17">
        <v>2</v>
      </c>
      <c r="O19" s="17">
        <f>N19*100/M19</f>
      </c>
      <c r="P19" s="17">
        <f>D19+G19+J19+M19</f>
      </c>
      <c r="Q19" s="17">
        <f>K19+N19+H19+E19</f>
      </c>
      <c r="R19" s="17">
        <f>Q19*100/P19</f>
      </c>
    </row>
    <row x14ac:dyDescent="0.25" r="20" customHeight="1" ht="18.75">
      <c r="A20" s="18">
        <v>18</v>
      </c>
      <c r="B20" s="19" t="s">
        <v>61</v>
      </c>
      <c r="C20" s="19" t="s">
        <v>62</v>
      </c>
      <c r="D20" s="20">
        <v>5</v>
      </c>
      <c r="E20" s="20">
        <v>4</v>
      </c>
      <c r="F20" s="20">
        <f>E20*100/D20</f>
      </c>
      <c r="G20" s="20">
        <v>3</v>
      </c>
      <c r="H20" s="20">
        <v>2</v>
      </c>
      <c r="I20" s="20">
        <f>H20*100/G20</f>
      </c>
      <c r="J20" s="20">
        <v>2</v>
      </c>
      <c r="K20" s="17">
        <v>2</v>
      </c>
      <c r="L20" s="20">
        <f>K20*100/J20</f>
      </c>
      <c r="M20" s="20">
        <v>3</v>
      </c>
      <c r="N20" s="17">
        <v>2</v>
      </c>
      <c r="O20" s="20">
        <f>N20*100/M20</f>
      </c>
      <c r="P20" s="17">
        <f>D20+G20+J20+M20</f>
      </c>
      <c r="Q20" s="17">
        <f>K20+N20+H20+E20</f>
      </c>
      <c r="R20" s="20">
        <f>Q20*100/P20</f>
      </c>
    </row>
    <row x14ac:dyDescent="0.25" r="21" customHeight="1" ht="18.75">
      <c r="A21" s="15">
        <v>19</v>
      </c>
      <c r="B21" s="16" t="s">
        <v>63</v>
      </c>
      <c r="C21" s="16" t="s">
        <v>64</v>
      </c>
      <c r="D21" s="17">
        <v>5</v>
      </c>
      <c r="E21" s="17">
        <v>4</v>
      </c>
      <c r="F21" s="17">
        <f>E21*100/D21</f>
      </c>
      <c r="G21" s="17">
        <v>3</v>
      </c>
      <c r="H21" s="20">
        <v>2</v>
      </c>
      <c r="I21" s="17">
        <f>H21*100/G21</f>
      </c>
      <c r="J21" s="17">
        <v>2</v>
      </c>
      <c r="K21" s="17">
        <v>2</v>
      </c>
      <c r="L21" s="17">
        <f>K21*100/J21</f>
      </c>
      <c r="M21" s="17">
        <v>3</v>
      </c>
      <c r="N21" s="17">
        <v>2</v>
      </c>
      <c r="O21" s="17">
        <f>N21*100/M21</f>
      </c>
      <c r="P21" s="17">
        <f>D21+G21+J21+M21</f>
      </c>
      <c r="Q21" s="17">
        <f>K21+N21+H21+E21</f>
      </c>
      <c r="R21" s="17">
        <f>Q21*100/P21</f>
      </c>
    </row>
    <row x14ac:dyDescent="0.25" r="22" customHeight="1" ht="18.75">
      <c r="A22" s="18">
        <v>20</v>
      </c>
      <c r="B22" s="19" t="s">
        <v>65</v>
      </c>
      <c r="C22" s="19" t="s">
        <v>66</v>
      </c>
      <c r="D22" s="20">
        <v>5</v>
      </c>
      <c r="E22" s="20">
        <v>4</v>
      </c>
      <c r="F22" s="20">
        <f>E22*100/D22</f>
      </c>
      <c r="G22" s="20">
        <v>3</v>
      </c>
      <c r="H22" s="20">
        <v>2</v>
      </c>
      <c r="I22" s="20">
        <f>H22*100/G22</f>
      </c>
      <c r="J22" s="20">
        <v>2</v>
      </c>
      <c r="K22" s="17">
        <v>2</v>
      </c>
      <c r="L22" s="20">
        <f>K22*100/J22</f>
      </c>
      <c r="M22" s="20">
        <v>3</v>
      </c>
      <c r="N22" s="17">
        <v>0</v>
      </c>
      <c r="O22" s="20">
        <f>N22*100/M22</f>
      </c>
      <c r="P22" s="17">
        <f>D22+G22+J22+M22</f>
      </c>
      <c r="Q22" s="17">
        <f>K22+N22+H22+E22</f>
      </c>
      <c r="R22" s="20">
        <f>Q22*100/P22</f>
      </c>
    </row>
    <row x14ac:dyDescent="0.25" r="23" customHeight="1" ht="18.75">
      <c r="A23" s="15">
        <v>21</v>
      </c>
      <c r="B23" s="16" t="s">
        <v>67</v>
      </c>
      <c r="C23" s="16" t="s">
        <v>68</v>
      </c>
      <c r="D23" s="17">
        <v>5</v>
      </c>
      <c r="E23" s="17">
        <v>5</v>
      </c>
      <c r="F23" s="17">
        <f>E23*100/D23</f>
      </c>
      <c r="G23" s="17">
        <v>3</v>
      </c>
      <c r="H23" s="17">
        <v>2</v>
      </c>
      <c r="I23" s="17">
        <f>H23*100/G23</f>
      </c>
      <c r="J23" s="17">
        <v>2</v>
      </c>
      <c r="K23" s="17">
        <v>2</v>
      </c>
      <c r="L23" s="17">
        <f>K23*100/J23</f>
      </c>
      <c r="M23" s="17">
        <v>3</v>
      </c>
      <c r="N23" s="17">
        <v>2</v>
      </c>
      <c r="O23" s="17">
        <f>N23*100/M23</f>
      </c>
      <c r="P23" s="17">
        <f>D23+G23+J23+M23</f>
      </c>
      <c r="Q23" s="17">
        <f>K23+N23+H23+E23</f>
      </c>
      <c r="R23" s="17">
        <f>Q23*100/P23</f>
      </c>
    </row>
    <row x14ac:dyDescent="0.25" r="24" customHeight="1" ht="18.75">
      <c r="A24" s="18">
        <v>22</v>
      </c>
      <c r="B24" s="19" t="s">
        <v>69</v>
      </c>
      <c r="C24" s="19" t="s">
        <v>70</v>
      </c>
      <c r="D24" s="20">
        <v>5</v>
      </c>
      <c r="E24" s="17">
        <v>5</v>
      </c>
      <c r="F24" s="20">
        <f>E24*100/D24</f>
      </c>
      <c r="G24" s="20">
        <v>3</v>
      </c>
      <c r="H24" s="20">
        <v>3</v>
      </c>
      <c r="I24" s="20">
        <f>H24*100/G24</f>
      </c>
      <c r="J24" s="20">
        <v>2</v>
      </c>
      <c r="K24" s="17">
        <v>2</v>
      </c>
      <c r="L24" s="20">
        <f>K24*100/J24</f>
      </c>
      <c r="M24" s="20">
        <v>3</v>
      </c>
      <c r="N24" s="17">
        <v>2</v>
      </c>
      <c r="O24" s="20">
        <f>N24*100/M24</f>
      </c>
      <c r="P24" s="17">
        <f>D24+G24+J24+M24</f>
      </c>
      <c r="Q24" s="17">
        <f>K24+N24+H24+E24</f>
      </c>
      <c r="R24" s="20">
        <f>Q24*100/P24</f>
      </c>
    </row>
    <row x14ac:dyDescent="0.25" r="25" customHeight="1" ht="18.75">
      <c r="A25" s="15">
        <v>23</v>
      </c>
      <c r="B25" s="16" t="s">
        <v>71</v>
      </c>
      <c r="C25" s="16" t="s">
        <v>72</v>
      </c>
      <c r="D25" s="17">
        <v>5</v>
      </c>
      <c r="E25" s="17">
        <v>5</v>
      </c>
      <c r="F25" s="17">
        <f>E25*100/D25</f>
      </c>
      <c r="G25" s="17">
        <v>3</v>
      </c>
      <c r="H25" s="17">
        <v>2</v>
      </c>
      <c r="I25" s="17">
        <f>H25*100/G25</f>
      </c>
      <c r="J25" s="17">
        <v>2</v>
      </c>
      <c r="K25" s="17">
        <v>2</v>
      </c>
      <c r="L25" s="17">
        <f>K25*100/J25</f>
      </c>
      <c r="M25" s="17">
        <v>3</v>
      </c>
      <c r="N25" s="17">
        <v>2</v>
      </c>
      <c r="O25" s="17">
        <f>N25*100/M25</f>
      </c>
      <c r="P25" s="17">
        <f>D25+G25+J25+M25</f>
      </c>
      <c r="Q25" s="17">
        <f>K25+N25+H25+E25</f>
      </c>
      <c r="R25" s="17">
        <f>Q25*100/P25</f>
      </c>
    </row>
    <row x14ac:dyDescent="0.25" r="26" customHeight="1" ht="18.75">
      <c r="A26" s="18">
        <v>24</v>
      </c>
      <c r="B26" s="19" t="s">
        <v>73</v>
      </c>
      <c r="C26" s="19" t="s">
        <v>74</v>
      </c>
      <c r="D26" s="20">
        <v>5</v>
      </c>
      <c r="E26" s="17">
        <v>5</v>
      </c>
      <c r="F26" s="20">
        <f>E26*100/D26</f>
      </c>
      <c r="G26" s="20">
        <v>3</v>
      </c>
      <c r="H26" s="20">
        <v>2</v>
      </c>
      <c r="I26" s="20">
        <f>H26*100/G26</f>
      </c>
      <c r="J26" s="20">
        <v>2</v>
      </c>
      <c r="K26" s="17">
        <v>2</v>
      </c>
      <c r="L26" s="20">
        <f>K26*100/J26</f>
      </c>
      <c r="M26" s="20">
        <v>3</v>
      </c>
      <c r="N26" s="17">
        <v>2</v>
      </c>
      <c r="O26" s="20">
        <f>N26*100/M26</f>
      </c>
      <c r="P26" s="17">
        <f>D26+G26+J26+M26</f>
      </c>
      <c r="Q26" s="17">
        <f>K26+N26+H26+E26</f>
      </c>
      <c r="R26" s="20">
        <f>Q26*100/P26</f>
      </c>
    </row>
    <row x14ac:dyDescent="0.25" r="27" customHeight="1" ht="18.75">
      <c r="A27" s="15">
        <v>25</v>
      </c>
      <c r="B27" s="16" t="s">
        <v>75</v>
      </c>
      <c r="C27" s="16" t="s">
        <v>76</v>
      </c>
      <c r="D27" s="17">
        <v>5</v>
      </c>
      <c r="E27" s="17">
        <v>5</v>
      </c>
      <c r="F27" s="17">
        <f>E27*100/D27</f>
      </c>
      <c r="G27" s="17">
        <v>3</v>
      </c>
      <c r="H27" s="17">
        <v>1</v>
      </c>
      <c r="I27" s="17">
        <f>H27*100/G27</f>
      </c>
      <c r="J27" s="17">
        <v>2</v>
      </c>
      <c r="K27" s="17">
        <v>2</v>
      </c>
      <c r="L27" s="17">
        <f>K27*100/J27</f>
      </c>
      <c r="M27" s="17">
        <v>3</v>
      </c>
      <c r="N27" s="17">
        <v>2</v>
      </c>
      <c r="O27" s="17">
        <f>N27*100/M27</f>
      </c>
      <c r="P27" s="17">
        <f>D27+G27+J27+M27</f>
      </c>
      <c r="Q27" s="17">
        <f>K27+N27+H27+E27</f>
      </c>
      <c r="R27" s="17">
        <f>Q27*100/P27</f>
      </c>
    </row>
    <row x14ac:dyDescent="0.25" r="28" customHeight="1" ht="18.75">
      <c r="A28" s="18">
        <v>26</v>
      </c>
      <c r="B28" s="19" t="s">
        <v>77</v>
      </c>
      <c r="C28" s="19" t="s">
        <v>78</v>
      </c>
      <c r="D28" s="20">
        <v>5</v>
      </c>
      <c r="E28" s="17">
        <v>5</v>
      </c>
      <c r="F28" s="20">
        <f>E28*100/D28</f>
      </c>
      <c r="G28" s="20">
        <v>3</v>
      </c>
      <c r="H28" s="20">
        <v>2</v>
      </c>
      <c r="I28" s="20">
        <f>H28*100/G28</f>
      </c>
      <c r="J28" s="20">
        <v>2</v>
      </c>
      <c r="K28" s="17">
        <v>2</v>
      </c>
      <c r="L28" s="20">
        <f>K28*100/J28</f>
      </c>
      <c r="M28" s="20">
        <v>3</v>
      </c>
      <c r="N28" s="17">
        <v>2</v>
      </c>
      <c r="O28" s="20">
        <f>N28*100/M28</f>
      </c>
      <c r="P28" s="17">
        <f>D28+G28+J28+M28</f>
      </c>
      <c r="Q28" s="17">
        <f>K28+N28+H28+E28</f>
      </c>
      <c r="R28" s="20">
        <f>Q28*100/P28</f>
      </c>
    </row>
    <row x14ac:dyDescent="0.25" r="29" customHeight="1" ht="18.75">
      <c r="A29" s="15">
        <v>27</v>
      </c>
      <c r="B29" s="16" t="s">
        <v>79</v>
      </c>
      <c r="C29" s="16" t="s">
        <v>80</v>
      </c>
      <c r="D29" s="17">
        <v>5</v>
      </c>
      <c r="E29" s="17">
        <v>5</v>
      </c>
      <c r="F29" s="17">
        <f>E29*100/D29</f>
      </c>
      <c r="G29" s="17">
        <v>3</v>
      </c>
      <c r="H29" s="17">
        <v>2</v>
      </c>
      <c r="I29" s="17">
        <f>H29*100/G29</f>
      </c>
      <c r="J29" s="17">
        <v>2</v>
      </c>
      <c r="K29" s="17">
        <v>2</v>
      </c>
      <c r="L29" s="17">
        <f>K29*100/J29</f>
      </c>
      <c r="M29" s="17">
        <v>3</v>
      </c>
      <c r="N29" s="17">
        <v>2</v>
      </c>
      <c r="O29" s="17">
        <f>N29*100/M29</f>
      </c>
      <c r="P29" s="17">
        <f>D29+G29+J29+M29</f>
      </c>
      <c r="Q29" s="17">
        <f>K29+N29+H29+E29</f>
      </c>
      <c r="R29" s="17">
        <f>Q29*100/P29</f>
      </c>
    </row>
    <row x14ac:dyDescent="0.25" r="30" customHeight="1" ht="18.75">
      <c r="A30" s="18">
        <v>28</v>
      </c>
      <c r="B30" s="19" t="s">
        <v>81</v>
      </c>
      <c r="C30" s="19" t="s">
        <v>82</v>
      </c>
      <c r="D30" s="20">
        <v>5</v>
      </c>
      <c r="E30" s="17">
        <v>5</v>
      </c>
      <c r="F30" s="20">
        <f>E30*100/D30</f>
      </c>
      <c r="G30" s="20">
        <v>2</v>
      </c>
      <c r="H30" s="20">
        <v>2</v>
      </c>
      <c r="I30" s="20">
        <f>H30*100/G30</f>
      </c>
      <c r="J30" s="20">
        <v>2</v>
      </c>
      <c r="K30" s="17">
        <v>2</v>
      </c>
      <c r="L30" s="20">
        <f>K30*100/J30</f>
      </c>
      <c r="M30" s="20">
        <v>3</v>
      </c>
      <c r="N30" s="17">
        <v>2</v>
      </c>
      <c r="O30" s="20">
        <f>N30*100/M30</f>
      </c>
      <c r="P30" s="17">
        <f>D30+G30+J30+M30</f>
      </c>
      <c r="Q30" s="17">
        <f>K30+N30+H30+E30</f>
      </c>
      <c r="R30" s="20">
        <f>Q30*100/P30</f>
      </c>
    </row>
    <row x14ac:dyDescent="0.25" r="31" customHeight="1" ht="18.75">
      <c r="A31" s="15">
        <v>29</v>
      </c>
      <c r="B31" s="16" t="s">
        <v>83</v>
      </c>
      <c r="C31" s="16" t="s">
        <v>84</v>
      </c>
      <c r="D31" s="17">
        <v>5</v>
      </c>
      <c r="E31" s="17">
        <v>5</v>
      </c>
      <c r="F31" s="17">
        <f>E31*100/D31</f>
      </c>
      <c r="G31" s="17">
        <v>2</v>
      </c>
      <c r="H31" s="17">
        <v>2</v>
      </c>
      <c r="I31" s="17">
        <f>H31*100/G31</f>
      </c>
      <c r="J31" s="17">
        <v>2</v>
      </c>
      <c r="K31" s="17">
        <v>2</v>
      </c>
      <c r="L31" s="17">
        <f>K31*100/J31</f>
      </c>
      <c r="M31" s="17">
        <v>3</v>
      </c>
      <c r="N31" s="17">
        <v>2</v>
      </c>
      <c r="O31" s="17">
        <f>N31*100/M31</f>
      </c>
      <c r="P31" s="17">
        <f>D31+G31+J31+M31</f>
      </c>
      <c r="Q31" s="17">
        <f>K31+N31+H31+E31</f>
      </c>
      <c r="R31" s="17">
        <f>Q31*100/P31</f>
      </c>
    </row>
    <row x14ac:dyDescent="0.25" r="32" customHeight="1" ht="18.75">
      <c r="A32" s="18">
        <v>30</v>
      </c>
      <c r="B32" s="19" t="s">
        <v>85</v>
      </c>
      <c r="C32" s="19" t="s">
        <v>86</v>
      </c>
      <c r="D32" s="20">
        <v>5</v>
      </c>
      <c r="E32" s="17">
        <v>5</v>
      </c>
      <c r="F32" s="20">
        <f>E32*100/D32</f>
      </c>
      <c r="G32" s="20">
        <v>2</v>
      </c>
      <c r="H32" s="20">
        <v>2</v>
      </c>
      <c r="I32" s="20">
        <f>H32*100/G32</f>
      </c>
      <c r="J32" s="20">
        <v>2</v>
      </c>
      <c r="K32" s="17">
        <v>2</v>
      </c>
      <c r="L32" s="20">
        <f>K32*100/J32</f>
      </c>
      <c r="M32" s="20">
        <v>3</v>
      </c>
      <c r="N32" s="17">
        <v>2</v>
      </c>
      <c r="O32" s="20">
        <f>N32*100/M32</f>
      </c>
      <c r="P32" s="17">
        <f>D32+G32+J32+M32</f>
      </c>
      <c r="Q32" s="17">
        <f>K32+N32+H32+E32</f>
      </c>
      <c r="R32" s="20">
        <f>Q32*100/P32</f>
      </c>
    </row>
    <row x14ac:dyDescent="0.25" r="33" customHeight="1" ht="18.75">
      <c r="A33" s="15">
        <v>31</v>
      </c>
      <c r="B33" s="16" t="s">
        <v>87</v>
      </c>
      <c r="C33" s="16" t="s">
        <v>88</v>
      </c>
      <c r="D33" s="17">
        <v>5</v>
      </c>
      <c r="E33" s="17">
        <v>5</v>
      </c>
      <c r="F33" s="17">
        <f>E33*100/D33</f>
      </c>
      <c r="G33" s="17">
        <v>2</v>
      </c>
      <c r="H33" s="17">
        <v>2</v>
      </c>
      <c r="I33" s="17">
        <f>H33*100/G33</f>
      </c>
      <c r="J33" s="17">
        <v>2</v>
      </c>
      <c r="K33" s="17">
        <v>2</v>
      </c>
      <c r="L33" s="17">
        <f>K33*100/J33</f>
      </c>
      <c r="M33" s="17">
        <v>3</v>
      </c>
      <c r="N33" s="17">
        <v>2</v>
      </c>
      <c r="O33" s="17">
        <f>N33*100/M33</f>
      </c>
      <c r="P33" s="17">
        <f>D33+G33+J33+M33</f>
      </c>
      <c r="Q33" s="17">
        <f>K33+N33+H33+E33</f>
      </c>
      <c r="R33" s="17">
        <f>Q33*100/P33</f>
      </c>
    </row>
    <row x14ac:dyDescent="0.25" r="34" customHeight="1" ht="18.75">
      <c r="A34" s="18">
        <v>32</v>
      </c>
      <c r="B34" s="19" t="s">
        <v>89</v>
      </c>
      <c r="C34" s="19" t="s">
        <v>90</v>
      </c>
      <c r="D34" s="20">
        <v>5</v>
      </c>
      <c r="E34" s="17">
        <v>5</v>
      </c>
      <c r="F34" s="20">
        <f>E34*100/D34</f>
      </c>
      <c r="G34" s="20">
        <v>2</v>
      </c>
      <c r="H34" s="20">
        <v>2</v>
      </c>
      <c r="I34" s="20">
        <f>H34*100/G34</f>
      </c>
      <c r="J34" s="20">
        <v>2</v>
      </c>
      <c r="K34" s="17">
        <v>2</v>
      </c>
      <c r="L34" s="20">
        <f>K34*100/J34</f>
      </c>
      <c r="M34" s="20">
        <v>3</v>
      </c>
      <c r="N34" s="17">
        <v>2</v>
      </c>
      <c r="O34" s="20">
        <f>N34*100/M34</f>
      </c>
      <c r="P34" s="17">
        <f>D34+G34+J34+M34</f>
      </c>
      <c r="Q34" s="17">
        <f>K34+N34+H34+E34</f>
      </c>
      <c r="R34" s="20">
        <f>Q34*100/P34</f>
      </c>
    </row>
    <row x14ac:dyDescent="0.25" r="35" customHeight="1" ht="18.75">
      <c r="A35" s="15">
        <v>33</v>
      </c>
      <c r="B35" s="16" t="s">
        <v>91</v>
      </c>
      <c r="C35" s="16" t="s">
        <v>92</v>
      </c>
      <c r="D35" s="17">
        <v>5</v>
      </c>
      <c r="E35" s="17">
        <v>5</v>
      </c>
      <c r="F35" s="17">
        <f>E35*100/D35</f>
      </c>
      <c r="G35" s="17">
        <v>2</v>
      </c>
      <c r="H35" s="17">
        <v>1</v>
      </c>
      <c r="I35" s="17">
        <f>H35*100/G35</f>
      </c>
      <c r="J35" s="17">
        <v>2</v>
      </c>
      <c r="K35" s="17">
        <v>2</v>
      </c>
      <c r="L35" s="17">
        <f>K35*100/J35</f>
      </c>
      <c r="M35" s="17">
        <v>3</v>
      </c>
      <c r="N35" s="17">
        <v>2</v>
      </c>
      <c r="O35" s="17">
        <f>N35*100/M35</f>
      </c>
      <c r="P35" s="17">
        <f>D35+G35+J35+M35</f>
      </c>
      <c r="Q35" s="17">
        <f>K35+N35+H35+E35</f>
      </c>
      <c r="R35" s="17">
        <f>Q35*100/P35</f>
      </c>
    </row>
    <row x14ac:dyDescent="0.25" r="36" customHeight="1" ht="18.75">
      <c r="A36" s="18">
        <v>34</v>
      </c>
      <c r="B36" s="19" t="s">
        <v>93</v>
      </c>
      <c r="C36" s="19" t="s">
        <v>94</v>
      </c>
      <c r="D36" s="20">
        <v>5</v>
      </c>
      <c r="E36" s="17">
        <v>5</v>
      </c>
      <c r="F36" s="20">
        <f>E36*100/D36</f>
      </c>
      <c r="G36" s="20">
        <v>2</v>
      </c>
      <c r="H36" s="20">
        <v>2</v>
      </c>
      <c r="I36" s="20">
        <f>H36*100/G36</f>
      </c>
      <c r="J36" s="20">
        <v>2</v>
      </c>
      <c r="K36" s="17">
        <v>2</v>
      </c>
      <c r="L36" s="20">
        <f>K36*100/J36</f>
      </c>
      <c r="M36" s="20">
        <v>3</v>
      </c>
      <c r="N36" s="17">
        <v>2</v>
      </c>
      <c r="O36" s="20">
        <f>N36*100/M36</f>
      </c>
      <c r="P36" s="17">
        <f>D36+G36+J36+M36</f>
      </c>
      <c r="Q36" s="17">
        <f>K36+N36+H36+E36</f>
      </c>
      <c r="R36" s="20">
        <f>Q36*100/P36</f>
      </c>
    </row>
    <row x14ac:dyDescent="0.25" r="37" customHeight="1" ht="18.75">
      <c r="A37" s="15">
        <v>35</v>
      </c>
      <c r="B37" s="16" t="s">
        <v>95</v>
      </c>
      <c r="C37" s="16" t="s">
        <v>96</v>
      </c>
      <c r="D37" s="17">
        <v>5</v>
      </c>
      <c r="E37" s="17">
        <v>5</v>
      </c>
      <c r="F37" s="17">
        <f>E37*100/D37</f>
      </c>
      <c r="G37" s="17">
        <v>2</v>
      </c>
      <c r="H37" s="17">
        <v>2</v>
      </c>
      <c r="I37" s="17">
        <f>H37*100/G37</f>
      </c>
      <c r="J37" s="17">
        <v>2</v>
      </c>
      <c r="K37" s="17">
        <v>2</v>
      </c>
      <c r="L37" s="17">
        <f>K37*100/J37</f>
      </c>
      <c r="M37" s="17">
        <v>3</v>
      </c>
      <c r="N37" s="17">
        <v>2</v>
      </c>
      <c r="O37" s="17">
        <f>N37*100/M37</f>
      </c>
      <c r="P37" s="17">
        <f>D37+G37+J37+M37</f>
      </c>
      <c r="Q37" s="17">
        <f>K37+N37+H37+E37</f>
      </c>
      <c r="R37" s="17">
        <f>Q37*100/P37</f>
      </c>
    </row>
    <row x14ac:dyDescent="0.25" r="38" customHeight="1" ht="18.75">
      <c r="A38" s="18">
        <v>36</v>
      </c>
      <c r="B38" s="19" t="s">
        <v>97</v>
      </c>
      <c r="C38" s="19" t="s">
        <v>98</v>
      </c>
      <c r="D38" s="20">
        <v>5</v>
      </c>
      <c r="E38" s="17">
        <v>5</v>
      </c>
      <c r="F38" s="20">
        <f>E38*100/D38</f>
      </c>
      <c r="G38" s="20">
        <v>2</v>
      </c>
      <c r="H38" s="20">
        <v>0</v>
      </c>
      <c r="I38" s="20">
        <f>H38*100/G38</f>
      </c>
      <c r="J38" s="20">
        <v>2</v>
      </c>
      <c r="K38" s="17">
        <v>2</v>
      </c>
      <c r="L38" s="20">
        <f>K38*100/J38</f>
      </c>
      <c r="M38" s="20">
        <v>3</v>
      </c>
      <c r="N38" s="17">
        <v>2</v>
      </c>
      <c r="O38" s="20">
        <f>N38*100/M38</f>
      </c>
      <c r="P38" s="17">
        <f>D38+G38+J38+M38</f>
      </c>
      <c r="Q38" s="17">
        <f>K38+N38+H38+E38</f>
      </c>
      <c r="R38" s="20">
        <f>Q38*100/P38</f>
      </c>
    </row>
    <row x14ac:dyDescent="0.25" r="39" customHeight="1" ht="18.75">
      <c r="A39" s="15">
        <v>37</v>
      </c>
      <c r="B39" s="16" t="s">
        <v>99</v>
      </c>
      <c r="C39" s="16" t="s">
        <v>100</v>
      </c>
      <c r="D39" s="17">
        <v>5</v>
      </c>
      <c r="E39" s="17">
        <v>5</v>
      </c>
      <c r="F39" s="17">
        <f>E39*100/D39</f>
      </c>
      <c r="G39" s="17">
        <v>3</v>
      </c>
      <c r="H39" s="17">
        <v>3</v>
      </c>
      <c r="I39" s="17">
        <f>H39*100/G39</f>
      </c>
      <c r="J39" s="17">
        <v>2</v>
      </c>
      <c r="K39" s="17">
        <v>2</v>
      </c>
      <c r="L39" s="17">
        <f>K39*100/J39</f>
      </c>
      <c r="M39" s="17">
        <v>3</v>
      </c>
      <c r="N39" s="17">
        <v>2</v>
      </c>
      <c r="O39" s="17">
        <f>N39*100/M39</f>
      </c>
      <c r="P39" s="17">
        <f>D39+G39+J39+M39</f>
      </c>
      <c r="Q39" s="17">
        <f>K39+N39+H39+E39</f>
      </c>
      <c r="R39" s="17">
        <f>Q39*100/P39</f>
      </c>
    </row>
    <row x14ac:dyDescent="0.25" r="40" customHeight="1" ht="18.75">
      <c r="A40" s="18">
        <v>38</v>
      </c>
      <c r="B40" s="19" t="s">
        <v>101</v>
      </c>
      <c r="C40" s="19" t="s">
        <v>102</v>
      </c>
      <c r="D40" s="20">
        <v>5</v>
      </c>
      <c r="E40" s="17">
        <v>5</v>
      </c>
      <c r="F40" s="20">
        <f>E40*100/D40</f>
      </c>
      <c r="G40" s="20">
        <v>3</v>
      </c>
      <c r="H40" s="20">
        <v>2</v>
      </c>
      <c r="I40" s="20">
        <f>H40*100/G40</f>
      </c>
      <c r="J40" s="20">
        <v>2</v>
      </c>
      <c r="K40" s="17">
        <v>2</v>
      </c>
      <c r="L40" s="20">
        <f>K40*100/J40</f>
      </c>
      <c r="M40" s="20">
        <v>3</v>
      </c>
      <c r="N40" s="17">
        <v>2</v>
      </c>
      <c r="O40" s="20">
        <f>N40*100/M40</f>
      </c>
      <c r="P40" s="17">
        <f>D40+G40+J40+M40</f>
      </c>
      <c r="Q40" s="17">
        <f>K40+N40+H40+E40</f>
      </c>
      <c r="R40" s="20">
        <f>Q40*100/P40</f>
      </c>
    </row>
    <row x14ac:dyDescent="0.25" r="41" customHeight="1" ht="18.75">
      <c r="A41" s="15">
        <v>39</v>
      </c>
      <c r="B41" s="16" t="s">
        <v>103</v>
      </c>
      <c r="C41" s="16" t="s">
        <v>104</v>
      </c>
      <c r="D41" s="17">
        <v>5</v>
      </c>
      <c r="E41" s="17">
        <v>5</v>
      </c>
      <c r="F41" s="17">
        <f>E41*100/D41</f>
      </c>
      <c r="G41" s="17">
        <v>3</v>
      </c>
      <c r="H41" s="17">
        <v>2</v>
      </c>
      <c r="I41" s="17">
        <f>H41*100/G41</f>
      </c>
      <c r="J41" s="17">
        <v>2</v>
      </c>
      <c r="K41" s="17">
        <v>2</v>
      </c>
      <c r="L41" s="17">
        <f>K41*100/J41</f>
      </c>
      <c r="M41" s="17">
        <v>3</v>
      </c>
      <c r="N41" s="17">
        <v>2</v>
      </c>
      <c r="O41" s="17">
        <f>N41*100/M41</f>
      </c>
      <c r="P41" s="17">
        <f>D41+G41+J41+M41</f>
      </c>
      <c r="Q41" s="17">
        <f>K41+N41+H41+E41</f>
      </c>
      <c r="R41" s="17">
        <f>Q41*100/P41</f>
      </c>
    </row>
    <row x14ac:dyDescent="0.25" r="42" customHeight="1" ht="18.75">
      <c r="A42" s="18">
        <v>40</v>
      </c>
      <c r="B42" s="19" t="s">
        <v>105</v>
      </c>
      <c r="C42" s="19" t="s">
        <v>106</v>
      </c>
      <c r="D42" s="20">
        <v>5</v>
      </c>
      <c r="E42" s="17">
        <v>5</v>
      </c>
      <c r="F42" s="20">
        <f>E42*100/D42</f>
      </c>
      <c r="G42" s="20">
        <v>3</v>
      </c>
      <c r="H42" s="20">
        <v>3</v>
      </c>
      <c r="I42" s="20">
        <f>H42*100/G42</f>
      </c>
      <c r="J42" s="20">
        <v>2</v>
      </c>
      <c r="K42" s="17">
        <v>2</v>
      </c>
      <c r="L42" s="20">
        <f>K42*100/J42</f>
      </c>
      <c r="M42" s="20">
        <v>3</v>
      </c>
      <c r="N42" s="17">
        <v>2</v>
      </c>
      <c r="O42" s="20">
        <f>N42*100/M42</f>
      </c>
      <c r="P42" s="17">
        <f>D42+G42+J42+M42</f>
      </c>
      <c r="Q42" s="17">
        <f>K42+N42+H42+E42</f>
      </c>
      <c r="R42" s="20">
        <f>Q42*100/P42</f>
      </c>
    </row>
    <row x14ac:dyDescent="0.25" r="43" customHeight="1" ht="18.75">
      <c r="A43" s="15">
        <v>41</v>
      </c>
      <c r="B43" s="16" t="s">
        <v>107</v>
      </c>
      <c r="C43" s="16" t="s">
        <v>108</v>
      </c>
      <c r="D43" s="17">
        <v>5</v>
      </c>
      <c r="E43" s="17">
        <v>5</v>
      </c>
      <c r="F43" s="17">
        <f>E43*100/D43</f>
      </c>
      <c r="G43" s="17">
        <v>3</v>
      </c>
      <c r="H43" s="17">
        <v>2</v>
      </c>
      <c r="I43" s="17">
        <f>H43*100/G43</f>
      </c>
      <c r="J43" s="17">
        <v>2</v>
      </c>
      <c r="K43" s="17">
        <v>2</v>
      </c>
      <c r="L43" s="17">
        <f>K43*100/J43</f>
      </c>
      <c r="M43" s="17">
        <v>3</v>
      </c>
      <c r="N43" s="17">
        <v>2</v>
      </c>
      <c r="O43" s="17">
        <f>N43*100/M43</f>
      </c>
      <c r="P43" s="17">
        <f>D43+G43+J43+M43</f>
      </c>
      <c r="Q43" s="17">
        <f>K43+N43+H43+E43</f>
      </c>
      <c r="R43" s="17">
        <f>Q43*100/P43</f>
      </c>
    </row>
    <row x14ac:dyDescent="0.25" r="44" customHeight="1" ht="18.75">
      <c r="A44" s="18">
        <v>42</v>
      </c>
      <c r="B44" s="19" t="s">
        <v>109</v>
      </c>
      <c r="C44" s="19" t="s">
        <v>110</v>
      </c>
      <c r="D44" s="20">
        <v>5</v>
      </c>
      <c r="E44" s="17">
        <v>5</v>
      </c>
      <c r="F44" s="20">
        <f>E44*100/D44</f>
      </c>
      <c r="G44" s="20">
        <v>3</v>
      </c>
      <c r="H44" s="20">
        <v>2</v>
      </c>
      <c r="I44" s="20">
        <f>H44*100/G44</f>
      </c>
      <c r="J44" s="20">
        <v>2</v>
      </c>
      <c r="K44" s="17">
        <v>2</v>
      </c>
      <c r="L44" s="20">
        <f>K44*100/J44</f>
      </c>
      <c r="M44" s="20">
        <v>3</v>
      </c>
      <c r="N44" s="17">
        <v>2</v>
      </c>
      <c r="O44" s="20">
        <f>N44*100/M44</f>
      </c>
      <c r="P44" s="17">
        <f>D44+G44+J44+M44</f>
      </c>
      <c r="Q44" s="17">
        <f>K44+N44+H44+E44</f>
      </c>
      <c r="R44" s="20">
        <f>Q44*100/P44</f>
      </c>
    </row>
    <row x14ac:dyDescent="0.25" r="45" customHeight="1" ht="18.75">
      <c r="A45" s="15">
        <v>43</v>
      </c>
      <c r="B45" s="16" t="s">
        <v>111</v>
      </c>
      <c r="C45" s="16" t="s">
        <v>112</v>
      </c>
      <c r="D45" s="17">
        <v>5</v>
      </c>
      <c r="E45" s="17">
        <v>5</v>
      </c>
      <c r="F45" s="17">
        <f>E45*100/D45</f>
      </c>
      <c r="G45" s="17">
        <v>3</v>
      </c>
      <c r="H45" s="17">
        <v>2</v>
      </c>
      <c r="I45" s="17">
        <f>H45*100/G45</f>
      </c>
      <c r="J45" s="17">
        <v>2</v>
      </c>
      <c r="K45" s="17">
        <v>2</v>
      </c>
      <c r="L45" s="17">
        <f>K45*100/J45</f>
      </c>
      <c r="M45" s="17">
        <v>3</v>
      </c>
      <c r="N45" s="17">
        <v>2</v>
      </c>
      <c r="O45" s="17">
        <f>N45*100/M45</f>
      </c>
      <c r="P45" s="17">
        <f>D45+G45+J45+M45</f>
      </c>
      <c r="Q45" s="17">
        <f>K45+N45+H45+E45</f>
      </c>
      <c r="R45" s="17">
        <f>Q45*100/P45</f>
      </c>
    </row>
    <row x14ac:dyDescent="0.25" r="46" customHeight="1" ht="18.75">
      <c r="A46" s="18">
        <v>44</v>
      </c>
      <c r="B46" s="19" t="s">
        <v>113</v>
      </c>
      <c r="C46" s="19" t="s">
        <v>114</v>
      </c>
      <c r="D46" s="20">
        <v>5</v>
      </c>
      <c r="E46" s="17">
        <v>5</v>
      </c>
      <c r="F46" s="20">
        <f>E46*100/D46</f>
      </c>
      <c r="G46" s="20">
        <v>3</v>
      </c>
      <c r="H46" s="20">
        <v>1</v>
      </c>
      <c r="I46" s="20">
        <f>H46*100/G46</f>
      </c>
      <c r="J46" s="20">
        <v>2</v>
      </c>
      <c r="K46" s="17">
        <v>2</v>
      </c>
      <c r="L46" s="20">
        <f>K46*100/J46</f>
      </c>
      <c r="M46" s="20">
        <v>3</v>
      </c>
      <c r="N46" s="17">
        <v>1</v>
      </c>
      <c r="O46" s="20">
        <f>N46*100/M46</f>
      </c>
      <c r="P46" s="17">
        <f>D46+G46+J46+M46</f>
      </c>
      <c r="Q46" s="17">
        <f>K46+N46+H46+E46</f>
      </c>
      <c r="R46" s="20">
        <f>Q46*100/P46</f>
      </c>
    </row>
    <row x14ac:dyDescent="0.25" r="47" customHeight="1" ht="18.75">
      <c r="A47" s="15">
        <v>45</v>
      </c>
      <c r="B47" s="16" t="s">
        <v>115</v>
      </c>
      <c r="C47" s="16" t="s">
        <v>116</v>
      </c>
      <c r="D47" s="17">
        <v>5</v>
      </c>
      <c r="E47" s="17">
        <v>5</v>
      </c>
      <c r="F47" s="17">
        <f>E47*100/D47</f>
      </c>
      <c r="G47" s="17">
        <v>3</v>
      </c>
      <c r="H47" s="17">
        <v>2</v>
      </c>
      <c r="I47" s="17">
        <f>H47*100/G47</f>
      </c>
      <c r="J47" s="17">
        <v>2</v>
      </c>
      <c r="K47" s="17">
        <v>2</v>
      </c>
      <c r="L47" s="17">
        <f>K47*100/J47</f>
      </c>
      <c r="M47" s="17">
        <v>3</v>
      </c>
      <c r="N47" s="17">
        <v>2</v>
      </c>
      <c r="O47" s="17">
        <f>N47*100/M47</f>
      </c>
      <c r="P47" s="17">
        <f>D47+G47+J47+M47</f>
      </c>
      <c r="Q47" s="17">
        <f>K47+N47+H47+E47</f>
      </c>
      <c r="R47" s="17">
        <f>Q47*100/P47</f>
      </c>
    </row>
    <row x14ac:dyDescent="0.25" r="48" customHeight="1" ht="18.75">
      <c r="A48" s="18">
        <v>46</v>
      </c>
      <c r="B48" s="19" t="s">
        <v>117</v>
      </c>
      <c r="C48" s="19" t="s">
        <v>118</v>
      </c>
      <c r="D48" s="20">
        <v>5</v>
      </c>
      <c r="E48" s="17">
        <v>5</v>
      </c>
      <c r="F48" s="20">
        <f>E48*100/D48</f>
      </c>
      <c r="G48" s="20">
        <v>3</v>
      </c>
      <c r="H48" s="20">
        <v>3</v>
      </c>
      <c r="I48" s="20">
        <f>H48*100/G48</f>
      </c>
      <c r="J48" s="20">
        <v>2</v>
      </c>
      <c r="K48" s="17">
        <v>2</v>
      </c>
      <c r="L48" s="20">
        <f>K48*100/J48</f>
      </c>
      <c r="M48" s="20">
        <v>3</v>
      </c>
      <c r="N48" s="17">
        <v>2</v>
      </c>
      <c r="O48" s="20">
        <f>N48*100/M48</f>
      </c>
      <c r="P48" s="17">
        <f>D48+G48+J48+M48</f>
      </c>
      <c r="Q48" s="17">
        <f>K48+N48+H48+E48</f>
      </c>
      <c r="R48" s="20">
        <f>Q48*100/P48</f>
      </c>
    </row>
    <row x14ac:dyDescent="0.25" r="49" customHeight="1" ht="18.75">
      <c r="A49" s="15">
        <v>47</v>
      </c>
      <c r="B49" s="16" t="s">
        <v>119</v>
      </c>
      <c r="C49" s="16" t="s">
        <v>120</v>
      </c>
      <c r="D49" s="17">
        <v>5</v>
      </c>
      <c r="E49" s="17">
        <v>5</v>
      </c>
      <c r="F49" s="17">
        <f>E49*100/D49</f>
      </c>
      <c r="G49" s="17">
        <v>3</v>
      </c>
      <c r="H49" s="17">
        <v>3</v>
      </c>
      <c r="I49" s="17">
        <f>H49*100/G49</f>
      </c>
      <c r="J49" s="17">
        <v>2</v>
      </c>
      <c r="K49" s="17">
        <v>2</v>
      </c>
      <c r="L49" s="17">
        <f>K49*100/J49</f>
      </c>
      <c r="M49" s="17">
        <v>3</v>
      </c>
      <c r="N49" s="17">
        <v>2</v>
      </c>
      <c r="O49" s="17">
        <f>N49*100/M49</f>
      </c>
      <c r="P49" s="17">
        <f>D49+G49+J49+M49</f>
      </c>
      <c r="Q49" s="17">
        <f>K49+N49+H49+E49</f>
      </c>
      <c r="R49" s="17">
        <f>Q49*100/P49</f>
      </c>
    </row>
    <row x14ac:dyDescent="0.25" r="50" customHeight="1" ht="18.75">
      <c r="A50" s="18">
        <v>48</v>
      </c>
      <c r="B50" s="19" t="s">
        <v>121</v>
      </c>
      <c r="C50" s="19" t="s">
        <v>122</v>
      </c>
      <c r="D50" s="20">
        <v>5</v>
      </c>
      <c r="E50" s="17">
        <v>5</v>
      </c>
      <c r="F50" s="20">
        <f>E50*100/D50</f>
      </c>
      <c r="G50" s="20">
        <v>3</v>
      </c>
      <c r="H50" s="20">
        <v>2</v>
      </c>
      <c r="I50" s="20">
        <f>H50*100/G50</f>
      </c>
      <c r="J50" s="20">
        <v>2</v>
      </c>
      <c r="K50" s="17">
        <v>2</v>
      </c>
      <c r="L50" s="20">
        <f>K50*100/J50</f>
      </c>
      <c r="M50" s="20">
        <v>3</v>
      </c>
      <c r="N50" s="17">
        <v>2</v>
      </c>
      <c r="O50" s="20">
        <f>N50*100/M50</f>
      </c>
      <c r="P50" s="17">
        <f>D50+G50+J50+M50</f>
      </c>
      <c r="Q50" s="17">
        <f>K50+N50+H50+E50</f>
      </c>
      <c r="R50" s="20">
        <f>Q50*100/P50</f>
      </c>
    </row>
    <row x14ac:dyDescent="0.25" r="51" customHeight="1" ht="18.75">
      <c r="A51" s="15">
        <v>49</v>
      </c>
      <c r="B51" s="16" t="s">
        <v>123</v>
      </c>
      <c r="C51" s="16" t="s">
        <v>124</v>
      </c>
      <c r="D51" s="17">
        <v>5</v>
      </c>
      <c r="E51" s="17">
        <v>5</v>
      </c>
      <c r="F51" s="17">
        <f>E51*100/D51</f>
      </c>
      <c r="G51" s="17">
        <v>3</v>
      </c>
      <c r="H51" s="17">
        <v>2</v>
      </c>
      <c r="I51" s="17">
        <f>H51*100/G51</f>
      </c>
      <c r="J51" s="17">
        <v>2</v>
      </c>
      <c r="K51" s="17">
        <v>2</v>
      </c>
      <c r="L51" s="17">
        <f>K51*100/J51</f>
      </c>
      <c r="M51" s="17">
        <v>3</v>
      </c>
      <c r="N51" s="17">
        <v>2</v>
      </c>
      <c r="O51" s="17">
        <f>N51*100/M51</f>
      </c>
      <c r="P51" s="17">
        <f>D51+G51+J51+M51</f>
      </c>
      <c r="Q51" s="17">
        <f>K51+N51+H51+E51</f>
      </c>
      <c r="R51" s="17">
        <f>Q51*100/P51</f>
      </c>
    </row>
    <row x14ac:dyDescent="0.25" r="52" customHeight="1" ht="18.75">
      <c r="A52" s="18">
        <v>50</v>
      </c>
      <c r="B52" s="19" t="s">
        <v>125</v>
      </c>
      <c r="C52" s="19" t="s">
        <v>126</v>
      </c>
      <c r="D52" s="20">
        <v>5</v>
      </c>
      <c r="E52" s="17">
        <v>5</v>
      </c>
      <c r="F52" s="20">
        <f>E52*100/D52</f>
      </c>
      <c r="G52" s="20">
        <v>3</v>
      </c>
      <c r="H52" s="20">
        <v>2</v>
      </c>
      <c r="I52" s="20">
        <f>H52*100/G52</f>
      </c>
      <c r="J52" s="20">
        <v>2</v>
      </c>
      <c r="K52" s="17">
        <v>2</v>
      </c>
      <c r="L52" s="20">
        <f>K52*100/J52</f>
      </c>
      <c r="M52" s="20">
        <v>3</v>
      </c>
      <c r="N52" s="17">
        <v>2</v>
      </c>
      <c r="O52" s="20">
        <f>N52*100/M52</f>
      </c>
      <c r="P52" s="17">
        <f>D52+G52+J52+M52</f>
      </c>
      <c r="Q52" s="17">
        <f>K52+N52+H52+E52</f>
      </c>
      <c r="R52" s="20">
        <f>Q52*100/P52</f>
      </c>
    </row>
    <row x14ac:dyDescent="0.25" r="53" customHeight="1" ht="18.75">
      <c r="A53" s="15">
        <v>51</v>
      </c>
      <c r="B53" s="16" t="s">
        <v>127</v>
      </c>
      <c r="C53" s="16" t="s">
        <v>128</v>
      </c>
      <c r="D53" s="17">
        <v>5</v>
      </c>
      <c r="E53" s="17">
        <v>5</v>
      </c>
      <c r="F53" s="17">
        <f>E53*100/D53</f>
      </c>
      <c r="G53" s="17">
        <v>3</v>
      </c>
      <c r="H53" s="17">
        <v>2</v>
      </c>
      <c r="I53" s="17">
        <f>H53*100/G53</f>
      </c>
      <c r="J53" s="17">
        <v>2</v>
      </c>
      <c r="K53" s="17">
        <v>2</v>
      </c>
      <c r="L53" s="17">
        <f>K53*100/J53</f>
      </c>
      <c r="M53" s="17">
        <v>3</v>
      </c>
      <c r="N53" s="17">
        <v>2</v>
      </c>
      <c r="O53" s="17">
        <f>N53*100/M53</f>
      </c>
      <c r="P53" s="17">
        <f>D53+G53+J53+M53</f>
      </c>
      <c r="Q53" s="17">
        <f>K53+N53+H53+E53</f>
      </c>
      <c r="R53" s="17">
        <f>Q53*100/P53</f>
      </c>
    </row>
    <row x14ac:dyDescent="0.25" r="54" customHeight="1" ht="18.75">
      <c r="A54" s="18">
        <v>52</v>
      </c>
      <c r="B54" s="19" t="s">
        <v>129</v>
      </c>
      <c r="C54" s="19" t="s">
        <v>130</v>
      </c>
      <c r="D54" s="20">
        <v>5</v>
      </c>
      <c r="E54" s="17">
        <v>5</v>
      </c>
      <c r="F54" s="20">
        <f>E54*100/D54</f>
      </c>
      <c r="G54" s="20">
        <v>2</v>
      </c>
      <c r="H54" s="20">
        <v>2</v>
      </c>
      <c r="I54" s="20">
        <f>H54*100/G54</f>
      </c>
      <c r="J54" s="20">
        <v>2</v>
      </c>
      <c r="K54" s="17">
        <v>2</v>
      </c>
      <c r="L54" s="20">
        <f>K54*100/J54</f>
      </c>
      <c r="M54" s="20">
        <v>3</v>
      </c>
      <c r="N54" s="17">
        <v>2</v>
      </c>
      <c r="O54" s="20">
        <f>N54*100/M54</f>
      </c>
      <c r="P54" s="17">
        <f>D54+G54+J54+M54</f>
      </c>
      <c r="Q54" s="17">
        <f>K54+N54+H54+E54</f>
      </c>
      <c r="R54" s="20">
        <f>Q54*100/P54</f>
      </c>
    </row>
    <row x14ac:dyDescent="0.25" r="55" customHeight="1" ht="18.75">
      <c r="A55" s="15">
        <v>53</v>
      </c>
      <c r="B55" s="16" t="s">
        <v>131</v>
      </c>
      <c r="C55" s="16" t="s">
        <v>132</v>
      </c>
      <c r="D55" s="17">
        <v>5</v>
      </c>
      <c r="E55" s="17">
        <v>5</v>
      </c>
      <c r="F55" s="17">
        <f>E55*100/D55</f>
      </c>
      <c r="G55" s="17">
        <v>2</v>
      </c>
      <c r="H55" s="17">
        <v>2</v>
      </c>
      <c r="I55" s="17">
        <f>H55*100/G55</f>
      </c>
      <c r="J55" s="17">
        <v>2</v>
      </c>
      <c r="K55" s="17">
        <v>2</v>
      </c>
      <c r="L55" s="17">
        <f>K55*100/J55</f>
      </c>
      <c r="M55" s="17">
        <v>3</v>
      </c>
      <c r="N55" s="17">
        <v>2</v>
      </c>
      <c r="O55" s="17">
        <f>N55*100/M55</f>
      </c>
      <c r="P55" s="17">
        <f>D55+G55+J55+M55</f>
      </c>
      <c r="Q55" s="17">
        <f>K55+N55+H55+E55</f>
      </c>
      <c r="R55" s="17">
        <f>Q55*100/P55</f>
      </c>
    </row>
    <row x14ac:dyDescent="0.25" r="56" customHeight="1" ht="18.75">
      <c r="A56" s="18">
        <v>54</v>
      </c>
      <c r="B56" s="19" t="s">
        <v>133</v>
      </c>
      <c r="C56" s="19" t="s">
        <v>134</v>
      </c>
      <c r="D56" s="20">
        <v>5</v>
      </c>
      <c r="E56" s="17">
        <v>5</v>
      </c>
      <c r="F56" s="20">
        <f>E56*100/D56</f>
      </c>
      <c r="G56" s="20">
        <v>2</v>
      </c>
      <c r="H56" s="20">
        <v>2</v>
      </c>
      <c r="I56" s="20">
        <f>H56*100/G56</f>
      </c>
      <c r="J56" s="20">
        <v>2</v>
      </c>
      <c r="K56" s="17">
        <v>2</v>
      </c>
      <c r="L56" s="20">
        <f>K56*100/J56</f>
      </c>
      <c r="M56" s="20">
        <v>3</v>
      </c>
      <c r="N56" s="17">
        <v>2</v>
      </c>
      <c r="O56" s="20">
        <f>N56*100/M56</f>
      </c>
      <c r="P56" s="17">
        <f>D56+G56+J56+M56</f>
      </c>
      <c r="Q56" s="17">
        <f>K56+N56+H56+E56</f>
      </c>
      <c r="R56" s="20">
        <f>Q56*100/P56</f>
      </c>
    </row>
    <row x14ac:dyDescent="0.25" r="57" customHeight="1" ht="18.75">
      <c r="A57" s="15">
        <v>55</v>
      </c>
      <c r="B57" s="16" t="s">
        <v>135</v>
      </c>
      <c r="C57" s="16" t="s">
        <v>136</v>
      </c>
      <c r="D57" s="17">
        <v>5</v>
      </c>
      <c r="E57" s="17">
        <v>5</v>
      </c>
      <c r="F57" s="17">
        <f>E57*100/D57</f>
      </c>
      <c r="G57" s="17">
        <v>2</v>
      </c>
      <c r="H57" s="17">
        <v>2</v>
      </c>
      <c r="I57" s="17">
        <f>H57*100/G57</f>
      </c>
      <c r="J57" s="17">
        <v>2</v>
      </c>
      <c r="K57" s="17">
        <v>2</v>
      </c>
      <c r="L57" s="17">
        <f>K57*100/J57</f>
      </c>
      <c r="M57" s="17">
        <v>3</v>
      </c>
      <c r="N57" s="17">
        <v>2</v>
      </c>
      <c r="O57" s="17">
        <f>N57*100/M57</f>
      </c>
      <c r="P57" s="17">
        <f>D57+G57+J57+M57</f>
      </c>
      <c r="Q57" s="17">
        <f>K57+N57+H57+E57</f>
      </c>
      <c r="R57" s="17">
        <f>Q57*100/P57</f>
      </c>
    </row>
    <row x14ac:dyDescent="0.25" r="58" customHeight="1" ht="18.75">
      <c r="A58" s="18">
        <v>56</v>
      </c>
      <c r="B58" s="19" t="s">
        <v>137</v>
      </c>
      <c r="C58" s="19" t="s">
        <v>138</v>
      </c>
      <c r="D58" s="20">
        <v>5</v>
      </c>
      <c r="E58" s="17">
        <v>5</v>
      </c>
      <c r="F58" s="20">
        <f>E58*100/D58</f>
      </c>
      <c r="G58" s="20">
        <v>2</v>
      </c>
      <c r="H58" s="20">
        <v>2</v>
      </c>
      <c r="I58" s="20">
        <f>H58*100/G58</f>
      </c>
      <c r="J58" s="20">
        <v>2</v>
      </c>
      <c r="K58" s="17">
        <v>2</v>
      </c>
      <c r="L58" s="20">
        <f>K58*100/J58</f>
      </c>
      <c r="M58" s="20">
        <v>3</v>
      </c>
      <c r="N58" s="17">
        <v>2</v>
      </c>
      <c r="O58" s="20">
        <f>N58*100/M58</f>
      </c>
      <c r="P58" s="17">
        <f>D58+G58+J58+M58</f>
      </c>
      <c r="Q58" s="17">
        <f>K58+N58+H58+E58</f>
      </c>
      <c r="R58" s="20">
        <f>Q58*100/P58</f>
      </c>
    </row>
    <row x14ac:dyDescent="0.25" r="59" customHeight="1" ht="18.75">
      <c r="A59" s="15">
        <v>57</v>
      </c>
      <c r="B59" s="16" t="s">
        <v>139</v>
      </c>
      <c r="C59" s="16" t="s">
        <v>140</v>
      </c>
      <c r="D59" s="17">
        <v>5</v>
      </c>
      <c r="E59" s="17">
        <v>5</v>
      </c>
      <c r="F59" s="17">
        <f>E59*100/D59</f>
      </c>
      <c r="G59" s="17">
        <v>2</v>
      </c>
      <c r="H59" s="17">
        <v>2</v>
      </c>
      <c r="I59" s="17">
        <f>H59*100/G59</f>
      </c>
      <c r="J59" s="17">
        <v>2</v>
      </c>
      <c r="K59" s="17">
        <v>2</v>
      </c>
      <c r="L59" s="17">
        <f>K59*100/J59</f>
      </c>
      <c r="M59" s="17">
        <v>3</v>
      </c>
      <c r="N59" s="17">
        <v>2</v>
      </c>
      <c r="O59" s="17">
        <f>N59*100/M59</f>
      </c>
      <c r="P59" s="17">
        <f>D59+G59+J59+M59</f>
      </c>
      <c r="Q59" s="17">
        <f>K59+N59+H59+E59</f>
      </c>
      <c r="R59" s="17">
        <f>Q59*100/P59</f>
      </c>
    </row>
    <row x14ac:dyDescent="0.25" r="60" customHeight="1" ht="18.75">
      <c r="A60" s="18">
        <v>58</v>
      </c>
      <c r="B60" s="19" t="s">
        <v>141</v>
      </c>
      <c r="C60" s="19" t="s">
        <v>142</v>
      </c>
      <c r="D60" s="20">
        <v>5</v>
      </c>
      <c r="E60" s="17">
        <v>5</v>
      </c>
      <c r="F60" s="20">
        <f>E60*100/D60</f>
      </c>
      <c r="G60" s="20">
        <v>2</v>
      </c>
      <c r="H60" s="20">
        <v>2</v>
      </c>
      <c r="I60" s="20">
        <f>H60*100/G60</f>
      </c>
      <c r="J60" s="20">
        <v>2</v>
      </c>
      <c r="K60" s="17">
        <v>2</v>
      </c>
      <c r="L60" s="20">
        <f>K60*100/J60</f>
      </c>
      <c r="M60" s="20">
        <v>3</v>
      </c>
      <c r="N60" s="17">
        <v>2</v>
      </c>
      <c r="O60" s="20">
        <f>N60*100/M60</f>
      </c>
      <c r="P60" s="17">
        <f>D60+G60+J60+M60</f>
      </c>
      <c r="Q60" s="17">
        <f>K60+N60+H60+E60</f>
      </c>
      <c r="R60" s="20">
        <f>Q60*100/P60</f>
      </c>
    </row>
    <row x14ac:dyDescent="0.25" r="61" customHeight="1" ht="18.75">
      <c r="A61" s="15">
        <v>59</v>
      </c>
      <c r="B61" s="16" t="s">
        <v>143</v>
      </c>
      <c r="C61" s="16" t="s">
        <v>144</v>
      </c>
      <c r="D61" s="17">
        <v>5</v>
      </c>
      <c r="E61" s="17">
        <v>5</v>
      </c>
      <c r="F61" s="17">
        <f>E61*100/D61</f>
      </c>
      <c r="G61" s="17">
        <v>2</v>
      </c>
      <c r="H61" s="17">
        <v>2</v>
      </c>
      <c r="I61" s="17">
        <f>H61*100/G61</f>
      </c>
      <c r="J61" s="17">
        <v>2</v>
      </c>
      <c r="K61" s="17">
        <v>2</v>
      </c>
      <c r="L61" s="17">
        <f>K61*100/J61</f>
      </c>
      <c r="M61" s="17">
        <v>3</v>
      </c>
      <c r="N61" s="17">
        <v>2</v>
      </c>
      <c r="O61" s="17">
        <f>N61*100/M61</f>
      </c>
      <c r="P61" s="17">
        <f>D61+G61+J61+M61</f>
      </c>
      <c r="Q61" s="17">
        <f>K61+N61+H61+E61</f>
      </c>
      <c r="R61" s="17">
        <f>Q61*100/P61</f>
      </c>
    </row>
    <row x14ac:dyDescent="0.25" r="62" customHeight="1" ht="18.75">
      <c r="A62" s="18">
        <v>60</v>
      </c>
      <c r="B62" s="19" t="s">
        <v>145</v>
      </c>
      <c r="C62" s="19" t="s">
        <v>146</v>
      </c>
      <c r="D62" s="20">
        <v>5</v>
      </c>
      <c r="E62" s="17">
        <v>5</v>
      </c>
      <c r="F62" s="20">
        <f>E62*100/D62</f>
      </c>
      <c r="G62" s="20">
        <v>2</v>
      </c>
      <c r="H62" s="20">
        <v>2</v>
      </c>
      <c r="I62" s="20">
        <f>H62*100/G62</f>
      </c>
      <c r="J62" s="20">
        <v>2</v>
      </c>
      <c r="K62" s="17">
        <v>2</v>
      </c>
      <c r="L62" s="20">
        <f>K62*100/J62</f>
      </c>
      <c r="M62" s="20">
        <v>3</v>
      </c>
      <c r="N62" s="17">
        <v>2</v>
      </c>
      <c r="O62" s="20">
        <f>N62*100/M62</f>
      </c>
      <c r="P62" s="17">
        <f>D62+G62+J62+M62</f>
      </c>
      <c r="Q62" s="17">
        <f>K62+N62+H62+E62</f>
      </c>
      <c r="R62" s="20">
        <f>Q62*100/P62</f>
      </c>
    </row>
    <row x14ac:dyDescent="0.25" r="63" customHeight="1" ht="18.75">
      <c r="A63" s="15">
        <v>61</v>
      </c>
      <c r="B63" s="16" t="s">
        <v>147</v>
      </c>
      <c r="C63" s="16" t="s">
        <v>148</v>
      </c>
      <c r="D63" s="17">
        <v>5</v>
      </c>
      <c r="E63" s="17">
        <v>5</v>
      </c>
      <c r="F63" s="17">
        <f>E63*100/D63</f>
      </c>
      <c r="G63" s="17">
        <v>2</v>
      </c>
      <c r="H63" s="20">
        <v>2</v>
      </c>
      <c r="I63" s="17">
        <f>H63*100/G63</f>
      </c>
      <c r="J63" s="17">
        <v>2</v>
      </c>
      <c r="K63" s="17">
        <v>2</v>
      </c>
      <c r="L63" s="17">
        <f>K63*100/J63</f>
      </c>
      <c r="M63" s="17">
        <v>3</v>
      </c>
      <c r="N63" s="17">
        <v>2</v>
      </c>
      <c r="O63" s="17">
        <f>N63*100/M63</f>
      </c>
      <c r="P63" s="17">
        <f>D63+G63+J63+M63</f>
      </c>
      <c r="Q63" s="17">
        <f>K63+N63+H63+E63</f>
      </c>
      <c r="R63" s="17">
        <f>Q63*100/P63</f>
      </c>
    </row>
    <row x14ac:dyDescent="0.25" r="64" customHeight="1" ht="18.75">
      <c r="A64" s="18">
        <v>62</v>
      </c>
      <c r="B64" s="19" t="s">
        <v>149</v>
      </c>
      <c r="C64" s="19" t="s">
        <v>150</v>
      </c>
      <c r="D64" s="20">
        <v>5</v>
      </c>
      <c r="E64" s="17">
        <v>5</v>
      </c>
      <c r="F64" s="20">
        <v>40</v>
      </c>
      <c r="G64" s="20">
        <v>2</v>
      </c>
      <c r="H64" s="20">
        <v>2</v>
      </c>
      <c r="I64" s="20">
        <f>H64*100/G64</f>
      </c>
      <c r="J64" s="20">
        <v>2</v>
      </c>
      <c r="K64" s="17">
        <v>2</v>
      </c>
      <c r="L64" s="20">
        <f>K64*100/J64</f>
      </c>
      <c r="M64" s="20">
        <v>3</v>
      </c>
      <c r="N64" s="17">
        <v>2</v>
      </c>
      <c r="O64" s="20">
        <f>N64*100/M64</f>
      </c>
      <c r="P64" s="17">
        <f>D64+G64+J64+M64</f>
      </c>
      <c r="Q64" s="17">
        <f>K64+N64+H64+E64</f>
      </c>
      <c r="R64" s="20">
        <f>Q64*100/P64</f>
      </c>
    </row>
    <row x14ac:dyDescent="0.25" r="65" customHeight="1" ht="18.75">
      <c r="A65" s="15">
        <v>63</v>
      </c>
      <c r="B65" s="16" t="s">
        <v>151</v>
      </c>
      <c r="C65" s="16" t="s">
        <v>152</v>
      </c>
      <c r="D65" s="17">
        <v>5</v>
      </c>
      <c r="E65" s="17">
        <v>5</v>
      </c>
      <c r="F65" s="17">
        <v>80</v>
      </c>
      <c r="G65" s="17">
        <v>2</v>
      </c>
      <c r="H65" s="20">
        <v>2</v>
      </c>
      <c r="I65" s="17">
        <f>H65*100/G65</f>
      </c>
      <c r="J65" s="17">
        <v>2</v>
      </c>
      <c r="K65" s="17">
        <v>2</v>
      </c>
      <c r="L65" s="17">
        <f>K65*100/J65</f>
      </c>
      <c r="M65" s="17">
        <v>3</v>
      </c>
      <c r="N65" s="17">
        <v>2</v>
      </c>
      <c r="O65" s="17">
        <f>N65*100/M65</f>
      </c>
      <c r="P65" s="17">
        <f>D65+G65+J65+M65</f>
      </c>
      <c r="Q65" s="17">
        <f>K65+N65+H65+E65</f>
      </c>
      <c r="R65" s="17">
        <f>Q65*100/P65</f>
      </c>
    </row>
    <row x14ac:dyDescent="0.25" r="66" customHeight="1" ht="18.75">
      <c r="A66" s="18">
        <v>64</v>
      </c>
      <c r="B66" s="19" t="s">
        <v>153</v>
      </c>
      <c r="C66" s="19" t="s">
        <v>154</v>
      </c>
      <c r="D66" s="20">
        <v>5</v>
      </c>
      <c r="E66" s="17">
        <v>5</v>
      </c>
      <c r="F66" s="20">
        <v>40</v>
      </c>
      <c r="G66" s="20">
        <v>2</v>
      </c>
      <c r="H66" s="20">
        <v>2</v>
      </c>
      <c r="I66" s="20">
        <f>H66*100/G66</f>
      </c>
      <c r="J66" s="20">
        <v>2</v>
      </c>
      <c r="K66" s="17">
        <v>2</v>
      </c>
      <c r="L66" s="20">
        <f>K66*100/J66</f>
      </c>
      <c r="M66" s="20">
        <v>3</v>
      </c>
      <c r="N66" s="17">
        <v>2</v>
      </c>
      <c r="O66" s="20">
        <f>N66*100/M66</f>
      </c>
      <c r="P66" s="17">
        <f>D66+G66+J66+M66</f>
      </c>
      <c r="Q66" s="17">
        <f>K66+N66+H66+E66</f>
      </c>
      <c r="R66" s="20">
        <f>Q66*100/P66</f>
      </c>
    </row>
    <row x14ac:dyDescent="0.25" r="67" customHeight="1" ht="18.75">
      <c r="A67" s="15">
        <v>65</v>
      </c>
      <c r="B67" s="16" t="s">
        <v>155</v>
      </c>
      <c r="C67" s="16" t="s">
        <v>156</v>
      </c>
      <c r="D67" s="17">
        <v>5</v>
      </c>
      <c r="E67" s="17">
        <v>5</v>
      </c>
      <c r="F67" s="17">
        <v>40</v>
      </c>
      <c r="G67" s="17">
        <v>3</v>
      </c>
      <c r="H67" s="20">
        <v>2</v>
      </c>
      <c r="I67" s="17">
        <f>H67*100/G67</f>
      </c>
      <c r="J67" s="17">
        <v>2</v>
      </c>
      <c r="K67" s="17">
        <v>2</v>
      </c>
      <c r="L67" s="17">
        <f>K67*100/J67</f>
      </c>
      <c r="M67" s="17">
        <v>3</v>
      </c>
      <c r="N67" s="17">
        <v>2</v>
      </c>
      <c r="O67" s="17">
        <f>N67*100/M67</f>
      </c>
      <c r="P67" s="17">
        <f>D67+G67+J67+M67</f>
      </c>
      <c r="Q67" s="17">
        <f>K67+N67+H67+E67</f>
      </c>
      <c r="R67" s="17">
        <f>Q67*100/P67</f>
      </c>
    </row>
    <row x14ac:dyDescent="0.25" r="68" customHeight="1" ht="18.75">
      <c r="A68" s="18">
        <v>66</v>
      </c>
      <c r="B68" s="19" t="s">
        <v>157</v>
      </c>
      <c r="C68" s="19" t="s">
        <v>158</v>
      </c>
      <c r="D68" s="20">
        <v>5</v>
      </c>
      <c r="E68" s="17">
        <v>5</v>
      </c>
      <c r="F68" s="20">
        <v>40</v>
      </c>
      <c r="G68" s="20">
        <v>3</v>
      </c>
      <c r="H68" s="20">
        <v>2</v>
      </c>
      <c r="I68" s="20">
        <f>H68*100/G68</f>
      </c>
      <c r="J68" s="20">
        <v>2</v>
      </c>
      <c r="K68" s="17">
        <v>2</v>
      </c>
      <c r="L68" s="20">
        <f>K68*100/J68</f>
      </c>
      <c r="M68" s="20">
        <v>3</v>
      </c>
      <c r="N68" s="17">
        <v>2</v>
      </c>
      <c r="O68" s="20">
        <f>N68*100/M68</f>
      </c>
      <c r="P68" s="17">
        <f>D68+G68+J68+M68</f>
      </c>
      <c r="Q68" s="17">
        <f>K68+N68+H68+E68</f>
      </c>
      <c r="R68" s="20">
        <f>Q68*100/P68</f>
      </c>
    </row>
    <row x14ac:dyDescent="0.25" r="69" customHeight="1" ht="18.75">
      <c r="A69" s="15">
        <v>67</v>
      </c>
      <c r="B69" s="16" t="s">
        <v>159</v>
      </c>
      <c r="C69" s="16" t="s">
        <v>160</v>
      </c>
      <c r="D69" s="17">
        <v>5</v>
      </c>
      <c r="E69" s="17">
        <v>5</v>
      </c>
      <c r="F69" s="17">
        <v>100</v>
      </c>
      <c r="G69" s="17">
        <v>3</v>
      </c>
      <c r="H69" s="20">
        <v>2</v>
      </c>
      <c r="I69" s="17">
        <f>H69*100/G69</f>
      </c>
      <c r="J69" s="17">
        <v>2</v>
      </c>
      <c r="K69" s="17">
        <v>2</v>
      </c>
      <c r="L69" s="17">
        <f>K69*100/J69</f>
      </c>
      <c r="M69" s="17">
        <v>3</v>
      </c>
      <c r="N69" s="17">
        <v>2</v>
      </c>
      <c r="O69" s="17">
        <f>N69*100/M69</f>
      </c>
      <c r="P69" s="17">
        <f>D69+G69+J69+M69</f>
      </c>
      <c r="Q69" s="17">
        <f>K69+N69+H69+E69</f>
      </c>
      <c r="R69" s="17">
        <f>Q69*100/P69</f>
      </c>
    </row>
    <row x14ac:dyDescent="0.25" r="70" customHeight="1" ht="18.75">
      <c r="A70" s="18">
        <v>68</v>
      </c>
      <c r="B70" s="19" t="s">
        <v>161</v>
      </c>
      <c r="C70" s="19" t="s">
        <v>162</v>
      </c>
      <c r="D70" s="20">
        <v>5</v>
      </c>
      <c r="E70" s="17">
        <v>5</v>
      </c>
      <c r="F70" s="20">
        <v>100</v>
      </c>
      <c r="G70" s="20">
        <v>3</v>
      </c>
      <c r="H70" s="20">
        <v>2</v>
      </c>
      <c r="I70" s="20">
        <f>H70*100/G70</f>
      </c>
      <c r="J70" s="20">
        <v>2</v>
      </c>
      <c r="K70" s="17">
        <v>2</v>
      </c>
      <c r="L70" s="20">
        <f>K70*100/J70</f>
      </c>
      <c r="M70" s="20">
        <v>3</v>
      </c>
      <c r="N70" s="17">
        <v>2</v>
      </c>
      <c r="O70" s="20">
        <f>N70*100/M70</f>
      </c>
      <c r="P70" s="17">
        <f>D70+G70+J70+M70</f>
      </c>
      <c r="Q70" s="17">
        <f>K70+N70+H70+E70</f>
      </c>
      <c r="R70" s="20">
        <f>Q70*100/P70</f>
      </c>
    </row>
    <row x14ac:dyDescent="0.25" r="71" customHeight="1" ht="18.75">
      <c r="A71" s="15">
        <v>69</v>
      </c>
      <c r="B71" s="16" t="s">
        <v>163</v>
      </c>
      <c r="C71" s="16" t="s">
        <v>164</v>
      </c>
      <c r="D71" s="17">
        <v>5</v>
      </c>
      <c r="E71" s="17">
        <v>5</v>
      </c>
      <c r="F71" s="17">
        <v>100</v>
      </c>
      <c r="G71" s="17">
        <v>3</v>
      </c>
      <c r="H71" s="20">
        <v>2</v>
      </c>
      <c r="I71" s="17">
        <f>H71*100/G71</f>
      </c>
      <c r="J71" s="17">
        <v>2</v>
      </c>
      <c r="K71" s="17">
        <v>2</v>
      </c>
      <c r="L71" s="17">
        <f>K71*100/J71</f>
      </c>
      <c r="M71" s="17">
        <v>3</v>
      </c>
      <c r="N71" s="17">
        <v>2</v>
      </c>
      <c r="O71" s="17">
        <f>N71*100/M71</f>
      </c>
      <c r="P71" s="17">
        <f>D71+G71+J71+M71</f>
      </c>
      <c r="Q71" s="17">
        <f>K71+N71+H71+E71</f>
      </c>
      <c r="R71" s="17">
        <f>Q71*100/P71</f>
      </c>
    </row>
    <row x14ac:dyDescent="0.25" r="72" customHeight="1" ht="18.75">
      <c r="A72" s="18">
        <v>70</v>
      </c>
      <c r="B72" s="19" t="s">
        <v>165</v>
      </c>
      <c r="C72" s="19" t="s">
        <v>166</v>
      </c>
      <c r="D72" s="20">
        <v>5</v>
      </c>
      <c r="E72" s="17">
        <v>5</v>
      </c>
      <c r="F72" s="20">
        <v>60</v>
      </c>
      <c r="G72" s="20">
        <v>3</v>
      </c>
      <c r="H72" s="20">
        <v>2</v>
      </c>
      <c r="I72" s="20">
        <f>H72*100/G72</f>
      </c>
      <c r="J72" s="20">
        <v>2</v>
      </c>
      <c r="K72" s="17">
        <v>2</v>
      </c>
      <c r="L72" s="20">
        <f>K72*100/J72</f>
      </c>
      <c r="M72" s="20">
        <v>3</v>
      </c>
      <c r="N72" s="17">
        <v>2</v>
      </c>
      <c r="O72" s="20">
        <f>N72*100/M72</f>
      </c>
      <c r="P72" s="17">
        <f>D72+G72+J72+M72</f>
      </c>
      <c r="Q72" s="17">
        <f>K72+N72+H72+E72</f>
      </c>
      <c r="R72" s="20">
        <f>Q72*100/P72</f>
      </c>
    </row>
    <row x14ac:dyDescent="0.25" r="73" customHeight="1" ht="18.75">
      <c r="A73" s="15">
        <v>71</v>
      </c>
      <c r="B73" s="16" t="s">
        <v>167</v>
      </c>
      <c r="C73" s="16" t="s">
        <v>168</v>
      </c>
      <c r="D73" s="17">
        <v>5</v>
      </c>
      <c r="E73" s="17">
        <v>5</v>
      </c>
      <c r="F73" s="17">
        <v>60</v>
      </c>
      <c r="G73" s="17">
        <v>3</v>
      </c>
      <c r="H73" s="20">
        <v>2</v>
      </c>
      <c r="I73" s="17">
        <f>H73*100/G73</f>
      </c>
      <c r="J73" s="17">
        <v>2</v>
      </c>
      <c r="K73" s="17">
        <v>2</v>
      </c>
      <c r="L73" s="17">
        <f>K73*100/J73</f>
      </c>
      <c r="M73" s="17">
        <v>3</v>
      </c>
      <c r="N73" s="17">
        <v>2</v>
      </c>
      <c r="O73" s="17">
        <f>N73*100/M73</f>
      </c>
      <c r="P73" s="17">
        <f>D73+G73+J73+M73</f>
      </c>
      <c r="Q73" s="17">
        <f>K73+N73+H73+E73</f>
      </c>
      <c r="R73" s="17">
        <f>Q73*100/P73</f>
      </c>
    </row>
    <row x14ac:dyDescent="0.25" r="74" customHeight="1" ht="18.75">
      <c r="A74" s="18">
        <v>72</v>
      </c>
      <c r="B74" s="19" t="s">
        <v>169</v>
      </c>
      <c r="C74" s="19" t="s">
        <v>170</v>
      </c>
      <c r="D74" s="20">
        <v>5</v>
      </c>
      <c r="E74" s="17">
        <v>5</v>
      </c>
      <c r="F74" s="20">
        <v>100</v>
      </c>
      <c r="G74" s="20">
        <v>3</v>
      </c>
      <c r="H74" s="20">
        <v>2</v>
      </c>
      <c r="I74" s="20">
        <f>H74*100/G74</f>
      </c>
      <c r="J74" s="20">
        <v>2</v>
      </c>
      <c r="K74" s="17">
        <v>2</v>
      </c>
      <c r="L74" s="20">
        <f>K74*100/J74</f>
      </c>
      <c r="M74" s="20">
        <v>3</v>
      </c>
      <c r="N74" s="17">
        <v>2</v>
      </c>
      <c r="O74" s="20">
        <f>N74*100/M74</f>
      </c>
      <c r="P74" s="17">
        <f>D74+G74+J74+M74</f>
      </c>
      <c r="Q74" s="17">
        <f>K74+N74+H74+E74</f>
      </c>
      <c r="R74" s="20">
        <f>Q74*100/P74</f>
      </c>
    </row>
    <row x14ac:dyDescent="0.25" r="75" customHeight="1" ht="18.75">
      <c r="A75" s="15">
        <v>73</v>
      </c>
      <c r="B75" s="16" t="s">
        <v>171</v>
      </c>
      <c r="C75" s="16" t="s">
        <v>172</v>
      </c>
      <c r="D75" s="17">
        <v>5</v>
      </c>
      <c r="E75" s="17">
        <v>5</v>
      </c>
      <c r="F75" s="17">
        <v>80</v>
      </c>
      <c r="G75" s="17">
        <v>3</v>
      </c>
      <c r="H75" s="20">
        <v>2</v>
      </c>
      <c r="I75" s="17">
        <f>H75*100/G75</f>
      </c>
      <c r="J75" s="17">
        <v>2</v>
      </c>
      <c r="K75" s="17">
        <v>2</v>
      </c>
      <c r="L75" s="17">
        <f>K75*100/J75</f>
      </c>
      <c r="M75" s="17">
        <v>3</v>
      </c>
      <c r="N75" s="17">
        <v>2</v>
      </c>
      <c r="O75" s="17">
        <f>N75*100/M75</f>
      </c>
      <c r="P75" s="17">
        <f>D75+G75+J75+M75</f>
      </c>
      <c r="Q75" s="17">
        <f>K75+N75+H75+E75</f>
      </c>
      <c r="R75" s="17">
        <f>Q75*100/P75</f>
      </c>
    </row>
    <row x14ac:dyDescent="0.25" r="76" customHeight="1" ht="18.75">
      <c r="A76" s="21">
        <v>74</v>
      </c>
      <c r="B76" s="22" t="s">
        <v>173</v>
      </c>
      <c r="C76" s="22" t="s">
        <v>174</v>
      </c>
      <c r="D76" s="23">
        <v>5</v>
      </c>
      <c r="E76" s="17">
        <v>5</v>
      </c>
      <c r="F76" s="23">
        <v>80</v>
      </c>
      <c r="G76" s="23">
        <v>3</v>
      </c>
      <c r="H76" s="23">
        <v>2</v>
      </c>
      <c r="I76" s="23">
        <f>H76*100/G76</f>
      </c>
      <c r="J76" s="23">
        <v>2</v>
      </c>
      <c r="K76" s="17">
        <v>2</v>
      </c>
      <c r="L76" s="23">
        <f>K76*100/J76</f>
      </c>
      <c r="M76" s="23">
        <v>3</v>
      </c>
      <c r="N76" s="17">
        <v>2</v>
      </c>
      <c r="O76" s="23">
        <f>N76*100/M76</f>
      </c>
      <c r="P76" s="17">
        <f>D76+G76+J76+M76</f>
      </c>
      <c r="Q76" s="17">
        <f>K76+N76+H76+E76</f>
      </c>
      <c r="R76" s="23">
        <f>Q76*100/P76</f>
      </c>
    </row>
    <row x14ac:dyDescent="0.25" r="77" customHeight="1" ht="18.75">
      <c r="A77" s="24"/>
      <c r="B77" s="2"/>
      <c r="C77" s="2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</row>
    <row x14ac:dyDescent="0.25" r="78" customHeight="1" ht="18.75">
      <c r="A78" s="24"/>
      <c r="B78" s="2"/>
      <c r="C78" s="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</row>
    <row x14ac:dyDescent="0.25" r="79" customHeight="1" ht="18.75">
      <c r="A79" s="24"/>
      <c r="B79" s="2"/>
      <c r="C79" s="2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</row>
    <row x14ac:dyDescent="0.25" r="80" customHeight="1" ht="18.75">
      <c r="A80" s="24"/>
      <c r="B80" s="2"/>
      <c r="C80" s="2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</row>
    <row x14ac:dyDescent="0.25" r="81" customHeight="1" ht="18.75">
      <c r="A81" s="24"/>
      <c r="B81" s="2"/>
      <c r="C81" s="2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</row>
    <row x14ac:dyDescent="0.25" r="82" customHeight="1" ht="18.75">
      <c r="A82" s="24"/>
      <c r="B82" s="2"/>
      <c r="C82" s="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</row>
    <row x14ac:dyDescent="0.25" r="83" customHeight="1" ht="18.75">
      <c r="A83" s="24"/>
      <c r="B83" s="2"/>
      <c r="C83" s="2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</row>
    <row x14ac:dyDescent="0.25" r="84" customHeight="1" ht="18.75">
      <c r="A84" s="24"/>
      <c r="B84" s="2"/>
      <c r="C84" s="2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</row>
    <row x14ac:dyDescent="0.25" r="85" customHeight="1" ht="18.75">
      <c r="A85" s="24"/>
      <c r="B85" s="2"/>
      <c r="C85" s="2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</row>
    <row x14ac:dyDescent="0.25" r="86" customHeight="1" ht="18.75">
      <c r="A86" s="24"/>
      <c r="B86" s="2"/>
      <c r="C86" s="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</row>
    <row x14ac:dyDescent="0.25" r="87" customHeight="1" ht="18.75">
      <c r="A87" s="24"/>
      <c r="B87" s="2"/>
      <c r="C87" s="2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</row>
    <row x14ac:dyDescent="0.25" r="88" customHeight="1" ht="18.75">
      <c r="A88" s="24"/>
      <c r="B88" s="2"/>
      <c r="C88" s="2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</row>
    <row x14ac:dyDescent="0.25" r="89" customHeight="1" ht="18.75">
      <c r="A89" s="24"/>
      <c r="B89" s="2"/>
      <c r="C89" s="2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</row>
    <row x14ac:dyDescent="0.25" r="90" customHeight="1" ht="18.75">
      <c r="A90" s="24"/>
      <c r="B90" s="2"/>
      <c r="C90" s="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</row>
    <row x14ac:dyDescent="0.25" r="91" customHeight="1" ht="18.75">
      <c r="A91" s="24"/>
      <c r="B91" s="2"/>
      <c r="C91" s="2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</row>
    <row x14ac:dyDescent="0.25" r="92" customHeight="1" ht="18.75">
      <c r="A92" s="24"/>
      <c r="B92" s="2"/>
      <c r="C92" s="2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</row>
    <row x14ac:dyDescent="0.25" r="93" customHeight="1" ht="18.75">
      <c r="A93" s="24"/>
      <c r="B93" s="2"/>
      <c r="C93" s="2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</row>
    <row x14ac:dyDescent="0.25" r="94" customHeight="1" ht="18.75">
      <c r="A94" s="24"/>
      <c r="B94" s="2"/>
      <c r="C94" s="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</row>
    <row x14ac:dyDescent="0.25" r="95" customHeight="1" ht="18.75">
      <c r="A95" s="24"/>
      <c r="B95" s="2"/>
      <c r="C95" s="2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</row>
    <row x14ac:dyDescent="0.25" r="96" customHeight="1" ht="18.75">
      <c r="A96" s="24"/>
      <c r="B96" s="2"/>
      <c r="C96" s="2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</row>
    <row x14ac:dyDescent="0.25" r="97" customHeight="1" ht="18.75">
      <c r="A97" s="24"/>
      <c r="B97" s="2"/>
      <c r="C97" s="2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</row>
    <row x14ac:dyDescent="0.25" r="98" customHeight="1" ht="18.75">
      <c r="A98" s="24"/>
      <c r="B98" s="2"/>
      <c r="C98" s="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</row>
    <row x14ac:dyDescent="0.25" r="99" customHeight="1" ht="18.75">
      <c r="A99" s="24"/>
      <c r="B99" s="2"/>
      <c r="C99" s="2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</row>
    <row x14ac:dyDescent="0.25" r="100" customHeight="1" ht="18.75">
      <c r="A100" s="24"/>
      <c r="B100" s="2"/>
      <c r="C100" s="2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</row>
    <row x14ac:dyDescent="0.25" r="101" customHeight="1" ht="18.75">
      <c r="A101" s="24"/>
      <c r="B101" s="2"/>
      <c r="C101" s="2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</row>
    <row x14ac:dyDescent="0.25" r="102" customHeight="1" ht="18.75">
      <c r="A102" s="24"/>
      <c r="B102" s="2"/>
      <c r="C102" s="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</row>
    <row x14ac:dyDescent="0.25" r="103" customHeight="1" ht="18.75">
      <c r="A103" s="24"/>
      <c r="B103" s="2"/>
      <c r="C103" s="2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</row>
    <row x14ac:dyDescent="0.25" r="104" customHeight="1" ht="18.75">
      <c r="A104" s="24"/>
      <c r="B104" s="2"/>
      <c r="C104" s="2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</row>
    <row x14ac:dyDescent="0.25" r="105" customHeight="1" ht="18.75">
      <c r="A105" s="24"/>
      <c r="B105" s="2"/>
      <c r="C105" s="2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</row>
    <row x14ac:dyDescent="0.25" r="106" customHeight="1" ht="18.75">
      <c r="A106" s="24"/>
      <c r="B106" s="2"/>
      <c r="C106" s="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</row>
    <row x14ac:dyDescent="0.25" r="107" customHeight="1" ht="18.75">
      <c r="A107" s="24"/>
      <c r="B107" s="2"/>
      <c r="C107" s="2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</row>
    <row x14ac:dyDescent="0.25" r="108" customHeight="1" ht="18.75">
      <c r="A108" s="24"/>
      <c r="B108" s="2"/>
      <c r="C108" s="2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</row>
    <row x14ac:dyDescent="0.25" r="109" customHeight="1" ht="18.75">
      <c r="A109" s="24"/>
      <c r="B109" s="2"/>
      <c r="C109" s="2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</row>
    <row x14ac:dyDescent="0.25" r="110" customHeight="1" ht="18.75">
      <c r="A110" s="24"/>
      <c r="B110" s="2"/>
      <c r="C110" s="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</row>
    <row x14ac:dyDescent="0.25" r="111" customHeight="1" ht="18.75">
      <c r="A111" s="24"/>
      <c r="B111" s="2"/>
      <c r="C111" s="2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</row>
    <row x14ac:dyDescent="0.25" r="112" customHeight="1" ht="18.75">
      <c r="A112" s="24"/>
      <c r="B112" s="2"/>
      <c r="C112" s="2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</row>
    <row x14ac:dyDescent="0.25" r="113" customHeight="1" ht="18.75">
      <c r="A113" s="24"/>
      <c r="B113" s="2"/>
      <c r="C113" s="2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</row>
    <row x14ac:dyDescent="0.25" r="114" customHeight="1" ht="18.75">
      <c r="A114" s="24"/>
      <c r="B114" s="2"/>
      <c r="C114" s="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</row>
    <row x14ac:dyDescent="0.25" r="115" customHeight="1" ht="18.75">
      <c r="A115" s="24"/>
      <c r="B115" s="2"/>
      <c r="C115" s="2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</row>
    <row x14ac:dyDescent="0.25" r="116" customHeight="1" ht="18.75">
      <c r="A116" s="24"/>
      <c r="B116" s="2"/>
      <c r="C116" s="2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</row>
    <row x14ac:dyDescent="0.25" r="117" customHeight="1" ht="18.75">
      <c r="A117" s="24"/>
      <c r="B117" s="2"/>
      <c r="C117" s="2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</row>
    <row x14ac:dyDescent="0.25" r="118" customHeight="1" ht="18.75">
      <c r="A118" s="24"/>
      <c r="B118" s="2"/>
      <c r="C118" s="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</row>
    <row x14ac:dyDescent="0.25" r="119" customHeight="1" ht="18.75">
      <c r="A119" s="24"/>
      <c r="B119" s="2"/>
      <c r="C119" s="2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</row>
    <row x14ac:dyDescent="0.25" r="120" customHeight="1" ht="18.75">
      <c r="A120" s="24"/>
      <c r="B120" s="2"/>
      <c r="C120" s="2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</row>
    <row x14ac:dyDescent="0.25" r="121" customHeight="1" ht="18.75">
      <c r="A121" s="24"/>
      <c r="B121" s="2"/>
      <c r="C121" s="2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</row>
    <row x14ac:dyDescent="0.25" r="122" customHeight="1" ht="18.75">
      <c r="A122" s="24"/>
      <c r="B122" s="2"/>
      <c r="C122" s="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</row>
    <row x14ac:dyDescent="0.25" r="123" customHeight="1" ht="18.75">
      <c r="A123" s="24"/>
      <c r="B123" s="2"/>
      <c r="C123" s="2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</row>
    <row x14ac:dyDescent="0.25" r="124" customHeight="1" ht="18.75">
      <c r="A124" s="24"/>
      <c r="B124" s="2"/>
      <c r="C124" s="2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</row>
    <row x14ac:dyDescent="0.25" r="125" customHeight="1" ht="18.75">
      <c r="A125" s="24"/>
      <c r="B125" s="2"/>
      <c r="C125" s="2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</row>
    <row x14ac:dyDescent="0.25" r="126" customHeight="1" ht="18.75">
      <c r="A126" s="24"/>
      <c r="B126" s="2"/>
      <c r="C126" s="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</row>
    <row x14ac:dyDescent="0.25" r="127" customHeight="1" ht="18.75">
      <c r="A127" s="24"/>
      <c r="B127" s="2"/>
      <c r="C127" s="2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</row>
    <row x14ac:dyDescent="0.25" r="128" customHeight="1" ht="18.75">
      <c r="A128" s="24"/>
      <c r="B128" s="2"/>
      <c r="C128" s="2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</row>
    <row x14ac:dyDescent="0.25" r="129" customHeight="1" ht="18.75">
      <c r="A129" s="24"/>
      <c r="B129" s="2"/>
      <c r="C129" s="2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</row>
    <row x14ac:dyDescent="0.25" r="130" customHeight="1" ht="18.75">
      <c r="A130" s="24"/>
      <c r="B130" s="2"/>
      <c r="C130" s="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</row>
    <row x14ac:dyDescent="0.25" r="131" customHeight="1" ht="18.75">
      <c r="A131" s="24"/>
      <c r="B131" s="2"/>
      <c r="C131" s="2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</row>
    <row x14ac:dyDescent="0.25" r="132" customHeight="1" ht="18.75">
      <c r="A132" s="24"/>
      <c r="B132" s="2"/>
      <c r="C132" s="2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</row>
    <row x14ac:dyDescent="0.25" r="133" customHeight="1" ht="18.75">
      <c r="A133" s="24"/>
      <c r="B133" s="2"/>
      <c r="C133" s="2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</row>
    <row x14ac:dyDescent="0.25" r="134" customHeight="1" ht="18.75">
      <c r="A134" s="24"/>
      <c r="B134" s="2"/>
      <c r="C134" s="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</row>
    <row x14ac:dyDescent="0.25" r="135" customHeight="1" ht="18.75">
      <c r="A135" s="24"/>
      <c r="B135" s="2"/>
      <c r="C135" s="2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</row>
    <row x14ac:dyDescent="0.25" r="136" customHeight="1" ht="18.75">
      <c r="A136" s="24"/>
      <c r="B136" s="2"/>
      <c r="C136" s="2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</row>
    <row x14ac:dyDescent="0.25" r="137" customHeight="1" ht="18.75">
      <c r="A137" s="24"/>
      <c r="B137" s="2"/>
      <c r="C137" s="2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</row>
    <row x14ac:dyDescent="0.25" r="138" customHeight="1" ht="18.75">
      <c r="A138" s="24"/>
      <c r="B138" s="2"/>
      <c r="C138" s="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</row>
    <row x14ac:dyDescent="0.25" r="139" customHeight="1" ht="18.75">
      <c r="A139" s="24"/>
      <c r="B139" s="2"/>
      <c r="C139" s="2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</row>
    <row x14ac:dyDescent="0.25" r="140" customHeight="1" ht="18.75">
      <c r="A140" s="24"/>
      <c r="B140" s="2"/>
      <c r="C140" s="2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</row>
    <row x14ac:dyDescent="0.25" r="141" customHeight="1" ht="18.75">
      <c r="A141" s="24"/>
      <c r="B141" s="2"/>
      <c r="C141" s="2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</row>
    <row x14ac:dyDescent="0.25" r="142" customHeight="1" ht="18.75">
      <c r="A142" s="24"/>
      <c r="B142" s="2"/>
      <c r="C142" s="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</row>
    <row x14ac:dyDescent="0.25" r="143" customHeight="1" ht="18.75">
      <c r="A143" s="24"/>
      <c r="B143" s="2"/>
      <c r="C143" s="2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</row>
    <row x14ac:dyDescent="0.25" r="144" customHeight="1" ht="18.75">
      <c r="A144" s="24"/>
      <c r="B144" s="2"/>
      <c r="C144" s="2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</row>
    <row x14ac:dyDescent="0.25" r="145" customHeight="1" ht="18.75">
      <c r="A145" s="24"/>
      <c r="B145" s="2"/>
      <c r="C145" s="2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</row>
    <row x14ac:dyDescent="0.25" r="146" customHeight="1" ht="18.75">
      <c r="A146" s="24"/>
      <c r="B146" s="2"/>
      <c r="C146" s="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</row>
    <row x14ac:dyDescent="0.25" r="147" customHeight="1" ht="18.75">
      <c r="A147" s="24"/>
      <c r="B147" s="2"/>
      <c r="C147" s="2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</row>
    <row x14ac:dyDescent="0.25" r="148" customHeight="1" ht="18.75">
      <c r="A148" s="24"/>
      <c r="B148" s="2"/>
      <c r="C148" s="2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</row>
    <row x14ac:dyDescent="0.25" r="149" customHeight="1" ht="18.75">
      <c r="A149" s="24"/>
      <c r="B149" s="2"/>
      <c r="C149" s="2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</row>
    <row x14ac:dyDescent="0.25" r="150" customHeight="1" ht="18.75">
      <c r="A150" s="24"/>
      <c r="B150" s="2"/>
      <c r="C150" s="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</row>
    <row x14ac:dyDescent="0.25" r="151" customHeight="1" ht="18.75">
      <c r="A151" s="24"/>
      <c r="B151" s="2"/>
      <c r="C151" s="2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</row>
    <row x14ac:dyDescent="0.25" r="152" customHeight="1" ht="18.75">
      <c r="A152" s="24"/>
      <c r="B152" s="2"/>
      <c r="C152" s="2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</row>
    <row x14ac:dyDescent="0.25" r="153" customHeight="1" ht="18.75">
      <c r="A153" s="24"/>
      <c r="B153" s="2"/>
      <c r="C153" s="2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</row>
    <row x14ac:dyDescent="0.25" r="154" customHeight="1" ht="18.75">
      <c r="A154" s="24"/>
      <c r="B154" s="2"/>
      <c r="C154" s="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</row>
    <row x14ac:dyDescent="0.25" r="155" customHeight="1" ht="18.75">
      <c r="A155" s="24"/>
      <c r="B155" s="2"/>
      <c r="C155" s="2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</row>
    <row x14ac:dyDescent="0.25" r="156" customHeight="1" ht="18.75">
      <c r="A156" s="24"/>
      <c r="B156" s="2"/>
      <c r="C156" s="2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</row>
    <row x14ac:dyDescent="0.25" r="157" customHeight="1" ht="18.75">
      <c r="A157" s="24"/>
      <c r="B157" s="2"/>
      <c r="C157" s="2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</row>
    <row x14ac:dyDescent="0.25" r="158" customHeight="1" ht="18.75">
      <c r="A158" s="24"/>
      <c r="B158" s="2"/>
      <c r="C158" s="2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</row>
    <row x14ac:dyDescent="0.25" r="159" customHeight="1" ht="18.75">
      <c r="A159" s="24"/>
      <c r="B159" s="2"/>
      <c r="C159" s="2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</row>
    <row x14ac:dyDescent="0.25" r="160" customHeight="1" ht="18.75">
      <c r="A160" s="24"/>
      <c r="B160" s="2"/>
      <c r="C160" s="2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</row>
    <row x14ac:dyDescent="0.25" r="161" customHeight="1" ht="18.75">
      <c r="A161" s="24"/>
      <c r="B161" s="2"/>
      <c r="C161" s="2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</row>
    <row x14ac:dyDescent="0.25" r="162" customHeight="1" ht="18.75">
      <c r="A162" s="24"/>
      <c r="B162" s="2"/>
      <c r="C162" s="2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</row>
    <row x14ac:dyDescent="0.25" r="163" customHeight="1" ht="18.75">
      <c r="A163" s="24"/>
      <c r="B163" s="2"/>
      <c r="C163" s="2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</row>
    <row x14ac:dyDescent="0.25" r="164" customHeight="1" ht="18.75">
      <c r="A164" s="24"/>
      <c r="B164" s="2"/>
      <c r="C164" s="2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</row>
    <row x14ac:dyDescent="0.25" r="165" customHeight="1" ht="18.75">
      <c r="A165" s="24"/>
      <c r="B165" s="2"/>
      <c r="C165" s="2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</row>
    <row x14ac:dyDescent="0.25" r="166" customHeight="1" ht="18.75">
      <c r="A166" s="24"/>
      <c r="B166" s="2"/>
      <c r="C166" s="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</row>
    <row x14ac:dyDescent="0.25" r="167" customHeight="1" ht="18.75">
      <c r="A167" s="24"/>
      <c r="B167" s="2"/>
      <c r="C167" s="2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</row>
    <row x14ac:dyDescent="0.25" r="168" customHeight="1" ht="18.75">
      <c r="A168" s="24"/>
      <c r="B168" s="2"/>
      <c r="C168" s="2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</row>
    <row x14ac:dyDescent="0.25" r="169" customHeight="1" ht="18.75">
      <c r="A169" s="24"/>
      <c r="B169" s="2"/>
      <c r="C169" s="2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</row>
    <row x14ac:dyDescent="0.25" r="170" customHeight="1" ht="18.75">
      <c r="A170" s="24"/>
      <c r="B170" s="2"/>
      <c r="C170" s="2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x14ac:dyDescent="0.25" r="171" customHeight="1" ht="18.75">
      <c r="A171" s="24"/>
      <c r="B171" s="2"/>
      <c r="C171" s="2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</row>
    <row x14ac:dyDescent="0.25" r="172" customHeight="1" ht="18.75">
      <c r="A172" s="24"/>
      <c r="B172" s="2"/>
      <c r="C172" s="2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</row>
    <row x14ac:dyDescent="0.25" r="173" customHeight="1" ht="18.75">
      <c r="A173" s="24"/>
      <c r="B173" s="2"/>
      <c r="C173" s="2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</row>
    <row x14ac:dyDescent="0.25" r="174" customHeight="1" ht="18.75">
      <c r="A174" s="24"/>
      <c r="B174" s="2"/>
      <c r="C174" s="2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x14ac:dyDescent="0.25" r="175" customHeight="1" ht="18.75">
      <c r="A175" s="24"/>
      <c r="B175" s="2"/>
      <c r="C175" s="2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</row>
    <row x14ac:dyDescent="0.25" r="176" customHeight="1" ht="18.75">
      <c r="A176" s="24"/>
      <c r="B176" s="2"/>
      <c r="C176" s="2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</row>
    <row x14ac:dyDescent="0.25" r="177" customHeight="1" ht="18.75">
      <c r="A177" s="24"/>
      <c r="B177" s="2"/>
      <c r="C177" s="2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</row>
    <row x14ac:dyDescent="0.25" r="178" customHeight="1" ht="18.75">
      <c r="A178" s="24"/>
      <c r="B178" s="2"/>
      <c r="C178" s="2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x14ac:dyDescent="0.25" r="179" customHeight="1" ht="18.75">
      <c r="A179" s="24"/>
      <c r="B179" s="2"/>
      <c r="C179" s="2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</row>
    <row x14ac:dyDescent="0.25" r="180" customHeight="1" ht="18.75">
      <c r="A180" s="24"/>
      <c r="B180" s="2"/>
      <c r="C180" s="2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</row>
    <row x14ac:dyDescent="0.25" r="181" customHeight="1" ht="18.75">
      <c r="A181" s="24"/>
      <c r="B181" s="2"/>
      <c r="C181" s="2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</row>
    <row x14ac:dyDescent="0.25" r="182" customHeight="1" ht="18.75">
      <c r="A182" s="24"/>
      <c r="B182" s="2"/>
      <c r="C182" s="2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x14ac:dyDescent="0.25" r="183" customHeight="1" ht="18.75">
      <c r="A183" s="24"/>
      <c r="B183" s="2"/>
      <c r="C183" s="2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</row>
    <row x14ac:dyDescent="0.25" r="184" customHeight="1" ht="18.75">
      <c r="A184" s="24"/>
      <c r="B184" s="2"/>
      <c r="C184" s="2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</row>
    <row x14ac:dyDescent="0.25" r="185" customHeight="1" ht="18.75">
      <c r="A185" s="24"/>
      <c r="B185" s="2"/>
      <c r="C185" s="2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</row>
    <row x14ac:dyDescent="0.25" r="186" customHeight="1" ht="18.75">
      <c r="A186" s="24"/>
      <c r="B186" s="2"/>
      <c r="C186" s="2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x14ac:dyDescent="0.25" r="187" customHeight="1" ht="18.75">
      <c r="A187" s="24"/>
      <c r="B187" s="2"/>
      <c r="C187" s="2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</row>
    <row x14ac:dyDescent="0.25" r="188" customHeight="1" ht="18.75">
      <c r="A188" s="24"/>
      <c r="B188" s="2"/>
      <c r="C188" s="2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</row>
    <row x14ac:dyDescent="0.25" r="189" customHeight="1" ht="18.75">
      <c r="A189" s="24"/>
      <c r="B189" s="2"/>
      <c r="C189" s="2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</row>
    <row x14ac:dyDescent="0.25" r="190" customHeight="1" ht="18.75">
      <c r="A190" s="24"/>
      <c r="B190" s="2"/>
      <c r="C190" s="2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x14ac:dyDescent="0.25" r="191" customHeight="1" ht="18.75">
      <c r="A191" s="24"/>
      <c r="B191" s="2"/>
      <c r="C191" s="2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</row>
    <row x14ac:dyDescent="0.25" r="192" customHeight="1" ht="18.75">
      <c r="A192" s="24"/>
      <c r="B192" s="2"/>
      <c r="C192" s="2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</row>
    <row x14ac:dyDescent="0.25" r="193" customHeight="1" ht="18.75">
      <c r="A193" s="24"/>
      <c r="B193" s="2"/>
      <c r="C193" s="2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</row>
    <row x14ac:dyDescent="0.25" r="194" customHeight="1" ht="18.75">
      <c r="A194" s="24"/>
      <c r="B194" s="2"/>
      <c r="C194" s="2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x14ac:dyDescent="0.25" r="195" customHeight="1" ht="18.75">
      <c r="A195" s="24"/>
      <c r="B195" s="2"/>
      <c r="C195" s="2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</row>
    <row x14ac:dyDescent="0.25" r="196" customHeight="1" ht="18.75">
      <c r="A196" s="24"/>
      <c r="B196" s="2"/>
      <c r="C196" s="2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</row>
    <row x14ac:dyDescent="0.25" r="197" customHeight="1" ht="18.75">
      <c r="A197" s="24"/>
      <c r="B197" s="2"/>
      <c r="C197" s="2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</row>
    <row x14ac:dyDescent="0.25" r="198" customHeight="1" ht="18.75">
      <c r="A198" s="24"/>
      <c r="B198" s="2"/>
      <c r="C198" s="2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x14ac:dyDescent="0.25" r="199" customHeight="1" ht="18.75">
      <c r="A199" s="24"/>
      <c r="B199" s="2"/>
      <c r="C199" s="2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</row>
    <row x14ac:dyDescent="0.25" r="200" customHeight="1" ht="18.75">
      <c r="A200" s="24"/>
      <c r="B200" s="2"/>
      <c r="C200" s="2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</row>
    <row x14ac:dyDescent="0.25" r="201" customHeight="1" ht="18.75">
      <c r="A201" s="24"/>
      <c r="B201" s="2"/>
      <c r="C201" s="2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</row>
    <row x14ac:dyDescent="0.25" r="202" customHeight="1" ht="18.75">
      <c r="A202" s="24"/>
      <c r="B202" s="2"/>
      <c r="C202" s="2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</row>
    <row x14ac:dyDescent="0.25" r="203" customHeight="1" ht="18.75">
      <c r="A203" s="24"/>
      <c r="B203" s="2"/>
      <c r="C203" s="2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</row>
    <row x14ac:dyDescent="0.25" r="204" customHeight="1" ht="18.75">
      <c r="A204" s="24"/>
      <c r="B204" s="2"/>
      <c r="C204" s="2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</row>
    <row x14ac:dyDescent="0.25" r="205" customHeight="1" ht="18.75">
      <c r="A205" s="24"/>
      <c r="B205" s="2"/>
      <c r="C205" s="2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</row>
    <row x14ac:dyDescent="0.25" r="206" customHeight="1" ht="18.75">
      <c r="A206" s="24"/>
      <c r="B206" s="2"/>
      <c r="C206" s="2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</row>
    <row x14ac:dyDescent="0.25" r="207" customHeight="1" ht="18.75">
      <c r="A207" s="24"/>
      <c r="B207" s="2"/>
      <c r="C207" s="2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</row>
    <row x14ac:dyDescent="0.25" r="208" customHeight="1" ht="18.75">
      <c r="A208" s="24"/>
      <c r="B208" s="2"/>
      <c r="C208" s="2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</row>
    <row x14ac:dyDescent="0.25" r="209" customHeight="1" ht="18.75">
      <c r="A209" s="24"/>
      <c r="B209" s="2"/>
      <c r="C209" s="2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</row>
    <row x14ac:dyDescent="0.25" r="210" customHeight="1" ht="18.75">
      <c r="A210" s="24"/>
      <c r="B210" s="2"/>
      <c r="C210" s="2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</row>
    <row x14ac:dyDescent="0.25" r="211" customHeight="1" ht="18.75">
      <c r="A211" s="24"/>
      <c r="B211" s="2"/>
      <c r="C211" s="2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</row>
    <row x14ac:dyDescent="0.25" r="212" customHeight="1" ht="18.75">
      <c r="A212" s="24"/>
      <c r="B212" s="2"/>
      <c r="C212" s="2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</row>
    <row x14ac:dyDescent="0.25" r="213" customHeight="1" ht="18.75">
      <c r="A213" s="24"/>
      <c r="B213" s="2"/>
      <c r="C213" s="2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</row>
    <row x14ac:dyDescent="0.25" r="214" customHeight="1" ht="18.75">
      <c r="A214" s="24"/>
      <c r="B214" s="2"/>
      <c r="C214" s="2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x14ac:dyDescent="0.25" r="215" customHeight="1" ht="18.75">
      <c r="A215" s="24"/>
      <c r="B215" s="2"/>
      <c r="C215" s="2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"/>
  <sheetViews>
    <sheetView workbookViewId="0"/>
  </sheetViews>
  <sheetFormatPr defaultRowHeight="15" x14ac:dyDescent="0.25"/>
  <cols>
    <col min="1" max="1" style="3" width="14.005" customWidth="1" bestFit="1"/>
    <col min="2" max="2" style="3" width="12.576428571428572" customWidth="1" bestFit="1"/>
    <col min="3" max="3" style="3" width="12.576428571428572" customWidth="1" bestFit="1"/>
    <col min="4" max="4" style="3" width="13.862142857142858" customWidth="1" bestFit="1"/>
    <col min="5" max="5" style="4" width="44.86214285714286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x14ac:dyDescent="0.25" r="2" customHeight="1" ht="60">
      <c r="A2" s="1" t="s">
        <v>5</v>
      </c>
      <c r="B2" s="1" t="s">
        <v>6</v>
      </c>
      <c r="C2" s="1" t="s">
        <v>7</v>
      </c>
      <c r="D2" s="1" t="s">
        <v>8</v>
      </c>
      <c r="E2" s="2" t="s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Contacts</vt:lpstr>
      <vt:lpstr>Attendance</vt:lpstr>
      <vt:lpstr>Information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2024-10-10T09:18:45.104Z</dcterms:created>
  <dcterms:modified xsi:type="dcterms:W3CDTF">2024-10-10T09:18:45.105Z</dcterms:modified>
</cp:coreProperties>
</file>