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03"/>
  <workbookPr/>
  <mc:AlternateContent xmlns:mc="http://schemas.openxmlformats.org/markup-compatibility/2006">
    <mc:Choice Requires="x15">
      <x15ac:absPath xmlns:x15ac="http://schemas.microsoft.com/office/spreadsheetml/2010/11/ac" url="https://institutesustainableenergy.sharepoint.com/sites/TIMES_Veda/Shared Documents/General/8760 - Model Student Team/SuppXLS/Trades/"/>
    </mc:Choice>
  </mc:AlternateContent>
  <xr:revisionPtr revIDLastSave="109" documentId="13_ncr:1_{DA60B10D-969C-4B76-ABD6-3601091AE292}" xr6:coauthVersionLast="47" xr6:coauthVersionMax="47" xr10:uidLastSave="{F9561DC0-A3EA-4DD3-9C1E-59C4739B8740}"/>
  <bookViews>
    <workbookView xWindow="-108" yWindow="-108" windowWidth="46296" windowHeight="18696" xr2:uid="{00000000-000D-0000-FFFF-FFFF00000000}"/>
  </bookViews>
  <sheets>
    <sheet name="Trade Parameter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G66" i="1"/>
  <c r="G85" i="1"/>
  <c r="H63" i="1"/>
  <c r="H64" i="1"/>
  <c r="H65" i="1"/>
  <c r="D44" i="1"/>
  <c r="G44" i="1" s="1"/>
  <c r="C44" i="1"/>
  <c r="F44" i="1" s="1"/>
  <c r="D43" i="1"/>
  <c r="G43" i="1" s="1"/>
  <c r="C43" i="1"/>
  <c r="F43" i="1" s="1"/>
  <c r="D42" i="1"/>
  <c r="G42" i="1" s="1"/>
  <c r="C42" i="1"/>
  <c r="F42" i="1" s="1"/>
  <c r="D41" i="1"/>
  <c r="G41" i="1" s="1"/>
  <c r="C41" i="1"/>
  <c r="F41" i="1" s="1"/>
  <c r="D40" i="1"/>
  <c r="G40" i="1" s="1"/>
  <c r="C40" i="1"/>
  <c r="F40" i="1" s="1"/>
  <c r="D39" i="1"/>
  <c r="G39" i="1" s="1"/>
  <c r="C39" i="1"/>
  <c r="F39" i="1" s="1"/>
  <c r="D38" i="1"/>
  <c r="G38" i="1" s="1"/>
  <c r="C38" i="1"/>
  <c r="F38" i="1" s="1"/>
  <c r="D37" i="1"/>
  <c r="G37" i="1" s="1"/>
  <c r="C37" i="1"/>
  <c r="F37" i="1" s="1"/>
  <c r="D36" i="1"/>
  <c r="G36" i="1" s="1"/>
  <c r="C36" i="1"/>
  <c r="F36" i="1" s="1"/>
  <c r="D35" i="1"/>
  <c r="G35" i="1" s="1"/>
  <c r="C35" i="1"/>
  <c r="F35" i="1" s="1"/>
  <c r="D34" i="1"/>
  <c r="G34" i="1" s="1"/>
  <c r="C34" i="1"/>
  <c r="F34" i="1" s="1"/>
  <c r="D33" i="1"/>
  <c r="G33" i="1" s="1"/>
  <c r="C33" i="1"/>
  <c r="F33" i="1" s="1"/>
  <c r="D32" i="1"/>
  <c r="G32" i="1" s="1"/>
  <c r="C32" i="1"/>
  <c r="F32" i="1" s="1"/>
  <c r="D31" i="1"/>
  <c r="G31" i="1" s="1"/>
  <c r="C31" i="1"/>
  <c r="F31" i="1" s="1"/>
  <c r="D30" i="1"/>
  <c r="G30" i="1" s="1"/>
  <c r="C30" i="1"/>
  <c r="F30" i="1" s="1"/>
  <c r="D29" i="1"/>
  <c r="G29" i="1" s="1"/>
  <c r="C29" i="1"/>
  <c r="F29" i="1" s="1"/>
  <c r="D28" i="1"/>
  <c r="G28" i="1" s="1"/>
  <c r="C28" i="1"/>
  <c r="F28" i="1" s="1"/>
  <c r="D27" i="1"/>
  <c r="G27" i="1" s="1"/>
  <c r="C27" i="1"/>
  <c r="F27" i="1" s="1"/>
  <c r="D103" i="1"/>
  <c r="G103" i="1" s="1"/>
  <c r="C103" i="1"/>
  <c r="F103" i="1" s="1"/>
  <c r="D102" i="1"/>
  <c r="G102" i="1" s="1"/>
  <c r="C102" i="1"/>
  <c r="F102" i="1" s="1"/>
  <c r="D101" i="1"/>
  <c r="G101" i="1" s="1"/>
  <c r="C101" i="1"/>
  <c r="F101" i="1" s="1"/>
  <c r="D100" i="1"/>
  <c r="G100" i="1" s="1"/>
  <c r="C100" i="1"/>
  <c r="F100" i="1" s="1"/>
  <c r="D99" i="1"/>
  <c r="G99" i="1" s="1"/>
  <c r="C99" i="1"/>
  <c r="F99" i="1" s="1"/>
  <c r="D98" i="1"/>
  <c r="G98" i="1" s="1"/>
  <c r="C98" i="1"/>
  <c r="F98" i="1" s="1"/>
  <c r="D97" i="1"/>
  <c r="G97" i="1" s="1"/>
  <c r="C97" i="1"/>
  <c r="F97" i="1" s="1"/>
  <c r="D96" i="1"/>
  <c r="G96" i="1" s="1"/>
  <c r="C96" i="1"/>
  <c r="F96" i="1" s="1"/>
  <c r="D95" i="1"/>
  <c r="G95" i="1" s="1"/>
  <c r="C95" i="1"/>
  <c r="F95" i="1" s="1"/>
  <c r="D94" i="1"/>
  <c r="G94" i="1" s="1"/>
  <c r="C94" i="1"/>
  <c r="F94" i="1" s="1"/>
  <c r="D93" i="1"/>
  <c r="G93" i="1" s="1"/>
  <c r="C93" i="1"/>
  <c r="F93" i="1" s="1"/>
  <c r="D92" i="1"/>
  <c r="G92" i="1" s="1"/>
  <c r="C92" i="1"/>
  <c r="F92" i="1" s="1"/>
  <c r="D91" i="1"/>
  <c r="G91" i="1" s="1"/>
  <c r="C91" i="1"/>
  <c r="F91" i="1" s="1"/>
  <c r="D90" i="1"/>
  <c r="G90" i="1" s="1"/>
  <c r="C90" i="1"/>
  <c r="F90" i="1" s="1"/>
  <c r="D89" i="1"/>
  <c r="G89" i="1" s="1"/>
  <c r="C89" i="1"/>
  <c r="F89" i="1" s="1"/>
  <c r="D88" i="1"/>
  <c r="G88" i="1" s="1"/>
  <c r="C88" i="1"/>
  <c r="F88" i="1" s="1"/>
  <c r="D87" i="1"/>
  <c r="G87" i="1" s="1"/>
  <c r="C87" i="1"/>
  <c r="F87" i="1" s="1"/>
  <c r="D86" i="1"/>
  <c r="G86" i="1" s="1"/>
  <c r="C86" i="1"/>
  <c r="F86" i="1" s="1"/>
  <c r="D84" i="1"/>
  <c r="G84" i="1" s="1"/>
  <c r="C84" i="1"/>
  <c r="F84" i="1" s="1"/>
  <c r="D83" i="1"/>
  <c r="G83" i="1" s="1"/>
  <c r="C83" i="1"/>
  <c r="F83" i="1" s="1"/>
  <c r="D82" i="1"/>
  <c r="G82" i="1" s="1"/>
  <c r="C82" i="1"/>
  <c r="F82" i="1" s="1"/>
  <c r="D81" i="1"/>
  <c r="G81" i="1" s="1"/>
  <c r="C81" i="1"/>
  <c r="F81" i="1" s="1"/>
  <c r="D80" i="1"/>
  <c r="G80" i="1" s="1"/>
  <c r="C80" i="1"/>
  <c r="F80" i="1" s="1"/>
  <c r="D79" i="1"/>
  <c r="G79" i="1" s="1"/>
  <c r="C79" i="1"/>
  <c r="F79" i="1" s="1"/>
  <c r="D78" i="1"/>
  <c r="G78" i="1" s="1"/>
  <c r="C78" i="1"/>
  <c r="F78" i="1" s="1"/>
  <c r="D77" i="1"/>
  <c r="G77" i="1" s="1"/>
  <c r="C77" i="1"/>
  <c r="F77" i="1" s="1"/>
  <c r="D76" i="1"/>
  <c r="G76" i="1" s="1"/>
  <c r="C76" i="1"/>
  <c r="F76" i="1" s="1"/>
  <c r="D75" i="1"/>
  <c r="G75" i="1" s="1"/>
  <c r="C75" i="1"/>
  <c r="F75" i="1" s="1"/>
  <c r="D74" i="1"/>
  <c r="G74" i="1" s="1"/>
  <c r="C74" i="1"/>
  <c r="F74" i="1" s="1"/>
  <c r="D73" i="1"/>
  <c r="G73" i="1" s="1"/>
  <c r="C73" i="1"/>
  <c r="F73" i="1" s="1"/>
  <c r="D72" i="1"/>
  <c r="G72" i="1" s="1"/>
  <c r="C72" i="1"/>
  <c r="F72" i="1" s="1"/>
  <c r="D71" i="1"/>
  <c r="G71" i="1" s="1"/>
  <c r="C71" i="1"/>
  <c r="F71" i="1" s="1"/>
  <c r="D70" i="1"/>
  <c r="G70" i="1" s="1"/>
  <c r="C70" i="1"/>
  <c r="F70" i="1" s="1"/>
  <c r="D69" i="1"/>
  <c r="G69" i="1" s="1"/>
  <c r="C69" i="1"/>
  <c r="F69" i="1" s="1"/>
  <c r="D68" i="1"/>
  <c r="G68" i="1" s="1"/>
  <c r="C68" i="1"/>
  <c r="F68" i="1" s="1"/>
  <c r="D67" i="1"/>
  <c r="G67" i="1" s="1"/>
  <c r="C67" i="1"/>
  <c r="F67" i="1" s="1"/>
  <c r="D65" i="1"/>
  <c r="G65" i="1" s="1"/>
  <c r="C65" i="1"/>
  <c r="F65" i="1" s="1"/>
  <c r="D64" i="1"/>
  <c r="G64" i="1" s="1"/>
  <c r="C64" i="1"/>
  <c r="F64" i="1" s="1"/>
  <c r="D63" i="1"/>
  <c r="G63" i="1" s="1"/>
  <c r="C63" i="1"/>
  <c r="F63" i="1" s="1"/>
  <c r="D62" i="1"/>
  <c r="G62" i="1" s="1"/>
  <c r="C62" i="1"/>
  <c r="F62" i="1" s="1"/>
  <c r="D61" i="1"/>
  <c r="G61" i="1" s="1"/>
  <c r="C61" i="1"/>
  <c r="F61" i="1" s="1"/>
  <c r="D60" i="1"/>
  <c r="G60" i="1" s="1"/>
  <c r="C60" i="1"/>
  <c r="F60" i="1" s="1"/>
  <c r="D59" i="1"/>
  <c r="G59" i="1" s="1"/>
  <c r="C59" i="1"/>
  <c r="F59" i="1" s="1"/>
  <c r="D58" i="1"/>
  <c r="G58" i="1" s="1"/>
  <c r="C58" i="1"/>
  <c r="F58" i="1" s="1"/>
  <c r="D57" i="1"/>
  <c r="G57" i="1" s="1"/>
  <c r="C57" i="1"/>
  <c r="F57" i="1" s="1"/>
  <c r="D56" i="1"/>
  <c r="G56" i="1" s="1"/>
  <c r="C56" i="1"/>
  <c r="F56" i="1" s="1"/>
  <c r="D55" i="1"/>
  <c r="G55" i="1" s="1"/>
  <c r="C55" i="1"/>
  <c r="F55" i="1" s="1"/>
  <c r="D54" i="1"/>
  <c r="G54" i="1" s="1"/>
  <c r="C54" i="1"/>
  <c r="F54" i="1" s="1"/>
  <c r="D53" i="1"/>
  <c r="G53" i="1" s="1"/>
  <c r="C53" i="1"/>
  <c r="F53" i="1" s="1"/>
  <c r="D52" i="1"/>
  <c r="G52" i="1" s="1"/>
  <c r="C52" i="1"/>
  <c r="F52" i="1" s="1"/>
  <c r="D51" i="1"/>
  <c r="G51" i="1" s="1"/>
  <c r="C51" i="1"/>
  <c r="F51" i="1" s="1"/>
  <c r="D50" i="1"/>
  <c r="G50" i="1" s="1"/>
  <c r="C50" i="1"/>
  <c r="F50" i="1" s="1"/>
  <c r="D49" i="1"/>
  <c r="G49" i="1" s="1"/>
  <c r="C49" i="1"/>
  <c r="F49" i="1" s="1"/>
  <c r="D48" i="1"/>
  <c r="G48" i="1" s="1"/>
  <c r="C48" i="1"/>
  <c r="F48" i="1" s="1"/>
  <c r="C8" i="1"/>
  <c r="F8" i="1" s="1"/>
  <c r="D8" i="1"/>
  <c r="G8" i="1" s="1"/>
  <c r="C9" i="1"/>
  <c r="F9" i="1" s="1"/>
  <c r="D9" i="1"/>
  <c r="G9" i="1" s="1"/>
  <c r="C10" i="1"/>
  <c r="F10" i="1" s="1"/>
  <c r="D10" i="1"/>
  <c r="G10" i="1" s="1"/>
  <c r="C11" i="1"/>
  <c r="F11" i="1" s="1"/>
  <c r="D11" i="1"/>
  <c r="G11" i="1" s="1"/>
  <c r="C12" i="1"/>
  <c r="F12" i="1" s="1"/>
  <c r="D12" i="1"/>
  <c r="G12" i="1" s="1"/>
  <c r="C13" i="1"/>
  <c r="F13" i="1" s="1"/>
  <c r="D13" i="1"/>
  <c r="G13" i="1" s="1"/>
  <c r="C14" i="1"/>
  <c r="F14" i="1" s="1"/>
  <c r="D14" i="1"/>
  <c r="G14" i="1" s="1"/>
  <c r="C15" i="1"/>
  <c r="F15" i="1" s="1"/>
  <c r="D15" i="1"/>
  <c r="G15" i="1" s="1"/>
  <c r="C16" i="1"/>
  <c r="F16" i="1" s="1"/>
  <c r="D16" i="1"/>
  <c r="G16" i="1" s="1"/>
  <c r="C17" i="1"/>
  <c r="F17" i="1" s="1"/>
  <c r="D17" i="1"/>
  <c r="G17" i="1" s="1"/>
  <c r="C18" i="1"/>
  <c r="F18" i="1" s="1"/>
  <c r="D18" i="1"/>
  <c r="G18" i="1" s="1"/>
  <c r="C19" i="1"/>
  <c r="F19" i="1" s="1"/>
  <c r="D19" i="1"/>
  <c r="G19" i="1" s="1"/>
  <c r="C20" i="1"/>
  <c r="F20" i="1" s="1"/>
  <c r="D20" i="1"/>
  <c r="G20" i="1" s="1"/>
  <c r="C21" i="1"/>
  <c r="F21" i="1" s="1"/>
  <c r="D21" i="1"/>
  <c r="G21" i="1" s="1"/>
  <c r="C22" i="1"/>
  <c r="F22" i="1" s="1"/>
  <c r="D22" i="1"/>
  <c r="G22" i="1" s="1"/>
  <c r="C23" i="1"/>
  <c r="F23" i="1" s="1"/>
  <c r="D23" i="1"/>
  <c r="G23" i="1" s="1"/>
  <c r="C24" i="1"/>
  <c r="F24" i="1" s="1"/>
  <c r="D24" i="1"/>
  <c r="G24" i="1" s="1"/>
  <c r="D7" i="1"/>
  <c r="G7" i="1" s="1"/>
  <c r="C7" i="1"/>
  <c r="F7" i="1" s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48" i="1"/>
</calcChain>
</file>

<file path=xl/sharedStrings.xml><?xml version="1.0" encoding="utf-8"?>
<sst xmlns="http://schemas.openxmlformats.org/spreadsheetml/2006/main" count="311" uniqueCount="65">
  <si>
    <t>Trade processes parameters</t>
  </si>
  <si>
    <t>Trade process name</t>
  </si>
  <si>
    <t>Exporter</t>
  </si>
  <si>
    <t>Importer</t>
  </si>
  <si>
    <t>TB_ELC_HV_REG_A_REG_B_01</t>
  </si>
  <si>
    <t>REG_A</t>
  </si>
  <si>
    <t>REG_B</t>
  </si>
  <si>
    <t>Calheta</t>
  </si>
  <si>
    <t>~TFM_INS</t>
  </si>
  <si>
    <t>TB_ELC_HV_REG_A_REG_E_01</t>
  </si>
  <si>
    <t>REG_E</t>
  </si>
  <si>
    <t>Câmara de Lobos</t>
  </si>
  <si>
    <t>PSet_PN</t>
  </si>
  <si>
    <t>*</t>
  </si>
  <si>
    <t>Attribute</t>
  </si>
  <si>
    <t>Region</t>
  </si>
  <si>
    <t>\I: Region 2</t>
  </si>
  <si>
    <t>value</t>
  </si>
  <si>
    <t>TB_ELC_HV_REG_B_REG_C_01</t>
  </si>
  <si>
    <t>REG_C</t>
  </si>
  <si>
    <t>Funchal</t>
  </si>
  <si>
    <t>\I:</t>
  </si>
  <si>
    <t>TB_ELC_HV_REG_B_REG_G_01</t>
  </si>
  <si>
    <t>REG_G</t>
  </si>
  <si>
    <t>Machico</t>
  </si>
  <si>
    <t>REG_D</t>
  </si>
  <si>
    <t>ACT_COST</t>
  </si>
  <si>
    <t>TB_ELC_HV_REG_C_REG_D_01</t>
  </si>
  <si>
    <t>Ponta do Sol</t>
  </si>
  <si>
    <t>TB_ELC_HV_REG_C_REG_E_01</t>
  </si>
  <si>
    <t>Porto Moniz</t>
  </si>
  <si>
    <t>REG_F</t>
  </si>
  <si>
    <t>TB_ELC_HV_REG_C_REG_H_01</t>
  </si>
  <si>
    <t>REG_H</t>
  </si>
  <si>
    <t>Ribeira Brava</t>
  </si>
  <si>
    <t>TB_ELC_HV_REG_D_REG_E_01</t>
  </si>
  <si>
    <t>Santa Cruz</t>
  </si>
  <si>
    <t>TB_ELC_HV_REG_D_REG_F_01</t>
  </si>
  <si>
    <t>Santana</t>
  </si>
  <si>
    <t>REG_I</t>
  </si>
  <si>
    <t>TB_ELC_HV_REG_D_REG_H_01</t>
  </si>
  <si>
    <t>São Vicente</t>
  </si>
  <si>
    <t>REG_J</t>
  </si>
  <si>
    <t>TB_ELC_HV_REG_E_REG_F_01</t>
  </si>
  <si>
    <t>TB_ELC_HV_REG_E_REG_G_01</t>
  </si>
  <si>
    <t>TB_ELC_HV_REG_F_REG_G_01</t>
  </si>
  <si>
    <t>TB_ELC_HV_REG_G_REG_H_01</t>
  </si>
  <si>
    <t>TB_ELC_HV_REG_G_REG_I_01</t>
  </si>
  <si>
    <t>TB_ELC_HV_REG_H_REG_I_01</t>
  </si>
  <si>
    <t>TB_ELC_HV_REG_H_REG_J_01</t>
  </si>
  <si>
    <t>TB_ELC_HV_REG_I_REG_J_01</t>
  </si>
  <si>
    <t>PRC_CAPACT</t>
  </si>
  <si>
    <t>PRC_RESID</t>
  </si>
  <si>
    <t>Capacities</t>
  </si>
  <si>
    <t>power factor</t>
  </si>
  <si>
    <t>MVA</t>
  </si>
  <si>
    <t>Mw</t>
  </si>
  <si>
    <t>BookName</t>
  </si>
  <si>
    <t>Sofia</t>
  </si>
  <si>
    <t>Saranya</t>
  </si>
  <si>
    <t>Laura</t>
  </si>
  <si>
    <t>Yağmur</t>
  </si>
  <si>
    <t>NCAP_COST</t>
  </si>
  <si>
    <t>Investment cost per unit of capacity</t>
  </si>
  <si>
    <t>Capacity to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</si>
</sst>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sz val="14"/>
      <color indexed="9"/>
      <name val="Arial"/>
      <family val="2"/>
    </font>
    <font>
      <b/>
      <sz val="10"/>
      <color indexed="12"/>
      <name val="Arial"/>
      <family val="2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0"/>
      <color rgb="FF00000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2" borderId="0" xfId="1" applyFont="1" applyFill="1" applyAlignment="1">
      <alignment horizontal="left"/>
    </xf>
    <xf numFmtId="0" fontId="3" fillId="0" borderId="0" xfId="1" applyFont="1"/>
    <xf numFmtId="0" fontId="4" fillId="0" borderId="0" xfId="0" applyFont="1"/>
    <xf numFmtId="0" fontId="0" fillId="3" borderId="0" xfId="0" applyFill="1"/>
    <xf numFmtId="0" fontId="5" fillId="4" borderId="1" xfId="1" applyFont="1" applyFill="1" applyBorder="1"/>
    <xf numFmtId="0" fontId="6" fillId="5" borderId="0" xfId="0" applyFont="1" applyFill="1"/>
    <xf numFmtId="0" fontId="6" fillId="6" borderId="0" xfId="0" applyFont="1" applyFill="1"/>
    <xf numFmtId="0" fontId="0" fillId="7" borderId="0" xfId="0" applyFill="1"/>
    <xf numFmtId="0" fontId="5" fillId="7" borderId="0" xfId="0" applyFont="1" applyFill="1"/>
    <xf numFmtId="0" fontId="5" fillId="0" borderId="0" xfId="0" applyFont="1"/>
    <xf numFmtId="0" fontId="0" fillId="7" borderId="2" xfId="0" applyFill="1" applyBorder="1"/>
    <xf numFmtId="0" fontId="5" fillId="7" borderId="2" xfId="0" applyFont="1" applyFill="1" applyBorder="1"/>
  </cellXfs>
  <cellStyles count="2">
    <cellStyle name="Normal" xfId="0" builtinId="0"/>
    <cellStyle name="Normal 2" xfId="1" xr:uid="{D986B250-EC42-4A68-AFCF-8C55F6D6AE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685800</xdr:colOff>
      <xdr:row>64</xdr:row>
      <xdr:rowOff>47625</xdr:rowOff>
    </xdr:from>
    <xdr:to>
      <xdr:col>11</xdr:col>
      <xdr:colOff>1219200</xdr:colOff>
      <xdr:row>65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A2897E-0F26-C8CC-81A2-7542F65CE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7686675"/>
          <a:ext cx="2333625" cy="276225"/>
        </a:xfrm>
        <a:prstGeom prst="rect">
          <a:avLst/>
        </a:prstGeom>
      </xdr:spPr>
    </xdr:pic>
    <xdr:clientData/>
  </xdr:twoCellAnchor>
  <xdr:twoCellAnchor editAs="oneCell">
    <xdr:from>
      <xdr:col>10</xdr:col>
      <xdr:colOff>1304925</xdr:colOff>
      <xdr:row>48</xdr:row>
      <xdr:rowOff>171450</xdr:rowOff>
    </xdr:from>
    <xdr:to>
      <xdr:col>16</xdr:col>
      <xdr:colOff>285750</xdr:colOff>
      <xdr:row>62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9D2364-8507-445F-928D-180FFEA5D601}"/>
            </a:ext>
            <a:ext uri="{147F2762-F138-4A5C-976F-8EAC2B608ADB}">
              <a16:predDERef xmlns:a16="http://schemas.microsoft.com/office/drawing/2014/main" pred="{00A2897E-0F26-C8CC-81A2-7542F65CE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3600" y="4914900"/>
          <a:ext cx="4572000" cy="2466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05"/>
  <sheetViews>
    <sheetView tabSelected="1" topLeftCell="A63" workbookViewId="0">
      <selection activeCell="N83" sqref="N83:N84"/>
    </sheetView>
  </sheetViews>
  <sheetFormatPr defaultRowHeight="14.45"/>
  <cols>
    <col min="2" max="2" width="31" customWidth="1"/>
    <col min="3" max="3" width="12.28515625" customWidth="1"/>
    <col min="4" max="4" width="10.28515625" customWidth="1"/>
    <col min="5" max="5" width="12.7109375" customWidth="1"/>
    <col min="7" max="7" width="12.85546875" customWidth="1"/>
    <col min="10" max="10" width="11" bestFit="1" customWidth="1"/>
    <col min="11" max="11" width="27" bestFit="1" customWidth="1"/>
    <col min="12" max="12" width="20.28515625" customWidth="1"/>
  </cols>
  <sheetData>
    <row r="2" spans="2:16" ht="17.45">
      <c r="B2" s="1" t="s">
        <v>0</v>
      </c>
      <c r="C2" s="1"/>
      <c r="D2" s="1"/>
      <c r="E2" s="1"/>
      <c r="F2" s="1"/>
      <c r="G2" s="1"/>
      <c r="H2" s="1"/>
      <c r="K2" s="3" t="s">
        <v>1</v>
      </c>
      <c r="L2" s="3" t="s">
        <v>2</v>
      </c>
      <c r="M2" s="3" t="s">
        <v>3</v>
      </c>
    </row>
    <row r="3" spans="2:16" ht="15">
      <c r="K3" t="s">
        <v>4</v>
      </c>
      <c r="L3" t="s">
        <v>5</v>
      </c>
      <c r="M3" t="s">
        <v>6</v>
      </c>
      <c r="O3" t="s">
        <v>7</v>
      </c>
      <c r="P3" t="s">
        <v>5</v>
      </c>
    </row>
    <row r="4" spans="2:16" ht="15">
      <c r="B4" s="2" t="s">
        <v>8</v>
      </c>
      <c r="C4" s="2"/>
      <c r="D4" s="2"/>
      <c r="K4" t="s">
        <v>9</v>
      </c>
      <c r="L4" t="s">
        <v>5</v>
      </c>
      <c r="M4" t="s">
        <v>10</v>
      </c>
      <c r="O4" t="s">
        <v>11</v>
      </c>
      <c r="P4" t="s">
        <v>6</v>
      </c>
    </row>
    <row r="5" spans="2:16" ht="15">
      <c r="B5" t="s">
        <v>12</v>
      </c>
      <c r="C5" t="s">
        <v>13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K5" t="s">
        <v>18</v>
      </c>
      <c r="L5" t="s">
        <v>6</v>
      </c>
      <c r="M5" t="s">
        <v>19</v>
      </c>
      <c r="O5" t="s">
        <v>20</v>
      </c>
      <c r="P5" t="s">
        <v>19</v>
      </c>
    </row>
    <row r="6" spans="2:16" ht="15">
      <c r="B6" t="s">
        <v>21</v>
      </c>
      <c r="F6" t="s">
        <v>2</v>
      </c>
      <c r="G6" t="s">
        <v>3</v>
      </c>
      <c r="K6" t="s">
        <v>22</v>
      </c>
      <c r="L6" t="s">
        <v>6</v>
      </c>
      <c r="M6" t="s">
        <v>23</v>
      </c>
      <c r="O6" t="s">
        <v>24</v>
      </c>
      <c r="P6" t="s">
        <v>25</v>
      </c>
    </row>
    <row r="7" spans="2:16" ht="15">
      <c r="B7" t="s">
        <v>4</v>
      </c>
      <c r="C7" t="str">
        <f>MID(B7,11,5)</f>
        <v>REG_A</v>
      </c>
      <c r="D7" t="str">
        <f>MID(B7,17,5)</f>
        <v>REG_B</v>
      </c>
      <c r="E7" t="s">
        <v>26</v>
      </c>
      <c r="F7" t="str">
        <f>C7</f>
        <v>REG_A</v>
      </c>
      <c r="G7" t="str">
        <f>D7</f>
        <v>REG_B</v>
      </c>
      <c r="H7">
        <v>0.1</v>
      </c>
      <c r="K7" t="s">
        <v>27</v>
      </c>
      <c r="L7" t="s">
        <v>19</v>
      </c>
      <c r="M7" t="s">
        <v>25</v>
      </c>
      <c r="O7" t="s">
        <v>28</v>
      </c>
      <c r="P7" t="s">
        <v>10</v>
      </c>
    </row>
    <row r="8" spans="2:16" ht="15">
      <c r="B8" t="s">
        <v>9</v>
      </c>
      <c r="C8" t="str">
        <f t="shared" ref="C8:C24" si="0">MID(B8,11,5)</f>
        <v>REG_A</v>
      </c>
      <c r="D8" t="str">
        <f t="shared" ref="D8:D24" si="1">MID(B8,17,5)</f>
        <v>REG_E</v>
      </c>
      <c r="E8" t="s">
        <v>26</v>
      </c>
      <c r="F8" t="str">
        <f t="shared" ref="F8:F24" si="2">C8</f>
        <v>REG_A</v>
      </c>
      <c r="G8" t="str">
        <f t="shared" ref="G8:G93" si="3">D8</f>
        <v>REG_E</v>
      </c>
      <c r="H8">
        <v>0.1</v>
      </c>
      <c r="K8" t="s">
        <v>29</v>
      </c>
      <c r="L8" t="s">
        <v>19</v>
      </c>
      <c r="M8" t="s">
        <v>10</v>
      </c>
      <c r="O8" t="s">
        <v>30</v>
      </c>
      <c r="P8" t="s">
        <v>31</v>
      </c>
    </row>
    <row r="9" spans="2:16" ht="15">
      <c r="B9" t="s">
        <v>18</v>
      </c>
      <c r="C9" t="str">
        <f t="shared" si="0"/>
        <v>REG_B</v>
      </c>
      <c r="D9" t="str">
        <f t="shared" si="1"/>
        <v>REG_C</v>
      </c>
      <c r="E9" t="s">
        <v>26</v>
      </c>
      <c r="F9" t="str">
        <f t="shared" si="2"/>
        <v>REG_B</v>
      </c>
      <c r="G9" t="str">
        <f t="shared" si="3"/>
        <v>REG_C</v>
      </c>
      <c r="H9">
        <v>0.1</v>
      </c>
      <c r="K9" t="s">
        <v>32</v>
      </c>
      <c r="L9" t="s">
        <v>19</v>
      </c>
      <c r="M9" t="s">
        <v>33</v>
      </c>
      <c r="O9" t="s">
        <v>34</v>
      </c>
      <c r="P9" t="s">
        <v>23</v>
      </c>
    </row>
    <row r="10" spans="2:16" ht="15">
      <c r="B10" t="s">
        <v>22</v>
      </c>
      <c r="C10" t="str">
        <f t="shared" si="0"/>
        <v>REG_B</v>
      </c>
      <c r="D10" t="str">
        <f t="shared" si="1"/>
        <v>REG_G</v>
      </c>
      <c r="E10" t="s">
        <v>26</v>
      </c>
      <c r="F10" t="str">
        <f t="shared" si="2"/>
        <v>REG_B</v>
      </c>
      <c r="G10" t="str">
        <f t="shared" si="3"/>
        <v>REG_G</v>
      </c>
      <c r="H10">
        <v>0.1</v>
      </c>
      <c r="K10" t="s">
        <v>35</v>
      </c>
      <c r="L10" t="s">
        <v>25</v>
      </c>
      <c r="M10" t="s">
        <v>10</v>
      </c>
      <c r="O10" t="s">
        <v>36</v>
      </c>
      <c r="P10" t="s">
        <v>33</v>
      </c>
    </row>
    <row r="11" spans="2:16" ht="15">
      <c r="B11" t="s">
        <v>27</v>
      </c>
      <c r="C11" t="str">
        <f t="shared" si="0"/>
        <v>REG_C</v>
      </c>
      <c r="D11" t="str">
        <f t="shared" si="1"/>
        <v>REG_D</v>
      </c>
      <c r="E11" t="s">
        <v>26</v>
      </c>
      <c r="F11" t="str">
        <f t="shared" si="2"/>
        <v>REG_C</v>
      </c>
      <c r="G11" t="str">
        <f t="shared" si="3"/>
        <v>REG_D</v>
      </c>
      <c r="H11">
        <v>0.1</v>
      </c>
      <c r="K11" t="s">
        <v>37</v>
      </c>
      <c r="L11" t="s">
        <v>25</v>
      </c>
      <c r="M11" t="s">
        <v>31</v>
      </c>
      <c r="O11" t="s">
        <v>38</v>
      </c>
      <c r="P11" t="s">
        <v>39</v>
      </c>
    </row>
    <row r="12" spans="2:16" ht="15">
      <c r="B12" t="s">
        <v>29</v>
      </c>
      <c r="C12" t="str">
        <f t="shared" si="0"/>
        <v>REG_C</v>
      </c>
      <c r="D12" t="str">
        <f t="shared" si="1"/>
        <v>REG_E</v>
      </c>
      <c r="E12" t="s">
        <v>26</v>
      </c>
      <c r="F12" t="str">
        <f t="shared" si="2"/>
        <v>REG_C</v>
      </c>
      <c r="G12" t="str">
        <f t="shared" si="3"/>
        <v>REG_E</v>
      </c>
      <c r="H12">
        <v>0.1</v>
      </c>
      <c r="K12" t="s">
        <v>40</v>
      </c>
      <c r="L12" t="s">
        <v>25</v>
      </c>
      <c r="M12" t="s">
        <v>33</v>
      </c>
      <c r="O12" t="s">
        <v>41</v>
      </c>
      <c r="P12" t="s">
        <v>42</v>
      </c>
    </row>
    <row r="13" spans="2:16">
      <c r="B13" t="s">
        <v>32</v>
      </c>
      <c r="C13" t="str">
        <f t="shared" si="0"/>
        <v>REG_C</v>
      </c>
      <c r="D13" t="str">
        <f t="shared" si="1"/>
        <v>REG_H</v>
      </c>
      <c r="E13" t="s">
        <v>26</v>
      </c>
      <c r="F13" t="str">
        <f t="shared" si="2"/>
        <v>REG_C</v>
      </c>
      <c r="G13" t="str">
        <f t="shared" si="3"/>
        <v>REG_H</v>
      </c>
      <c r="H13">
        <v>0.1</v>
      </c>
      <c r="K13" t="s">
        <v>43</v>
      </c>
      <c r="L13" t="s">
        <v>10</v>
      </c>
      <c r="M13" t="s">
        <v>31</v>
      </c>
    </row>
    <row r="14" spans="2:16">
      <c r="B14" t="s">
        <v>35</v>
      </c>
      <c r="C14" t="str">
        <f t="shared" si="0"/>
        <v>REG_D</v>
      </c>
      <c r="D14" t="str">
        <f t="shared" si="1"/>
        <v>REG_E</v>
      </c>
      <c r="E14" t="s">
        <v>26</v>
      </c>
      <c r="F14" t="str">
        <f t="shared" si="2"/>
        <v>REG_D</v>
      </c>
      <c r="G14" t="str">
        <f t="shared" si="3"/>
        <v>REG_E</v>
      </c>
      <c r="H14">
        <v>0.1</v>
      </c>
      <c r="K14" t="s">
        <v>44</v>
      </c>
      <c r="L14" t="s">
        <v>10</v>
      </c>
      <c r="M14" t="s">
        <v>23</v>
      </c>
    </row>
    <row r="15" spans="2:16">
      <c r="B15" t="s">
        <v>37</v>
      </c>
      <c r="C15" t="str">
        <f t="shared" si="0"/>
        <v>REG_D</v>
      </c>
      <c r="D15" t="str">
        <f t="shared" si="1"/>
        <v>REG_F</v>
      </c>
      <c r="E15" t="s">
        <v>26</v>
      </c>
      <c r="F15" t="str">
        <f t="shared" si="2"/>
        <v>REG_D</v>
      </c>
      <c r="G15" t="str">
        <f t="shared" si="3"/>
        <v>REG_F</v>
      </c>
      <c r="H15">
        <v>0.1</v>
      </c>
      <c r="K15" t="s">
        <v>45</v>
      </c>
      <c r="L15" t="s">
        <v>31</v>
      </c>
      <c r="M15" t="s">
        <v>23</v>
      </c>
    </row>
    <row r="16" spans="2:16">
      <c r="B16" t="s">
        <v>40</v>
      </c>
      <c r="C16" t="str">
        <f t="shared" si="0"/>
        <v>REG_D</v>
      </c>
      <c r="D16" t="str">
        <f t="shared" si="1"/>
        <v>REG_H</v>
      </c>
      <c r="E16" t="s">
        <v>26</v>
      </c>
      <c r="F16" t="str">
        <f t="shared" si="2"/>
        <v>REG_D</v>
      </c>
      <c r="G16" t="str">
        <f t="shared" si="3"/>
        <v>REG_H</v>
      </c>
      <c r="H16">
        <v>0.1</v>
      </c>
      <c r="K16" t="s">
        <v>46</v>
      </c>
      <c r="L16" t="s">
        <v>23</v>
      </c>
      <c r="M16" t="s">
        <v>33</v>
      </c>
    </row>
    <row r="17" spans="2:13">
      <c r="B17" t="s">
        <v>43</v>
      </c>
      <c r="C17" t="str">
        <f t="shared" si="0"/>
        <v>REG_E</v>
      </c>
      <c r="D17" t="str">
        <f t="shared" si="1"/>
        <v>REG_F</v>
      </c>
      <c r="E17" t="s">
        <v>26</v>
      </c>
      <c r="F17" t="str">
        <f t="shared" si="2"/>
        <v>REG_E</v>
      </c>
      <c r="G17" t="str">
        <f t="shared" si="3"/>
        <v>REG_F</v>
      </c>
      <c r="H17">
        <v>0.1</v>
      </c>
      <c r="K17" t="s">
        <v>47</v>
      </c>
      <c r="L17" t="s">
        <v>23</v>
      </c>
      <c r="M17" t="s">
        <v>39</v>
      </c>
    </row>
    <row r="18" spans="2:13">
      <c r="B18" t="s">
        <v>44</v>
      </c>
      <c r="C18" t="str">
        <f t="shared" si="0"/>
        <v>REG_E</v>
      </c>
      <c r="D18" t="str">
        <f t="shared" si="1"/>
        <v>REG_G</v>
      </c>
      <c r="E18" t="s">
        <v>26</v>
      </c>
      <c r="F18" t="str">
        <f t="shared" si="2"/>
        <v>REG_E</v>
      </c>
      <c r="G18" t="str">
        <f t="shared" si="3"/>
        <v>REG_G</v>
      </c>
      <c r="H18">
        <v>0.1</v>
      </c>
      <c r="K18" t="s">
        <v>48</v>
      </c>
      <c r="L18" t="s">
        <v>33</v>
      </c>
      <c r="M18" t="s">
        <v>39</v>
      </c>
    </row>
    <row r="19" spans="2:13">
      <c r="B19" t="s">
        <v>45</v>
      </c>
      <c r="C19" t="str">
        <f t="shared" si="0"/>
        <v>REG_F</v>
      </c>
      <c r="D19" t="str">
        <f t="shared" si="1"/>
        <v>REG_G</v>
      </c>
      <c r="E19" t="s">
        <v>26</v>
      </c>
      <c r="F19" t="str">
        <f t="shared" si="2"/>
        <v>REG_F</v>
      </c>
      <c r="G19" t="str">
        <f t="shared" si="3"/>
        <v>REG_G</v>
      </c>
      <c r="H19">
        <v>0.1</v>
      </c>
      <c r="K19" t="s">
        <v>49</v>
      </c>
      <c r="L19" t="s">
        <v>33</v>
      </c>
      <c r="M19" t="s">
        <v>42</v>
      </c>
    </row>
    <row r="20" spans="2:13">
      <c r="B20" t="s">
        <v>46</v>
      </c>
      <c r="C20" t="str">
        <f t="shared" si="0"/>
        <v>REG_G</v>
      </c>
      <c r="D20" t="str">
        <f t="shared" si="1"/>
        <v>REG_H</v>
      </c>
      <c r="E20" t="s">
        <v>26</v>
      </c>
      <c r="F20" t="str">
        <f t="shared" si="2"/>
        <v>REG_G</v>
      </c>
      <c r="G20" t="str">
        <f t="shared" si="3"/>
        <v>REG_H</v>
      </c>
      <c r="H20">
        <v>0.1</v>
      </c>
      <c r="K20" t="s">
        <v>50</v>
      </c>
      <c r="L20" t="s">
        <v>39</v>
      </c>
      <c r="M20" t="s">
        <v>42</v>
      </c>
    </row>
    <row r="21" spans="2:13">
      <c r="B21" t="s">
        <v>47</v>
      </c>
      <c r="C21" t="str">
        <f t="shared" si="0"/>
        <v>REG_G</v>
      </c>
      <c r="D21" t="str">
        <f t="shared" si="1"/>
        <v>REG_I</v>
      </c>
      <c r="E21" t="s">
        <v>26</v>
      </c>
      <c r="F21" t="str">
        <f t="shared" si="2"/>
        <v>REG_G</v>
      </c>
      <c r="G21" t="str">
        <f t="shared" si="3"/>
        <v>REG_I</v>
      </c>
      <c r="H21">
        <v>0.1</v>
      </c>
    </row>
    <row r="22" spans="2:13">
      <c r="B22" t="s">
        <v>48</v>
      </c>
      <c r="C22" t="str">
        <f t="shared" si="0"/>
        <v>REG_H</v>
      </c>
      <c r="D22" t="str">
        <f t="shared" si="1"/>
        <v>REG_I</v>
      </c>
      <c r="E22" t="s">
        <v>26</v>
      </c>
      <c r="F22" t="str">
        <f t="shared" si="2"/>
        <v>REG_H</v>
      </c>
      <c r="G22" t="str">
        <f t="shared" si="3"/>
        <v>REG_I</v>
      </c>
      <c r="H22">
        <v>0.1</v>
      </c>
    </row>
    <row r="23" spans="2:13">
      <c r="B23" t="s">
        <v>49</v>
      </c>
      <c r="C23" t="str">
        <f t="shared" si="0"/>
        <v>REG_H</v>
      </c>
      <c r="D23" t="str">
        <f t="shared" si="1"/>
        <v>REG_J</v>
      </c>
      <c r="E23" t="s">
        <v>26</v>
      </c>
      <c r="F23" t="str">
        <f t="shared" si="2"/>
        <v>REG_H</v>
      </c>
      <c r="G23" t="str">
        <f t="shared" si="3"/>
        <v>REG_J</v>
      </c>
      <c r="H23">
        <v>0.1</v>
      </c>
    </row>
    <row r="24" spans="2:13">
      <c r="B24" t="s">
        <v>50</v>
      </c>
      <c r="C24" t="str">
        <f t="shared" si="0"/>
        <v>REG_I</v>
      </c>
      <c r="D24" t="str">
        <f t="shared" si="1"/>
        <v>REG_J</v>
      </c>
      <c r="E24" t="s">
        <v>26</v>
      </c>
      <c r="F24" t="str">
        <f t="shared" si="2"/>
        <v>REG_I</v>
      </c>
      <c r="G24" t="str">
        <f t="shared" si="3"/>
        <v>REG_J</v>
      </c>
      <c r="H24">
        <v>0.1</v>
      </c>
    </row>
    <row r="26" spans="2:13">
      <c r="B26" t="s">
        <v>21</v>
      </c>
    </row>
    <row r="27" spans="2:13">
      <c r="B27" s="4" t="s">
        <v>4</v>
      </c>
      <c r="C27" s="4" t="str">
        <f>MID(B27,11,5)</f>
        <v>REG_A</v>
      </c>
      <c r="D27" s="4" t="str">
        <f>MID(B27,17,5)</f>
        <v>REG_B</v>
      </c>
      <c r="E27" s="4" t="s">
        <v>51</v>
      </c>
      <c r="F27" s="4" t="str">
        <f>C27</f>
        <v>REG_A</v>
      </c>
      <c r="G27" s="4" t="str">
        <f>D27</f>
        <v>REG_B</v>
      </c>
      <c r="H27" s="4">
        <v>8.76</v>
      </c>
    </row>
    <row r="28" spans="2:13">
      <c r="B28" s="4" t="s">
        <v>9</v>
      </c>
      <c r="C28" s="4" t="str">
        <f t="shared" ref="C28:C44" si="4">MID(B28,11,5)</f>
        <v>REG_A</v>
      </c>
      <c r="D28" s="4" t="str">
        <f t="shared" ref="D28:D44" si="5">MID(B28,17,5)</f>
        <v>REG_E</v>
      </c>
      <c r="E28" s="4" t="s">
        <v>51</v>
      </c>
      <c r="F28" s="4" t="str">
        <f t="shared" ref="F28:F44" si="6">C28</f>
        <v>REG_A</v>
      </c>
      <c r="G28" s="4" t="str">
        <f>D28</f>
        <v>REG_E</v>
      </c>
      <c r="H28" s="4">
        <v>8.76</v>
      </c>
    </row>
    <row r="29" spans="2:13">
      <c r="B29" s="4" t="s">
        <v>18</v>
      </c>
      <c r="C29" s="4" t="str">
        <f t="shared" si="4"/>
        <v>REG_B</v>
      </c>
      <c r="D29" s="4" t="str">
        <f t="shared" si="5"/>
        <v>REG_C</v>
      </c>
      <c r="E29" s="4" t="s">
        <v>51</v>
      </c>
      <c r="F29" s="4" t="str">
        <f t="shared" si="6"/>
        <v>REG_B</v>
      </c>
      <c r="G29" s="4" t="str">
        <f>D29</f>
        <v>REG_C</v>
      </c>
      <c r="H29" s="4">
        <v>8.76</v>
      </c>
    </row>
    <row r="30" spans="2:13">
      <c r="B30" s="4" t="s">
        <v>22</v>
      </c>
      <c r="C30" s="4" t="str">
        <f t="shared" si="4"/>
        <v>REG_B</v>
      </c>
      <c r="D30" s="4" t="str">
        <f t="shared" si="5"/>
        <v>REG_G</v>
      </c>
      <c r="E30" s="4" t="s">
        <v>51</v>
      </c>
      <c r="F30" s="4" t="str">
        <f t="shared" si="6"/>
        <v>REG_B</v>
      </c>
      <c r="G30" s="4" t="str">
        <f>D30</f>
        <v>REG_G</v>
      </c>
      <c r="H30" s="4">
        <v>8.76</v>
      </c>
    </row>
    <row r="31" spans="2:13">
      <c r="B31" s="4" t="s">
        <v>27</v>
      </c>
      <c r="C31" s="4" t="str">
        <f t="shared" si="4"/>
        <v>REG_C</v>
      </c>
      <c r="D31" s="4" t="str">
        <f t="shared" si="5"/>
        <v>REG_D</v>
      </c>
      <c r="E31" s="4" t="s">
        <v>51</v>
      </c>
      <c r="F31" s="4" t="str">
        <f t="shared" si="6"/>
        <v>REG_C</v>
      </c>
      <c r="G31" s="4" t="str">
        <f>D31</f>
        <v>REG_D</v>
      </c>
      <c r="H31" s="4">
        <v>8.76</v>
      </c>
    </row>
    <row r="32" spans="2:13">
      <c r="B32" s="4" t="s">
        <v>29</v>
      </c>
      <c r="C32" s="4" t="str">
        <f t="shared" si="4"/>
        <v>REG_C</v>
      </c>
      <c r="D32" s="4" t="str">
        <f t="shared" si="5"/>
        <v>REG_E</v>
      </c>
      <c r="E32" s="4" t="s">
        <v>51</v>
      </c>
      <c r="F32" s="4" t="str">
        <f t="shared" si="6"/>
        <v>REG_C</v>
      </c>
      <c r="G32" s="4" t="str">
        <f>D32</f>
        <v>REG_E</v>
      </c>
      <c r="H32" s="4">
        <v>8.76</v>
      </c>
    </row>
    <row r="33" spans="2:8">
      <c r="B33" s="4" t="s">
        <v>32</v>
      </c>
      <c r="C33" s="4" t="str">
        <f t="shared" si="4"/>
        <v>REG_C</v>
      </c>
      <c r="D33" s="4" t="str">
        <f t="shared" si="5"/>
        <v>REG_H</v>
      </c>
      <c r="E33" s="4" t="s">
        <v>51</v>
      </c>
      <c r="F33" s="4" t="str">
        <f t="shared" si="6"/>
        <v>REG_C</v>
      </c>
      <c r="G33" s="4" t="str">
        <f>D33</f>
        <v>REG_H</v>
      </c>
      <c r="H33" s="4">
        <v>8.76</v>
      </c>
    </row>
    <row r="34" spans="2:8">
      <c r="B34" s="4" t="s">
        <v>35</v>
      </c>
      <c r="C34" s="4" t="str">
        <f t="shared" si="4"/>
        <v>REG_D</v>
      </c>
      <c r="D34" s="4" t="str">
        <f t="shared" si="5"/>
        <v>REG_E</v>
      </c>
      <c r="E34" s="4" t="s">
        <v>51</v>
      </c>
      <c r="F34" s="4" t="str">
        <f t="shared" si="6"/>
        <v>REG_D</v>
      </c>
      <c r="G34" s="4" t="str">
        <f>D34</f>
        <v>REG_E</v>
      </c>
      <c r="H34" s="4">
        <v>8.76</v>
      </c>
    </row>
    <row r="35" spans="2:8">
      <c r="B35" s="4" t="s">
        <v>37</v>
      </c>
      <c r="C35" s="4" t="str">
        <f t="shared" si="4"/>
        <v>REG_D</v>
      </c>
      <c r="D35" s="4" t="str">
        <f t="shared" si="5"/>
        <v>REG_F</v>
      </c>
      <c r="E35" s="4" t="s">
        <v>51</v>
      </c>
      <c r="F35" s="4" t="str">
        <f t="shared" si="6"/>
        <v>REG_D</v>
      </c>
      <c r="G35" s="4" t="str">
        <f>D35</f>
        <v>REG_F</v>
      </c>
      <c r="H35" s="4">
        <v>8.76</v>
      </c>
    </row>
    <row r="36" spans="2:8">
      <c r="B36" s="4" t="s">
        <v>40</v>
      </c>
      <c r="C36" s="4" t="str">
        <f t="shared" si="4"/>
        <v>REG_D</v>
      </c>
      <c r="D36" s="4" t="str">
        <f t="shared" si="5"/>
        <v>REG_H</v>
      </c>
      <c r="E36" s="4" t="s">
        <v>51</v>
      </c>
      <c r="F36" s="4" t="str">
        <f t="shared" si="6"/>
        <v>REG_D</v>
      </c>
      <c r="G36" s="4" t="str">
        <f>D36</f>
        <v>REG_H</v>
      </c>
      <c r="H36" s="4">
        <v>8.76</v>
      </c>
    </row>
    <row r="37" spans="2:8">
      <c r="B37" s="4" t="s">
        <v>43</v>
      </c>
      <c r="C37" s="4" t="str">
        <f t="shared" si="4"/>
        <v>REG_E</v>
      </c>
      <c r="D37" s="4" t="str">
        <f t="shared" si="5"/>
        <v>REG_F</v>
      </c>
      <c r="E37" s="4" t="s">
        <v>51</v>
      </c>
      <c r="F37" s="4" t="str">
        <f t="shared" si="6"/>
        <v>REG_E</v>
      </c>
      <c r="G37" s="4" t="str">
        <f>D37</f>
        <v>REG_F</v>
      </c>
      <c r="H37" s="4">
        <v>8.76</v>
      </c>
    </row>
    <row r="38" spans="2:8">
      <c r="B38" s="4" t="s">
        <v>44</v>
      </c>
      <c r="C38" s="4" t="str">
        <f t="shared" si="4"/>
        <v>REG_E</v>
      </c>
      <c r="D38" s="4" t="str">
        <f t="shared" si="5"/>
        <v>REG_G</v>
      </c>
      <c r="E38" s="4" t="s">
        <v>51</v>
      </c>
      <c r="F38" s="4" t="str">
        <f t="shared" si="6"/>
        <v>REG_E</v>
      </c>
      <c r="G38" s="4" t="str">
        <f>D38</f>
        <v>REG_G</v>
      </c>
      <c r="H38" s="4">
        <v>8.76</v>
      </c>
    </row>
    <row r="39" spans="2:8">
      <c r="B39" s="4" t="s">
        <v>45</v>
      </c>
      <c r="C39" s="4" t="str">
        <f t="shared" si="4"/>
        <v>REG_F</v>
      </c>
      <c r="D39" s="4" t="str">
        <f t="shared" si="5"/>
        <v>REG_G</v>
      </c>
      <c r="E39" s="4" t="s">
        <v>51</v>
      </c>
      <c r="F39" s="4" t="str">
        <f t="shared" si="6"/>
        <v>REG_F</v>
      </c>
      <c r="G39" s="4" t="str">
        <f>D39</f>
        <v>REG_G</v>
      </c>
      <c r="H39" s="4">
        <v>8.76</v>
      </c>
    </row>
    <row r="40" spans="2:8">
      <c r="B40" s="4" t="s">
        <v>46</v>
      </c>
      <c r="C40" s="4" t="str">
        <f t="shared" si="4"/>
        <v>REG_G</v>
      </c>
      <c r="D40" s="4" t="str">
        <f t="shared" si="5"/>
        <v>REG_H</v>
      </c>
      <c r="E40" s="4" t="s">
        <v>51</v>
      </c>
      <c r="F40" s="4" t="str">
        <f t="shared" si="6"/>
        <v>REG_G</v>
      </c>
      <c r="G40" s="4" t="str">
        <f>D40</f>
        <v>REG_H</v>
      </c>
      <c r="H40" s="4">
        <v>8.76</v>
      </c>
    </row>
    <row r="41" spans="2:8">
      <c r="B41" s="4" t="s">
        <v>47</v>
      </c>
      <c r="C41" s="4" t="str">
        <f t="shared" si="4"/>
        <v>REG_G</v>
      </c>
      <c r="D41" s="4" t="str">
        <f t="shared" si="5"/>
        <v>REG_I</v>
      </c>
      <c r="E41" s="4" t="s">
        <v>51</v>
      </c>
      <c r="F41" s="4" t="str">
        <f t="shared" si="6"/>
        <v>REG_G</v>
      </c>
      <c r="G41" s="4" t="str">
        <f>D41</f>
        <v>REG_I</v>
      </c>
      <c r="H41" s="4">
        <v>8.76</v>
      </c>
    </row>
    <row r="42" spans="2:8">
      <c r="B42" s="4" t="s">
        <v>48</v>
      </c>
      <c r="C42" s="4" t="str">
        <f t="shared" si="4"/>
        <v>REG_H</v>
      </c>
      <c r="D42" s="4" t="str">
        <f t="shared" si="5"/>
        <v>REG_I</v>
      </c>
      <c r="E42" s="4" t="s">
        <v>51</v>
      </c>
      <c r="F42" s="4" t="str">
        <f t="shared" si="6"/>
        <v>REG_H</v>
      </c>
      <c r="G42" s="4" t="str">
        <f>D42</f>
        <v>REG_I</v>
      </c>
      <c r="H42" s="4">
        <v>8.76</v>
      </c>
    </row>
    <row r="43" spans="2:8">
      <c r="B43" s="4" t="s">
        <v>49</v>
      </c>
      <c r="C43" s="4" t="str">
        <f t="shared" si="4"/>
        <v>REG_H</v>
      </c>
      <c r="D43" s="4" t="str">
        <f t="shared" si="5"/>
        <v>REG_J</v>
      </c>
      <c r="E43" s="4" t="s">
        <v>51</v>
      </c>
      <c r="F43" s="4" t="str">
        <f t="shared" si="6"/>
        <v>REG_H</v>
      </c>
      <c r="G43" s="4" t="str">
        <f>D43</f>
        <v>REG_J</v>
      </c>
      <c r="H43" s="4">
        <v>8.76</v>
      </c>
    </row>
    <row r="44" spans="2:8">
      <c r="B44" s="4" t="s">
        <v>50</v>
      </c>
      <c r="C44" s="4" t="str">
        <f t="shared" si="4"/>
        <v>REG_I</v>
      </c>
      <c r="D44" s="4" t="str">
        <f t="shared" si="5"/>
        <v>REG_J</v>
      </c>
      <c r="E44" s="4" t="s">
        <v>51</v>
      </c>
      <c r="F44" s="4" t="str">
        <f t="shared" si="6"/>
        <v>REG_I</v>
      </c>
      <c r="G44" s="4" t="str">
        <f>D44</f>
        <v>REG_J</v>
      </c>
      <c r="H44" s="4">
        <v>8.76</v>
      </c>
    </row>
    <row r="47" spans="2:8">
      <c r="B47" t="s">
        <v>21</v>
      </c>
      <c r="G47">
        <f t="shared" si="3"/>
        <v>0</v>
      </c>
    </row>
    <row r="48" spans="2:8">
      <c r="B48" t="s">
        <v>4</v>
      </c>
      <c r="C48" t="str">
        <f>MID(B48,11,5)</f>
        <v>REG_A</v>
      </c>
      <c r="D48" t="str">
        <f>MID(B48,17,5)</f>
        <v>REG_B</v>
      </c>
      <c r="E48" t="s">
        <v>26</v>
      </c>
      <c r="F48" t="str">
        <f>C48</f>
        <v>REG_A</v>
      </c>
      <c r="G48" t="str">
        <f t="shared" si="3"/>
        <v>REG_B</v>
      </c>
      <c r="H48">
        <f t="shared" ref="H48:H62" si="7">H7</f>
        <v>0.1</v>
      </c>
    </row>
    <row r="49" spans="2:8">
      <c r="B49" t="s">
        <v>9</v>
      </c>
      <c r="C49" t="str">
        <f t="shared" ref="C49:C65" si="8">MID(B49,11,5)</f>
        <v>REG_A</v>
      </c>
      <c r="D49" t="str">
        <f t="shared" ref="D49:D65" si="9">MID(B49,17,5)</f>
        <v>REG_E</v>
      </c>
      <c r="E49" t="s">
        <v>26</v>
      </c>
      <c r="F49" t="str">
        <f t="shared" ref="F49:F65" si="10">C49</f>
        <v>REG_A</v>
      </c>
      <c r="G49" t="str">
        <f t="shared" si="3"/>
        <v>REG_E</v>
      </c>
      <c r="H49">
        <f t="shared" si="7"/>
        <v>0.1</v>
      </c>
    </row>
    <row r="50" spans="2:8">
      <c r="B50" t="s">
        <v>18</v>
      </c>
      <c r="C50" t="str">
        <f t="shared" si="8"/>
        <v>REG_B</v>
      </c>
      <c r="D50" t="str">
        <f t="shared" si="9"/>
        <v>REG_C</v>
      </c>
      <c r="E50" t="s">
        <v>26</v>
      </c>
      <c r="F50" t="str">
        <f t="shared" si="10"/>
        <v>REG_B</v>
      </c>
      <c r="G50" t="str">
        <f t="shared" si="3"/>
        <v>REG_C</v>
      </c>
      <c r="H50">
        <f t="shared" si="7"/>
        <v>0.1</v>
      </c>
    </row>
    <row r="51" spans="2:8">
      <c r="B51" t="s">
        <v>22</v>
      </c>
      <c r="C51" t="str">
        <f t="shared" si="8"/>
        <v>REG_B</v>
      </c>
      <c r="D51" t="str">
        <f t="shared" si="9"/>
        <v>REG_G</v>
      </c>
      <c r="E51" t="s">
        <v>26</v>
      </c>
      <c r="F51" t="str">
        <f t="shared" si="10"/>
        <v>REG_B</v>
      </c>
      <c r="G51" t="str">
        <f t="shared" si="3"/>
        <v>REG_G</v>
      </c>
      <c r="H51">
        <f t="shared" si="7"/>
        <v>0.1</v>
      </c>
    </row>
    <row r="52" spans="2:8">
      <c r="B52" t="s">
        <v>27</v>
      </c>
      <c r="C52" t="str">
        <f t="shared" si="8"/>
        <v>REG_C</v>
      </c>
      <c r="D52" t="str">
        <f t="shared" si="9"/>
        <v>REG_D</v>
      </c>
      <c r="E52" t="s">
        <v>26</v>
      </c>
      <c r="F52" t="str">
        <f t="shared" si="10"/>
        <v>REG_C</v>
      </c>
      <c r="G52" t="str">
        <f t="shared" si="3"/>
        <v>REG_D</v>
      </c>
      <c r="H52">
        <f t="shared" si="7"/>
        <v>0.1</v>
      </c>
    </row>
    <row r="53" spans="2:8">
      <c r="B53" t="s">
        <v>29</v>
      </c>
      <c r="C53" t="str">
        <f t="shared" si="8"/>
        <v>REG_C</v>
      </c>
      <c r="D53" t="str">
        <f t="shared" si="9"/>
        <v>REG_E</v>
      </c>
      <c r="E53" t="s">
        <v>26</v>
      </c>
      <c r="F53" t="str">
        <f t="shared" si="10"/>
        <v>REG_C</v>
      </c>
      <c r="G53" t="str">
        <f t="shared" si="3"/>
        <v>REG_E</v>
      </c>
      <c r="H53">
        <f t="shared" si="7"/>
        <v>0.1</v>
      </c>
    </row>
    <row r="54" spans="2:8">
      <c r="B54" t="s">
        <v>32</v>
      </c>
      <c r="C54" t="str">
        <f t="shared" si="8"/>
        <v>REG_C</v>
      </c>
      <c r="D54" t="str">
        <f t="shared" si="9"/>
        <v>REG_H</v>
      </c>
      <c r="E54" t="s">
        <v>26</v>
      </c>
      <c r="F54" t="str">
        <f t="shared" si="10"/>
        <v>REG_C</v>
      </c>
      <c r="G54" t="str">
        <f t="shared" si="3"/>
        <v>REG_H</v>
      </c>
      <c r="H54">
        <f t="shared" si="7"/>
        <v>0.1</v>
      </c>
    </row>
    <row r="55" spans="2:8">
      <c r="B55" t="s">
        <v>35</v>
      </c>
      <c r="C55" t="str">
        <f t="shared" si="8"/>
        <v>REG_D</v>
      </c>
      <c r="D55" t="str">
        <f t="shared" si="9"/>
        <v>REG_E</v>
      </c>
      <c r="E55" t="s">
        <v>26</v>
      </c>
      <c r="F55" t="str">
        <f t="shared" si="10"/>
        <v>REG_D</v>
      </c>
      <c r="G55" t="str">
        <f t="shared" si="3"/>
        <v>REG_E</v>
      </c>
      <c r="H55">
        <f t="shared" si="7"/>
        <v>0.1</v>
      </c>
    </row>
    <row r="56" spans="2:8">
      <c r="B56" t="s">
        <v>37</v>
      </c>
      <c r="C56" t="str">
        <f t="shared" si="8"/>
        <v>REG_D</v>
      </c>
      <c r="D56" t="str">
        <f t="shared" si="9"/>
        <v>REG_F</v>
      </c>
      <c r="E56" t="s">
        <v>26</v>
      </c>
      <c r="F56" t="str">
        <f t="shared" si="10"/>
        <v>REG_D</v>
      </c>
      <c r="G56" t="str">
        <f t="shared" si="3"/>
        <v>REG_F</v>
      </c>
      <c r="H56">
        <f t="shared" si="7"/>
        <v>0.1</v>
      </c>
    </row>
    <row r="57" spans="2:8">
      <c r="B57" t="s">
        <v>40</v>
      </c>
      <c r="C57" t="str">
        <f t="shared" si="8"/>
        <v>REG_D</v>
      </c>
      <c r="D57" t="str">
        <f t="shared" si="9"/>
        <v>REG_H</v>
      </c>
      <c r="E57" t="s">
        <v>26</v>
      </c>
      <c r="F57" t="str">
        <f t="shared" si="10"/>
        <v>REG_D</v>
      </c>
      <c r="G57" t="str">
        <f t="shared" si="3"/>
        <v>REG_H</v>
      </c>
      <c r="H57">
        <f t="shared" si="7"/>
        <v>0.1</v>
      </c>
    </row>
    <row r="58" spans="2:8">
      <c r="B58" t="s">
        <v>43</v>
      </c>
      <c r="C58" t="str">
        <f t="shared" si="8"/>
        <v>REG_E</v>
      </c>
      <c r="D58" t="str">
        <f t="shared" si="9"/>
        <v>REG_F</v>
      </c>
      <c r="E58" t="s">
        <v>26</v>
      </c>
      <c r="F58" t="str">
        <f t="shared" si="10"/>
        <v>REG_E</v>
      </c>
      <c r="G58" t="str">
        <f t="shared" si="3"/>
        <v>REG_F</v>
      </c>
      <c r="H58">
        <f t="shared" si="7"/>
        <v>0.1</v>
      </c>
    </row>
    <row r="59" spans="2:8">
      <c r="B59" t="s">
        <v>44</v>
      </c>
      <c r="C59" t="str">
        <f t="shared" si="8"/>
        <v>REG_E</v>
      </c>
      <c r="D59" t="str">
        <f t="shared" si="9"/>
        <v>REG_G</v>
      </c>
      <c r="E59" t="s">
        <v>26</v>
      </c>
      <c r="F59" t="str">
        <f t="shared" si="10"/>
        <v>REG_E</v>
      </c>
      <c r="G59" t="str">
        <f t="shared" si="3"/>
        <v>REG_G</v>
      </c>
      <c r="H59">
        <f t="shared" si="7"/>
        <v>0.1</v>
      </c>
    </row>
    <row r="60" spans="2:8">
      <c r="B60" t="s">
        <v>45</v>
      </c>
      <c r="C60" t="str">
        <f t="shared" si="8"/>
        <v>REG_F</v>
      </c>
      <c r="D60" t="str">
        <f t="shared" si="9"/>
        <v>REG_G</v>
      </c>
      <c r="E60" t="s">
        <v>26</v>
      </c>
      <c r="F60" t="str">
        <f t="shared" si="10"/>
        <v>REG_F</v>
      </c>
      <c r="G60" t="str">
        <f t="shared" si="3"/>
        <v>REG_G</v>
      </c>
      <c r="H60">
        <f t="shared" si="7"/>
        <v>0.1</v>
      </c>
    </row>
    <row r="61" spans="2:8">
      <c r="B61" t="s">
        <v>46</v>
      </c>
      <c r="C61" t="str">
        <f t="shared" si="8"/>
        <v>REG_G</v>
      </c>
      <c r="D61" t="str">
        <f t="shared" si="9"/>
        <v>REG_H</v>
      </c>
      <c r="E61" t="s">
        <v>26</v>
      </c>
      <c r="F61" t="str">
        <f t="shared" si="10"/>
        <v>REG_G</v>
      </c>
      <c r="G61" t="str">
        <f t="shared" si="3"/>
        <v>REG_H</v>
      </c>
      <c r="H61">
        <f t="shared" si="7"/>
        <v>0.1</v>
      </c>
    </row>
    <row r="62" spans="2:8">
      <c r="B62" t="s">
        <v>47</v>
      </c>
      <c r="C62" t="str">
        <f t="shared" si="8"/>
        <v>REG_G</v>
      </c>
      <c r="D62" t="str">
        <f t="shared" si="9"/>
        <v>REG_I</v>
      </c>
      <c r="E62" t="s">
        <v>26</v>
      </c>
      <c r="F62" t="str">
        <f t="shared" si="10"/>
        <v>REG_G</v>
      </c>
      <c r="G62" t="str">
        <f t="shared" si="3"/>
        <v>REG_I</v>
      </c>
      <c r="H62">
        <f t="shared" si="7"/>
        <v>0.1</v>
      </c>
    </row>
    <row r="63" spans="2:8">
      <c r="B63" t="s">
        <v>48</v>
      </c>
      <c r="C63" t="str">
        <f t="shared" si="8"/>
        <v>REG_H</v>
      </c>
      <c r="D63" t="str">
        <f t="shared" si="9"/>
        <v>REG_I</v>
      </c>
      <c r="E63" t="s">
        <v>26</v>
      </c>
      <c r="F63" t="str">
        <f t="shared" si="10"/>
        <v>REG_H</v>
      </c>
      <c r="G63" t="str">
        <f t="shared" si="3"/>
        <v>REG_I</v>
      </c>
      <c r="H63">
        <f>H22</f>
        <v>0.1</v>
      </c>
    </row>
    <row r="64" spans="2:8">
      <c r="B64" t="s">
        <v>49</v>
      </c>
      <c r="C64" t="str">
        <f t="shared" si="8"/>
        <v>REG_H</v>
      </c>
      <c r="D64" t="str">
        <f t="shared" si="9"/>
        <v>REG_J</v>
      </c>
      <c r="E64" t="s">
        <v>26</v>
      </c>
      <c r="F64" t="str">
        <f t="shared" si="10"/>
        <v>REG_H</v>
      </c>
      <c r="G64" t="str">
        <f t="shared" si="3"/>
        <v>REG_J</v>
      </c>
      <c r="H64">
        <f>H23</f>
        <v>0.1</v>
      </c>
    </row>
    <row r="65" spans="2:14">
      <c r="B65" t="s">
        <v>50</v>
      </c>
      <c r="C65" t="str">
        <f t="shared" si="8"/>
        <v>REG_I</v>
      </c>
      <c r="D65" t="str">
        <f t="shared" si="9"/>
        <v>REG_J</v>
      </c>
      <c r="E65" t="s">
        <v>26</v>
      </c>
      <c r="F65" t="str">
        <f t="shared" si="10"/>
        <v>REG_I</v>
      </c>
      <c r="G65" t="str">
        <f t="shared" si="3"/>
        <v>REG_J</v>
      </c>
      <c r="H65">
        <f>H24</f>
        <v>0.1</v>
      </c>
    </row>
    <row r="66" spans="2:14">
      <c r="B66" t="s">
        <v>21</v>
      </c>
      <c r="G66">
        <f t="shared" si="3"/>
        <v>0</v>
      </c>
    </row>
    <row r="67" spans="2:14">
      <c r="B67" s="4" t="s">
        <v>4</v>
      </c>
      <c r="C67" s="4" t="str">
        <f>MID(B67,11,5)</f>
        <v>REG_A</v>
      </c>
      <c r="D67" s="4" t="str">
        <f>MID(B67,17,5)</f>
        <v>REG_B</v>
      </c>
      <c r="E67" s="4" t="s">
        <v>52</v>
      </c>
      <c r="F67" s="4" t="str">
        <f>C67</f>
        <v>REG_A</v>
      </c>
      <c r="G67" s="4" t="str">
        <f t="shared" si="3"/>
        <v>REG_B</v>
      </c>
      <c r="H67" s="4">
        <v>11.1</v>
      </c>
      <c r="J67" t="s">
        <v>53</v>
      </c>
      <c r="K67">
        <v>0.08</v>
      </c>
      <c r="L67" t="s">
        <v>54</v>
      </c>
      <c r="M67" t="s">
        <v>55</v>
      </c>
      <c r="N67" t="s">
        <v>56</v>
      </c>
    </row>
    <row r="68" spans="2:14">
      <c r="B68" s="4" t="s">
        <v>9</v>
      </c>
      <c r="C68" s="4" t="str">
        <f t="shared" ref="C68:C84" si="11">MID(B68,11,5)</f>
        <v>REG_A</v>
      </c>
      <c r="D68" s="4" t="str">
        <f t="shared" ref="D68:D84" si="12">MID(B68,17,5)</f>
        <v>REG_E</v>
      </c>
      <c r="E68" s="4" t="s">
        <v>52</v>
      </c>
      <c r="F68" s="4" t="str">
        <f t="shared" ref="F68:F84" si="13">C68</f>
        <v>REG_A</v>
      </c>
      <c r="G68" s="4" t="str">
        <f t="shared" si="3"/>
        <v>REG_E</v>
      </c>
      <c r="H68" s="4">
        <v>7.5</v>
      </c>
    </row>
    <row r="69" spans="2:14">
      <c r="B69" s="4" t="s">
        <v>18</v>
      </c>
      <c r="C69" s="4" t="str">
        <f t="shared" si="11"/>
        <v>REG_B</v>
      </c>
      <c r="D69" s="4" t="str">
        <f t="shared" si="12"/>
        <v>REG_C</v>
      </c>
      <c r="E69" s="4" t="s">
        <v>52</v>
      </c>
      <c r="F69" s="4" t="str">
        <f t="shared" si="13"/>
        <v>REG_B</v>
      </c>
      <c r="G69" s="4" t="str">
        <f t="shared" si="3"/>
        <v>REG_C</v>
      </c>
      <c r="H69" s="4">
        <v>4.0999999999999996</v>
      </c>
    </row>
    <row r="70" spans="2:14">
      <c r="B70" s="4" t="s">
        <v>22</v>
      </c>
      <c r="C70" s="4" t="str">
        <f t="shared" si="11"/>
        <v>REG_B</v>
      </c>
      <c r="D70" s="4" t="str">
        <f t="shared" si="12"/>
        <v>REG_G</v>
      </c>
      <c r="E70" s="4" t="s">
        <v>52</v>
      </c>
      <c r="F70" s="4" t="str">
        <f t="shared" si="13"/>
        <v>REG_B</v>
      </c>
      <c r="G70" s="4" t="str">
        <f t="shared" si="3"/>
        <v>REG_G</v>
      </c>
      <c r="H70" s="4">
        <v>5.9</v>
      </c>
    </row>
    <row r="71" spans="2:14">
      <c r="B71" s="4" t="s">
        <v>27</v>
      </c>
      <c r="C71" s="4" t="str">
        <f t="shared" si="11"/>
        <v>REG_C</v>
      </c>
      <c r="D71" s="4" t="str">
        <f t="shared" si="12"/>
        <v>REG_D</v>
      </c>
      <c r="E71" s="4" t="s">
        <v>52</v>
      </c>
      <c r="F71" s="4" t="str">
        <f t="shared" si="13"/>
        <v>REG_C</v>
      </c>
      <c r="G71" s="4" t="str">
        <f t="shared" si="3"/>
        <v>REG_D</v>
      </c>
      <c r="H71" s="4">
        <v>0.9</v>
      </c>
    </row>
    <row r="72" spans="2:14">
      <c r="B72" s="4" t="s">
        <v>29</v>
      </c>
      <c r="C72" s="4" t="str">
        <f t="shared" si="11"/>
        <v>REG_C</v>
      </c>
      <c r="D72" s="4" t="str">
        <f t="shared" si="12"/>
        <v>REG_E</v>
      </c>
      <c r="E72" s="4" t="s">
        <v>52</v>
      </c>
      <c r="F72" s="4" t="str">
        <f t="shared" si="13"/>
        <v>REG_C</v>
      </c>
      <c r="G72" s="4" t="str">
        <f t="shared" si="3"/>
        <v>REG_E</v>
      </c>
      <c r="H72" s="4">
        <v>12.9</v>
      </c>
      <c r="L72" s="5" t="s">
        <v>57</v>
      </c>
      <c r="M72" s="5" t="s">
        <v>15</v>
      </c>
    </row>
    <row r="73" spans="2:14">
      <c r="B73" s="4" t="s">
        <v>32</v>
      </c>
      <c r="C73" s="4" t="str">
        <f t="shared" si="11"/>
        <v>REG_C</v>
      </c>
      <c r="D73" s="4" t="str">
        <f t="shared" si="12"/>
        <v>REG_H</v>
      </c>
      <c r="E73" s="4" t="s">
        <v>52</v>
      </c>
      <c r="F73" s="4" t="str">
        <f t="shared" si="13"/>
        <v>REG_C</v>
      </c>
      <c r="G73" s="4" t="str">
        <f t="shared" si="3"/>
        <v>REG_H</v>
      </c>
      <c r="H73" s="4">
        <v>16.3</v>
      </c>
      <c r="L73" s="6" t="s">
        <v>7</v>
      </c>
      <c r="M73" s="6" t="s">
        <v>5</v>
      </c>
      <c r="N73" t="s">
        <v>58</v>
      </c>
    </row>
    <row r="74" spans="2:14">
      <c r="B74" s="4" t="s">
        <v>35</v>
      </c>
      <c r="C74" s="4" t="str">
        <f t="shared" si="11"/>
        <v>REG_D</v>
      </c>
      <c r="D74" s="4" t="str">
        <f t="shared" si="12"/>
        <v>REG_E</v>
      </c>
      <c r="E74" s="4" t="s">
        <v>52</v>
      </c>
      <c r="F74" s="4" t="str">
        <f t="shared" si="13"/>
        <v>REG_D</v>
      </c>
      <c r="G74" s="4" t="str">
        <f t="shared" si="3"/>
        <v>REG_E</v>
      </c>
      <c r="H74" s="4">
        <v>39</v>
      </c>
      <c r="L74" s="7" t="s">
        <v>11</v>
      </c>
      <c r="M74" s="7" t="s">
        <v>6</v>
      </c>
      <c r="N74" t="s">
        <v>59</v>
      </c>
    </row>
    <row r="75" spans="2:14">
      <c r="B75" s="4" t="s">
        <v>37</v>
      </c>
      <c r="C75" s="4" t="str">
        <f t="shared" si="11"/>
        <v>REG_D</v>
      </c>
      <c r="D75" s="4" t="str">
        <f t="shared" si="12"/>
        <v>REG_F</v>
      </c>
      <c r="E75" s="4" t="s">
        <v>52</v>
      </c>
      <c r="F75" s="4" t="str">
        <f t="shared" si="13"/>
        <v>REG_D</v>
      </c>
      <c r="G75" s="4" t="str">
        <f t="shared" si="3"/>
        <v>REG_F</v>
      </c>
      <c r="H75" s="4">
        <v>23.8</v>
      </c>
      <c r="L75" s="6" t="s">
        <v>20</v>
      </c>
      <c r="M75" s="6" t="s">
        <v>19</v>
      </c>
      <c r="N75" t="s">
        <v>60</v>
      </c>
    </row>
    <row r="76" spans="2:14">
      <c r="B76" s="4" t="s">
        <v>40</v>
      </c>
      <c r="C76" s="4" t="str">
        <f t="shared" si="11"/>
        <v>REG_D</v>
      </c>
      <c r="D76" s="4" t="str">
        <f t="shared" si="12"/>
        <v>REG_H</v>
      </c>
      <c r="E76" s="4" t="s">
        <v>52</v>
      </c>
      <c r="F76" s="4" t="str">
        <f t="shared" si="13"/>
        <v>REG_D</v>
      </c>
      <c r="G76" s="4" t="str">
        <f t="shared" si="3"/>
        <v>REG_H</v>
      </c>
      <c r="H76" s="4">
        <v>8.1</v>
      </c>
      <c r="L76" s="8" t="s">
        <v>24</v>
      </c>
      <c r="M76" s="9" t="s">
        <v>25</v>
      </c>
      <c r="N76" t="s">
        <v>61</v>
      </c>
    </row>
    <row r="77" spans="2:14">
      <c r="B77" s="4" t="s">
        <v>43</v>
      </c>
      <c r="C77" s="4" t="str">
        <f t="shared" si="11"/>
        <v>REG_E</v>
      </c>
      <c r="D77" s="4" t="str">
        <f t="shared" si="12"/>
        <v>REG_F</v>
      </c>
      <c r="E77" s="4" t="s">
        <v>52</v>
      </c>
      <c r="F77" s="4" t="str">
        <f t="shared" si="13"/>
        <v>REG_E</v>
      </c>
      <c r="G77" s="4" t="str">
        <f t="shared" si="3"/>
        <v>REG_F</v>
      </c>
      <c r="H77" s="4">
        <v>7.3</v>
      </c>
      <c r="L77" t="s">
        <v>28</v>
      </c>
      <c r="M77" s="10" t="s">
        <v>10</v>
      </c>
      <c r="N77" t="s">
        <v>58</v>
      </c>
    </row>
    <row r="78" spans="2:14">
      <c r="B78" s="4" t="s">
        <v>44</v>
      </c>
      <c r="C78" s="4" t="str">
        <f t="shared" si="11"/>
        <v>REG_E</v>
      </c>
      <c r="D78" s="4" t="str">
        <f t="shared" si="12"/>
        <v>REG_G</v>
      </c>
      <c r="E78" s="4" t="s">
        <v>52</v>
      </c>
      <c r="F78" s="4" t="str">
        <f t="shared" si="13"/>
        <v>REG_E</v>
      </c>
      <c r="G78" s="4" t="str">
        <f t="shared" si="3"/>
        <v>REG_G</v>
      </c>
      <c r="H78" s="4">
        <v>18.8</v>
      </c>
      <c r="L78" s="8" t="s">
        <v>30</v>
      </c>
      <c r="M78" s="9" t="s">
        <v>31</v>
      </c>
      <c r="N78" t="s">
        <v>59</v>
      </c>
    </row>
    <row r="79" spans="2:14">
      <c r="B79" s="4" t="s">
        <v>45</v>
      </c>
      <c r="C79" s="4" t="str">
        <f t="shared" si="11"/>
        <v>REG_F</v>
      </c>
      <c r="D79" s="4" t="str">
        <f t="shared" si="12"/>
        <v>REG_G</v>
      </c>
      <c r="E79" s="4" t="s">
        <v>52</v>
      </c>
      <c r="F79" s="4" t="str">
        <f t="shared" si="13"/>
        <v>REG_F</v>
      </c>
      <c r="G79" s="4" t="str">
        <f t="shared" si="3"/>
        <v>REG_G</v>
      </c>
      <c r="H79" s="4">
        <v>0.8</v>
      </c>
      <c r="L79" t="s">
        <v>34</v>
      </c>
      <c r="M79" s="10" t="s">
        <v>23</v>
      </c>
      <c r="N79" t="s">
        <v>60</v>
      </c>
    </row>
    <row r="80" spans="2:14">
      <c r="B80" s="4" t="s">
        <v>46</v>
      </c>
      <c r="C80" s="4" t="str">
        <f t="shared" si="11"/>
        <v>REG_G</v>
      </c>
      <c r="D80" s="4" t="str">
        <f t="shared" si="12"/>
        <v>REG_H</v>
      </c>
      <c r="E80" s="4" t="s">
        <v>52</v>
      </c>
      <c r="F80" s="4" t="str">
        <f t="shared" si="13"/>
        <v>REG_G</v>
      </c>
      <c r="G80" s="4" t="str">
        <f t="shared" si="3"/>
        <v>REG_H</v>
      </c>
      <c r="H80" s="4">
        <v>11.8</v>
      </c>
      <c r="L80" s="8" t="s">
        <v>36</v>
      </c>
      <c r="M80" s="9" t="s">
        <v>33</v>
      </c>
      <c r="N80" t="s">
        <v>61</v>
      </c>
    </row>
    <row r="81" spans="2:14">
      <c r="B81" s="4" t="s">
        <v>47</v>
      </c>
      <c r="C81" s="4" t="str">
        <f t="shared" si="11"/>
        <v>REG_G</v>
      </c>
      <c r="D81" s="4" t="str">
        <f t="shared" si="12"/>
        <v>REG_I</v>
      </c>
      <c r="E81" s="4" t="s">
        <v>52</v>
      </c>
      <c r="F81" s="4" t="str">
        <f t="shared" si="13"/>
        <v>REG_G</v>
      </c>
      <c r="G81" s="4" t="str">
        <f t="shared" si="3"/>
        <v>REG_I</v>
      </c>
      <c r="H81" s="4">
        <v>14.5</v>
      </c>
      <c r="L81" t="s">
        <v>38</v>
      </c>
      <c r="M81" s="10" t="s">
        <v>39</v>
      </c>
      <c r="N81" t="s">
        <v>58</v>
      </c>
    </row>
    <row r="82" spans="2:14">
      <c r="B82" s="4" t="s">
        <v>48</v>
      </c>
      <c r="C82" s="4" t="str">
        <f t="shared" si="11"/>
        <v>REG_H</v>
      </c>
      <c r="D82" s="4" t="str">
        <f t="shared" si="12"/>
        <v>REG_I</v>
      </c>
      <c r="E82" s="4" t="s">
        <v>52</v>
      </c>
      <c r="F82" s="4" t="str">
        <f t="shared" si="13"/>
        <v>REG_H</v>
      </c>
      <c r="G82" s="4" t="str">
        <f t="shared" si="3"/>
        <v>REG_I</v>
      </c>
      <c r="H82" s="4">
        <v>14.5</v>
      </c>
      <c r="L82" s="11" t="s">
        <v>41</v>
      </c>
      <c r="M82" s="12" t="s">
        <v>42</v>
      </c>
      <c r="N82" t="s">
        <v>59</v>
      </c>
    </row>
    <row r="83" spans="2:14">
      <c r="B83" s="4" t="s">
        <v>49</v>
      </c>
      <c r="C83" s="4" t="str">
        <f t="shared" si="11"/>
        <v>REG_H</v>
      </c>
      <c r="D83" s="4" t="str">
        <f t="shared" si="12"/>
        <v>REG_J</v>
      </c>
      <c r="E83" s="4" t="s">
        <v>52</v>
      </c>
      <c r="F83" s="4" t="str">
        <f t="shared" si="13"/>
        <v>REG_H</v>
      </c>
      <c r="G83" s="4" t="str">
        <f t="shared" si="3"/>
        <v>REG_J</v>
      </c>
      <c r="H83" s="4">
        <v>14.5</v>
      </c>
    </row>
    <row r="84" spans="2:14">
      <c r="B84" s="4" t="s">
        <v>50</v>
      </c>
      <c r="C84" s="4" t="str">
        <f t="shared" si="11"/>
        <v>REG_I</v>
      </c>
      <c r="D84" s="4" t="str">
        <f t="shared" si="12"/>
        <v>REG_J</v>
      </c>
      <c r="E84" s="4" t="s">
        <v>52</v>
      </c>
      <c r="F84" s="4" t="str">
        <f t="shared" si="13"/>
        <v>REG_I</v>
      </c>
      <c r="G84" s="4" t="str">
        <f t="shared" si="3"/>
        <v>REG_J</v>
      </c>
      <c r="H84" s="4">
        <v>14.5</v>
      </c>
    </row>
    <row r="85" spans="2:14">
      <c r="B85" t="s">
        <v>21</v>
      </c>
      <c r="G85">
        <f t="shared" si="3"/>
        <v>0</v>
      </c>
    </row>
    <row r="86" spans="2:14">
      <c r="B86" s="4" t="s">
        <v>4</v>
      </c>
      <c r="C86" s="4" t="str">
        <f>MID(B86,11,5)</f>
        <v>REG_A</v>
      </c>
      <c r="D86" s="4" t="str">
        <f>MID(B86,17,5)</f>
        <v>REG_B</v>
      </c>
      <c r="E86" s="4" t="s">
        <v>62</v>
      </c>
      <c r="F86" s="4" t="str">
        <f>C86</f>
        <v>REG_A</v>
      </c>
      <c r="G86" s="4" t="str">
        <f t="shared" si="3"/>
        <v>REG_B</v>
      </c>
      <c r="H86" s="4">
        <v>4748</v>
      </c>
      <c r="J86" t="s">
        <v>63</v>
      </c>
    </row>
    <row r="87" spans="2:14">
      <c r="B87" s="4" t="s">
        <v>9</v>
      </c>
      <c r="C87" s="4" t="str">
        <f t="shared" ref="C87:C103" si="14">MID(B87,11,5)</f>
        <v>REG_A</v>
      </c>
      <c r="D87" s="4" t="str">
        <f t="shared" ref="D87:D103" si="15">MID(B87,17,5)</f>
        <v>REG_E</v>
      </c>
      <c r="E87" s="4" t="s">
        <v>62</v>
      </c>
      <c r="F87" s="4" t="str">
        <f t="shared" ref="F87:F103" si="16">C87</f>
        <v>REG_A</v>
      </c>
      <c r="G87" s="4" t="str">
        <f t="shared" si="3"/>
        <v>REG_E</v>
      </c>
      <c r="H87" s="4">
        <v>4870</v>
      </c>
    </row>
    <row r="88" spans="2:14">
      <c r="B88" s="4" t="s">
        <v>18</v>
      </c>
      <c r="C88" s="4" t="str">
        <f t="shared" si="14"/>
        <v>REG_B</v>
      </c>
      <c r="D88" s="4" t="str">
        <f t="shared" si="15"/>
        <v>REG_C</v>
      </c>
      <c r="E88" s="4" t="s">
        <v>62</v>
      </c>
      <c r="F88" s="4" t="str">
        <f t="shared" si="16"/>
        <v>REG_B</v>
      </c>
      <c r="G88" s="4" t="str">
        <f t="shared" si="3"/>
        <v>REG_C</v>
      </c>
      <c r="H88" s="4">
        <v>3367</v>
      </c>
    </row>
    <row r="89" spans="2:14">
      <c r="B89" s="4" t="s">
        <v>22</v>
      </c>
      <c r="C89" s="4" t="str">
        <f t="shared" si="14"/>
        <v>REG_B</v>
      </c>
      <c r="D89" s="4" t="str">
        <f t="shared" si="15"/>
        <v>REG_G</v>
      </c>
      <c r="E89" s="4" t="s">
        <v>62</v>
      </c>
      <c r="F89" s="4" t="str">
        <f t="shared" si="16"/>
        <v>REG_B</v>
      </c>
      <c r="G89" s="4" t="str">
        <f t="shared" si="3"/>
        <v>REG_G</v>
      </c>
      <c r="H89" s="4">
        <v>3789</v>
      </c>
    </row>
    <row r="90" spans="2:14">
      <c r="B90" s="4" t="s">
        <v>27</v>
      </c>
      <c r="C90" s="4" t="str">
        <f t="shared" si="14"/>
        <v>REG_C</v>
      </c>
      <c r="D90" s="4" t="str">
        <f t="shared" si="15"/>
        <v>REG_D</v>
      </c>
      <c r="E90" s="4" t="s">
        <v>62</v>
      </c>
      <c r="F90" s="4" t="str">
        <f t="shared" si="16"/>
        <v>REG_C</v>
      </c>
      <c r="G90" s="4" t="str">
        <f t="shared" si="3"/>
        <v>REG_D</v>
      </c>
      <c r="H90" s="4">
        <v>3527</v>
      </c>
    </row>
    <row r="91" spans="2:14">
      <c r="B91" s="4" t="s">
        <v>29</v>
      </c>
      <c r="C91" s="4" t="str">
        <f t="shared" si="14"/>
        <v>REG_C</v>
      </c>
      <c r="D91" s="4" t="str">
        <f t="shared" si="15"/>
        <v>REG_E</v>
      </c>
      <c r="E91" s="4" t="s">
        <v>62</v>
      </c>
      <c r="F91" s="4" t="str">
        <f t="shared" si="16"/>
        <v>REG_C</v>
      </c>
      <c r="G91" s="4" t="str">
        <f t="shared" si="3"/>
        <v>REG_E</v>
      </c>
      <c r="H91" s="4">
        <v>3088</v>
      </c>
    </row>
    <row r="92" spans="2:14">
      <c r="B92" s="4" t="s">
        <v>32</v>
      </c>
      <c r="C92" s="4" t="str">
        <f t="shared" si="14"/>
        <v>REG_C</v>
      </c>
      <c r="D92" s="4" t="str">
        <f t="shared" si="15"/>
        <v>REG_H</v>
      </c>
      <c r="E92" s="4" t="s">
        <v>62</v>
      </c>
      <c r="F92" s="4" t="str">
        <f t="shared" si="16"/>
        <v>REG_C</v>
      </c>
      <c r="G92" s="4" t="str">
        <f t="shared" si="3"/>
        <v>REG_H</v>
      </c>
      <c r="H92" s="4">
        <v>3740</v>
      </c>
    </row>
    <row r="93" spans="2:14">
      <c r="B93" s="4" t="s">
        <v>35</v>
      </c>
      <c r="C93" s="4" t="str">
        <f t="shared" si="14"/>
        <v>REG_D</v>
      </c>
      <c r="D93" s="4" t="str">
        <f t="shared" si="15"/>
        <v>REG_E</v>
      </c>
      <c r="E93" s="4" t="s">
        <v>62</v>
      </c>
      <c r="F93" s="4" t="str">
        <f t="shared" si="16"/>
        <v>REG_D</v>
      </c>
      <c r="G93" s="4" t="str">
        <f t="shared" si="3"/>
        <v>REG_E</v>
      </c>
      <c r="H93" s="4">
        <v>4144</v>
      </c>
    </row>
    <row r="94" spans="2:14">
      <c r="B94" s="4" t="s">
        <v>37</v>
      </c>
      <c r="C94" s="4" t="str">
        <f t="shared" si="14"/>
        <v>REG_D</v>
      </c>
      <c r="D94" s="4" t="str">
        <f t="shared" si="15"/>
        <v>REG_F</v>
      </c>
      <c r="E94" s="4" t="s">
        <v>62</v>
      </c>
      <c r="F94" s="4" t="str">
        <f t="shared" si="16"/>
        <v>REG_D</v>
      </c>
      <c r="G94" s="4" t="str">
        <f t="shared" ref="G94:G122" si="17">D94</f>
        <v>REG_F</v>
      </c>
      <c r="H94" s="4">
        <v>3825</v>
      </c>
    </row>
    <row r="95" spans="2:14">
      <c r="B95" s="4" t="s">
        <v>40</v>
      </c>
      <c r="C95" s="4" t="str">
        <f t="shared" si="14"/>
        <v>REG_D</v>
      </c>
      <c r="D95" s="4" t="str">
        <f t="shared" si="15"/>
        <v>REG_H</v>
      </c>
      <c r="E95" s="4" t="s">
        <v>62</v>
      </c>
      <c r="F95" s="4" t="str">
        <f t="shared" si="16"/>
        <v>REG_D</v>
      </c>
      <c r="G95" s="4" t="str">
        <f t="shared" si="17"/>
        <v>REG_H</v>
      </c>
      <c r="H95" s="4">
        <v>3340</v>
      </c>
    </row>
    <row r="96" spans="2:14">
      <c r="B96" s="4" t="s">
        <v>43</v>
      </c>
      <c r="C96" s="4" t="str">
        <f t="shared" si="14"/>
        <v>REG_E</v>
      </c>
      <c r="D96" s="4" t="str">
        <f t="shared" si="15"/>
        <v>REG_F</v>
      </c>
      <c r="E96" s="4" t="s">
        <v>62</v>
      </c>
      <c r="F96" s="4" t="str">
        <f t="shared" si="16"/>
        <v>REG_E</v>
      </c>
      <c r="G96" s="4" t="str">
        <f t="shared" si="17"/>
        <v>REG_F</v>
      </c>
      <c r="H96" s="4">
        <v>4145</v>
      </c>
    </row>
    <row r="97" spans="2:10">
      <c r="B97" s="4" t="s">
        <v>44</v>
      </c>
      <c r="C97" s="4" t="str">
        <f t="shared" si="14"/>
        <v>REG_E</v>
      </c>
      <c r="D97" s="4" t="str">
        <f t="shared" si="15"/>
        <v>REG_G</v>
      </c>
      <c r="E97" s="4" t="s">
        <v>62</v>
      </c>
      <c r="F97" s="4" t="str">
        <f t="shared" si="16"/>
        <v>REG_E</v>
      </c>
      <c r="G97" s="4" t="str">
        <f t="shared" si="17"/>
        <v>REG_G</v>
      </c>
      <c r="H97" s="4">
        <v>3633</v>
      </c>
    </row>
    <row r="98" spans="2:10">
      <c r="B98" s="4" t="s">
        <v>45</v>
      </c>
      <c r="C98" s="4" t="str">
        <f t="shared" si="14"/>
        <v>REG_F</v>
      </c>
      <c r="D98" s="4" t="str">
        <f t="shared" si="15"/>
        <v>REG_G</v>
      </c>
      <c r="E98" s="4" t="s">
        <v>62</v>
      </c>
      <c r="F98" s="4" t="str">
        <f t="shared" si="16"/>
        <v>REG_F</v>
      </c>
      <c r="G98" s="4" t="str">
        <f t="shared" si="17"/>
        <v>REG_G</v>
      </c>
      <c r="H98" s="4">
        <v>3892</v>
      </c>
    </row>
    <row r="99" spans="2:10">
      <c r="B99" s="4" t="s">
        <v>46</v>
      </c>
      <c r="C99" s="4" t="str">
        <f t="shared" si="14"/>
        <v>REG_G</v>
      </c>
      <c r="D99" s="4" t="str">
        <f t="shared" si="15"/>
        <v>REG_H</v>
      </c>
      <c r="E99" s="4" t="s">
        <v>62</v>
      </c>
      <c r="F99" s="4" t="str">
        <f t="shared" si="16"/>
        <v>REG_G</v>
      </c>
      <c r="G99" s="4" t="str">
        <f t="shared" si="17"/>
        <v>REG_H</v>
      </c>
      <c r="H99" s="4">
        <v>4752</v>
      </c>
    </row>
    <row r="100" spans="2:10">
      <c r="B100" s="4" t="s">
        <v>47</v>
      </c>
      <c r="C100" s="4" t="str">
        <f t="shared" si="14"/>
        <v>REG_G</v>
      </c>
      <c r="D100" s="4" t="str">
        <f t="shared" si="15"/>
        <v>REG_I</v>
      </c>
      <c r="E100" s="4" t="s">
        <v>62</v>
      </c>
      <c r="F100" s="4" t="str">
        <f t="shared" si="16"/>
        <v>REG_G</v>
      </c>
      <c r="G100" s="4" t="str">
        <f t="shared" si="17"/>
        <v>REG_I</v>
      </c>
      <c r="H100" s="4">
        <v>4806</v>
      </c>
    </row>
    <row r="101" spans="2:10">
      <c r="B101" s="4" t="s">
        <v>48</v>
      </c>
      <c r="C101" s="4" t="str">
        <f t="shared" si="14"/>
        <v>REG_H</v>
      </c>
      <c r="D101" s="4" t="str">
        <f t="shared" si="15"/>
        <v>REG_I</v>
      </c>
      <c r="E101" s="4" t="s">
        <v>62</v>
      </c>
      <c r="F101" s="4" t="str">
        <f t="shared" si="16"/>
        <v>REG_H</v>
      </c>
      <c r="G101" s="4" t="str">
        <f t="shared" si="17"/>
        <v>REG_I</v>
      </c>
      <c r="H101" s="4">
        <v>4806</v>
      </c>
    </row>
    <row r="102" spans="2:10">
      <c r="B102" s="4" t="s">
        <v>49</v>
      </c>
      <c r="C102" s="4" t="str">
        <f t="shared" si="14"/>
        <v>REG_H</v>
      </c>
      <c r="D102" s="4" t="str">
        <f t="shared" si="15"/>
        <v>REG_J</v>
      </c>
      <c r="E102" s="4" t="s">
        <v>62</v>
      </c>
      <c r="F102" s="4" t="str">
        <f t="shared" si="16"/>
        <v>REG_H</v>
      </c>
      <c r="G102" s="4" t="str">
        <f t="shared" si="17"/>
        <v>REG_J</v>
      </c>
      <c r="H102" s="4">
        <v>4806</v>
      </c>
    </row>
    <row r="103" spans="2:10">
      <c r="B103" s="4" t="s">
        <v>50</v>
      </c>
      <c r="C103" s="4" t="str">
        <f t="shared" si="14"/>
        <v>REG_I</v>
      </c>
      <c r="D103" s="4" t="str">
        <f t="shared" si="15"/>
        <v>REG_J</v>
      </c>
      <c r="E103" s="4" t="s">
        <v>62</v>
      </c>
      <c r="F103" s="4" t="str">
        <f t="shared" si="16"/>
        <v>REG_I</v>
      </c>
      <c r="G103" s="4" t="str">
        <f t="shared" si="17"/>
        <v>REG_J</v>
      </c>
      <c r="H103" s="4">
        <v>4806</v>
      </c>
    </row>
    <row r="105" spans="2:10">
      <c r="J105" t="s">
        <v>64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4B9D139668E742805735A3EA21C043" ma:contentTypeVersion="4" ma:contentTypeDescription="Create a new document." ma:contentTypeScope="" ma:versionID="ee5283bd4de284755c00ee06b3de838c">
  <xsd:schema xmlns:xsd="http://www.w3.org/2001/XMLSchema" xmlns:xs="http://www.w3.org/2001/XMLSchema" xmlns:p="http://schemas.microsoft.com/office/2006/metadata/properties" xmlns:ns2="3355bc15-3803-43c6-99c3-19930f83c70c" targetNamespace="http://schemas.microsoft.com/office/2006/metadata/properties" ma:root="true" ma:fieldsID="641c50331f870266fddd248c345d606f" ns2:_="">
    <xsd:import namespace="3355bc15-3803-43c6-99c3-19930f83c7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55bc15-3803-43c6-99c3-19930f83c7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8E61F8-D7DA-490B-8988-403E29BD5C3D}"/>
</file>

<file path=customXml/itemProps2.xml><?xml version="1.0" encoding="utf-8"?>
<ds:datastoreItem xmlns:ds="http://schemas.openxmlformats.org/officeDocument/2006/customXml" ds:itemID="{CF9E1A82-FA26-4470-9A28-1A9B65A073BF}"/>
</file>

<file path=customXml/itemProps3.xml><?xml version="1.0" encoding="utf-8"?>
<ds:datastoreItem xmlns:ds="http://schemas.openxmlformats.org/officeDocument/2006/customXml" ds:itemID="{14FE4DCC-AE82-438B-863E-722156A001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Sonmez Yagmur</cp:lastModifiedBy>
  <cp:revision/>
  <dcterms:created xsi:type="dcterms:W3CDTF">2015-06-05T18:17:20Z</dcterms:created>
  <dcterms:modified xsi:type="dcterms:W3CDTF">2025-04-08T19:50:13Z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0x010100594B9D139668E742805735A3EA21C043</vt:lpwstr>
  </property>
  <property fmtid="{D5CDD505-2E9C-101B-9397-08002B2CF9AE}" pid="3" name="Order">
    <vt:r8>3400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