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0730" windowHeight="11760" tabRatio="600" firstSheet="0" activeTab="11" autoFilterDateGrouping="1"/>
  </bookViews>
  <sheets>
    <sheet name="Jan.21" sheetId="1" state="visible" r:id="rId1"/>
    <sheet name="Feb.21" sheetId="2" state="visible" r:id="rId2"/>
    <sheet name="Mar.21" sheetId="3" state="visible" r:id="rId3"/>
    <sheet name="Apr.21" sheetId="4" state="visible" r:id="rId4"/>
    <sheet name="May.21" sheetId="5" state="visible" r:id="rId5"/>
    <sheet name="Jun.21" sheetId="6" state="visible" r:id="rId6"/>
    <sheet name="Jul.21" sheetId="7" state="visible" r:id="rId7"/>
    <sheet name="Aug.21" sheetId="8" state="visible" r:id="rId8"/>
    <sheet name="Sep.21" sheetId="9" state="visible" r:id="rId9"/>
    <sheet name="Oct.21" sheetId="10" state="visible" r:id="rId10"/>
    <sheet name="Nov.21" sheetId="11" state="visible" r:id="rId11"/>
    <sheet name="Dec.21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₹&quot;\ #,##0.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d22d2d"/>
      </patternFill>
    </fill>
    <fill>
      <patternFill patternType="solid">
        <fgColor rgb="002dd22d"/>
      </patternFill>
    </fill>
    <fill>
      <patternFill patternType="solid">
        <fgColor rgb="00ecec1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4" fontId="0" fillId="0" borderId="0" pivotButton="0" quotePrefix="0" xfId="0"/>
    <xf numFmtId="2" fontId="0" fillId="0" borderId="0" pivotButton="0" quotePrefix="0" xfId="0"/>
    <xf numFmtId="0" fontId="0" fillId="0" borderId="1" pivotButton="0" quotePrefix="0" xfId="0"/>
    <xf numFmtId="4" fontId="0" fillId="0" borderId="1" pivotButton="0" quotePrefix="0" xfId="0"/>
    <xf numFmtId="164" fontId="0" fillId="0" borderId="1" pivotButton="0" quotePrefix="0" xfId="0"/>
    <xf numFmtId="2" fontId="0" fillId="0" borderId="1" applyAlignment="1" pivotButton="0" quotePrefix="0" xfId="0">
      <alignment horizontal="left"/>
    </xf>
    <xf numFmtId="2" fontId="0" fillId="0" borderId="1" pivotButton="0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2" fontId="0" fillId="2" borderId="1" applyAlignment="1" pivotButton="0" quotePrefix="0" xfId="0">
      <alignment horizontal="left"/>
    </xf>
    <xf numFmtId="2" fontId="0" fillId="2" borderId="1" pivotButton="0" quotePrefix="0" xfId="0"/>
    <xf numFmtId="2" fontId="0" fillId="2" borderId="0" pivotButton="0" quotePrefix="0" xfId="0"/>
    <xf numFmtId="4" fontId="0" fillId="2" borderId="1" pivotButton="0" quotePrefix="0" xfId="0"/>
    <xf numFmtId="0" fontId="0" fillId="2" borderId="0" pivotButton="0" quotePrefix="0" xfId="0"/>
    <xf numFmtId="164" fontId="0" fillId="2" borderId="1" pivotButton="0" quotePrefix="0" xfId="0"/>
    <xf numFmtId="4" fontId="0" fillId="2" borderId="1" applyAlignment="1" pivotButton="0" quotePrefix="0" xfId="0">
      <alignment horizontal="left"/>
    </xf>
    <xf numFmtId="4" fontId="0" fillId="2" borderId="0" pivotButton="0" quotePrefix="0" xfId="0"/>
    <xf numFmtId="2" fontId="0" fillId="3" borderId="1" pivotButton="0" quotePrefix="0" xfId="0"/>
    <xf numFmtId="2" fontId="0" fillId="4" borderId="1" pivotButton="0" quotePrefix="0" xfId="0"/>
    <xf numFmtId="2" fontId="0" fillId="5" borderId="1" pivotButton="0" quotePrefix="0" xfId="0"/>
    <xf numFmtId="4" fontId="0" fillId="4" borderId="1" pivotButton="0" quotePrefix="0" xfId="0"/>
    <xf numFmtId="4" fontId="0" fillId="3" borderId="1" pivotButton="0" quotePrefix="0" xfId="0"/>
    <xf numFmtId="164" fontId="0" fillId="4" borderId="1" pivotButton="0" quotePrefix="0" xfId="0"/>
    <xf numFmtId="164" fontId="0" fillId="3" borderId="1" pivotButton="0" quotePrefix="0" xfId="0"/>
    <xf numFmtId="4" fontId="0" fillId="5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25" sqref="A25"/>
    </sheetView>
  </sheetViews>
  <sheetFormatPr baseColWidth="8" defaultRowHeight="15"/>
  <cols>
    <col width="19.42578125" customWidth="1" min="2" max="2"/>
    <col width="12.140625" customWidth="1" style="1" min="3" max="3"/>
    <col width="12.5703125" customWidth="1" min="4" max="4"/>
    <col width="12.7109375" customWidth="1" min="5" max="5"/>
    <col width="11.140625" customWidth="1" min="6" max="6"/>
    <col width="18.42578125" customWidth="1" min="7" max="7"/>
    <col width="16.85546875" customWidth="1" min="8" max="8"/>
    <col width="14.42578125" customWidth="1" style="2" min="9" max="9"/>
  </cols>
  <sheetData>
    <row r="1">
      <c r="A1" s="3" t="inlineStr">
        <is>
          <t>Sno.</t>
        </is>
      </c>
      <c r="B1" s="3" t="inlineStr">
        <is>
          <t>Product</t>
        </is>
      </c>
      <c r="C1" s="4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6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4" t="n">
        <v>100000</v>
      </c>
      <c r="D2" s="5">
        <f>C2*10%</f>
        <v/>
      </c>
      <c r="E2" s="5">
        <f>C2+D2</f>
        <v/>
      </c>
      <c r="F2" s="3" t="n">
        <v>15</v>
      </c>
      <c r="G2" s="5">
        <f>C2*F2</f>
        <v/>
      </c>
      <c r="H2" s="5">
        <f>E2*F2</f>
        <v/>
      </c>
      <c r="I2" s="7" t="n">
        <v>150000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20</v>
      </c>
      <c r="G3" s="5">
        <f>C3*F3</f>
        <v/>
      </c>
      <c r="H3" s="5">
        <f>E3*F3</f>
        <v/>
      </c>
      <c r="I3" s="7" t="n">
        <v>178000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12</v>
      </c>
      <c r="G4" s="5">
        <f>C4*F4</f>
        <v/>
      </c>
      <c r="H4" s="5">
        <f>E4*F4</f>
        <v/>
      </c>
      <c r="I4" s="7" t="n">
        <v>58800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13</v>
      </c>
      <c r="G5" s="5">
        <f>C5*F5</f>
        <v/>
      </c>
      <c r="H5" s="5">
        <f>E5*F5</f>
        <v/>
      </c>
      <c r="I5" s="7" t="n">
        <v>54600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14</v>
      </c>
      <c r="G6" s="5">
        <f>C6*F6</f>
        <v/>
      </c>
      <c r="H6" s="5">
        <f>E6*F6</f>
        <v/>
      </c>
      <c r="I6" s="7" t="n">
        <v>84000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12</v>
      </c>
      <c r="G7" s="5">
        <f>C7*F7</f>
        <v/>
      </c>
      <c r="H7" s="5">
        <f>E7*F7</f>
        <v/>
      </c>
      <c r="I7" s="7" t="n">
        <v>64800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20</v>
      </c>
      <c r="G8" s="5">
        <f>C8*F8</f>
        <v/>
      </c>
      <c r="H8" s="5">
        <f>E8*F8</f>
        <v/>
      </c>
      <c r="I8" s="7" t="n">
        <v>74000</v>
      </c>
    </row>
    <row r="12" ht="21" customHeight="1">
      <c r="E12" s="10" t="inlineStr">
        <is>
          <t>JANUARY-REPORT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21" sqref="D21"/>
    </sheetView>
  </sheetViews>
  <sheetFormatPr baseColWidth="8" defaultRowHeight="15"/>
  <cols>
    <col width="18.28515625" customWidth="1" min="2" max="2"/>
    <col width="15.28515625" customWidth="1" min="3" max="3"/>
    <col width="16.28515625" customWidth="1" min="4" max="4"/>
    <col width="16" customWidth="1" min="5" max="5"/>
    <col width="18" customWidth="1" min="7" max="7"/>
    <col width="18.85546875" customWidth="1" min="8" max="8"/>
    <col width="18.28515625" customWidth="1" style="16" min="9" max="9"/>
  </cols>
  <sheetData>
    <row r="1">
      <c r="A1" s="3" t="inlineStr">
        <is>
          <t>Sno.</t>
        </is>
      </c>
      <c r="B1" s="3" t="inlineStr">
        <is>
          <t>Product</t>
        </is>
      </c>
      <c r="C1" s="4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12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4" t="n">
        <v>100000</v>
      </c>
      <c r="D2" s="5">
        <f>C2*10%</f>
        <v/>
      </c>
      <c r="E2" s="5">
        <f>C2+D2</f>
        <v/>
      </c>
      <c r="F2" s="3" t="n">
        <v>15</v>
      </c>
      <c r="G2" s="5">
        <f>C2*F2</f>
        <v/>
      </c>
      <c r="H2" s="5">
        <f>E2*F2</f>
        <v/>
      </c>
      <c r="I2" s="20" t="n">
        <v>150000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20</v>
      </c>
      <c r="G3" s="5">
        <f>C3*F3</f>
        <v/>
      </c>
      <c r="H3" s="5">
        <f>E3*F3</f>
        <v/>
      </c>
      <c r="I3" s="21" t="n">
        <v>178000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16</v>
      </c>
      <c r="G4" s="5">
        <f>C4*F4</f>
        <v/>
      </c>
      <c r="H4" s="5">
        <f>E4*F4</f>
        <v/>
      </c>
      <c r="I4" s="21" t="n">
        <v>78400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13</v>
      </c>
      <c r="G5" s="5">
        <f>C5*F5</f>
        <v/>
      </c>
      <c r="H5" s="5">
        <f>E5*F5</f>
        <v/>
      </c>
      <c r="I5" s="20" t="n">
        <v>54600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14</v>
      </c>
      <c r="G6" s="5">
        <f>C6*F6</f>
        <v/>
      </c>
      <c r="H6" s="5">
        <f>E6*F6</f>
        <v/>
      </c>
      <c r="I6" s="21" t="n">
        <v>84000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12</v>
      </c>
      <c r="G7" s="5">
        <f>C7*F7</f>
        <v/>
      </c>
      <c r="H7" s="5">
        <f>E7*F7</f>
        <v/>
      </c>
      <c r="I7" s="20" t="n">
        <v>64800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20</v>
      </c>
      <c r="G8" s="5">
        <f>C8*F8</f>
        <v/>
      </c>
      <c r="H8" s="5">
        <f>E8*F8</f>
        <v/>
      </c>
      <c r="I8" s="20" t="n">
        <v>74000</v>
      </c>
    </row>
    <row r="12" ht="21" customHeight="1">
      <c r="E12" s="10" t="inlineStr">
        <is>
          <t>OCTOBER-REPORT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C18" sqref="C18"/>
    </sheetView>
  </sheetViews>
  <sheetFormatPr baseColWidth="8" defaultRowHeight="15"/>
  <cols>
    <col width="19.140625" customWidth="1" min="2" max="2"/>
    <col width="15.5703125" customWidth="1" min="3" max="3"/>
    <col width="16.85546875" customWidth="1" min="4" max="4"/>
    <col width="14.7109375" customWidth="1" min="5" max="5"/>
    <col width="17.140625" customWidth="1" min="7" max="7"/>
    <col width="16.7109375" customWidth="1" min="8" max="8"/>
    <col width="14.5703125" customWidth="1" style="19" min="9" max="9"/>
  </cols>
  <sheetData>
    <row r="1">
      <c r="A1" s="3" t="inlineStr">
        <is>
          <t>Sno.</t>
        </is>
      </c>
      <c r="B1" s="3" t="inlineStr">
        <is>
          <t>Product</t>
        </is>
      </c>
      <c r="C1" s="4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18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4" t="n">
        <v>100000</v>
      </c>
      <c r="D2" s="5">
        <f>C2*10%</f>
        <v/>
      </c>
      <c r="E2" s="5">
        <f>C2+D2</f>
        <v/>
      </c>
      <c r="F2" s="3" t="n">
        <v>18</v>
      </c>
      <c r="G2" s="5">
        <f>C2*F2</f>
        <v/>
      </c>
      <c r="H2" s="5">
        <f>E2*F2</f>
        <v/>
      </c>
      <c r="I2" s="23" t="n">
        <v>180000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2</v>
      </c>
      <c r="G3" s="5">
        <f>C3*F3</f>
        <v/>
      </c>
      <c r="H3" s="5">
        <f>E3*F3</f>
        <v/>
      </c>
      <c r="I3" s="24" t="n">
        <v>17800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16</v>
      </c>
      <c r="G4" s="5">
        <f>C4*F4</f>
        <v/>
      </c>
      <c r="H4" s="5">
        <f>E4*F4</f>
        <v/>
      </c>
      <c r="I4" s="27" t="n">
        <v>78400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20</v>
      </c>
      <c r="G5" s="5">
        <f>C5*F5</f>
        <v/>
      </c>
      <c r="H5" s="5">
        <f>E5*F5</f>
        <v/>
      </c>
      <c r="I5" s="23" t="n">
        <v>84000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7</v>
      </c>
      <c r="G6" s="5">
        <f>C6*F6</f>
        <v/>
      </c>
      <c r="H6" s="5">
        <f>E6*F6</f>
        <v/>
      </c>
      <c r="I6" s="24" t="n">
        <v>42000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17</v>
      </c>
      <c r="G7" s="5">
        <f>C7*F7</f>
        <v/>
      </c>
      <c r="H7" s="5">
        <f>E7*F7</f>
        <v/>
      </c>
      <c r="I7" s="23" t="n">
        <v>91800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12</v>
      </c>
      <c r="G8" s="5">
        <f>C8*F8</f>
        <v/>
      </c>
      <c r="H8" s="5">
        <f>E8*F8</f>
        <v/>
      </c>
      <c r="I8" s="24" t="n">
        <v>44400</v>
      </c>
    </row>
    <row r="12" ht="21" customHeight="1">
      <c r="E12" s="10" t="inlineStr">
        <is>
          <t>NOVEMBER-REPORT</t>
        </is>
      </c>
      <c r="F12" s="11" t="n"/>
      <c r="G12" s="11" t="n"/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2"/>
  <sheetViews>
    <sheetView tabSelected="1" workbookViewId="0">
      <selection activeCell="E22" sqref="E22"/>
    </sheetView>
  </sheetViews>
  <sheetFormatPr baseColWidth="8" defaultRowHeight="15"/>
  <cols>
    <col width="18.7109375" customWidth="1" min="2" max="2"/>
    <col width="18.28515625" customWidth="1" min="3" max="3"/>
    <col width="18" customWidth="1" min="4" max="4"/>
    <col width="19.42578125" customWidth="1" min="5" max="5"/>
    <col width="17.28515625" customWidth="1" min="7" max="7"/>
    <col width="16.7109375" customWidth="1" min="8" max="8"/>
    <col width="15.7109375" customWidth="1" style="19" min="9" max="9"/>
  </cols>
  <sheetData>
    <row r="1">
      <c r="A1" s="3" t="inlineStr">
        <is>
          <t>Sno.</t>
        </is>
      </c>
      <c r="B1" s="3" t="inlineStr">
        <is>
          <t>Product</t>
        </is>
      </c>
      <c r="C1" s="4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18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4" t="n">
        <v>100000</v>
      </c>
      <c r="D2" s="5">
        <f>C2*10%</f>
        <v/>
      </c>
      <c r="E2" s="5">
        <f>C2+D2</f>
        <v/>
      </c>
      <c r="F2" s="3" t="n">
        <v>9</v>
      </c>
      <c r="G2" s="5">
        <f>C2*F2</f>
        <v/>
      </c>
      <c r="H2" s="5">
        <f>E2*F2</f>
        <v/>
      </c>
      <c r="I2" s="24" t="n">
        <v>90000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22</v>
      </c>
      <c r="G3" s="5">
        <f>C3*F3</f>
        <v/>
      </c>
      <c r="H3" s="5">
        <f>E3*F3</f>
        <v/>
      </c>
      <c r="I3" s="23" t="n">
        <v>195800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12</v>
      </c>
      <c r="G4" s="5">
        <f>C4*F4</f>
        <v/>
      </c>
      <c r="H4" s="5">
        <f>E4*F4</f>
        <v/>
      </c>
      <c r="I4" s="24" t="n">
        <v>58800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25</v>
      </c>
      <c r="G5" s="5">
        <f>C5*F5</f>
        <v/>
      </c>
      <c r="H5" s="5">
        <f>E5*F5</f>
        <v/>
      </c>
      <c r="I5" s="23" t="n">
        <v>105000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17</v>
      </c>
      <c r="G6" s="5">
        <f>C6*F6</f>
        <v/>
      </c>
      <c r="H6" s="5">
        <f>E6*F6</f>
        <v/>
      </c>
      <c r="I6" s="23" t="n">
        <v>102000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10</v>
      </c>
      <c r="G7" s="5">
        <f>C7*F7</f>
        <v/>
      </c>
      <c r="H7" s="5">
        <f>E7*F7</f>
        <v/>
      </c>
      <c r="I7" s="24" t="n">
        <v>54000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13</v>
      </c>
      <c r="G8" s="5">
        <f>C8*F8</f>
        <v/>
      </c>
      <c r="H8" s="5">
        <f>E8*F8</f>
        <v/>
      </c>
      <c r="I8" s="23" t="n">
        <v>48100</v>
      </c>
    </row>
    <row r="12" ht="21" customHeight="1">
      <c r="D12" s="8" t="n"/>
      <c r="E12" s="10" t="inlineStr">
        <is>
          <t>DECEMBER -REPORT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6" sqref="A16"/>
    </sheetView>
  </sheetViews>
  <sheetFormatPr baseColWidth="8" defaultRowHeight="15"/>
  <cols>
    <col width="19" customWidth="1" min="2" max="2"/>
    <col width="14.85546875" customWidth="1" min="3" max="3"/>
    <col width="16.28515625" customWidth="1" min="4" max="4"/>
    <col width="14.140625" customWidth="1" min="5" max="5"/>
    <col width="17" customWidth="1" min="7" max="7"/>
    <col width="16.28515625" customWidth="1" min="8" max="8"/>
    <col width="15.42578125" customWidth="1" style="14" min="9" max="9"/>
  </cols>
  <sheetData>
    <row r="1">
      <c r="A1" s="3" t="inlineStr">
        <is>
          <t>S.no</t>
        </is>
      </c>
      <c r="B1" s="3" t="inlineStr">
        <is>
          <t>Product</t>
        </is>
      </c>
      <c r="C1" s="3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12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5" t="n">
        <v>100000</v>
      </c>
      <c r="D2" s="5">
        <f>C2*10%</f>
        <v/>
      </c>
      <c r="E2" s="5">
        <f>C2+D2</f>
        <v/>
      </c>
      <c r="F2" s="3" t="n">
        <v>9</v>
      </c>
      <c r="G2" s="5">
        <f>C2*F2</f>
        <v/>
      </c>
      <c r="H2" s="5">
        <f>E2*F2</f>
        <v/>
      </c>
      <c r="I2" s="20" t="n">
        <v>90000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14</v>
      </c>
      <c r="G3" s="5">
        <f>C3*F3</f>
        <v/>
      </c>
      <c r="H3" s="5">
        <f>E3*F3</f>
        <v/>
      </c>
      <c r="I3" s="20" t="n">
        <v>124600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15</v>
      </c>
      <c r="G4" s="5">
        <f>C4*F4</f>
        <v/>
      </c>
      <c r="H4" s="5">
        <f>E4*F4</f>
        <v/>
      </c>
      <c r="I4" s="21" t="n">
        <v>73500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10</v>
      </c>
      <c r="G5" s="5">
        <f>C5*F5</f>
        <v/>
      </c>
      <c r="H5" s="5">
        <f>E5*F5</f>
        <v/>
      </c>
      <c r="I5" s="20" t="n">
        <v>42000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14</v>
      </c>
      <c r="G6" s="5">
        <f>C6*F6</f>
        <v/>
      </c>
      <c r="H6" s="5">
        <f>E6*F6</f>
        <v/>
      </c>
      <c r="I6" s="22" t="n">
        <v>84000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8</v>
      </c>
      <c r="G7" s="5">
        <f>C7*F7</f>
        <v/>
      </c>
      <c r="H7" s="5">
        <f>E7*F7</f>
        <v/>
      </c>
      <c r="I7" s="20" t="n">
        <v>43200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21</v>
      </c>
      <c r="G8" s="5">
        <f>C8*F8</f>
        <v/>
      </c>
      <c r="H8" s="5">
        <f>E8*F8</f>
        <v/>
      </c>
      <c r="I8" s="21" t="n">
        <v>77700</v>
      </c>
    </row>
    <row r="12" ht="21" customHeight="1">
      <c r="E12" s="10" t="inlineStr">
        <is>
          <t>FEBRUARY-REPORT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23" sqref="D23"/>
    </sheetView>
  </sheetViews>
  <sheetFormatPr baseColWidth="8" defaultRowHeight="15"/>
  <cols>
    <col width="19.42578125" customWidth="1" min="2" max="2"/>
    <col width="12.140625" customWidth="1" style="1" min="3" max="3"/>
    <col width="12.5703125" customWidth="1" min="4" max="4"/>
    <col width="12.7109375" customWidth="1" min="5" max="5"/>
    <col width="11.140625" customWidth="1" min="6" max="6"/>
    <col width="18.42578125" customWidth="1" min="7" max="7"/>
    <col width="16.85546875" customWidth="1" min="8" max="8"/>
    <col width="14.42578125" customWidth="1" style="14" min="9" max="9"/>
  </cols>
  <sheetData>
    <row r="1">
      <c r="A1" s="3" t="inlineStr">
        <is>
          <t>Sno.</t>
        </is>
      </c>
      <c r="B1" s="3" t="inlineStr">
        <is>
          <t>Product</t>
        </is>
      </c>
      <c r="C1" s="4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12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4" t="n">
        <v>100000</v>
      </c>
      <c r="D2" s="5">
        <f>C2*10%</f>
        <v/>
      </c>
      <c r="E2" s="5">
        <f>C2+D2</f>
        <v/>
      </c>
      <c r="F2" s="3" t="n">
        <v>10</v>
      </c>
      <c r="G2" s="5">
        <f>C2*F2</f>
        <v/>
      </c>
      <c r="H2" s="5">
        <f>E2*F2</f>
        <v/>
      </c>
      <c r="I2" s="21" t="n">
        <v>100000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27</v>
      </c>
      <c r="G3" s="5">
        <f>C3*F3</f>
        <v/>
      </c>
      <c r="H3" s="5">
        <f>E3*F3</f>
        <v/>
      </c>
      <c r="I3" s="21" t="n">
        <v>240300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9</v>
      </c>
      <c r="G4" s="5">
        <f>C4*F4</f>
        <v/>
      </c>
      <c r="H4" s="5">
        <f>E4*F4</f>
        <v/>
      </c>
      <c r="I4" s="20" t="n">
        <v>44100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10</v>
      </c>
      <c r="G5" s="5">
        <f>C5*F5</f>
        <v/>
      </c>
      <c r="H5" s="5">
        <f>E5*F5</f>
        <v/>
      </c>
      <c r="I5" s="22" t="n">
        <v>42000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15</v>
      </c>
      <c r="G6" s="5">
        <f>C6*F6</f>
        <v/>
      </c>
      <c r="H6" s="5">
        <f>E6*F6</f>
        <v/>
      </c>
      <c r="I6" s="21" t="n">
        <v>90000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8</v>
      </c>
      <c r="G7" s="5">
        <f>C7*F7</f>
        <v/>
      </c>
      <c r="H7" s="5">
        <f>E7*F7</f>
        <v/>
      </c>
      <c r="I7" s="22" t="n">
        <v>43200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24</v>
      </c>
      <c r="G8" s="5">
        <f>C8*F8</f>
        <v/>
      </c>
      <c r="H8" s="5">
        <f>E8*F8</f>
        <v/>
      </c>
      <c r="I8" s="21" t="n">
        <v>88800</v>
      </c>
    </row>
    <row r="12" ht="21" customHeight="1">
      <c r="E12" s="10" t="inlineStr">
        <is>
          <t>MARCH-REPORT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8" sqref="D18"/>
    </sheetView>
  </sheetViews>
  <sheetFormatPr baseColWidth="8" defaultRowHeight="15"/>
  <cols>
    <col width="20.140625" customWidth="1" min="2" max="2"/>
    <col width="14.28515625" customWidth="1" min="3" max="3"/>
    <col width="11.7109375" customWidth="1" min="4" max="4"/>
    <col width="13.42578125" customWidth="1" min="5" max="5"/>
    <col width="13.28515625" customWidth="1" min="7" max="7"/>
    <col width="14.28515625" customWidth="1" min="8" max="8"/>
    <col width="13.5703125" customWidth="1" style="16" min="9" max="9"/>
  </cols>
  <sheetData>
    <row r="1">
      <c r="A1" s="3" t="inlineStr">
        <is>
          <t>Sno.</t>
        </is>
      </c>
      <c r="B1" s="3" t="inlineStr">
        <is>
          <t>Product</t>
        </is>
      </c>
      <c r="C1" s="4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12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4" t="n">
        <v>100000</v>
      </c>
      <c r="D2" s="5">
        <f>C2*10%</f>
        <v/>
      </c>
      <c r="E2" s="5">
        <f>C2+D2</f>
        <v/>
      </c>
      <c r="F2" s="3" t="n">
        <v>18</v>
      </c>
      <c r="G2" s="5">
        <f>C2*F2</f>
        <v/>
      </c>
      <c r="H2" s="5">
        <f>E2*F2</f>
        <v/>
      </c>
      <c r="I2" s="23" t="n">
        <v>180000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2</v>
      </c>
      <c r="G3" s="5">
        <f>C3*F3</f>
        <v/>
      </c>
      <c r="H3" s="5">
        <f>E3*F3</f>
        <v/>
      </c>
      <c r="I3" s="20" t="n">
        <v>17800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16</v>
      </c>
      <c r="G4" s="5">
        <f>C4*F4</f>
        <v/>
      </c>
      <c r="H4" s="5">
        <f>E4*F4</f>
        <v/>
      </c>
      <c r="I4" s="21" t="n">
        <v>78400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20</v>
      </c>
      <c r="G5" s="5">
        <f>C5*F5</f>
        <v/>
      </c>
      <c r="H5" s="5">
        <f>E5*F5</f>
        <v/>
      </c>
      <c r="I5" s="21" t="n">
        <v>84000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7</v>
      </c>
      <c r="G6" s="5">
        <f>C6*F6</f>
        <v/>
      </c>
      <c r="H6" s="5">
        <f>E6*F6</f>
        <v/>
      </c>
      <c r="I6" s="20" t="n">
        <v>42000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17</v>
      </c>
      <c r="G7" s="5">
        <f>C7*F7</f>
        <v/>
      </c>
      <c r="H7" s="5">
        <f>E7*F7</f>
        <v/>
      </c>
      <c r="I7" s="21" t="n">
        <v>91800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12</v>
      </c>
      <c r="G8" s="5">
        <f>C8*F8</f>
        <v/>
      </c>
      <c r="H8" s="5">
        <f>E8*F8</f>
        <v/>
      </c>
      <c r="I8" s="20" t="n">
        <v>44400</v>
      </c>
    </row>
    <row r="12" ht="21" customHeight="1">
      <c r="E12" s="10" t="inlineStr">
        <is>
          <t>APRIL-REPORT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B15" sqref="B15"/>
    </sheetView>
  </sheetViews>
  <sheetFormatPr baseColWidth="8" defaultRowHeight="15"/>
  <cols>
    <col width="19.28515625" customWidth="1" min="2" max="2"/>
    <col width="12.5703125" customWidth="1" min="3" max="3"/>
    <col width="13.140625" customWidth="1" min="4" max="4"/>
    <col width="13.7109375" customWidth="1" min="5" max="5"/>
    <col width="13.7109375" customWidth="1" min="7" max="7"/>
    <col width="16.28515625" customWidth="1" min="8" max="8"/>
    <col width="12.7109375" customWidth="1" style="16" min="9" max="9"/>
  </cols>
  <sheetData>
    <row r="1">
      <c r="A1" s="3" t="inlineStr">
        <is>
          <t>Sno.</t>
        </is>
      </c>
      <c r="B1" s="3" t="inlineStr">
        <is>
          <t>Product</t>
        </is>
      </c>
      <c r="C1" s="4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12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4" t="n">
        <v>100000</v>
      </c>
      <c r="D2" s="5">
        <f>C2*10%</f>
        <v/>
      </c>
      <c r="E2" s="5">
        <f>C2+D2</f>
        <v/>
      </c>
      <c r="F2" s="3" t="n">
        <v>9</v>
      </c>
      <c r="G2" s="5">
        <f>C2*F2</f>
        <v/>
      </c>
      <c r="H2" s="5">
        <f>E2*F2</f>
        <v/>
      </c>
      <c r="I2" s="24" t="n">
        <v>90000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22</v>
      </c>
      <c r="G3" s="5">
        <f>C3*F3</f>
        <v/>
      </c>
      <c r="H3" s="5">
        <f>E3*F3</f>
        <v/>
      </c>
      <c r="I3" s="21" t="n">
        <v>195800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12</v>
      </c>
      <c r="G4" s="5">
        <f>C4*F4</f>
        <v/>
      </c>
      <c r="H4" s="5">
        <f>E4*F4</f>
        <v/>
      </c>
      <c r="I4" s="20" t="n">
        <v>58800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25</v>
      </c>
      <c r="G5" s="5">
        <f>C5*F5</f>
        <v/>
      </c>
      <c r="H5" s="5">
        <f>E5*F5</f>
        <v/>
      </c>
      <c r="I5" s="21" t="n">
        <v>105000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17</v>
      </c>
      <c r="G6" s="5">
        <f>C6*F6</f>
        <v/>
      </c>
      <c r="H6" s="5">
        <f>E6*F6</f>
        <v/>
      </c>
      <c r="I6" s="21" t="n">
        <v>102000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10</v>
      </c>
      <c r="G7" s="5">
        <f>C7*F7</f>
        <v/>
      </c>
      <c r="H7" s="5">
        <f>E7*F7</f>
        <v/>
      </c>
      <c r="I7" s="20" t="n">
        <v>54000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21</v>
      </c>
      <c r="G8" s="5">
        <f>C8*F8</f>
        <v/>
      </c>
      <c r="H8" s="5">
        <f>E8*F8</f>
        <v/>
      </c>
      <c r="I8" s="21" t="n">
        <v>77700</v>
      </c>
    </row>
    <row r="12" ht="21" customHeight="1">
      <c r="E12" s="10" t="inlineStr">
        <is>
          <t>MAY-REPORT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21" sqref="D21"/>
    </sheetView>
  </sheetViews>
  <sheetFormatPr baseColWidth="8" defaultRowHeight="15"/>
  <cols>
    <col width="18.7109375" customWidth="1" min="2" max="2"/>
    <col width="11.42578125" customWidth="1" min="3" max="3"/>
    <col width="15.140625" customWidth="1" min="4" max="4"/>
    <col width="16" customWidth="1" min="5" max="5"/>
    <col width="16.85546875" customWidth="1" min="7" max="7"/>
    <col width="20.42578125" customWidth="1" min="8" max="8"/>
    <col width="16.85546875" customWidth="1" style="16" min="9" max="9"/>
  </cols>
  <sheetData>
    <row r="1">
      <c r="A1" s="3" t="inlineStr">
        <is>
          <t>Sno.</t>
        </is>
      </c>
      <c r="B1" s="3" t="inlineStr">
        <is>
          <t>Product</t>
        </is>
      </c>
      <c r="C1" s="4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12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4" t="n">
        <v>100000</v>
      </c>
      <c r="D2" s="5">
        <f>C2*10%</f>
        <v/>
      </c>
      <c r="E2" s="5">
        <f>C2+D2</f>
        <v/>
      </c>
      <c r="F2" s="3" t="n">
        <v>18</v>
      </c>
      <c r="G2" s="5">
        <f>C2*F2</f>
        <v/>
      </c>
      <c r="H2" s="5">
        <f>E2*F2</f>
        <v/>
      </c>
      <c r="I2" s="25" t="n">
        <v>180000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20</v>
      </c>
      <c r="G3" s="5">
        <f>C3*F3</f>
        <v/>
      </c>
      <c r="H3" s="5">
        <f>E3*F3</f>
        <v/>
      </c>
      <c r="I3" s="20" t="n">
        <v>178000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22</v>
      </c>
      <c r="G4" s="5">
        <f>C4*F4</f>
        <v/>
      </c>
      <c r="H4" s="5">
        <f>E4*F4</f>
        <v/>
      </c>
      <c r="I4" s="21" t="n">
        <v>107800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16</v>
      </c>
      <c r="G5" s="5">
        <f>C5*F5</f>
        <v/>
      </c>
      <c r="H5" s="5">
        <f>E5*F5</f>
        <v/>
      </c>
      <c r="I5" s="20" t="n">
        <v>67200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12</v>
      </c>
      <c r="G6" s="5">
        <f>C6*F6</f>
        <v/>
      </c>
      <c r="H6" s="5">
        <f>E6*F6</f>
        <v/>
      </c>
      <c r="I6" s="20" t="n">
        <v>72000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24</v>
      </c>
      <c r="G7" s="5">
        <f>C7*F7</f>
        <v/>
      </c>
      <c r="H7" s="5">
        <f>E7*F7</f>
        <v/>
      </c>
      <c r="I7" s="21" t="n">
        <v>129600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27</v>
      </c>
      <c r="G8" s="5">
        <f>C8*F8</f>
        <v/>
      </c>
      <c r="H8" s="5">
        <f>E8*F8</f>
        <v/>
      </c>
      <c r="I8" s="21" t="n">
        <v>99900</v>
      </c>
    </row>
    <row r="12" ht="21" customHeight="1">
      <c r="E12" s="10" t="inlineStr">
        <is>
          <t>JUNE-REPORT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F23" sqref="F23"/>
    </sheetView>
  </sheetViews>
  <sheetFormatPr baseColWidth="8" defaultRowHeight="15"/>
  <cols>
    <col width="18.85546875" customWidth="1" min="2" max="2"/>
    <col width="13.28515625" customWidth="1" min="3" max="3"/>
    <col width="14.28515625" customWidth="1" min="4" max="4"/>
    <col width="12.5703125" customWidth="1" min="5" max="5"/>
    <col width="14.140625" customWidth="1" min="7" max="7"/>
    <col width="14.5703125" customWidth="1" min="8" max="8"/>
    <col width="14.85546875" customWidth="1" style="16" min="9" max="9"/>
  </cols>
  <sheetData>
    <row r="1">
      <c r="A1" s="3" t="inlineStr">
        <is>
          <t>Sno.</t>
        </is>
      </c>
      <c r="B1" s="3" t="inlineStr">
        <is>
          <t>Product</t>
        </is>
      </c>
      <c r="C1" s="4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12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4" t="n">
        <v>100000</v>
      </c>
      <c r="D2" s="5">
        <f>C2*10%</f>
        <v/>
      </c>
      <c r="E2" s="5">
        <f>C2+D2</f>
        <v/>
      </c>
      <c r="F2" s="3" t="n">
        <v>15</v>
      </c>
      <c r="G2" s="5">
        <f>C2*F2</f>
        <v/>
      </c>
      <c r="H2" s="5">
        <f>E2*F2</f>
        <v/>
      </c>
      <c r="I2" s="26" t="n">
        <v>150000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20</v>
      </c>
      <c r="G3" s="5">
        <f>C3*F3</f>
        <v/>
      </c>
      <c r="H3" s="5">
        <f>E3*F3</f>
        <v/>
      </c>
      <c r="I3" s="22" t="n">
        <v>178000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12</v>
      </c>
      <c r="G4" s="5">
        <f>C4*F4</f>
        <v/>
      </c>
      <c r="H4" s="5">
        <f>E4*F4</f>
        <v/>
      </c>
      <c r="I4" s="20" t="n">
        <v>58800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13</v>
      </c>
      <c r="G5" s="5">
        <f>C5*F5</f>
        <v/>
      </c>
      <c r="H5" s="5">
        <f>E5*F5</f>
        <v/>
      </c>
      <c r="I5" s="20" t="n">
        <v>54600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14</v>
      </c>
      <c r="G6" s="5">
        <f>C6*F6</f>
        <v/>
      </c>
      <c r="H6" s="5">
        <f>E6*F6</f>
        <v/>
      </c>
      <c r="I6" s="21" t="n">
        <v>84000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12</v>
      </c>
      <c r="G7" s="5">
        <f>C7*F7</f>
        <v/>
      </c>
      <c r="H7" s="5">
        <f>E7*F7</f>
        <v/>
      </c>
      <c r="I7" s="20" t="n">
        <v>64800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20</v>
      </c>
      <c r="G8" s="5">
        <f>C8*F8</f>
        <v/>
      </c>
      <c r="H8" s="5">
        <f>E8*F8</f>
        <v/>
      </c>
      <c r="I8" s="20" t="n">
        <v>74000</v>
      </c>
    </row>
    <row r="12" ht="21" customHeight="1">
      <c r="E12" s="10" t="inlineStr">
        <is>
          <t>JULY-REPORT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B16" sqref="B16"/>
    </sheetView>
  </sheetViews>
  <sheetFormatPr baseColWidth="8" defaultRowHeight="15"/>
  <cols>
    <col width="19.140625" customWidth="1" min="2" max="2"/>
    <col width="13.28515625" customWidth="1" min="3" max="3"/>
    <col width="14.7109375" customWidth="1" min="4" max="4"/>
    <col width="15.5703125" customWidth="1" min="5" max="5"/>
    <col width="17.28515625" customWidth="1" min="7" max="7"/>
    <col width="16.28515625" customWidth="1" min="8" max="8"/>
    <col width="17.5703125" customWidth="1" style="16" min="9" max="9"/>
  </cols>
  <sheetData>
    <row r="1">
      <c r="A1" s="3" t="inlineStr">
        <is>
          <t>Sno.</t>
        </is>
      </c>
      <c r="B1" s="3" t="inlineStr">
        <is>
          <t>Product</t>
        </is>
      </c>
      <c r="C1" s="4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12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4" t="n">
        <v>100000</v>
      </c>
      <c r="D2" s="5">
        <f>C2*10%</f>
        <v/>
      </c>
      <c r="E2" s="5">
        <f>C2+D2</f>
        <v/>
      </c>
      <c r="F2" s="3" t="n">
        <v>21</v>
      </c>
      <c r="G2" s="5">
        <f>C2*F2</f>
        <v/>
      </c>
      <c r="H2" s="5">
        <f>E2*F2</f>
        <v/>
      </c>
      <c r="I2" s="21" t="n">
        <v>210000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24</v>
      </c>
      <c r="G3" s="5">
        <f>C3*F3</f>
        <v/>
      </c>
      <c r="H3" s="5">
        <f>E3*F3</f>
        <v/>
      </c>
      <c r="I3" s="21" t="n">
        <v>213600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14</v>
      </c>
      <c r="G4" s="5">
        <f>C4*F4</f>
        <v/>
      </c>
      <c r="H4" s="5">
        <f>E4*F4</f>
        <v/>
      </c>
      <c r="I4" s="21" t="n">
        <v>68600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7</v>
      </c>
      <c r="G5" s="5">
        <f>C5*F5</f>
        <v/>
      </c>
      <c r="H5" s="5">
        <f>E5*F5</f>
        <v/>
      </c>
      <c r="I5" s="20" t="n">
        <v>29400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27</v>
      </c>
      <c r="G6" s="5">
        <f>C6*F6</f>
        <v/>
      </c>
      <c r="H6" s="5">
        <f>E6*F6</f>
        <v/>
      </c>
      <c r="I6" s="21" t="n">
        <v>162000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12</v>
      </c>
      <c r="G7" s="5">
        <f>C7*F7</f>
        <v/>
      </c>
      <c r="H7" s="5">
        <f>E7*F7</f>
        <v/>
      </c>
      <c r="I7" s="22" t="n">
        <v>64800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30</v>
      </c>
      <c r="G8" s="5">
        <f>C8*F8</f>
        <v/>
      </c>
      <c r="H8" s="5">
        <f>E8*F8</f>
        <v/>
      </c>
      <c r="I8" s="22" t="n">
        <v>74000</v>
      </c>
    </row>
    <row r="12" ht="21" customHeight="1">
      <c r="E12" s="10" t="inlineStr">
        <is>
          <t>AUGUST-REPORT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B17" sqref="B17"/>
    </sheetView>
  </sheetViews>
  <sheetFormatPr baseColWidth="8" defaultRowHeight="15"/>
  <cols>
    <col width="19.140625" customWidth="1" min="2" max="2"/>
    <col width="14.5703125" customWidth="1" min="3" max="3"/>
    <col width="14.28515625" customWidth="1" min="4" max="4"/>
    <col width="15" customWidth="1" min="5" max="5"/>
    <col width="16" customWidth="1" min="7" max="7"/>
    <col width="16.140625" customWidth="1" min="8" max="8"/>
    <col width="15.42578125" customWidth="1" style="16" min="9" max="9"/>
  </cols>
  <sheetData>
    <row r="1">
      <c r="A1" s="3" t="inlineStr">
        <is>
          <t>Sno.</t>
        </is>
      </c>
      <c r="B1" s="3" t="inlineStr">
        <is>
          <t>Product</t>
        </is>
      </c>
      <c r="C1" s="4" t="inlineStr">
        <is>
          <t>Unit price</t>
        </is>
      </c>
      <c r="D1" s="3" t="inlineStr">
        <is>
          <t>profit</t>
        </is>
      </c>
      <c r="E1" s="3" t="inlineStr">
        <is>
          <t>Selling Price</t>
        </is>
      </c>
      <c r="F1" s="3" t="inlineStr">
        <is>
          <t>Unit sold</t>
        </is>
      </c>
      <c r="G1" s="3" t="inlineStr">
        <is>
          <t>Purchase price</t>
        </is>
      </c>
      <c r="H1" s="3" t="inlineStr">
        <is>
          <t>Total sales</t>
        </is>
      </c>
      <c r="I1" s="12" t="inlineStr">
        <is>
          <t>Gross profit</t>
        </is>
      </c>
    </row>
    <row r="2">
      <c r="A2" s="3" t="n">
        <v>1</v>
      </c>
      <c r="B2" s="3" t="inlineStr">
        <is>
          <t>Apple mac book air</t>
        </is>
      </c>
      <c r="C2" s="4" t="n">
        <v>100000</v>
      </c>
      <c r="D2" s="5">
        <f>C2*10%</f>
        <v/>
      </c>
      <c r="E2" s="5">
        <f>C2+D2</f>
        <v/>
      </c>
      <c r="F2" s="3" t="n">
        <v>18</v>
      </c>
      <c r="G2" s="5">
        <f>C2*F2</f>
        <v/>
      </c>
      <c r="H2" s="5">
        <f>E2*F2</f>
        <v/>
      </c>
      <c r="I2" s="26" t="n">
        <v>180000</v>
      </c>
    </row>
    <row r="3">
      <c r="A3" s="3" t="n">
        <v>2</v>
      </c>
      <c r="B3" s="3" t="inlineStr">
        <is>
          <t>Dell G5</t>
        </is>
      </c>
      <c r="C3" s="4" t="n">
        <v>89000</v>
      </c>
      <c r="D3" s="5">
        <f>C3*10%</f>
        <v/>
      </c>
      <c r="E3" s="5">
        <f>C3+D3</f>
        <v/>
      </c>
      <c r="F3" s="3" t="n">
        <v>7</v>
      </c>
      <c r="G3" s="5">
        <f>C3*F3</f>
        <v/>
      </c>
      <c r="H3" s="5">
        <f>E3*F3</f>
        <v/>
      </c>
      <c r="I3" s="20" t="n">
        <v>62300</v>
      </c>
    </row>
    <row r="4">
      <c r="A4" s="3" t="n">
        <v>3</v>
      </c>
      <c r="B4" s="3" t="inlineStr">
        <is>
          <t>HP Pavilion Gaming</t>
        </is>
      </c>
      <c r="C4" s="4" t="n">
        <v>49000</v>
      </c>
      <c r="D4" s="5">
        <f>C4*10%</f>
        <v/>
      </c>
      <c r="E4" s="5">
        <f>C4+D4</f>
        <v/>
      </c>
      <c r="F4" s="3" t="n">
        <v>9</v>
      </c>
      <c r="G4" s="5">
        <f>C4*F4</f>
        <v/>
      </c>
      <c r="H4" s="5">
        <f>E4*F4</f>
        <v/>
      </c>
      <c r="I4" s="20" t="n">
        <v>44100</v>
      </c>
    </row>
    <row r="5">
      <c r="A5" s="3" t="n">
        <v>4</v>
      </c>
      <c r="B5" s="3" t="inlineStr">
        <is>
          <t>Lenovo ideapad</t>
        </is>
      </c>
      <c r="C5" s="4" t="n">
        <v>42000</v>
      </c>
      <c r="D5" s="5">
        <f>C5*10%</f>
        <v/>
      </c>
      <c r="E5" s="5">
        <f>C5+D5</f>
        <v/>
      </c>
      <c r="F5" s="3" t="n">
        <v>30</v>
      </c>
      <c r="G5" s="5">
        <f>C5*F5</f>
        <v/>
      </c>
      <c r="H5" s="5">
        <f>E5*F5</f>
        <v/>
      </c>
      <c r="I5" s="21" t="n">
        <v>126000</v>
      </c>
    </row>
    <row r="6">
      <c r="A6" s="3" t="n">
        <v>5</v>
      </c>
      <c r="B6" s="3" t="inlineStr">
        <is>
          <t>Lenovo legion Y540</t>
        </is>
      </c>
      <c r="C6" s="4" t="n">
        <v>60000</v>
      </c>
      <c r="D6" s="5">
        <f>C6*10%</f>
        <v/>
      </c>
      <c r="E6" s="5">
        <f>C6+D6</f>
        <v/>
      </c>
      <c r="F6" s="3" t="n">
        <v>12</v>
      </c>
      <c r="G6" s="5">
        <f>C6*F6</f>
        <v/>
      </c>
      <c r="H6" s="5">
        <f>E6*F6</f>
        <v/>
      </c>
      <c r="I6" s="20" t="n">
        <v>72000</v>
      </c>
    </row>
    <row r="7">
      <c r="A7" s="3" t="n">
        <v>6</v>
      </c>
      <c r="B7" s="3" t="inlineStr">
        <is>
          <t>Acer aspire</t>
        </is>
      </c>
      <c r="C7" s="4" t="n">
        <v>54000</v>
      </c>
      <c r="D7" s="5">
        <f>C7*10%</f>
        <v/>
      </c>
      <c r="E7" s="5">
        <f>C7+D7</f>
        <v/>
      </c>
      <c r="F7" s="3" t="n">
        <v>17</v>
      </c>
      <c r="G7" s="5">
        <f>C7*F7</f>
        <v/>
      </c>
      <c r="H7" s="5">
        <f>E7*F7</f>
        <v/>
      </c>
      <c r="I7" s="21" t="n">
        <v>91800</v>
      </c>
    </row>
    <row r="8">
      <c r="A8" s="3" t="n">
        <v>7</v>
      </c>
      <c r="B8" s="3" t="inlineStr">
        <is>
          <t>HP 14s</t>
        </is>
      </c>
      <c r="C8" s="4" t="n">
        <v>37000</v>
      </c>
      <c r="D8" s="5">
        <f>C8*10%</f>
        <v/>
      </c>
      <c r="E8" s="5">
        <f>C8+D8</f>
        <v/>
      </c>
      <c r="F8" s="3" t="n">
        <v>23</v>
      </c>
      <c r="G8" s="5">
        <f>C8*F8</f>
        <v/>
      </c>
      <c r="H8" s="5">
        <f>E8*F8</f>
        <v/>
      </c>
      <c r="I8" s="21" t="n">
        <v>85100</v>
      </c>
    </row>
    <row r="12" ht="21" customHeight="1">
      <c r="E12" s="10" t="inlineStr">
        <is>
          <t>SEPTEMBER-REPORT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2021-03-21T04:25:47Z</dcterms:modified>
  <cp:lastModifiedBy>DELL</cp:lastModifiedBy>
</cp:coreProperties>
</file>