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0" windowWidth="19620" windowHeight="9372" tabRatio="500"/>
  </bookViews>
  <sheets>
    <sheet name="Sheet1" sheetId="1" r:id="rId1"/>
  </sheets>
  <definedNames>
    <definedName name="solver_adj" localSheetId="0" hidden="1">Sheet1!$G$6:$G$13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Sheet1!$B$18</definedName>
    <definedName name="solver_lhs2" localSheetId="0" hidden="1">Sheet1!$G$6:$G$13</definedName>
    <definedName name="solver_lhs3" localSheetId="0" hidden="1">Sheet1!$G$6:$G$13</definedName>
    <definedName name="solver_lin" localSheetId="0" hidden="1">2</definedName>
    <definedName name="solver_neg" localSheetId="0" hidden="1">2</definedName>
    <definedName name="solver_num" localSheetId="0" hidden="1">3</definedName>
    <definedName name="solver_nwt" localSheetId="0" hidden="1">1</definedName>
    <definedName name="solver_opt" localSheetId="0" hidden="1">Sheet1!$B$15</definedName>
    <definedName name="solver_pre" localSheetId="0" hidden="1">0.000001</definedName>
    <definedName name="solver_rel1" localSheetId="0" hidden="1">3</definedName>
    <definedName name="solver_rel2" localSheetId="0" hidden="1">1</definedName>
    <definedName name="solver_rel3" localSheetId="0" hidden="1">3</definedName>
    <definedName name="solver_rhs1" localSheetId="0" hidden="1">10000</definedName>
    <definedName name="solver_rhs2" localSheetId="0" hidden="1">150</definedName>
    <definedName name="solver_rhs3" localSheetId="0" hidden="1">0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8" i="1"/>
  <c r="B15"/>
</calcChain>
</file>

<file path=xl/sharedStrings.xml><?xml version="1.0" encoding="utf-8"?>
<sst xmlns="http://schemas.openxmlformats.org/spreadsheetml/2006/main" count="24" uniqueCount="24">
  <si>
    <t>INVESTMENT MANAGEMENT UNDER TAXATION</t>
  </si>
  <si>
    <t>Stock Data</t>
  </si>
  <si>
    <t>Number</t>
  </si>
  <si>
    <t>Stock</t>
  </si>
  <si>
    <t>Number of Shares</t>
  </si>
  <si>
    <t>Price Purchased Last Year</t>
  </si>
  <si>
    <t>Current Price</t>
  </si>
  <si>
    <t>Next Year Price Estimate</t>
  </si>
  <si>
    <t>Yahoo!</t>
  </si>
  <si>
    <t>General Electric</t>
  </si>
  <si>
    <t>Microsoft</t>
  </si>
  <si>
    <t>Bank of America</t>
  </si>
  <si>
    <t>JPMorgan Chase</t>
  </si>
  <si>
    <t>Cisco Systems, Inc</t>
  </si>
  <si>
    <t>Intel</t>
  </si>
  <si>
    <t>Pfizer</t>
  </si>
  <si>
    <t>Shares to sell</t>
  </si>
  <si>
    <t>Objective</t>
  </si>
  <si>
    <t>Constraints</t>
  </si>
  <si>
    <t>Cash constraint</t>
  </si>
  <si>
    <t>sign</t>
  </si>
  <si>
    <t>LHS</t>
  </si>
  <si>
    <t>RHS</t>
  </si>
  <si>
    <t>&gt;=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</si>
</sst>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H15" sqref="H15"/>
    </sheetView>
  </sheetViews>
  <sheetFormatPr defaultColWidth="26.296875" defaultRowHeight="15.6"/>
  <cols>
    <col min="1" max="1" width="18.796875" style="3" customWidth="1"/>
    <col min="2" max="2" width="17" style="3" customWidth="1"/>
    <col min="3" max="3" width="20.69921875" style="3" customWidth="1"/>
    <col min="4" max="4" width="23.796875" style="3" customWidth="1"/>
    <col min="5" max="5" width="13.19921875" style="3" customWidth="1"/>
    <col min="6" max="6" width="21.796875" style="3" customWidth="1"/>
    <col min="7" max="16384" width="26.296875" style="3"/>
  </cols>
  <sheetData>
    <row r="1" spans="1:7">
      <c r="A1" s="1" t="s">
        <v>0</v>
      </c>
      <c r="B1" s="2"/>
      <c r="C1" s="2"/>
      <c r="D1" s="2"/>
      <c r="E1" s="2"/>
      <c r="F1" s="2"/>
    </row>
    <row r="2" spans="1:7">
      <c r="A2" s="2"/>
      <c r="B2" s="2"/>
      <c r="C2" s="2"/>
      <c r="D2" s="2"/>
      <c r="E2" s="2"/>
      <c r="F2" s="2"/>
    </row>
    <row r="3" spans="1:7">
      <c r="A3" s="1" t="s">
        <v>1</v>
      </c>
      <c r="B3" s="2"/>
      <c r="C3" s="2"/>
      <c r="D3" s="2"/>
      <c r="E3" s="2"/>
      <c r="F3" s="2"/>
    </row>
    <row r="4" spans="1:7" ht="16.2" thickBot="1">
      <c r="A4" s="2"/>
      <c r="B4" s="2"/>
      <c r="C4" s="2"/>
      <c r="D4" s="2"/>
      <c r="E4" s="2"/>
      <c r="F4" s="2"/>
    </row>
    <row r="5" spans="1:7" ht="16.2" thickBot="1">
      <c r="A5" s="4" t="s">
        <v>2</v>
      </c>
      <c r="B5" s="5" t="s">
        <v>3</v>
      </c>
      <c r="C5" s="6" t="s">
        <v>4</v>
      </c>
      <c r="D5" s="5" t="s">
        <v>5</v>
      </c>
      <c r="E5" s="5" t="s">
        <v>6</v>
      </c>
      <c r="F5" s="7" t="s">
        <v>7</v>
      </c>
      <c r="G5" s="17" t="s">
        <v>16</v>
      </c>
    </row>
    <row r="6" spans="1:7">
      <c r="A6" s="8">
        <v>1</v>
      </c>
      <c r="B6" s="2" t="s">
        <v>8</v>
      </c>
      <c r="C6" s="9">
        <v>150</v>
      </c>
      <c r="D6" s="10">
        <v>15.68</v>
      </c>
      <c r="E6" s="10">
        <v>31.8</v>
      </c>
      <c r="F6" s="11">
        <v>29.5</v>
      </c>
      <c r="G6" s="18">
        <v>0</v>
      </c>
    </row>
    <row r="7" spans="1:7">
      <c r="A7" s="8">
        <v>2</v>
      </c>
      <c r="B7" s="2" t="s">
        <v>9</v>
      </c>
      <c r="C7" s="9">
        <v>150</v>
      </c>
      <c r="D7" s="10">
        <v>22.1</v>
      </c>
      <c r="E7" s="10">
        <v>24.28</v>
      </c>
      <c r="F7" s="11">
        <v>26.31</v>
      </c>
      <c r="G7" s="18">
        <v>0</v>
      </c>
    </row>
    <row r="8" spans="1:7">
      <c r="A8" s="8">
        <v>3</v>
      </c>
      <c r="B8" s="2" t="s">
        <v>10</v>
      </c>
      <c r="C8" s="9">
        <v>150</v>
      </c>
      <c r="D8" s="10">
        <v>30.39</v>
      </c>
      <c r="E8" s="10">
        <v>32.5</v>
      </c>
      <c r="F8" s="11">
        <v>34.549999999999997</v>
      </c>
      <c r="G8" s="18">
        <v>0</v>
      </c>
    </row>
    <row r="9" spans="1:7">
      <c r="A9" s="8">
        <v>4</v>
      </c>
      <c r="B9" s="2" t="s">
        <v>11</v>
      </c>
      <c r="C9" s="9">
        <v>150</v>
      </c>
      <c r="D9" s="10">
        <v>8.93</v>
      </c>
      <c r="E9" s="10">
        <v>14.16</v>
      </c>
      <c r="F9" s="11">
        <v>15.23</v>
      </c>
      <c r="G9" s="18">
        <v>0</v>
      </c>
    </row>
    <row r="10" spans="1:7">
      <c r="A10" s="8">
        <v>5</v>
      </c>
      <c r="B10" s="2" t="s">
        <v>12</v>
      </c>
      <c r="C10" s="9">
        <v>150</v>
      </c>
      <c r="D10" s="10">
        <v>40.549999999999997</v>
      </c>
      <c r="E10" s="10">
        <v>50.99</v>
      </c>
      <c r="F10" s="11">
        <v>62.43</v>
      </c>
      <c r="G10" s="18">
        <v>0</v>
      </c>
    </row>
    <row r="11" spans="1:7">
      <c r="A11" s="8">
        <v>6</v>
      </c>
      <c r="B11" s="2" t="s">
        <v>13</v>
      </c>
      <c r="C11" s="9">
        <v>150</v>
      </c>
      <c r="D11" s="10">
        <v>18.579999999999998</v>
      </c>
      <c r="E11" s="10">
        <v>24.17</v>
      </c>
      <c r="F11" s="11">
        <v>26.68</v>
      </c>
      <c r="G11" s="18">
        <v>0</v>
      </c>
    </row>
    <row r="12" spans="1:7">
      <c r="A12" s="8">
        <v>7</v>
      </c>
      <c r="B12" s="2" t="s">
        <v>14</v>
      </c>
      <c r="C12" s="9">
        <v>150</v>
      </c>
      <c r="D12" s="10">
        <v>22.54</v>
      </c>
      <c r="E12" s="10">
        <v>23.67</v>
      </c>
      <c r="F12" s="11">
        <v>23.85</v>
      </c>
      <c r="G12" s="18">
        <v>0</v>
      </c>
    </row>
    <row r="13" spans="1:7" ht="16.2" thickBot="1">
      <c r="A13" s="12">
        <v>8</v>
      </c>
      <c r="B13" s="13" t="s">
        <v>15</v>
      </c>
      <c r="C13" s="14">
        <v>150</v>
      </c>
      <c r="D13" s="15">
        <v>24.84</v>
      </c>
      <c r="E13" s="15">
        <v>28.77</v>
      </c>
      <c r="F13" s="16">
        <v>31.66</v>
      </c>
      <c r="G13" s="18">
        <v>0</v>
      </c>
    </row>
    <row r="15" spans="1:7">
      <c r="A15" s="3" t="s">
        <v>17</v>
      </c>
      <c r="B15" s="3">
        <f>SUMPRODUCT(F6:F13,(C6:C13-G6:G13))</f>
        <v>37531.5</v>
      </c>
    </row>
    <row r="17" spans="1:4">
      <c r="A17" s="3" t="s">
        <v>18</v>
      </c>
      <c r="B17" s="3" t="s">
        <v>21</v>
      </c>
      <c r="C17" s="3" t="s">
        <v>20</v>
      </c>
      <c r="D17" s="3" t="s">
        <v>22</v>
      </c>
    </row>
    <row r="18" spans="1:4">
      <c r="A18" s="3" t="s">
        <v>19</v>
      </c>
      <c r="B18" s="3">
        <f>SUMPRODUCT(G6:G13,E6:E13)-0.3*SUMPRODUCT(G6:G13,E6:E13) - SUMPRODUCT(G6:G13,D6:D13) - 0.01*SUMPRODUCT(G6:G13,E6:E13)</f>
        <v>0</v>
      </c>
      <c r="C18" s="3" t="s">
        <v>23</v>
      </c>
      <c r="D18" s="3">
        <v>10000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Jeevan</cp:lastModifiedBy>
  <dcterms:created xsi:type="dcterms:W3CDTF">2014-01-19T04:00:32Z</dcterms:created>
  <dcterms:modified xsi:type="dcterms:W3CDTF">2015-08-18T05:08:10Z</dcterms:modified>
</cp:coreProperties>
</file>