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i.sarvani.yechuri\Downloads\"/>
    </mc:Choice>
  </mc:AlternateContent>
  <xr:revisionPtr revIDLastSave="0" documentId="13_ncr:1_{465FDD7B-BF5F-472F-AB30-2CB3810C0CBC}" xr6:coauthVersionLast="46" xr6:coauthVersionMax="46" xr10:uidLastSave="{00000000-0000-0000-0000-000000000000}"/>
  <bookViews>
    <workbookView xWindow="-110" yWindow="-110" windowWidth="18490" windowHeight="11020" activeTab="2" xr2:uid="{00000000-000D-0000-FFFF-FFFF00000000}"/>
  </bookViews>
  <sheets>
    <sheet name="Analysis ToolPak" sheetId="11" r:id="rId1"/>
    <sheet name="Functions" sheetId="9" r:id="rId2"/>
    <sheet name="PivotChart" sheetId="16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9" l="1"/>
  <c r="F4" i="9"/>
  <c r="F5" i="9"/>
  <c r="F6" i="9"/>
  <c r="F7" i="9"/>
  <c r="F8" i="9"/>
  <c r="F3" i="9"/>
  <c r="F2" i="9"/>
  <c r="E2" i="9" l="1" a="1"/>
  <c r="E2" i="9" s="1"/>
  <c r="E8" i="9" l="1"/>
  <c r="E7" i="9"/>
  <c r="E6" i="9"/>
  <c r="E5" i="9"/>
  <c r="E4" i="9"/>
  <c r="E3" i="9"/>
  <c r="E9" i="9"/>
</calcChain>
</file>

<file path=xl/sharedStrings.xml><?xml version="1.0" encoding="utf-8"?>
<sst xmlns="http://schemas.openxmlformats.org/spreadsheetml/2006/main" count="34" uniqueCount="28">
  <si>
    <t>Delivery (days)</t>
  </si>
  <si>
    <t>Order no.</t>
  </si>
  <si>
    <t>Frequency</t>
  </si>
  <si>
    <t>Row Labels</t>
  </si>
  <si>
    <t>Grand Total</t>
  </si>
  <si>
    <t>1-5</t>
  </si>
  <si>
    <t>6-10</t>
  </si>
  <si>
    <t>11-15</t>
  </si>
  <si>
    <t>16-20</t>
  </si>
  <si>
    <t>21-25</t>
  </si>
  <si>
    <t>26-30</t>
  </si>
  <si>
    <t>31-35</t>
  </si>
  <si>
    <t>More</t>
  </si>
  <si>
    <t>Cumulative %</t>
  </si>
  <si>
    <t>Bins</t>
  </si>
  <si>
    <t>FREQUENCY</t>
  </si>
  <si>
    <t>Interval</t>
  </si>
  <si>
    <t>Over 35</t>
  </si>
  <si>
    <t>36-40</t>
  </si>
  <si>
    <t>16 -20</t>
  </si>
  <si>
    <t>26 -30</t>
  </si>
  <si>
    <t>31 - 35</t>
  </si>
  <si>
    <t>21 - 25</t>
  </si>
  <si>
    <t>6 - 10</t>
  </si>
  <si>
    <t>1 - 5</t>
  </si>
  <si>
    <t>11 - 15</t>
  </si>
  <si>
    <t>Count of Order no.</t>
  </si>
  <si>
    <t>COUNTIF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</si>
</sst>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5" xfId="0" applyFill="1" applyBorder="1" applyAlignment="1"/>
    <xf numFmtId="10" fontId="0" fillId="0" borderId="5" xfId="0" applyNumberFormat="1" applyFill="1" applyBorder="1" applyAlignment="1"/>
    <xf numFmtId="0" fontId="2" fillId="0" borderId="6" xfId="0" applyFont="1" applyFill="1" applyBorder="1" applyAlignment="1">
      <alignment horizontal="center"/>
    </xf>
    <xf numFmtId="0" fontId="1" fillId="2" borderId="7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3" fillId="0" borderId="7" xfId="0" quotePrefix="1" applyNumberFormat="1" applyFont="1" applyBorder="1"/>
    <xf numFmtId="0" fontId="3" fillId="0" borderId="7" xfId="0" quotePrefix="1" applyFont="1" applyBorder="1"/>
    <xf numFmtId="0" fontId="3" fillId="0" borderId="8" xfId="0" applyFont="1" applyBorder="1"/>
    <xf numFmtId="16" fontId="3" fillId="0" borderId="7" xfId="0" quotePrefix="1" applyNumberFormat="1" applyFont="1" applyBorder="1"/>
    <xf numFmtId="16" fontId="0" fillId="0" borderId="0" xfId="0" quotePrefix="1" applyNumberFormat="1"/>
  </cellXfs>
  <cellStyles count="3">
    <cellStyle name="Hyperlink 3" xfId="2" xr:uid="{ABBA834F-A4AD-4E4B-BFDC-0887EF20BE1E}"/>
    <cellStyle name="Normal" xfId="0" builtinId="0"/>
    <cellStyle name="Normal 3" xfId="1" xr:uid="{142E9A2F-2A95-464F-86DD-FB32B11A4553}"/>
  </cellStyles>
  <dxfs count="0"/>
  <tableStyles count="1" defaultTableStyle="TableStyleLight11" defaultPivotStyle="PivotStyleLight16">
    <tableStyle name="Invisible" pivot="0" table="0" count="0" xr9:uid="{422D47DF-5B64-4F5F-89A4-729A12B6DFC0}"/>
  </tableStyles>
  <colors>
    <mruColors>
      <color rgb="FF7098DA"/>
      <color rgb="FFD94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Histogram of Delivery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Lit>
              <c:ptCount val="8"/>
              <c:pt idx="0">
                <c:v>1-5</c:v>
              </c:pt>
              <c:pt idx="1">
                <c:v>6-10</c:v>
              </c:pt>
              <c:pt idx="2">
                <c:v>11-15</c:v>
              </c:pt>
              <c:pt idx="3">
                <c:v>16-20</c:v>
              </c:pt>
              <c:pt idx="4">
                <c:v>21-25</c:v>
              </c:pt>
              <c:pt idx="5">
                <c:v>26-30</c:v>
              </c:pt>
              <c:pt idx="6">
                <c:v>31-35</c:v>
              </c:pt>
              <c:pt idx="7">
                <c:v>Over 35</c:v>
              </c:pt>
            </c:strLit>
          </c:cat>
          <c:val>
            <c:numRef>
              <c:f>'Analysis ToolPak'!$E$13:$E$20</c:f>
              <c:numCache>
                <c:formatCode>General</c:formatCode>
                <c:ptCount val="8"/>
                <c:pt idx="0">
                  <c:v>11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0-4166-A01F-57953B154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394099008"/>
        <c:axId val="1394105536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'Analysis ToolPak'!$D$13:$D$20</c:f>
              <c:strCach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22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More</c:v>
                </c:pt>
              </c:strCache>
            </c:strRef>
          </c:cat>
          <c:val>
            <c:numRef>
              <c:f>'Analysis ToolPak'!$F$13:$F$20</c:f>
              <c:numCache>
                <c:formatCode>0.00%</c:formatCode>
                <c:ptCount val="8"/>
                <c:pt idx="0">
                  <c:v>0.28205128205128205</c:v>
                </c:pt>
                <c:pt idx="1">
                  <c:v>0.48717948717948717</c:v>
                </c:pt>
                <c:pt idx="2">
                  <c:v>0.64102564102564108</c:v>
                </c:pt>
                <c:pt idx="3">
                  <c:v>0.76923076923076927</c:v>
                </c:pt>
                <c:pt idx="4">
                  <c:v>0.82051282051282048</c:v>
                </c:pt>
                <c:pt idx="5">
                  <c:v>0.92307692307692313</c:v>
                </c:pt>
                <c:pt idx="6">
                  <c:v>0.97435897435897434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0-4166-A01F-57953B154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111520"/>
        <c:axId val="1394101184"/>
      </c:lineChart>
      <c:catAx>
        <c:axId val="139409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Delivery (days)</a:t>
                </a:r>
              </a:p>
            </c:rich>
          </c:tx>
          <c:layout>
            <c:manualLayout>
              <c:xMode val="edge"/>
              <c:yMode val="edge"/>
              <c:x val="0.40294855855568662"/>
              <c:y val="0.81551984235409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105536"/>
        <c:crosses val="autoZero"/>
        <c:auto val="1"/>
        <c:lblAlgn val="ctr"/>
        <c:lblOffset val="100"/>
        <c:noMultiLvlLbl val="0"/>
      </c:catAx>
      <c:valAx>
        <c:axId val="13941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099008"/>
        <c:crosses val="autoZero"/>
        <c:crossBetween val="between"/>
      </c:valAx>
      <c:valAx>
        <c:axId val="139410118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111520"/>
        <c:crosses val="max"/>
        <c:crossBetween val="between"/>
      </c:valAx>
      <c:catAx>
        <c:axId val="1394111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4101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Functions!$E$1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Functions!$D$2:$D$9</c:f>
              <c:strCache>
                <c:ptCount val="8"/>
                <c:pt idx="0">
                  <c:v>1 - 5</c:v>
                </c:pt>
                <c:pt idx="1">
                  <c:v>6 - 10</c:v>
                </c:pt>
                <c:pt idx="2">
                  <c:v>11 - 15</c:v>
                </c:pt>
                <c:pt idx="3">
                  <c:v>16 -20</c:v>
                </c:pt>
                <c:pt idx="4">
                  <c:v>21 - 25</c:v>
                </c:pt>
                <c:pt idx="5">
                  <c:v>26 -30</c:v>
                </c:pt>
                <c:pt idx="6">
                  <c:v>31 - 35</c:v>
                </c:pt>
                <c:pt idx="7">
                  <c:v>Over 35</c:v>
                </c:pt>
              </c:strCache>
            </c:strRef>
          </c:cat>
          <c:val>
            <c:numRef>
              <c:f>Functions!$E$2:$E$9</c:f>
              <c:numCache>
                <c:formatCode>General</c:formatCode>
                <c:ptCount val="8"/>
                <c:pt idx="0">
                  <c:v>11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4-4281-B2D9-D7AC0F036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394104448"/>
        <c:axId val="1394104992"/>
      </c:barChart>
      <c:catAx>
        <c:axId val="139410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104992"/>
        <c:crosses val="autoZero"/>
        <c:auto val="1"/>
        <c:lblAlgn val="ctr"/>
        <c:lblOffset val="100"/>
        <c:noMultiLvlLbl val="0"/>
      </c:catAx>
      <c:valAx>
        <c:axId val="13941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10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[excel-histogram.xlsx]PivotChart!PivotTable2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PivotChart!$E$1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PivotChart!$D$2:$D$10</c:f>
              <c:strCache>
                <c:ptCount val="8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</c:strCache>
            </c:strRef>
          </c:cat>
          <c:val>
            <c:numRef>
              <c:f>PivotChart!$E$2:$E$10</c:f>
              <c:numCache>
                <c:formatCode>General</c:formatCode>
                <c:ptCount val="8"/>
                <c:pt idx="0">
                  <c:v>11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D-407D-8569-AA93A048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394110432"/>
        <c:axId val="1393955584"/>
      </c:barChart>
      <c:catAx>
        <c:axId val="13941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955584"/>
        <c:crosses val="autoZero"/>
        <c:auto val="1"/>
        <c:lblAlgn val="ctr"/>
        <c:lblOffset val="100"/>
        <c:noMultiLvlLbl val="0"/>
      </c:catAx>
      <c:valAx>
        <c:axId val="13939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1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22</xdr:row>
      <xdr:rowOff>9524</xdr:rowOff>
    </xdr:from>
    <xdr:to>
      <xdr:col>9</xdr:col>
      <xdr:colOff>476250</xdr:colOff>
      <xdr:row>37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41275</xdr:colOff>
      <xdr:row>0</xdr:row>
      <xdr:rowOff>80962</xdr:rowOff>
    </xdr:from>
    <xdr:to>
      <xdr:col>15</xdr:col>
      <xdr:colOff>180975</xdr:colOff>
      <xdr:row>15</xdr:row>
      <xdr:rowOff>104776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1</xdr:row>
      <xdr:rowOff>7937</xdr:rowOff>
    </xdr:from>
    <xdr:to>
      <xdr:col>13</xdr:col>
      <xdr:colOff>73025</xdr:colOff>
      <xdr:row>15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veta" refreshedDate="42475.716450115739" createdVersion="5" refreshedVersion="5" minRefreshableVersion="3" recordCount="39" xr:uid="{00000000-000A-0000-FFFF-FFFF11000000}">
  <cacheSource type="worksheet">
    <worksheetSource ref="A1:B40" sheet="PivotChart"/>
  </cacheSource>
  <cacheFields count="2">
    <cacheField name="Order no." numFmtId="0">
      <sharedItems containsSemiMixedTypes="0" containsString="0" containsNumber="1" containsInteger="1" minValue="1002345" maxValue="1002388"/>
    </cacheField>
    <cacheField name="Delivery (days)" numFmtId="0">
      <sharedItems containsSemiMixedTypes="0" containsString="0" containsNumber="1" containsInteger="1" minValue="1" maxValue="40" count="26">
        <n v="4"/>
        <n v="20"/>
        <n v="13"/>
        <n v="6"/>
        <n v="25"/>
        <n v="5"/>
        <n v="27"/>
        <n v="9"/>
        <n v="17"/>
        <n v="14"/>
        <n v="2"/>
        <n v="7"/>
        <n v="28"/>
        <n v="23"/>
        <n v="26"/>
        <n v="40"/>
        <n v="3"/>
        <n v="12"/>
        <n v="29"/>
        <n v="8"/>
        <n v="33"/>
        <n v="32"/>
        <n v="15"/>
        <n v="19"/>
        <n v="18"/>
        <n v="1"/>
      </sharedItems>
      <fieldGroup base="1">
        <rangePr startNum="1" endNum="40" groupInterval="5"/>
        <groupItems count="10">
          <s v="&lt;1"/>
          <s v="1-5"/>
          <s v="6-10"/>
          <s v="11-15"/>
          <s v="16-20"/>
          <s v="21-25"/>
          <s v="26-30"/>
          <s v="31-35"/>
          <s v="36-40"/>
          <s v="&gt;4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n v="1002369"/>
    <x v="0"/>
  </r>
  <r>
    <n v="1002382"/>
    <x v="1"/>
  </r>
  <r>
    <n v="1002378"/>
    <x v="2"/>
  </r>
  <r>
    <n v="1002372"/>
    <x v="3"/>
  </r>
  <r>
    <n v="1002346"/>
    <x v="4"/>
  </r>
  <r>
    <n v="1002345"/>
    <x v="5"/>
  </r>
  <r>
    <n v="1002347"/>
    <x v="6"/>
  </r>
  <r>
    <n v="1002362"/>
    <x v="7"/>
  </r>
  <r>
    <n v="1002358"/>
    <x v="5"/>
  </r>
  <r>
    <n v="1002360"/>
    <x v="8"/>
  </r>
  <r>
    <n v="1002376"/>
    <x v="9"/>
  </r>
  <r>
    <n v="1002371"/>
    <x v="10"/>
  </r>
  <r>
    <n v="1002380"/>
    <x v="2"/>
  </r>
  <r>
    <n v="1002354"/>
    <x v="5"/>
  </r>
  <r>
    <n v="1002375"/>
    <x v="11"/>
  </r>
  <r>
    <n v="1002368"/>
    <x v="8"/>
  </r>
  <r>
    <n v="1002373"/>
    <x v="12"/>
  </r>
  <r>
    <n v="1002381"/>
    <x v="13"/>
  </r>
  <r>
    <n v="1002370"/>
    <x v="11"/>
  </r>
  <r>
    <n v="1002366"/>
    <x v="14"/>
  </r>
  <r>
    <n v="1002361"/>
    <x v="15"/>
  </r>
  <r>
    <n v="1002352"/>
    <x v="16"/>
  </r>
  <r>
    <n v="1002355"/>
    <x v="17"/>
  </r>
  <r>
    <n v="1002356"/>
    <x v="11"/>
  </r>
  <r>
    <n v="1002363"/>
    <x v="5"/>
  </r>
  <r>
    <n v="1002359"/>
    <x v="18"/>
  </r>
  <r>
    <n v="1002377"/>
    <x v="19"/>
  </r>
  <r>
    <n v="1002350"/>
    <x v="3"/>
  </r>
  <r>
    <n v="1002379"/>
    <x v="20"/>
  </r>
  <r>
    <n v="1002349"/>
    <x v="21"/>
  </r>
  <r>
    <n v="1002374"/>
    <x v="22"/>
  </r>
  <r>
    <n v="1002357"/>
    <x v="23"/>
  </r>
  <r>
    <n v="1002353"/>
    <x v="7"/>
  </r>
  <r>
    <n v="1002364"/>
    <x v="9"/>
  </r>
  <r>
    <n v="1002351"/>
    <x v="0"/>
  </r>
  <r>
    <n v="1002367"/>
    <x v="10"/>
  </r>
  <r>
    <n v="1002348"/>
    <x v="24"/>
  </r>
  <r>
    <n v="1002365"/>
    <x v="25"/>
  </r>
  <r>
    <n v="100238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D1:E10" firstHeaderRow="1" firstDataRow="1" firstDataCol="1"/>
  <pivotFields count="2"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Order no.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Normal="100" workbookViewId="0">
      <selection activeCell="A2" sqref="A2"/>
    </sheetView>
  </sheetViews>
  <sheetFormatPr defaultRowHeight="14.5" x14ac:dyDescent="0.35"/>
  <cols>
    <col min="1" max="1" width="11.26953125" customWidth="1"/>
    <col min="2" max="2" width="14.36328125" customWidth="1"/>
    <col min="3" max="3" width="12.36328125" customWidth="1"/>
    <col min="5" max="5" width="10.6328125" bestFit="1" customWidth="1"/>
    <col min="6" max="6" width="13.6328125" bestFit="1" customWidth="1"/>
  </cols>
  <sheetData>
    <row r="1" spans="1:6" x14ac:dyDescent="0.35">
      <c r="A1" s="1" t="s">
        <v>1</v>
      </c>
      <c r="B1" s="2" t="s">
        <v>0</v>
      </c>
      <c r="D1" s="17" t="s">
        <v>14</v>
      </c>
    </row>
    <row r="2" spans="1:6" x14ac:dyDescent="0.35">
      <c r="A2" s="3">
        <v>1002369</v>
      </c>
      <c r="B2" s="4">
        <v>4</v>
      </c>
      <c r="D2" s="18">
        <v>5</v>
      </c>
    </row>
    <row r="3" spans="1:6" x14ac:dyDescent="0.35">
      <c r="A3" s="3">
        <v>1002382</v>
      </c>
      <c r="B3" s="4">
        <v>20</v>
      </c>
      <c r="D3" s="18">
        <v>10</v>
      </c>
    </row>
    <row r="4" spans="1:6" x14ac:dyDescent="0.35">
      <c r="A4" s="3">
        <v>1002378</v>
      </c>
      <c r="B4" s="4">
        <v>13</v>
      </c>
      <c r="D4" s="18">
        <v>15</v>
      </c>
    </row>
    <row r="5" spans="1:6" x14ac:dyDescent="0.35">
      <c r="A5" s="3">
        <v>1002372</v>
      </c>
      <c r="B5" s="4">
        <v>6</v>
      </c>
      <c r="D5" s="18">
        <v>22</v>
      </c>
    </row>
    <row r="6" spans="1:6" x14ac:dyDescent="0.35">
      <c r="A6" s="3">
        <v>1002346</v>
      </c>
      <c r="B6" s="4">
        <v>25</v>
      </c>
      <c r="D6" s="18">
        <v>25</v>
      </c>
    </row>
    <row r="7" spans="1:6" x14ac:dyDescent="0.35">
      <c r="A7" s="3">
        <v>1002345</v>
      </c>
      <c r="B7" s="4">
        <v>5</v>
      </c>
      <c r="D7" s="18">
        <v>30</v>
      </c>
    </row>
    <row r="8" spans="1:6" x14ac:dyDescent="0.35">
      <c r="A8" s="3">
        <v>1002347</v>
      </c>
      <c r="B8" s="4">
        <v>27</v>
      </c>
      <c r="D8" s="18">
        <v>35</v>
      </c>
    </row>
    <row r="9" spans="1:6" x14ac:dyDescent="0.35">
      <c r="A9" s="3">
        <v>1002362</v>
      </c>
      <c r="B9" s="4">
        <v>9</v>
      </c>
      <c r="D9" s="19"/>
    </row>
    <row r="10" spans="1:6" x14ac:dyDescent="0.35">
      <c r="A10" s="3">
        <v>1002358</v>
      </c>
      <c r="B10" s="4">
        <v>5</v>
      </c>
    </row>
    <row r="11" spans="1:6" ht="15" thickBot="1" x14ac:dyDescent="0.4">
      <c r="A11" s="3">
        <v>1002360</v>
      </c>
      <c r="B11" s="4">
        <v>17</v>
      </c>
    </row>
    <row r="12" spans="1:6" x14ac:dyDescent="0.35">
      <c r="A12" s="3">
        <v>1002376</v>
      </c>
      <c r="B12" s="4">
        <v>14</v>
      </c>
      <c r="D12" s="16" t="s">
        <v>14</v>
      </c>
      <c r="E12" s="16" t="s">
        <v>2</v>
      </c>
      <c r="F12" s="16" t="s">
        <v>13</v>
      </c>
    </row>
    <row r="13" spans="1:6" x14ac:dyDescent="0.35">
      <c r="A13" s="3">
        <v>1002371</v>
      </c>
      <c r="B13" s="4">
        <v>2</v>
      </c>
      <c r="D13" s="11">
        <v>5</v>
      </c>
      <c r="E13" s="12">
        <v>11</v>
      </c>
      <c r="F13" s="13">
        <v>0.28205128205128205</v>
      </c>
    </row>
    <row r="14" spans="1:6" x14ac:dyDescent="0.35">
      <c r="A14" s="3">
        <v>1002380</v>
      </c>
      <c r="B14" s="4">
        <v>13</v>
      </c>
      <c r="D14" s="11">
        <v>10</v>
      </c>
      <c r="E14" s="12">
        <v>8</v>
      </c>
      <c r="F14" s="13">
        <v>0.48717948717948717</v>
      </c>
    </row>
    <row r="15" spans="1:6" x14ac:dyDescent="0.35">
      <c r="A15" s="3">
        <v>1002354</v>
      </c>
      <c r="B15" s="4">
        <v>5</v>
      </c>
      <c r="D15" s="11">
        <v>15</v>
      </c>
      <c r="E15" s="12">
        <v>6</v>
      </c>
      <c r="F15" s="13">
        <v>0.64102564102564108</v>
      </c>
    </row>
    <row r="16" spans="1:6" x14ac:dyDescent="0.35">
      <c r="A16" s="3">
        <v>1002375</v>
      </c>
      <c r="B16" s="4">
        <v>7</v>
      </c>
      <c r="D16" s="11">
        <v>22</v>
      </c>
      <c r="E16" s="12">
        <v>5</v>
      </c>
      <c r="F16" s="13">
        <v>0.76923076923076927</v>
      </c>
    </row>
    <row r="17" spans="1:6" x14ac:dyDescent="0.35">
      <c r="A17" s="3">
        <v>1002368</v>
      </c>
      <c r="B17" s="4">
        <v>17</v>
      </c>
      <c r="D17" s="11">
        <v>25</v>
      </c>
      <c r="E17" s="12">
        <v>2</v>
      </c>
      <c r="F17" s="13">
        <v>0.82051282051282048</v>
      </c>
    </row>
    <row r="18" spans="1:6" x14ac:dyDescent="0.35">
      <c r="A18" s="3">
        <v>1002373</v>
      </c>
      <c r="B18" s="4">
        <v>28</v>
      </c>
      <c r="D18" s="11">
        <v>30</v>
      </c>
      <c r="E18" s="12">
        <v>4</v>
      </c>
      <c r="F18" s="13">
        <v>0.92307692307692313</v>
      </c>
    </row>
    <row r="19" spans="1:6" x14ac:dyDescent="0.35">
      <c r="A19" s="3">
        <v>1002381</v>
      </c>
      <c r="B19" s="4">
        <v>23</v>
      </c>
      <c r="D19" s="11">
        <v>35</v>
      </c>
      <c r="E19" s="12">
        <v>2</v>
      </c>
      <c r="F19" s="13">
        <v>0.97435897435897434</v>
      </c>
    </row>
    <row r="20" spans="1:6" ht="15" thickBot="1" x14ac:dyDescent="0.4">
      <c r="A20" s="3">
        <v>1002370</v>
      </c>
      <c r="B20" s="4">
        <v>7</v>
      </c>
      <c r="D20" s="14" t="s">
        <v>12</v>
      </c>
      <c r="E20" s="14">
        <v>1</v>
      </c>
      <c r="F20" s="15">
        <v>1</v>
      </c>
    </row>
    <row r="21" spans="1:6" x14ac:dyDescent="0.35">
      <c r="A21" s="3">
        <v>1002366</v>
      </c>
      <c r="B21" s="4">
        <v>26</v>
      </c>
    </row>
    <row r="22" spans="1:6" x14ac:dyDescent="0.35">
      <c r="A22" s="3">
        <v>1002361</v>
      </c>
      <c r="B22" s="4">
        <v>40</v>
      </c>
    </row>
    <row r="23" spans="1:6" x14ac:dyDescent="0.35">
      <c r="A23" s="3">
        <v>1002352</v>
      </c>
      <c r="B23" s="4">
        <v>3</v>
      </c>
    </row>
    <row r="24" spans="1:6" x14ac:dyDescent="0.35">
      <c r="A24" s="3">
        <v>1002355</v>
      </c>
      <c r="B24" s="4">
        <v>12</v>
      </c>
    </row>
    <row r="25" spans="1:6" x14ac:dyDescent="0.35">
      <c r="A25" s="3">
        <v>1002356</v>
      </c>
      <c r="B25" s="4">
        <v>7</v>
      </c>
    </row>
    <row r="26" spans="1:6" x14ac:dyDescent="0.35">
      <c r="A26" s="3">
        <v>1002363</v>
      </c>
      <c r="B26" s="4">
        <v>5</v>
      </c>
    </row>
    <row r="27" spans="1:6" x14ac:dyDescent="0.35">
      <c r="A27" s="3">
        <v>1002359</v>
      </c>
      <c r="B27" s="4">
        <v>29</v>
      </c>
    </row>
    <row r="28" spans="1:6" x14ac:dyDescent="0.35">
      <c r="A28" s="3">
        <v>1002377</v>
      </c>
      <c r="B28" s="4">
        <v>8</v>
      </c>
    </row>
    <row r="29" spans="1:6" x14ac:dyDescent="0.35">
      <c r="A29" s="3">
        <v>1002350</v>
      </c>
      <c r="B29" s="4">
        <v>6</v>
      </c>
    </row>
    <row r="30" spans="1:6" x14ac:dyDescent="0.35">
      <c r="A30" s="3">
        <v>1002379</v>
      </c>
      <c r="B30" s="4">
        <v>33</v>
      </c>
    </row>
    <row r="31" spans="1:6" x14ac:dyDescent="0.35">
      <c r="A31" s="3">
        <v>1002349</v>
      </c>
      <c r="B31" s="4">
        <v>32</v>
      </c>
    </row>
    <row r="32" spans="1:6" x14ac:dyDescent="0.35">
      <c r="A32" s="3">
        <v>1002374</v>
      </c>
      <c r="B32" s="4">
        <v>15</v>
      </c>
    </row>
    <row r="33" spans="1:2" x14ac:dyDescent="0.35">
      <c r="A33" s="3">
        <v>1002357</v>
      </c>
      <c r="B33" s="4">
        <v>19</v>
      </c>
    </row>
    <row r="34" spans="1:2" x14ac:dyDescent="0.35">
      <c r="A34" s="3">
        <v>1002353</v>
      </c>
      <c r="B34" s="4">
        <v>9</v>
      </c>
    </row>
    <row r="35" spans="1:2" x14ac:dyDescent="0.35">
      <c r="A35" s="3">
        <v>1002364</v>
      </c>
      <c r="B35" s="4">
        <v>14</v>
      </c>
    </row>
    <row r="36" spans="1:2" x14ac:dyDescent="0.35">
      <c r="A36" s="3">
        <v>1002351</v>
      </c>
      <c r="B36" s="4">
        <v>4</v>
      </c>
    </row>
    <row r="37" spans="1:2" x14ac:dyDescent="0.35">
      <c r="A37" s="3">
        <v>1002367</v>
      </c>
      <c r="B37" s="4">
        <v>2</v>
      </c>
    </row>
    <row r="38" spans="1:2" x14ac:dyDescent="0.35">
      <c r="A38" s="3">
        <v>1002348</v>
      </c>
      <c r="B38" s="4">
        <v>18</v>
      </c>
    </row>
    <row r="39" spans="1:2" x14ac:dyDescent="0.35">
      <c r="A39" s="3">
        <v>1002365</v>
      </c>
      <c r="B39" s="4">
        <v>1</v>
      </c>
    </row>
    <row r="40" spans="1:2" x14ac:dyDescent="0.35">
      <c r="A40" s="5">
        <v>1002388</v>
      </c>
      <c r="B40" s="6">
        <v>4</v>
      </c>
    </row>
  </sheetData>
  <sortState xmlns:xlrd2="http://schemas.microsoft.com/office/spreadsheetml/2017/richdata2" ref="D34:D40">
    <sortCondition ref="D34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zoomScaleNormal="100" workbookViewId="0">
      <selection activeCell="G3" sqref="G3"/>
    </sheetView>
  </sheetViews>
  <sheetFormatPr defaultRowHeight="14.5" x14ac:dyDescent="0.35"/>
  <cols>
    <col min="1" max="1" width="11.26953125" customWidth="1"/>
    <col min="2" max="2" width="14.36328125" customWidth="1"/>
    <col min="3" max="3" width="9.6328125" customWidth="1"/>
    <col min="4" max="4" width="10.6328125" customWidth="1"/>
    <col min="5" max="5" width="11.7265625" bestFit="1" customWidth="1"/>
    <col min="6" max="6" width="11.7265625" customWidth="1"/>
  </cols>
  <sheetData>
    <row r="1" spans="1:10" x14ac:dyDescent="0.35">
      <c r="A1" s="1" t="s">
        <v>1</v>
      </c>
      <c r="B1" s="2" t="s">
        <v>0</v>
      </c>
      <c r="D1" s="7" t="s">
        <v>16</v>
      </c>
      <c r="E1" s="7" t="s">
        <v>15</v>
      </c>
      <c r="F1" s="7" t="s">
        <v>27</v>
      </c>
      <c r="G1" s="17" t="s">
        <v>14</v>
      </c>
    </row>
    <row r="2" spans="1:10" x14ac:dyDescent="0.35">
      <c r="A2" s="3">
        <v>1002369</v>
      </c>
      <c r="B2" s="4">
        <v>4</v>
      </c>
      <c r="C2" s="20"/>
      <c r="D2" s="23" t="s">
        <v>24</v>
      </c>
      <c r="E2" s="18">
        <f t="array" ref="E2:E9">FREQUENCY(B2:B40,G2:G8)</f>
        <v>11</v>
      </c>
      <c r="F2" s="18">
        <f>COUNTIF($B$2:$B$100,"&lt;="&amp;$G2)</f>
        <v>11</v>
      </c>
      <c r="G2" s="18">
        <v>5</v>
      </c>
      <c r="J2" s="24"/>
    </row>
    <row r="3" spans="1:10" x14ac:dyDescent="0.35">
      <c r="A3" s="3">
        <v>1002382</v>
      </c>
      <c r="B3" s="4">
        <v>20</v>
      </c>
      <c r="D3" s="20" t="s">
        <v>23</v>
      </c>
      <c r="E3" s="18">
        <v>8</v>
      </c>
      <c r="F3" s="18">
        <f>COUNTIFS($B$2:$B$100,"&gt;"&amp;$G2,$B$2:$B$100,"&lt;="&amp;$G3)</f>
        <v>8</v>
      </c>
      <c r="G3" s="18">
        <v>10</v>
      </c>
    </row>
    <row r="4" spans="1:10" x14ac:dyDescent="0.35">
      <c r="A4" s="3">
        <v>1002378</v>
      </c>
      <c r="B4" s="4">
        <v>13</v>
      </c>
      <c r="D4" s="21" t="s">
        <v>25</v>
      </c>
      <c r="E4" s="18">
        <v>6</v>
      </c>
      <c r="F4" s="18">
        <f t="shared" ref="F4:F8" si="0">COUNTIFS($B$2:$B$100,"&gt;"&amp;$G3,$B$2:$B$100,"&lt;="&amp;$G4)</f>
        <v>6</v>
      </c>
      <c r="G4" s="18">
        <v>15</v>
      </c>
    </row>
    <row r="5" spans="1:10" x14ac:dyDescent="0.35">
      <c r="A5" s="3">
        <v>1002372</v>
      </c>
      <c r="B5" s="4">
        <v>6</v>
      </c>
      <c r="D5" s="21" t="s">
        <v>19</v>
      </c>
      <c r="E5" s="18">
        <v>5</v>
      </c>
      <c r="F5" s="18">
        <f t="shared" si="0"/>
        <v>5</v>
      </c>
      <c r="G5" s="18">
        <v>22</v>
      </c>
    </row>
    <row r="6" spans="1:10" x14ac:dyDescent="0.35">
      <c r="A6" s="3">
        <v>1002346</v>
      </c>
      <c r="B6" s="4">
        <v>25</v>
      </c>
      <c r="D6" s="21" t="s">
        <v>22</v>
      </c>
      <c r="E6" s="18">
        <v>2</v>
      </c>
      <c r="F6" s="18">
        <f t="shared" si="0"/>
        <v>2</v>
      </c>
      <c r="G6" s="18">
        <v>25</v>
      </c>
    </row>
    <row r="7" spans="1:10" x14ac:dyDescent="0.35">
      <c r="A7" s="3">
        <v>1002345</v>
      </c>
      <c r="B7" s="4">
        <v>5</v>
      </c>
      <c r="D7" s="21" t="s">
        <v>20</v>
      </c>
      <c r="E7" s="18">
        <v>4</v>
      </c>
      <c r="F7" s="18">
        <f t="shared" si="0"/>
        <v>4</v>
      </c>
      <c r="G7" s="18">
        <v>30</v>
      </c>
    </row>
    <row r="8" spans="1:10" x14ac:dyDescent="0.35">
      <c r="A8" s="3">
        <v>1002347</v>
      </c>
      <c r="B8" s="4">
        <v>27</v>
      </c>
      <c r="D8" s="21" t="s">
        <v>21</v>
      </c>
      <c r="E8" s="18">
        <v>2</v>
      </c>
      <c r="F8" s="18">
        <f t="shared" si="0"/>
        <v>2</v>
      </c>
      <c r="G8" s="18">
        <v>35</v>
      </c>
    </row>
    <row r="9" spans="1:10" x14ac:dyDescent="0.35">
      <c r="A9" s="3">
        <v>1002362</v>
      </c>
      <c r="B9" s="4">
        <v>9</v>
      </c>
      <c r="D9" s="22" t="s">
        <v>17</v>
      </c>
      <c r="E9" s="19">
        <v>1</v>
      </c>
      <c r="F9" s="19">
        <f>COUNTIFS($B$2:$B$100,"&gt;"&amp;$G8)</f>
        <v>1</v>
      </c>
      <c r="G9" s="19"/>
    </row>
    <row r="10" spans="1:10" x14ac:dyDescent="0.35">
      <c r="A10" s="3">
        <v>1002358</v>
      </c>
      <c r="B10" s="4">
        <v>5</v>
      </c>
    </row>
    <row r="11" spans="1:10" x14ac:dyDescent="0.35">
      <c r="A11" s="3">
        <v>1002360</v>
      </c>
      <c r="B11" s="4">
        <v>17</v>
      </c>
    </row>
    <row r="12" spans="1:10" x14ac:dyDescent="0.35">
      <c r="A12" s="3">
        <v>1002376</v>
      </c>
      <c r="B12" s="4">
        <v>14</v>
      </c>
    </row>
    <row r="13" spans="1:10" x14ac:dyDescent="0.35">
      <c r="A13" s="3">
        <v>1002371</v>
      </c>
      <c r="B13" s="4">
        <v>2</v>
      </c>
    </row>
    <row r="14" spans="1:10" x14ac:dyDescent="0.35">
      <c r="A14" s="3">
        <v>1002380</v>
      </c>
      <c r="B14" s="4">
        <v>13</v>
      </c>
    </row>
    <row r="15" spans="1:10" x14ac:dyDescent="0.35">
      <c r="A15" s="3">
        <v>1002354</v>
      </c>
      <c r="B15" s="4">
        <v>5</v>
      </c>
    </row>
    <row r="16" spans="1:10" x14ac:dyDescent="0.35">
      <c r="A16" s="3">
        <v>1002375</v>
      </c>
      <c r="B16" s="4">
        <v>7</v>
      </c>
    </row>
    <row r="17" spans="1:2" x14ac:dyDescent="0.35">
      <c r="A17" s="3">
        <v>1002368</v>
      </c>
      <c r="B17" s="4">
        <v>17</v>
      </c>
    </row>
    <row r="18" spans="1:2" x14ac:dyDescent="0.35">
      <c r="A18" s="3">
        <v>1002373</v>
      </c>
      <c r="B18" s="4">
        <v>28</v>
      </c>
    </row>
    <row r="19" spans="1:2" x14ac:dyDescent="0.35">
      <c r="A19" s="3">
        <v>1002381</v>
      </c>
      <c r="B19" s="4">
        <v>23</v>
      </c>
    </row>
    <row r="20" spans="1:2" x14ac:dyDescent="0.35">
      <c r="A20" s="3">
        <v>1002370</v>
      </c>
      <c r="B20" s="4">
        <v>7</v>
      </c>
    </row>
    <row r="21" spans="1:2" x14ac:dyDescent="0.35">
      <c r="A21" s="3">
        <v>1002366</v>
      </c>
      <c r="B21" s="4">
        <v>26</v>
      </c>
    </row>
    <row r="22" spans="1:2" x14ac:dyDescent="0.35">
      <c r="A22" s="3">
        <v>1002361</v>
      </c>
      <c r="B22" s="4">
        <v>40</v>
      </c>
    </row>
    <row r="23" spans="1:2" x14ac:dyDescent="0.35">
      <c r="A23" s="3">
        <v>1002352</v>
      </c>
      <c r="B23" s="4">
        <v>3</v>
      </c>
    </row>
    <row r="24" spans="1:2" x14ac:dyDescent="0.35">
      <c r="A24" s="3">
        <v>1002355</v>
      </c>
      <c r="B24" s="4">
        <v>12</v>
      </c>
    </row>
    <row r="25" spans="1:2" x14ac:dyDescent="0.35">
      <c r="A25" s="3">
        <v>1002356</v>
      </c>
      <c r="B25" s="4">
        <v>7</v>
      </c>
    </row>
    <row r="26" spans="1:2" x14ac:dyDescent="0.35">
      <c r="A26" s="3">
        <v>1002363</v>
      </c>
      <c r="B26" s="4">
        <v>5</v>
      </c>
    </row>
    <row r="27" spans="1:2" x14ac:dyDescent="0.35">
      <c r="A27" s="3">
        <v>1002359</v>
      </c>
      <c r="B27" s="4">
        <v>29</v>
      </c>
    </row>
    <row r="28" spans="1:2" x14ac:dyDescent="0.35">
      <c r="A28" s="3">
        <v>1002377</v>
      </c>
      <c r="B28" s="4">
        <v>8</v>
      </c>
    </row>
    <row r="29" spans="1:2" x14ac:dyDescent="0.35">
      <c r="A29" s="3">
        <v>1002350</v>
      </c>
      <c r="B29" s="4">
        <v>6</v>
      </c>
    </row>
    <row r="30" spans="1:2" x14ac:dyDescent="0.35">
      <c r="A30" s="3">
        <v>1002379</v>
      </c>
      <c r="B30" s="4">
        <v>33</v>
      </c>
    </row>
    <row r="31" spans="1:2" x14ac:dyDescent="0.35">
      <c r="A31" s="3">
        <v>1002349</v>
      </c>
      <c r="B31" s="4">
        <v>32</v>
      </c>
    </row>
    <row r="32" spans="1:2" x14ac:dyDescent="0.35">
      <c r="A32" s="3">
        <v>1002374</v>
      </c>
      <c r="B32" s="4">
        <v>15</v>
      </c>
    </row>
    <row r="33" spans="1:2" x14ac:dyDescent="0.35">
      <c r="A33" s="3">
        <v>1002357</v>
      </c>
      <c r="B33" s="4">
        <v>19</v>
      </c>
    </row>
    <row r="34" spans="1:2" x14ac:dyDescent="0.35">
      <c r="A34" s="3">
        <v>1002353</v>
      </c>
      <c r="B34" s="4">
        <v>9</v>
      </c>
    </row>
    <row r="35" spans="1:2" x14ac:dyDescent="0.35">
      <c r="A35" s="3">
        <v>1002364</v>
      </c>
      <c r="B35" s="4">
        <v>14</v>
      </c>
    </row>
    <row r="36" spans="1:2" x14ac:dyDescent="0.35">
      <c r="A36" s="3">
        <v>1002351</v>
      </c>
      <c r="B36" s="4">
        <v>4</v>
      </c>
    </row>
    <row r="37" spans="1:2" x14ac:dyDescent="0.35">
      <c r="A37" s="3">
        <v>1002367</v>
      </c>
      <c r="B37" s="4">
        <v>2</v>
      </c>
    </row>
    <row r="38" spans="1:2" x14ac:dyDescent="0.35">
      <c r="A38" s="3">
        <v>1002348</v>
      </c>
      <c r="B38" s="4">
        <v>18</v>
      </c>
    </row>
    <row r="39" spans="1:2" x14ac:dyDescent="0.35">
      <c r="A39" s="3">
        <v>1002365</v>
      </c>
      <c r="B39" s="4">
        <v>1</v>
      </c>
    </row>
    <row r="40" spans="1:2" x14ac:dyDescent="0.35">
      <c r="A40" s="5">
        <v>1002388</v>
      </c>
      <c r="B40" s="6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/>
  </sheetViews>
  <sheetFormatPr defaultRowHeight="14.5" x14ac:dyDescent="0.35"/>
  <cols>
    <col min="2" max="2" width="14.36328125" bestFit="1" customWidth="1"/>
    <col min="4" max="4" width="13.08984375" customWidth="1"/>
    <col min="5" max="5" width="17.7265625" customWidth="1"/>
  </cols>
  <sheetData>
    <row r="1" spans="1:5" x14ac:dyDescent="0.35">
      <c r="A1" s="1" t="s">
        <v>1</v>
      </c>
      <c r="B1" s="2" t="s">
        <v>0</v>
      </c>
      <c r="D1" s="9" t="s">
        <v>3</v>
      </c>
      <c r="E1" t="s">
        <v>26</v>
      </c>
    </row>
    <row r="2" spans="1:5" x14ac:dyDescent="0.35">
      <c r="A2" s="3">
        <v>1002369</v>
      </c>
      <c r="B2" s="4">
        <v>4</v>
      </c>
      <c r="D2" s="10" t="s">
        <v>5</v>
      </c>
      <c r="E2" s="8">
        <v>11</v>
      </c>
    </row>
    <row r="3" spans="1:5" x14ac:dyDescent="0.35">
      <c r="A3" s="3">
        <v>1002382</v>
      </c>
      <c r="B3" s="4">
        <v>20</v>
      </c>
      <c r="D3" s="10" t="s">
        <v>6</v>
      </c>
      <c r="E3" s="8">
        <v>8</v>
      </c>
    </row>
    <row r="4" spans="1:5" x14ac:dyDescent="0.35">
      <c r="A4" s="3">
        <v>1002378</v>
      </c>
      <c r="B4" s="4">
        <v>13</v>
      </c>
      <c r="D4" s="10" t="s">
        <v>7</v>
      </c>
      <c r="E4" s="8">
        <v>6</v>
      </c>
    </row>
    <row r="5" spans="1:5" x14ac:dyDescent="0.35">
      <c r="A5" s="3">
        <v>1002372</v>
      </c>
      <c r="B5" s="4">
        <v>6</v>
      </c>
      <c r="D5" s="10" t="s">
        <v>8</v>
      </c>
      <c r="E5" s="8">
        <v>5</v>
      </c>
    </row>
    <row r="6" spans="1:5" x14ac:dyDescent="0.35">
      <c r="A6" s="3">
        <v>1002346</v>
      </c>
      <c r="B6" s="4">
        <v>25</v>
      </c>
      <c r="D6" s="10" t="s">
        <v>9</v>
      </c>
      <c r="E6" s="8">
        <v>2</v>
      </c>
    </row>
    <row r="7" spans="1:5" x14ac:dyDescent="0.35">
      <c r="A7" s="3">
        <v>1002345</v>
      </c>
      <c r="B7" s="4">
        <v>5</v>
      </c>
      <c r="D7" s="10" t="s">
        <v>10</v>
      </c>
      <c r="E7" s="8">
        <v>4</v>
      </c>
    </row>
    <row r="8" spans="1:5" x14ac:dyDescent="0.35">
      <c r="A8" s="3">
        <v>1002347</v>
      </c>
      <c r="B8" s="4">
        <v>27</v>
      </c>
      <c r="D8" s="10" t="s">
        <v>11</v>
      </c>
      <c r="E8" s="8">
        <v>2</v>
      </c>
    </row>
    <row r="9" spans="1:5" x14ac:dyDescent="0.35">
      <c r="A9" s="3">
        <v>1002362</v>
      </c>
      <c r="B9" s="4">
        <v>9</v>
      </c>
      <c r="D9" s="10" t="s">
        <v>18</v>
      </c>
      <c r="E9" s="8">
        <v>1</v>
      </c>
    </row>
    <row r="10" spans="1:5" x14ac:dyDescent="0.35">
      <c r="A10" s="3">
        <v>1002358</v>
      </c>
      <c r="B10" s="4">
        <v>5</v>
      </c>
      <c r="D10" s="10" t="s">
        <v>4</v>
      </c>
      <c r="E10" s="8">
        <v>39</v>
      </c>
    </row>
    <row r="11" spans="1:5" x14ac:dyDescent="0.35">
      <c r="A11" s="3">
        <v>1002360</v>
      </c>
      <c r="B11" s="4">
        <v>17</v>
      </c>
    </row>
    <row r="12" spans="1:5" x14ac:dyDescent="0.35">
      <c r="A12" s="3">
        <v>1002376</v>
      </c>
      <c r="B12" s="4">
        <v>14</v>
      </c>
    </row>
    <row r="13" spans="1:5" x14ac:dyDescent="0.35">
      <c r="A13" s="3">
        <v>1002371</v>
      </c>
      <c r="B13" s="4">
        <v>2</v>
      </c>
    </row>
    <row r="14" spans="1:5" x14ac:dyDescent="0.35">
      <c r="A14" s="3">
        <v>1002380</v>
      </c>
      <c r="B14" s="4">
        <v>13</v>
      </c>
    </row>
    <row r="15" spans="1:5" x14ac:dyDescent="0.35">
      <c r="A15" s="3">
        <v>1002354</v>
      </c>
      <c r="B15" s="4">
        <v>5</v>
      </c>
    </row>
    <row r="16" spans="1:5" x14ac:dyDescent="0.35">
      <c r="A16" s="3">
        <v>1002375</v>
      </c>
      <c r="B16" s="4">
        <v>7</v>
      </c>
    </row>
    <row r="17" spans="1:2" x14ac:dyDescent="0.35">
      <c r="A17" s="3">
        <v>1002368</v>
      </c>
      <c r="B17" s="4">
        <v>17</v>
      </c>
    </row>
    <row r="18" spans="1:2" x14ac:dyDescent="0.35">
      <c r="A18" s="3">
        <v>1002373</v>
      </c>
      <c r="B18" s="4">
        <v>28</v>
      </c>
    </row>
    <row r="19" spans="1:2" x14ac:dyDescent="0.35">
      <c r="A19" s="3">
        <v>1002381</v>
      </c>
      <c r="B19" s="4">
        <v>23</v>
      </c>
    </row>
    <row r="20" spans="1:2" x14ac:dyDescent="0.35">
      <c r="A20" s="3">
        <v>1002370</v>
      </c>
      <c r="B20" s="4">
        <v>7</v>
      </c>
    </row>
    <row r="21" spans="1:2" x14ac:dyDescent="0.35">
      <c r="A21" s="3">
        <v>1002366</v>
      </c>
      <c r="B21" s="4">
        <v>26</v>
      </c>
    </row>
    <row r="22" spans="1:2" x14ac:dyDescent="0.35">
      <c r="A22" s="3">
        <v>1002361</v>
      </c>
      <c r="B22" s="4">
        <v>40</v>
      </c>
    </row>
    <row r="23" spans="1:2" x14ac:dyDescent="0.35">
      <c r="A23" s="3">
        <v>1002352</v>
      </c>
      <c r="B23" s="4">
        <v>3</v>
      </c>
    </row>
    <row r="24" spans="1:2" x14ac:dyDescent="0.35">
      <c r="A24" s="3">
        <v>1002355</v>
      </c>
      <c r="B24" s="4">
        <v>12</v>
      </c>
    </row>
    <row r="25" spans="1:2" x14ac:dyDescent="0.35">
      <c r="A25" s="3">
        <v>1002356</v>
      </c>
      <c r="B25" s="4">
        <v>7</v>
      </c>
    </row>
    <row r="26" spans="1:2" x14ac:dyDescent="0.35">
      <c r="A26" s="3">
        <v>1002363</v>
      </c>
      <c r="B26" s="4">
        <v>5</v>
      </c>
    </row>
    <row r="27" spans="1:2" x14ac:dyDescent="0.35">
      <c r="A27" s="3">
        <v>1002359</v>
      </c>
      <c r="B27" s="4">
        <v>29</v>
      </c>
    </row>
    <row r="28" spans="1:2" x14ac:dyDescent="0.35">
      <c r="A28" s="3">
        <v>1002377</v>
      </c>
      <c r="B28" s="4">
        <v>8</v>
      </c>
    </row>
    <row r="29" spans="1:2" x14ac:dyDescent="0.35">
      <c r="A29" s="3">
        <v>1002350</v>
      </c>
      <c r="B29" s="4">
        <v>6</v>
      </c>
    </row>
    <row r="30" spans="1:2" x14ac:dyDescent="0.35">
      <c r="A30" s="3">
        <v>1002379</v>
      </c>
      <c r="B30" s="4">
        <v>33</v>
      </c>
    </row>
    <row r="31" spans="1:2" x14ac:dyDescent="0.35">
      <c r="A31" s="3">
        <v>1002349</v>
      </c>
      <c r="B31" s="4">
        <v>32</v>
      </c>
    </row>
    <row r="32" spans="1:2" x14ac:dyDescent="0.35">
      <c r="A32" s="3">
        <v>1002374</v>
      </c>
      <c r="B32" s="4">
        <v>15</v>
      </c>
    </row>
    <row r="33" spans="1:2" x14ac:dyDescent="0.35">
      <c r="A33" s="3">
        <v>1002357</v>
      </c>
      <c r="B33" s="4">
        <v>19</v>
      </c>
    </row>
    <row r="34" spans="1:2" x14ac:dyDescent="0.35">
      <c r="A34" s="3">
        <v>1002353</v>
      </c>
      <c r="B34" s="4">
        <v>9</v>
      </c>
    </row>
    <row r="35" spans="1:2" x14ac:dyDescent="0.35">
      <c r="A35" s="3">
        <v>1002364</v>
      </c>
      <c r="B35" s="4">
        <v>14</v>
      </c>
    </row>
    <row r="36" spans="1:2" x14ac:dyDescent="0.35">
      <c r="A36" s="3">
        <v>1002351</v>
      </c>
      <c r="B36" s="4">
        <v>4</v>
      </c>
    </row>
    <row r="37" spans="1:2" x14ac:dyDescent="0.35">
      <c r="A37" s="3">
        <v>1002367</v>
      </c>
      <c r="B37" s="4">
        <v>2</v>
      </c>
    </row>
    <row r="38" spans="1:2" x14ac:dyDescent="0.35">
      <c r="A38" s="3">
        <v>1002348</v>
      </c>
      <c r="B38" s="4">
        <v>18</v>
      </c>
    </row>
    <row r="39" spans="1:2" x14ac:dyDescent="0.35">
      <c r="A39" s="3">
        <v>1002365</v>
      </c>
      <c r="B39" s="4">
        <v>1</v>
      </c>
    </row>
    <row r="40" spans="1:2" x14ac:dyDescent="0.35">
      <c r="A40" s="5">
        <v>1002388</v>
      </c>
      <c r="B40" s="6">
        <v>4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ToolPak</vt:lpstr>
      <vt:lpstr>Functions</vt:lpstr>
      <vt:lpstr>PivotChart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Yechuri, Sai Sarvani</cp:lastModifiedBy>
  <dcterms:created xsi:type="dcterms:W3CDTF">2015-12-14T12:01:48Z</dcterms:created>
  <dcterms:modified xsi:type="dcterms:W3CDTF">2022-01-14T11:13:38Z</dcterms:modified>
</cp:coreProperties>
</file>