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6\descriptive analytics\endsem\practical\"/>
    </mc:Choice>
  </mc:AlternateContent>
  <xr:revisionPtr revIDLastSave="0" documentId="13_ncr:1_{1122D18A-CCB2-4582-9205-93A20943ECEF}" xr6:coauthVersionLast="47" xr6:coauthVersionMax="47" xr10:uidLastSave="{00000000-0000-0000-0000-000000000000}"/>
  <bookViews>
    <workbookView xWindow="-108" yWindow="-108" windowWidth="23256" windowHeight="12576" xr2:uid="{538E484F-1A03-43C8-9B9C-C1F806F9A0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<sst xmlns="http://schemas.openxmlformats.org/spreadsheetml/2006/main" count="21" uniqueCount="21">
  <si>
    <t>NIFTYAUTO Price</t>
  </si>
  <si>
    <t>NIFTYAUTO Volume</t>
  </si>
  <si>
    <t>BSEAUTO Price</t>
  </si>
  <si>
    <t>BSEAUTO Volume</t>
  </si>
  <si>
    <t>NIFTYBANK Price</t>
  </si>
  <si>
    <t>NIFTYBANK Volume</t>
  </si>
  <si>
    <t>BSEBANKEX Price</t>
  </si>
  <si>
    <t>BSEBANKEX Volume</t>
  </si>
  <si>
    <t>NIFTYINFRA Price</t>
  </si>
  <si>
    <t>NIFTYINFRA Volume</t>
  </si>
  <si>
    <t>BSECAPGOODS Price</t>
  </si>
  <si>
    <t>BSECAPGOODS Volume</t>
  </si>
  <si>
    <t>NIFTYFINANCE Price</t>
  </si>
  <si>
    <t>NIFTYFINANCE Volume</t>
  </si>
  <si>
    <t>BSEFINANCE Price</t>
  </si>
  <si>
    <t>BSEFINANCE Volume</t>
  </si>
  <si>
    <t>NIFTYCONSUMERDURABLES Price</t>
  </si>
  <si>
    <t>NIFTYCONSUMERDURABLES Volume</t>
  </si>
  <si>
    <t>BSECONSUMERDURABLESPrice</t>
  </si>
  <si>
    <t>BSECONSUMERDURABLES Volume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</si>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</sst>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66758A"/>
      <name val="Segoe UI"/>
      <family val="2"/>
    </font>
    <font>
      <sz val="11"/>
      <color rgb="FF000000"/>
      <name val="Calibri"/>
      <family val="2"/>
      <scheme val="minor"/>
    </font>
    <font>
      <sz val="10"/>
      <color rgb="FFFF0000"/>
      <name val="Segoe UI"/>
      <family val="2"/>
    </font>
    <font>
      <sz val="10"/>
      <color rgb="FF0EA600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indent="1"/>
    </xf>
    <xf numFmtId="4" fontId="4" fillId="0" borderId="1" xfId="0" applyNumberFormat="1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0" fontId="2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 indent="1"/>
    </xf>
    <xf numFmtId="4" fontId="4" fillId="2" borderId="0" xfId="0" applyNumberFormat="1" applyFont="1" applyFill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4" fontId="4" fillId="0" borderId="0" xfId="0" applyNumberFormat="1" applyFont="1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4" fontId="3" fillId="2" borderId="0" xfId="0" applyNumberFormat="1" applyFont="1" applyFill="1" applyAlignment="1">
      <alignment horizontal="right" vertical="center" indent="1"/>
    </xf>
    <xf numFmtId="1" fontId="5" fillId="2" borderId="0" xfId="0" applyNumberFormat="1" applyFont="1" applyFill="1" applyAlignment="1">
      <alignment horizontal="right" vertical="center" indent="1"/>
    </xf>
    <xf numFmtId="0" fontId="0" fillId="0" borderId="0" xfId="0" applyAlignment="1">
      <alignment vertical="center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stio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FTYAUTO"/>
      <sheetName val="BSEAUTO"/>
      <sheetName val="NIFTYBANK"/>
      <sheetName val="BSEBANKEX"/>
      <sheetName val="NIFTYINFRA"/>
      <sheetName val="BSECAPGOODS"/>
      <sheetName val="NIFTYFINANCE"/>
      <sheetName val="BSEFINANCE"/>
      <sheetName val="NIFTYCONSUMERDURABLES"/>
      <sheetName val="BSECONSUMERDURABLES"/>
    </sheetNames>
    <sheetDataSet>
      <sheetData sheetId="0" refreshError="1"/>
      <sheetData sheetId="1">
        <row r="2">
          <cell r="C2" t="str">
            <v>4.76M</v>
          </cell>
        </row>
        <row r="3">
          <cell r="C3" t="str">
            <v>4.84M</v>
          </cell>
        </row>
        <row r="4">
          <cell r="C4" t="str">
            <v>5.26M</v>
          </cell>
        </row>
        <row r="5">
          <cell r="C5" t="str">
            <v>5.48M</v>
          </cell>
        </row>
        <row r="6">
          <cell r="C6" t="str">
            <v>11.48K</v>
          </cell>
        </row>
        <row r="7">
          <cell r="C7" t="str">
            <v>5.06K</v>
          </cell>
        </row>
        <row r="8">
          <cell r="C8" t="str">
            <v>5.20M</v>
          </cell>
        </row>
        <row r="9">
          <cell r="C9" t="str">
            <v>6.71M</v>
          </cell>
        </row>
        <row r="10">
          <cell r="C10" t="str">
            <v>8.32M</v>
          </cell>
        </row>
        <row r="11">
          <cell r="C11" t="str">
            <v>10.42M</v>
          </cell>
        </row>
        <row r="12">
          <cell r="C12" t="str">
            <v>7.04M</v>
          </cell>
        </row>
        <row r="13">
          <cell r="C13" t="str">
            <v>6.72M</v>
          </cell>
        </row>
        <row r="14">
          <cell r="C14" t="str">
            <v>11.49M</v>
          </cell>
        </row>
        <row r="15">
          <cell r="C15" t="str">
            <v>5.59M</v>
          </cell>
        </row>
        <row r="16">
          <cell r="C16" t="str">
            <v>7.43M</v>
          </cell>
        </row>
        <row r="17">
          <cell r="C17" t="str">
            <v>4.11M</v>
          </cell>
        </row>
        <row r="18">
          <cell r="C18" t="str">
            <v>4.49M</v>
          </cell>
        </row>
        <row r="19">
          <cell r="C19" t="str">
            <v>3.59M</v>
          </cell>
        </row>
        <row r="20">
          <cell r="C20" t="str">
            <v>6.05M</v>
          </cell>
        </row>
        <row r="21">
          <cell r="C21" t="str">
            <v>5.37M</v>
          </cell>
        </row>
        <row r="22">
          <cell r="C22" t="str">
            <v>5.77M</v>
          </cell>
        </row>
        <row r="23">
          <cell r="C23" t="str">
            <v>4.42M</v>
          </cell>
        </row>
        <row r="24">
          <cell r="C24" t="str">
            <v>5.90M</v>
          </cell>
        </row>
        <row r="25">
          <cell r="C25" t="str">
            <v>3.15M</v>
          </cell>
        </row>
        <row r="26">
          <cell r="C26" t="str">
            <v>3.34M</v>
          </cell>
        </row>
        <row r="27">
          <cell r="C27" t="str">
            <v>4.93M</v>
          </cell>
        </row>
        <row r="28">
          <cell r="C28" t="str">
            <v>5.95M</v>
          </cell>
        </row>
        <row r="29">
          <cell r="C29" t="str">
            <v>4.80M</v>
          </cell>
        </row>
        <row r="30">
          <cell r="C30" t="str">
            <v>6.23M</v>
          </cell>
        </row>
        <row r="31">
          <cell r="C31" t="str">
            <v>6.03M</v>
          </cell>
        </row>
        <row r="32">
          <cell r="C32" t="str">
            <v>6.51M</v>
          </cell>
        </row>
        <row r="33">
          <cell r="C33" t="str">
            <v>10.87M</v>
          </cell>
        </row>
        <row r="34">
          <cell r="C34" t="str">
            <v>11.13M</v>
          </cell>
        </row>
        <row r="35">
          <cell r="C35" t="str">
            <v>6.30M</v>
          </cell>
        </row>
        <row r="36">
          <cell r="C36" t="str">
            <v>12.18M</v>
          </cell>
        </row>
        <row r="37">
          <cell r="C37" t="str">
            <v>7.39M</v>
          </cell>
        </row>
        <row r="38">
          <cell r="C38" t="str">
            <v>7.47M</v>
          </cell>
        </row>
        <row r="39">
          <cell r="C39" t="str">
            <v>6.89M</v>
          </cell>
        </row>
        <row r="40">
          <cell r="C40" t="str">
            <v>6.40M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573-91BB-4E69-96A9-BA9CD714EDDA}">
  <dimension ref="A1:U41"/>
  <sheetViews>
    <sheetView tabSelected="1" workbookViewId="0">
      <selection activeCell="D5" sqref="D5"/>
    </sheetView>
  </sheetViews>
  <sheetFormatPr defaultRowHeight="14.4" x14ac:dyDescent="0.3"/>
  <cols>
    <col min="1" max="1" width="13.5546875" style="17" customWidth="1"/>
    <col min="2" max="2" width="15.6640625" bestFit="1" customWidth="1"/>
    <col min="3" max="3" width="17.44140625" bestFit="1" customWidth="1"/>
    <col min="4" max="4" width="13.88671875" bestFit="1" customWidth="1"/>
    <col min="5" max="5" width="16.33203125" bestFit="1" customWidth="1"/>
    <col min="6" max="6" width="15.5546875" bestFit="1" customWidth="1"/>
    <col min="7" max="7" width="18.109375" bestFit="1" customWidth="1"/>
    <col min="8" max="8" width="15.88671875" bestFit="1" customWidth="1"/>
    <col min="9" max="9" width="18.44140625" bestFit="1" customWidth="1"/>
    <col min="10" max="10" width="15.88671875" bestFit="1" customWidth="1"/>
    <col min="11" max="11" width="18.44140625" bestFit="1" customWidth="1"/>
    <col min="12" max="12" width="19.109375" bestFit="1" customWidth="1"/>
    <col min="13" max="13" width="21.6640625" bestFit="1" customWidth="1"/>
    <col min="14" max="14" width="18.5546875" bestFit="1" customWidth="1"/>
    <col min="15" max="15" width="21" bestFit="1" customWidth="1"/>
    <col min="16" max="16" width="16.109375" bestFit="1" customWidth="1"/>
    <col min="17" max="17" width="19.21875" bestFit="1" customWidth="1"/>
    <col min="18" max="18" width="29.109375" bestFit="1" customWidth="1"/>
    <col min="19" max="19" width="31.44140625" bestFit="1" customWidth="1"/>
    <col min="20" max="20" width="27.88671875" bestFit="1" customWidth="1"/>
    <col min="21" max="21" width="31" style="16" bestFit="1" customWidth="1"/>
  </cols>
  <sheetData>
    <row r="1" spans="1:21" ht="15.6" thickBot="1" x14ac:dyDescent="0.35">
      <c r="A1" s="17" t="s">
        <v>20</v>
      </c>
      <c r="B1" s="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t="s">
        <v>16</v>
      </c>
      <c r="S1" s="2" t="s">
        <v>17</v>
      </c>
      <c r="T1" s="1" t="s">
        <v>18</v>
      </c>
      <c r="U1" s="3" t="s">
        <v>19</v>
      </c>
    </row>
    <row r="2" spans="1:21" ht="15.6" thickBot="1" x14ac:dyDescent="0.35">
      <c r="A2" s="17">
        <v>44347</v>
      </c>
      <c r="B2" s="4">
        <v>10491.85</v>
      </c>
      <c r="C2">
        <v>76870</v>
      </c>
      <c r="D2" s="4">
        <v>23541.119999999999</v>
      </c>
      <c r="E2">
        <f>LEFT([1]BSEAUTO!C2,LEN([1]BSEAUTO!C2)-1)*10^(SEARCH(RIGHT([1]BSEAUTO!C2),"kmbt")*3)</f>
        <v>4760000</v>
      </c>
      <c r="F2" s="5">
        <v>35526.65</v>
      </c>
      <c r="G2" s="6">
        <v>379880</v>
      </c>
      <c r="H2" s="5">
        <v>40344.68</v>
      </c>
      <c r="I2" s="6">
        <v>6500000</v>
      </c>
      <c r="J2" s="5">
        <v>4327.8999999999996</v>
      </c>
      <c r="K2" s="6">
        <v>245710</v>
      </c>
      <c r="L2" s="5">
        <v>22498.27</v>
      </c>
      <c r="M2" s="6">
        <v>6050000</v>
      </c>
      <c r="N2" s="5">
        <v>16663.650000000001</v>
      </c>
      <c r="O2" s="6">
        <v>126850</v>
      </c>
      <c r="P2" s="5">
        <v>7794.94</v>
      </c>
      <c r="Q2" s="6">
        <v>0</v>
      </c>
      <c r="R2">
        <v>21445.35</v>
      </c>
      <c r="S2" s="7">
        <v>8526.5049999999992</v>
      </c>
      <c r="T2" s="5">
        <v>33389.269999999997</v>
      </c>
      <c r="U2" s="8">
        <v>300900</v>
      </c>
    </row>
    <row r="3" spans="1:21" ht="15.6" thickBot="1" x14ac:dyDescent="0.35">
      <c r="A3" s="17">
        <v>44344</v>
      </c>
      <c r="B3" s="5">
        <v>10510.25</v>
      </c>
      <c r="C3">
        <v>76040</v>
      </c>
      <c r="D3" s="5">
        <v>23572.400000000001</v>
      </c>
      <c r="E3">
        <f>LEFT([1]BSEAUTO!C3,LEN([1]BSEAUTO!C3)-1)*10^(SEARCH(RIGHT([1]BSEAUTO!C3),"kmbt")*3)</f>
        <v>4840000</v>
      </c>
      <c r="F3" s="5">
        <v>35141.449999999997</v>
      </c>
      <c r="G3" s="6">
        <v>642610</v>
      </c>
      <c r="H3" s="5">
        <v>39863.480000000003</v>
      </c>
      <c r="I3" s="6">
        <v>8119999.9999999991</v>
      </c>
      <c r="J3" s="5">
        <v>4280.6499999999996</v>
      </c>
      <c r="K3" s="6">
        <v>221830</v>
      </c>
      <c r="L3" s="4">
        <v>22476.9</v>
      </c>
      <c r="M3" s="6">
        <v>5040000</v>
      </c>
      <c r="N3" s="5">
        <v>16495.3</v>
      </c>
      <c r="O3" s="6">
        <v>159270</v>
      </c>
      <c r="P3" s="5">
        <v>7724</v>
      </c>
      <c r="Q3" s="6">
        <v>0</v>
      </c>
      <c r="R3">
        <v>21012.73</v>
      </c>
      <c r="S3" s="7">
        <v>9705.9529999999995</v>
      </c>
      <c r="T3" s="4">
        <v>33160.49</v>
      </c>
      <c r="U3" s="8">
        <v>315530</v>
      </c>
    </row>
    <row r="4" spans="1:21" ht="15.6" thickBot="1" x14ac:dyDescent="0.35">
      <c r="A4" s="17">
        <v>44343</v>
      </c>
      <c r="B4" s="5">
        <v>10486</v>
      </c>
      <c r="C4">
        <v>108960</v>
      </c>
      <c r="D4" s="5">
        <v>23513.81</v>
      </c>
      <c r="E4">
        <f>LEFT([1]BSEAUTO!C4,LEN([1]BSEAUTO!C4)-1)*10^(SEARCH(RIGHT([1]BSEAUTO!C4),"kmbt")*3)</f>
        <v>5260000</v>
      </c>
      <c r="F4" s="5">
        <v>35095.050000000003</v>
      </c>
      <c r="G4" s="6">
        <v>830850</v>
      </c>
      <c r="H4" s="5">
        <v>39856.639999999999</v>
      </c>
      <c r="I4" s="6">
        <v>7370000</v>
      </c>
      <c r="J4" s="5">
        <v>4230.05</v>
      </c>
      <c r="K4" s="6">
        <v>343260</v>
      </c>
      <c r="L4" s="5">
        <v>22596.799999999999</v>
      </c>
      <c r="M4" s="6">
        <v>7790000</v>
      </c>
      <c r="N4" s="5">
        <v>16438.900000000001</v>
      </c>
      <c r="O4" s="6">
        <v>235390</v>
      </c>
      <c r="P4" s="5">
        <v>7696.78</v>
      </c>
      <c r="Q4" s="6">
        <v>0</v>
      </c>
      <c r="R4">
        <v>21054.49</v>
      </c>
      <c r="S4" s="7">
        <v>10557.6</v>
      </c>
      <c r="T4" s="5">
        <v>33419.06</v>
      </c>
      <c r="U4" s="8">
        <v>529420</v>
      </c>
    </row>
    <row r="5" spans="1:21" ht="15.6" thickBot="1" x14ac:dyDescent="0.35">
      <c r="A5" s="17">
        <v>44342</v>
      </c>
      <c r="B5" s="5">
        <v>10437.799999999999</v>
      </c>
      <c r="C5">
        <v>76410</v>
      </c>
      <c r="D5" s="5">
        <v>23421.78</v>
      </c>
      <c r="E5">
        <f>LEFT([1]BSEAUTO!C5,LEN([1]BSEAUTO!C5)-1)*10^(SEARCH(RIGHT([1]BSEAUTO!C5),"kmbt")*3)</f>
        <v>5480000</v>
      </c>
      <c r="F5" s="5">
        <v>34684.199999999997</v>
      </c>
      <c r="G5" s="6">
        <v>375090</v>
      </c>
      <c r="H5" s="5">
        <v>39387.26</v>
      </c>
      <c r="I5" s="6">
        <v>7190000</v>
      </c>
      <c r="J5" s="5">
        <v>4217.5</v>
      </c>
      <c r="K5" s="6">
        <v>203720</v>
      </c>
      <c r="L5" s="5">
        <v>22430.86</v>
      </c>
      <c r="M5" s="6">
        <v>11740000</v>
      </c>
      <c r="N5" s="5">
        <v>16413.3</v>
      </c>
      <c r="O5" s="6">
        <v>119920</v>
      </c>
      <c r="P5" s="5">
        <v>7681.63</v>
      </c>
      <c r="Q5" s="6">
        <v>0</v>
      </c>
      <c r="R5">
        <v>21190.04</v>
      </c>
      <c r="S5" s="7">
        <v>11226.69</v>
      </c>
      <c r="T5" s="4">
        <v>33071.54</v>
      </c>
      <c r="U5" s="8">
        <v>592360</v>
      </c>
    </row>
    <row r="6" spans="1:21" ht="15.6" thickBot="1" x14ac:dyDescent="0.35">
      <c r="A6" s="17">
        <v>44341</v>
      </c>
      <c r="B6" s="5">
        <v>10384.299999999999</v>
      </c>
      <c r="C6">
        <v>143650</v>
      </c>
      <c r="D6" s="5">
        <v>23310.13</v>
      </c>
      <c r="E6">
        <f>LEFT([1]BSEAUTO!C6,LEN([1]BSEAUTO!C6)-1)*10^(SEARCH(RIGHT([1]BSEAUTO!C6),"kmbt")*3)</f>
        <v>11480</v>
      </c>
      <c r="F6" s="4">
        <v>34662</v>
      </c>
      <c r="G6" s="6">
        <v>404480000</v>
      </c>
      <c r="H6" s="4">
        <v>39348.83</v>
      </c>
      <c r="I6" s="6">
        <v>7610</v>
      </c>
      <c r="J6" s="5">
        <v>4216.25</v>
      </c>
      <c r="K6" s="6">
        <v>279540</v>
      </c>
      <c r="L6" s="4">
        <v>22327.21</v>
      </c>
      <c r="M6" s="6">
        <v>7720</v>
      </c>
      <c r="N6" s="4">
        <v>16327.9</v>
      </c>
      <c r="O6" s="6">
        <v>133280</v>
      </c>
      <c r="P6" s="4">
        <v>7642.49</v>
      </c>
      <c r="Q6" s="6">
        <v>0</v>
      </c>
      <c r="R6">
        <v>21602.68</v>
      </c>
      <c r="S6" s="7">
        <v>11239.91</v>
      </c>
      <c r="T6" s="5">
        <v>33093.480000000003</v>
      </c>
      <c r="U6" s="8">
        <v>710</v>
      </c>
    </row>
    <row r="7" spans="1:21" ht="15.6" thickBot="1" x14ac:dyDescent="0.35">
      <c r="A7" s="17">
        <v>44340</v>
      </c>
      <c r="B7" s="5">
        <v>10315.75</v>
      </c>
      <c r="C7">
        <v>76940</v>
      </c>
      <c r="D7" s="5">
        <v>23182.28</v>
      </c>
      <c r="E7">
        <f>LEFT([1]BSEAUTO!C7,LEN([1]BSEAUTO!C7)-1)*10^(SEARCH(RIGHT([1]BSEAUTO!C7),"kmbt")*3)</f>
        <v>5060</v>
      </c>
      <c r="F7" s="5">
        <v>34943.599999999999</v>
      </c>
      <c r="G7" s="6">
        <v>747170000</v>
      </c>
      <c r="H7" s="5">
        <v>39626.57</v>
      </c>
      <c r="I7" s="6">
        <v>12100</v>
      </c>
      <c r="J7" s="5">
        <v>4213.1499999999996</v>
      </c>
      <c r="K7" s="6">
        <v>302830</v>
      </c>
      <c r="L7" s="5">
        <v>22385.71</v>
      </c>
      <c r="M7" s="6">
        <v>6750</v>
      </c>
      <c r="N7" s="5">
        <v>16444.599999999999</v>
      </c>
      <c r="O7" s="6">
        <v>231610</v>
      </c>
      <c r="P7" s="5">
        <v>7698.11</v>
      </c>
      <c r="Q7" s="6">
        <v>0</v>
      </c>
      <c r="R7">
        <v>21674.34</v>
      </c>
      <c r="S7" s="7">
        <v>12474</v>
      </c>
      <c r="T7" s="4">
        <v>32593.81</v>
      </c>
      <c r="U7" s="8">
        <v>730</v>
      </c>
    </row>
    <row r="8" spans="1:21" ht="15.6" thickBot="1" x14ac:dyDescent="0.35">
      <c r="A8" s="17">
        <v>44337</v>
      </c>
      <c r="B8" s="5">
        <v>10312.4</v>
      </c>
      <c r="C8">
        <v>84960</v>
      </c>
      <c r="D8" s="5">
        <v>23166.6</v>
      </c>
      <c r="E8">
        <f>LEFT([1]BSEAUTO!C8,LEN([1]BSEAUTO!C8)-1)*10^(SEARCH(RIGHT([1]BSEAUTO!C8),"kmbt")*3)</f>
        <v>5200000</v>
      </c>
      <c r="F8" s="5">
        <v>34606.9</v>
      </c>
      <c r="G8" s="6">
        <v>670630000</v>
      </c>
      <c r="H8" s="5">
        <v>39285.58</v>
      </c>
      <c r="I8" s="6">
        <v>15620000</v>
      </c>
      <c r="J8" s="5">
        <v>4194.6499999999996</v>
      </c>
      <c r="K8" s="6">
        <v>244280</v>
      </c>
      <c r="L8" s="5">
        <v>22076.5</v>
      </c>
      <c r="M8" s="6">
        <v>6050000</v>
      </c>
      <c r="N8" s="5">
        <v>16339.85</v>
      </c>
      <c r="O8" s="6">
        <v>298000</v>
      </c>
      <c r="P8" s="5">
        <v>7647.98</v>
      </c>
      <c r="Q8" s="6">
        <v>0</v>
      </c>
      <c r="R8">
        <v>20607.34</v>
      </c>
      <c r="S8" s="7">
        <v>11150.05</v>
      </c>
      <c r="T8" s="5">
        <v>32682.68</v>
      </c>
      <c r="U8" s="8">
        <v>552210</v>
      </c>
    </row>
    <row r="9" spans="1:21" ht="15.6" thickBot="1" x14ac:dyDescent="0.35">
      <c r="A9" s="17">
        <v>44336</v>
      </c>
      <c r="B9" s="4">
        <v>10226.4</v>
      </c>
      <c r="C9">
        <v>111240</v>
      </c>
      <c r="D9" s="4">
        <v>22953.27</v>
      </c>
      <c r="E9">
        <f>LEFT([1]BSEAUTO!C9,LEN([1]BSEAUTO!C9)-1)*10^(SEARCH(RIGHT([1]BSEAUTO!C9),"kmbt")*3)</f>
        <v>6710000</v>
      </c>
      <c r="F9" s="4">
        <v>33334.550000000003</v>
      </c>
      <c r="G9" s="6">
        <v>554730000</v>
      </c>
      <c r="H9" s="4">
        <v>37872.230000000003</v>
      </c>
      <c r="I9" s="6">
        <v>8890000</v>
      </c>
      <c r="J9" s="4">
        <v>4166.8500000000004</v>
      </c>
      <c r="K9" s="6">
        <v>227930</v>
      </c>
      <c r="L9" s="5">
        <v>22019</v>
      </c>
      <c r="M9" s="6">
        <v>13470000</v>
      </c>
      <c r="N9" s="4">
        <v>15832.4</v>
      </c>
      <c r="O9" s="6">
        <v>137050</v>
      </c>
      <c r="P9" s="4">
        <v>7423.21</v>
      </c>
      <c r="Q9" s="6">
        <v>0</v>
      </c>
      <c r="R9">
        <v>20748.04</v>
      </c>
      <c r="S9" s="7">
        <v>10204.49</v>
      </c>
      <c r="T9" s="5">
        <v>32517.55</v>
      </c>
      <c r="U9" s="8">
        <v>668220</v>
      </c>
    </row>
    <row r="10" spans="1:21" ht="15.6" thickBot="1" x14ac:dyDescent="0.35">
      <c r="A10" s="17">
        <v>44335</v>
      </c>
      <c r="B10" s="4">
        <v>10249.1</v>
      </c>
      <c r="C10">
        <v>183710</v>
      </c>
      <c r="D10" s="4">
        <v>22989.86</v>
      </c>
      <c r="E10">
        <f>LEFT([1]BSEAUTO!C10,LEN([1]BSEAUTO!C10)-1)*10^(SEARCH(RIGHT([1]BSEAUTO!C10),"kmbt")*3)</f>
        <v>8320000</v>
      </c>
      <c r="F10" s="4">
        <v>33685.199999999997</v>
      </c>
      <c r="G10" s="6">
        <v>363820000</v>
      </c>
      <c r="H10" s="4">
        <v>38255.230000000003</v>
      </c>
      <c r="I10" s="6">
        <v>8029999.9999999991</v>
      </c>
      <c r="J10" s="4">
        <v>4191.05</v>
      </c>
      <c r="K10" s="6">
        <v>299400</v>
      </c>
      <c r="L10" s="5">
        <v>21986.84</v>
      </c>
      <c r="M10" s="6">
        <v>7740000</v>
      </c>
      <c r="N10" s="4">
        <v>15981.45</v>
      </c>
      <c r="O10" s="6">
        <v>119080</v>
      </c>
      <c r="P10" s="4">
        <v>7476.86</v>
      </c>
      <c r="Q10" s="6">
        <v>0</v>
      </c>
      <c r="R10">
        <v>20777.650000000001</v>
      </c>
      <c r="S10" s="7">
        <v>7903.5169999999998</v>
      </c>
      <c r="T10" s="4">
        <v>32486.86</v>
      </c>
      <c r="U10" s="8">
        <v>809830</v>
      </c>
    </row>
    <row r="11" spans="1:21" ht="15.6" thickBot="1" x14ac:dyDescent="0.35">
      <c r="A11" s="17">
        <v>44334</v>
      </c>
      <c r="B11" s="5">
        <v>10324</v>
      </c>
      <c r="C11">
        <v>178050</v>
      </c>
      <c r="D11" s="5">
        <v>23166.35</v>
      </c>
      <c r="E11">
        <f>LEFT([1]BSEAUTO!C11,LEN([1]BSEAUTO!C11)-1)*10^(SEARCH(RIGHT([1]BSEAUTO!C11),"kmbt")*3)</f>
        <v>10420000</v>
      </c>
      <c r="F11" s="5">
        <v>33922.400000000001</v>
      </c>
      <c r="G11" s="6">
        <v>437180000</v>
      </c>
      <c r="H11" s="5">
        <v>38528.89</v>
      </c>
      <c r="I11" s="6">
        <v>15850000</v>
      </c>
      <c r="J11" s="5">
        <v>4198.05</v>
      </c>
      <c r="K11" s="6">
        <v>311570</v>
      </c>
      <c r="L11" s="5">
        <v>21967.91</v>
      </c>
      <c r="M11" s="6">
        <v>7870000</v>
      </c>
      <c r="N11" s="5">
        <v>16140.15</v>
      </c>
      <c r="O11" s="6">
        <v>164040</v>
      </c>
      <c r="P11" s="5">
        <v>7539.86</v>
      </c>
      <c r="Q11" s="6">
        <v>0</v>
      </c>
      <c r="R11">
        <v>20948.669999999998</v>
      </c>
      <c r="S11" s="7">
        <v>7764.9030000000002</v>
      </c>
      <c r="T11" s="5">
        <v>32493.7</v>
      </c>
      <c r="U11" s="8">
        <v>498530</v>
      </c>
    </row>
    <row r="12" spans="1:21" ht="15.6" thickBot="1" x14ac:dyDescent="0.35">
      <c r="A12" s="17">
        <v>44333</v>
      </c>
      <c r="B12" s="5">
        <v>10001.700000000001</v>
      </c>
      <c r="C12">
        <v>111290</v>
      </c>
      <c r="D12" s="5">
        <v>22449.62</v>
      </c>
      <c r="E12">
        <f>LEFT([1]BSEAUTO!C12,LEN([1]BSEAUTO!C12)-1)*10^(SEARCH(RIGHT([1]BSEAUTO!C12),"kmbt")*3)</f>
        <v>7040000</v>
      </c>
      <c r="F12" s="5">
        <v>33459.25</v>
      </c>
      <c r="G12" s="6">
        <v>503780000</v>
      </c>
      <c r="H12" s="5">
        <v>38058.269999999997</v>
      </c>
      <c r="I12" s="6">
        <v>18910000</v>
      </c>
      <c r="J12" s="5">
        <v>4148.75</v>
      </c>
      <c r="K12" s="6">
        <v>206540</v>
      </c>
      <c r="L12" s="5">
        <v>21468.240000000002</v>
      </c>
      <c r="M12" s="6">
        <v>9560000</v>
      </c>
      <c r="N12" s="5">
        <v>15905.2</v>
      </c>
      <c r="O12" s="6">
        <v>194360</v>
      </c>
      <c r="P12" s="5">
        <v>7433.07</v>
      </c>
      <c r="Q12" s="6">
        <v>0</v>
      </c>
      <c r="R12">
        <v>20625.32</v>
      </c>
      <c r="S12" s="7">
        <v>9820.6820000000007</v>
      </c>
      <c r="T12" s="5">
        <v>31710.44</v>
      </c>
      <c r="U12" s="8">
        <v>594890</v>
      </c>
    </row>
    <row r="13" spans="1:21" ht="15.6" thickBot="1" x14ac:dyDescent="0.35">
      <c r="A13" s="17">
        <v>44330</v>
      </c>
      <c r="B13" s="4">
        <v>9810.4500000000007</v>
      </c>
      <c r="C13">
        <v>122800</v>
      </c>
      <c r="D13" s="4">
        <v>22031.17</v>
      </c>
      <c r="E13">
        <f>LEFT([1]BSEAUTO!C13,LEN([1]BSEAUTO!C13)-1)*10^(SEARCH(RIGHT([1]BSEAUTO!C13),"kmbt")*3)</f>
        <v>6720000</v>
      </c>
      <c r="F13" s="4">
        <v>32169.55</v>
      </c>
      <c r="G13" s="6">
        <v>430340000</v>
      </c>
      <c r="H13" s="4">
        <v>36599.910000000003</v>
      </c>
      <c r="I13" s="6">
        <v>7990000</v>
      </c>
      <c r="J13" s="4">
        <v>4124.8999999999996</v>
      </c>
      <c r="K13" s="6">
        <v>243760</v>
      </c>
      <c r="L13" s="5">
        <v>21334.3</v>
      </c>
      <c r="M13" s="6">
        <v>14080000</v>
      </c>
      <c r="N13" s="4">
        <v>15412.35</v>
      </c>
      <c r="O13" s="6">
        <v>117100</v>
      </c>
      <c r="P13" s="4">
        <v>7210.75</v>
      </c>
      <c r="Q13" s="6">
        <v>0</v>
      </c>
      <c r="R13">
        <v>20684.599999999999</v>
      </c>
      <c r="S13" s="7">
        <v>8304.0750000000007</v>
      </c>
      <c r="T13" s="5">
        <v>31574.65</v>
      </c>
      <c r="U13" s="8">
        <v>474980</v>
      </c>
    </row>
    <row r="14" spans="1:21" ht="15.6" thickBot="1" x14ac:dyDescent="0.35">
      <c r="A14" s="17">
        <v>44328</v>
      </c>
      <c r="B14" s="5">
        <v>10013.65</v>
      </c>
      <c r="C14">
        <v>159800</v>
      </c>
      <c r="D14" s="5">
        <v>22486.82</v>
      </c>
      <c r="E14">
        <f>LEFT([1]BSEAUTO!C14,LEN([1]BSEAUTO!C14)-1)*10^(SEARCH(RIGHT([1]BSEAUTO!C14),"kmbt")*3)</f>
        <v>11490000</v>
      </c>
      <c r="F14" s="4">
        <v>32452.3</v>
      </c>
      <c r="G14" s="6">
        <v>657840000</v>
      </c>
      <c r="H14" s="4">
        <v>36899.57</v>
      </c>
      <c r="I14" s="6">
        <v>9380000</v>
      </c>
      <c r="J14" s="4">
        <v>4145.05</v>
      </c>
      <c r="K14" s="6">
        <v>361070</v>
      </c>
      <c r="L14" s="4">
        <v>21203.43</v>
      </c>
      <c r="M14" s="6">
        <v>23050000</v>
      </c>
      <c r="N14" s="4">
        <v>15507.35</v>
      </c>
      <c r="O14" s="6">
        <v>134540</v>
      </c>
      <c r="P14" s="4">
        <v>7262.69</v>
      </c>
      <c r="Q14" s="6">
        <v>0</v>
      </c>
      <c r="R14">
        <v>20430.09</v>
      </c>
      <c r="S14" s="7">
        <v>9571.5390000000007</v>
      </c>
      <c r="T14" s="4">
        <v>31508.6</v>
      </c>
      <c r="U14" s="8">
        <v>555140</v>
      </c>
    </row>
    <row r="15" spans="1:21" ht="15.6" thickBot="1" x14ac:dyDescent="0.35">
      <c r="A15" s="17">
        <v>44327</v>
      </c>
      <c r="B15" s="5">
        <v>9995.1</v>
      </c>
      <c r="C15">
        <v>102890</v>
      </c>
      <c r="D15" s="5">
        <v>22429.33</v>
      </c>
      <c r="E15">
        <f>LEFT([1]BSEAUTO!C15,LEN([1]BSEAUTO!C15)-1)*10^(SEARCH(RIGHT([1]BSEAUTO!C15),"kmbt")*3)</f>
        <v>5590000</v>
      </c>
      <c r="F15" s="4">
        <v>32872.199999999997</v>
      </c>
      <c r="G15" s="6">
        <v>465150000</v>
      </c>
      <c r="H15" s="4">
        <v>37437.339999999997</v>
      </c>
      <c r="I15" s="6">
        <v>7370000</v>
      </c>
      <c r="J15" s="5">
        <v>4185.95</v>
      </c>
      <c r="K15" s="6">
        <v>388790</v>
      </c>
      <c r="L15" s="5">
        <v>21268.83</v>
      </c>
      <c r="M15" s="6">
        <v>44380000</v>
      </c>
      <c r="N15" s="4">
        <v>15699.9</v>
      </c>
      <c r="O15" s="6">
        <v>129789.99999999999</v>
      </c>
      <c r="P15" s="4">
        <v>7343.92</v>
      </c>
      <c r="Q15" s="6">
        <v>0</v>
      </c>
      <c r="R15">
        <v>20348.13</v>
      </c>
      <c r="S15" s="7">
        <v>10307.49</v>
      </c>
      <c r="T15" s="5">
        <v>31676.62</v>
      </c>
      <c r="U15" s="8">
        <v>547630</v>
      </c>
    </row>
    <row r="16" spans="1:21" ht="15.6" thickBot="1" x14ac:dyDescent="0.35">
      <c r="A16" s="17">
        <v>44326</v>
      </c>
      <c r="B16" s="5">
        <v>9973.0499999999993</v>
      </c>
      <c r="C16">
        <v>98660</v>
      </c>
      <c r="D16" s="5">
        <v>22400.560000000001</v>
      </c>
      <c r="E16">
        <f>LEFT([1]BSEAUTO!C16,LEN([1]BSEAUTO!C16)-1)*10^(SEARCH(RIGHT([1]BSEAUTO!C16),"kmbt")*3)</f>
        <v>7430000</v>
      </c>
      <c r="F16" s="5">
        <v>33142.400000000001</v>
      </c>
      <c r="G16" s="6">
        <v>416220000</v>
      </c>
      <c r="H16" s="5">
        <v>37823.660000000003</v>
      </c>
      <c r="I16" s="6">
        <v>6910000</v>
      </c>
      <c r="J16" s="5">
        <v>4152.6499999999996</v>
      </c>
      <c r="K16" s="6">
        <v>274200</v>
      </c>
      <c r="L16" s="5">
        <v>21138.65</v>
      </c>
      <c r="M16" s="6">
        <v>23460000</v>
      </c>
      <c r="N16" s="5">
        <v>15904.75</v>
      </c>
      <c r="O16" s="6">
        <v>117800</v>
      </c>
      <c r="P16" s="5">
        <v>7419.99</v>
      </c>
      <c r="Q16" s="6">
        <v>0</v>
      </c>
      <c r="R16">
        <v>20561.310000000001</v>
      </c>
      <c r="S16" s="7">
        <v>7838.7690000000002</v>
      </c>
      <c r="T16" s="5">
        <v>31609.7</v>
      </c>
      <c r="U16" s="8">
        <v>359490</v>
      </c>
    </row>
    <row r="17" spans="1:21" ht="15.6" thickBot="1" x14ac:dyDescent="0.35">
      <c r="A17" s="17">
        <v>44323</v>
      </c>
      <c r="B17" s="5">
        <v>9819.4500000000007</v>
      </c>
      <c r="C17">
        <v>80120</v>
      </c>
      <c r="D17" s="5">
        <v>22053</v>
      </c>
      <c r="E17">
        <f>LEFT([1]BSEAUTO!C17,LEN([1]BSEAUTO!C17)-1)*10^(SEARCH(RIGHT([1]BSEAUTO!C17),"kmbt")*3)</f>
        <v>4110000.0000000005</v>
      </c>
      <c r="F17" s="5">
        <v>32904.5</v>
      </c>
      <c r="G17" s="6">
        <v>285950000</v>
      </c>
      <c r="H17" s="5">
        <v>37516.19</v>
      </c>
      <c r="I17" s="6">
        <v>5500000</v>
      </c>
      <c r="J17" s="5">
        <v>4107.3</v>
      </c>
      <c r="K17" s="6">
        <v>221810</v>
      </c>
      <c r="L17" s="4">
        <v>20611.88</v>
      </c>
      <c r="M17" s="6">
        <v>7650000</v>
      </c>
      <c r="N17" s="5">
        <v>15771.05</v>
      </c>
      <c r="O17" s="6">
        <v>106490</v>
      </c>
      <c r="P17" s="5">
        <v>7356.7</v>
      </c>
      <c r="Q17" s="6">
        <v>0</v>
      </c>
      <c r="R17">
        <v>20934.93</v>
      </c>
      <c r="S17" s="7">
        <v>8717.1839999999993</v>
      </c>
      <c r="T17" s="4">
        <v>31605.77</v>
      </c>
      <c r="U17" s="8">
        <v>270500</v>
      </c>
    </row>
    <row r="18" spans="1:21" ht="15.6" thickBot="1" x14ac:dyDescent="0.35">
      <c r="A18" s="17">
        <v>44322</v>
      </c>
      <c r="B18" s="5">
        <v>9815.1</v>
      </c>
      <c r="C18">
        <v>96770</v>
      </c>
      <c r="D18" s="5">
        <v>22025.83</v>
      </c>
      <c r="E18">
        <f>LEFT([1]BSEAUTO!C18,LEN([1]BSEAUTO!C18)-1)*10^(SEARCH(RIGHT([1]BSEAUTO!C18),"kmbt")*3)</f>
        <v>4490000</v>
      </c>
      <c r="F18" s="5">
        <v>32827.800000000003</v>
      </c>
      <c r="G18" s="6">
        <v>303920000</v>
      </c>
      <c r="H18" s="5">
        <v>37454.230000000003</v>
      </c>
      <c r="I18" s="6">
        <v>6280000</v>
      </c>
      <c r="J18" s="5">
        <v>4083.4</v>
      </c>
      <c r="K18" s="6">
        <v>207910</v>
      </c>
      <c r="L18" s="5">
        <v>20628.830000000002</v>
      </c>
      <c r="M18" s="6">
        <v>13230000</v>
      </c>
      <c r="N18" s="5">
        <v>15654.7</v>
      </c>
      <c r="O18" s="6">
        <v>107780</v>
      </c>
      <c r="P18" s="5">
        <v>7308.69</v>
      </c>
      <c r="Q18" s="6">
        <v>0</v>
      </c>
      <c r="R18">
        <v>21126.43</v>
      </c>
      <c r="S18" s="7">
        <v>6780.7349999999997</v>
      </c>
      <c r="T18" s="5">
        <v>31743.77</v>
      </c>
      <c r="U18" s="8">
        <v>211450</v>
      </c>
    </row>
    <row r="19" spans="1:21" ht="15.6" thickBot="1" x14ac:dyDescent="0.35">
      <c r="A19" s="17">
        <v>44321</v>
      </c>
      <c r="B19" s="5">
        <v>9643.0499999999993</v>
      </c>
      <c r="C19">
        <v>66460</v>
      </c>
      <c r="D19" s="5">
        <v>21634.84</v>
      </c>
      <c r="E19">
        <f>LEFT([1]BSEAUTO!C19,LEN([1]BSEAUTO!C19)-1)*10^(SEARCH(RIGHT([1]BSEAUTO!C19),"kmbt")*3)</f>
        <v>3590000</v>
      </c>
      <c r="F19" s="5">
        <v>32783.699999999997</v>
      </c>
      <c r="G19" s="6">
        <v>405530000</v>
      </c>
      <c r="H19" s="5">
        <v>37370.57</v>
      </c>
      <c r="I19" s="6">
        <v>7370000</v>
      </c>
      <c r="J19" s="5">
        <v>4064.45</v>
      </c>
      <c r="K19" s="6">
        <v>243510</v>
      </c>
      <c r="L19" s="5">
        <v>20490.240000000002</v>
      </c>
      <c r="M19" s="6">
        <v>11290000</v>
      </c>
      <c r="N19" s="5">
        <v>15556.9</v>
      </c>
      <c r="O19" s="6">
        <v>127450</v>
      </c>
      <c r="P19" s="5">
        <v>7267.18</v>
      </c>
      <c r="Q19" s="6">
        <v>0</v>
      </c>
      <c r="R19">
        <v>20994.79</v>
      </c>
      <c r="S19" s="7">
        <v>7653.5460000000003</v>
      </c>
      <c r="T19" s="5">
        <v>31562.53</v>
      </c>
      <c r="U19" s="8">
        <v>303520</v>
      </c>
    </row>
    <row r="20" spans="1:21" ht="15.6" thickBot="1" x14ac:dyDescent="0.35">
      <c r="A20" s="17">
        <v>44320</v>
      </c>
      <c r="B20" s="4">
        <v>9577.7000000000007</v>
      </c>
      <c r="C20">
        <v>84570</v>
      </c>
      <c r="D20" s="4">
        <v>21493.55</v>
      </c>
      <c r="E20">
        <f>LEFT([1]BSEAUTO!C20,LEN([1]BSEAUTO!C20)-1)*10^(SEARCH(RIGHT([1]BSEAUTO!C20),"kmbt")*3)</f>
        <v>6050000</v>
      </c>
      <c r="F20" s="4">
        <v>32270.35</v>
      </c>
      <c r="G20" s="6">
        <v>786850000</v>
      </c>
      <c r="H20" s="4">
        <v>36758.379999999997</v>
      </c>
      <c r="I20" s="6">
        <v>8400000</v>
      </c>
      <c r="J20" s="4">
        <v>4045.2</v>
      </c>
      <c r="K20" s="6">
        <v>273610</v>
      </c>
      <c r="L20" s="5">
        <v>20384.330000000002</v>
      </c>
      <c r="M20" s="6">
        <v>12900000</v>
      </c>
      <c r="N20" s="4">
        <v>15401.6</v>
      </c>
      <c r="O20" s="6">
        <v>165750</v>
      </c>
      <c r="P20" s="4">
        <v>7196.87</v>
      </c>
      <c r="Q20" s="6">
        <v>0</v>
      </c>
      <c r="R20">
        <v>20832.98</v>
      </c>
      <c r="S20" s="7">
        <v>10994.61</v>
      </c>
      <c r="T20" s="4">
        <v>31329.26</v>
      </c>
      <c r="U20" s="8">
        <v>302160</v>
      </c>
    </row>
    <row r="21" spans="1:21" ht="15.6" thickBot="1" x14ac:dyDescent="0.35">
      <c r="A21" s="17">
        <v>44319</v>
      </c>
      <c r="B21" s="5">
        <v>9662.9500000000007</v>
      </c>
      <c r="C21">
        <v>84170</v>
      </c>
      <c r="D21" s="5">
        <v>21711.97</v>
      </c>
      <c r="E21">
        <f>LEFT([1]BSEAUTO!C21,LEN([1]BSEAUTO!C21)-1)*10^(SEARCH(RIGHT([1]BSEAUTO!C21),"kmbt")*3)</f>
        <v>5370000</v>
      </c>
      <c r="F21" s="4">
        <v>32465.75</v>
      </c>
      <c r="G21" s="6">
        <v>351010000</v>
      </c>
      <c r="H21" s="4">
        <v>36970.269999999997</v>
      </c>
      <c r="I21" s="6">
        <v>8420000</v>
      </c>
      <c r="J21" s="5">
        <v>4071.9</v>
      </c>
      <c r="K21" s="6">
        <v>228160</v>
      </c>
      <c r="L21" s="5">
        <v>20372.669999999998</v>
      </c>
      <c r="M21" s="6">
        <v>9820000</v>
      </c>
      <c r="N21" s="4">
        <v>15529.2</v>
      </c>
      <c r="O21" s="6">
        <v>138770</v>
      </c>
      <c r="P21" s="4">
        <v>7242.36</v>
      </c>
      <c r="Q21" s="6">
        <v>0</v>
      </c>
      <c r="R21">
        <v>20540.95</v>
      </c>
      <c r="S21" s="7">
        <v>9369.0190000000002</v>
      </c>
      <c r="T21" s="4">
        <v>31680.18</v>
      </c>
      <c r="U21" s="8">
        <v>416790</v>
      </c>
    </row>
    <row r="22" spans="1:21" ht="15.6" thickBot="1" x14ac:dyDescent="0.35">
      <c r="A22" s="17">
        <v>44316</v>
      </c>
      <c r="B22" s="4">
        <v>9640.85</v>
      </c>
      <c r="C22">
        <v>87890</v>
      </c>
      <c r="D22" s="4">
        <v>21667.8</v>
      </c>
      <c r="E22">
        <f>LEFT([1]BSEAUTO!C22,LEN([1]BSEAUTO!C22)-1)*10^(SEARCH(RIGHT([1]BSEAUTO!C22),"kmbt")*3)</f>
        <v>5770000</v>
      </c>
      <c r="F22" s="4">
        <v>32781.800000000003</v>
      </c>
      <c r="G22" s="6">
        <v>400630000</v>
      </c>
      <c r="H22" s="4">
        <v>37304.97</v>
      </c>
      <c r="I22" s="6">
        <v>9300000</v>
      </c>
      <c r="J22" s="4">
        <v>4053.1</v>
      </c>
      <c r="K22" s="6">
        <v>339210</v>
      </c>
      <c r="L22" s="4">
        <v>20252.38</v>
      </c>
      <c r="M22" s="6">
        <v>6520000</v>
      </c>
      <c r="N22" s="4">
        <v>15560.1</v>
      </c>
      <c r="O22" s="6">
        <v>178710</v>
      </c>
      <c r="P22" s="4">
        <v>7266.4</v>
      </c>
      <c r="Q22" s="6">
        <v>0</v>
      </c>
      <c r="R22">
        <v>20331.14</v>
      </c>
      <c r="S22" s="7">
        <v>9134.7839999999997</v>
      </c>
      <c r="T22" s="4">
        <v>32324.53</v>
      </c>
      <c r="U22" s="8">
        <v>1110000</v>
      </c>
    </row>
    <row r="23" spans="1:21" ht="15.6" thickBot="1" x14ac:dyDescent="0.35">
      <c r="A23" s="17">
        <v>44315</v>
      </c>
      <c r="B23" s="4">
        <v>9773.7000000000007</v>
      </c>
      <c r="C23">
        <v>95400</v>
      </c>
      <c r="D23" s="4">
        <v>21980.74</v>
      </c>
      <c r="E23">
        <f>LEFT([1]BSEAUTO!C23,LEN([1]BSEAUTO!C23)-1)*10^(SEARCH(RIGHT([1]BSEAUTO!C23),"kmbt")*3)</f>
        <v>4420000</v>
      </c>
      <c r="F23" s="4">
        <v>33714.5</v>
      </c>
      <c r="G23" s="6">
        <v>429540000</v>
      </c>
      <c r="H23" s="5">
        <v>38302.370000000003</v>
      </c>
      <c r="I23" s="6">
        <v>10370000</v>
      </c>
      <c r="J23" s="5">
        <v>4067.35</v>
      </c>
      <c r="K23" s="6">
        <v>194210</v>
      </c>
      <c r="L23" s="4">
        <v>20431.64</v>
      </c>
      <c r="M23" s="6">
        <v>5420000</v>
      </c>
      <c r="N23" s="5">
        <v>16047.05</v>
      </c>
      <c r="O23" s="6">
        <v>187170</v>
      </c>
      <c r="P23" s="4">
        <v>7470.02</v>
      </c>
      <c r="Q23" s="6">
        <v>0</v>
      </c>
      <c r="R23">
        <v>20511.509999999998</v>
      </c>
      <c r="S23" s="7">
        <v>7592.5379999999996</v>
      </c>
      <c r="T23" s="4">
        <v>32559.7</v>
      </c>
      <c r="U23" s="8">
        <v>447540</v>
      </c>
    </row>
    <row r="24" spans="1:21" ht="15.6" thickBot="1" x14ac:dyDescent="0.35">
      <c r="A24" s="17">
        <v>44314</v>
      </c>
      <c r="B24" s="5">
        <v>9871.5</v>
      </c>
      <c r="C24">
        <v>144650</v>
      </c>
      <c r="D24" s="5">
        <v>22223.79</v>
      </c>
      <c r="E24">
        <f>LEFT([1]BSEAUTO!C24,LEN([1]BSEAUTO!C24)-1)*10^(SEARCH(RIGHT([1]BSEAUTO!C24),"kmbt")*3)</f>
        <v>5900000</v>
      </c>
      <c r="F24" s="5">
        <v>33722.800000000003</v>
      </c>
      <c r="G24" s="6">
        <v>399920000</v>
      </c>
      <c r="H24" s="5">
        <v>38273.65</v>
      </c>
      <c r="I24" s="6">
        <v>10230000</v>
      </c>
      <c r="J24" s="5">
        <v>4065.65</v>
      </c>
      <c r="K24" s="6">
        <v>175140</v>
      </c>
      <c r="L24" s="4">
        <v>20540.52</v>
      </c>
      <c r="M24" s="6">
        <v>3430000</v>
      </c>
      <c r="N24" s="5">
        <v>16039.75</v>
      </c>
      <c r="O24" s="6">
        <v>207250</v>
      </c>
      <c r="P24" s="5">
        <v>7471.25</v>
      </c>
      <c r="Q24" s="6">
        <v>0</v>
      </c>
      <c r="R24">
        <v>20605.59</v>
      </c>
      <c r="S24" s="7">
        <v>6399.6130000000003</v>
      </c>
      <c r="T24" s="5">
        <v>32721.24</v>
      </c>
      <c r="U24" s="8">
        <v>395840</v>
      </c>
    </row>
    <row r="25" spans="1:21" ht="15.6" thickBot="1" x14ac:dyDescent="0.35">
      <c r="A25" s="17">
        <v>44313</v>
      </c>
      <c r="B25" s="5">
        <v>9708.2000000000007</v>
      </c>
      <c r="C25">
        <v>79790</v>
      </c>
      <c r="D25" s="5">
        <v>21834.82</v>
      </c>
      <c r="E25">
        <f>LEFT([1]BSEAUTO!C25,LEN([1]BSEAUTO!C25)-1)*10^(SEARCH(RIGHT([1]BSEAUTO!C25),"kmbt")*3)</f>
        <v>3150000</v>
      </c>
      <c r="F25" s="5">
        <v>32735.35</v>
      </c>
      <c r="G25" s="6">
        <v>342320000</v>
      </c>
      <c r="H25" s="5">
        <v>37157.83</v>
      </c>
      <c r="I25" s="6">
        <v>7300000</v>
      </c>
      <c r="J25" s="5">
        <v>4040</v>
      </c>
      <c r="K25" s="6">
        <v>189570</v>
      </c>
      <c r="L25" s="5">
        <v>20561.560000000001</v>
      </c>
      <c r="M25" s="6">
        <v>4250000</v>
      </c>
      <c r="N25" s="5">
        <v>15589.25</v>
      </c>
      <c r="O25" s="6">
        <v>183660</v>
      </c>
      <c r="P25" s="5">
        <v>7264.15</v>
      </c>
      <c r="Q25" s="6">
        <v>0</v>
      </c>
      <c r="R25">
        <v>20513.650000000001</v>
      </c>
      <c r="S25" s="7">
        <v>7225.5739999999996</v>
      </c>
      <c r="T25" s="5">
        <v>32316.95</v>
      </c>
      <c r="U25" s="8">
        <v>330520</v>
      </c>
    </row>
    <row r="26" spans="1:21" ht="15.6" thickBot="1" x14ac:dyDescent="0.35">
      <c r="A26" s="17">
        <v>44312</v>
      </c>
      <c r="B26" s="5">
        <v>9641.4500000000007</v>
      </c>
      <c r="C26">
        <v>69630</v>
      </c>
      <c r="D26" s="5">
        <v>21712.71</v>
      </c>
      <c r="E26">
        <f>LEFT([1]BSEAUTO!C26,LEN([1]BSEAUTO!C26)-1)*10^(SEARCH(RIGHT([1]BSEAUTO!C26),"kmbt")*3)</f>
        <v>3340000</v>
      </c>
      <c r="F26" s="5">
        <v>32275.15</v>
      </c>
      <c r="G26" s="6">
        <v>344630000</v>
      </c>
      <c r="H26" s="5">
        <v>36732.550000000003</v>
      </c>
      <c r="I26" s="6">
        <v>10890000</v>
      </c>
      <c r="J26" s="5">
        <v>3976.2</v>
      </c>
      <c r="K26" s="6">
        <v>168380</v>
      </c>
      <c r="L26" s="5">
        <v>20100.62</v>
      </c>
      <c r="M26" s="6">
        <v>3480000</v>
      </c>
      <c r="N26" s="5">
        <v>15436.9</v>
      </c>
      <c r="O26" s="6">
        <v>227290</v>
      </c>
      <c r="P26" s="5">
        <v>7183.95</v>
      </c>
      <c r="Q26" s="6">
        <v>0</v>
      </c>
      <c r="R26">
        <v>20521.78</v>
      </c>
      <c r="S26" s="7">
        <v>6685.3280000000004</v>
      </c>
      <c r="T26" s="5">
        <v>31791.75</v>
      </c>
      <c r="U26" s="8">
        <v>312820</v>
      </c>
    </row>
    <row r="27" spans="1:21" ht="15.6" thickBot="1" x14ac:dyDescent="0.35">
      <c r="A27" s="17">
        <v>44309</v>
      </c>
      <c r="B27" s="4">
        <v>9596.9500000000007</v>
      </c>
      <c r="C27">
        <v>117320</v>
      </c>
      <c r="D27" s="4">
        <v>21610.74</v>
      </c>
      <c r="E27">
        <f>LEFT([1]BSEAUTO!C27,LEN([1]BSEAUTO!C27)-1)*10^(SEARCH(RIGHT([1]BSEAUTO!C27),"kmbt")*3)</f>
        <v>4930000</v>
      </c>
      <c r="F27" s="4">
        <v>31722.3</v>
      </c>
      <c r="G27" s="6">
        <v>377140000</v>
      </c>
      <c r="H27" s="4">
        <v>36023.82</v>
      </c>
      <c r="I27" s="6">
        <v>7080000</v>
      </c>
      <c r="J27" s="4">
        <v>3932.55</v>
      </c>
      <c r="K27" s="6">
        <v>267890</v>
      </c>
      <c r="L27" s="4">
        <v>19962.79</v>
      </c>
      <c r="M27" s="6">
        <v>6640000</v>
      </c>
      <c r="N27" s="4">
        <v>15238.25</v>
      </c>
      <c r="O27" s="6">
        <v>167580</v>
      </c>
      <c r="P27" s="5">
        <v>7096.24</v>
      </c>
      <c r="Q27" s="6">
        <v>0</v>
      </c>
      <c r="R27">
        <v>20583.63</v>
      </c>
      <c r="S27" s="7">
        <v>9927.3770000000004</v>
      </c>
      <c r="T27" s="4">
        <v>31394.58</v>
      </c>
      <c r="U27" s="8">
        <v>349220</v>
      </c>
    </row>
    <row r="28" spans="1:21" ht="15.6" thickBot="1" x14ac:dyDescent="0.35">
      <c r="A28" s="17">
        <v>44308</v>
      </c>
      <c r="B28" s="5">
        <v>9644.5499999999993</v>
      </c>
      <c r="C28">
        <v>117260</v>
      </c>
      <c r="D28" s="5">
        <v>21714.42</v>
      </c>
      <c r="E28">
        <f>LEFT([1]BSEAUTO!C28,LEN([1]BSEAUTO!C28)-1)*10^(SEARCH(RIGHT([1]BSEAUTO!C28),"kmbt")*3)</f>
        <v>5950000</v>
      </c>
      <c r="F28" s="5">
        <v>31782.6</v>
      </c>
      <c r="G28" s="6">
        <v>368430000</v>
      </c>
      <c r="H28" s="5">
        <v>36054.769999999997</v>
      </c>
      <c r="I28" s="6">
        <v>8600000</v>
      </c>
      <c r="J28" s="5">
        <v>3946.95</v>
      </c>
      <c r="K28" s="6">
        <v>217100</v>
      </c>
      <c r="L28" s="5">
        <v>19992.14</v>
      </c>
      <c r="M28" s="6">
        <v>3920000</v>
      </c>
      <c r="N28" s="5">
        <v>15239.5</v>
      </c>
      <c r="O28" s="6">
        <v>168430</v>
      </c>
      <c r="P28" s="5">
        <v>7089.08</v>
      </c>
      <c r="Q28" s="6">
        <v>0</v>
      </c>
      <c r="R28">
        <v>20448.84</v>
      </c>
      <c r="S28" s="7">
        <v>11283.18</v>
      </c>
      <c r="T28" s="4">
        <v>31530.14</v>
      </c>
      <c r="U28" s="8">
        <v>532610</v>
      </c>
    </row>
    <row r="29" spans="1:21" ht="15.6" thickBot="1" x14ac:dyDescent="0.35">
      <c r="A29" s="17">
        <v>44306</v>
      </c>
      <c r="B29" s="5">
        <v>9630.7000000000007</v>
      </c>
      <c r="C29">
        <v>115380</v>
      </c>
      <c r="D29" s="5">
        <v>21713.19</v>
      </c>
      <c r="E29">
        <f>LEFT([1]BSEAUTO!C29,LEN([1]BSEAUTO!C29)-1)*10^(SEARCH(RIGHT([1]BSEAUTO!C29),"kmbt")*3)</f>
        <v>4800000</v>
      </c>
      <c r="F29" s="4">
        <v>31112.7</v>
      </c>
      <c r="G29" s="6">
        <v>337220000</v>
      </c>
      <c r="H29" s="4">
        <v>35300.199999999997</v>
      </c>
      <c r="I29" s="6">
        <v>6360000</v>
      </c>
      <c r="J29" s="4">
        <v>3937.1</v>
      </c>
      <c r="K29" s="6">
        <v>249090</v>
      </c>
      <c r="L29" s="5">
        <v>19973.18</v>
      </c>
      <c r="M29" s="6">
        <v>3790000</v>
      </c>
      <c r="N29" s="4">
        <v>14922.1</v>
      </c>
      <c r="O29" s="6">
        <v>163130</v>
      </c>
      <c r="P29" s="4">
        <v>6955.76</v>
      </c>
      <c r="Q29" s="6">
        <v>0</v>
      </c>
      <c r="R29">
        <v>20512.54</v>
      </c>
      <c r="S29" s="7">
        <v>13416.57</v>
      </c>
      <c r="T29" s="5">
        <v>32011.98</v>
      </c>
      <c r="U29" s="8">
        <v>375070</v>
      </c>
    </row>
    <row r="30" spans="1:21" ht="15.6" thickBot="1" x14ac:dyDescent="0.35">
      <c r="A30" s="17">
        <v>44305</v>
      </c>
      <c r="B30" s="4">
        <v>9532.15</v>
      </c>
      <c r="C30">
        <v>127130</v>
      </c>
      <c r="D30" s="4">
        <v>21520.49</v>
      </c>
      <c r="E30">
        <f>LEFT([1]BSEAUTO!C30,LEN([1]BSEAUTO!C30)-1)*10^(SEARCH(RIGHT([1]BSEAUTO!C30),"kmbt")*3)</f>
        <v>6230000</v>
      </c>
      <c r="F30" s="4">
        <v>31208.400000000001</v>
      </c>
      <c r="G30" s="6">
        <v>419360000</v>
      </c>
      <c r="H30" s="4">
        <v>35399.99</v>
      </c>
      <c r="I30" s="6">
        <v>8199999.9999999991</v>
      </c>
      <c r="J30" s="4">
        <v>3939.65</v>
      </c>
      <c r="K30" s="6">
        <v>243490</v>
      </c>
      <c r="L30" s="4">
        <v>19797.71</v>
      </c>
      <c r="M30" s="6">
        <v>5530000</v>
      </c>
      <c r="N30" s="4">
        <v>15006.55</v>
      </c>
      <c r="O30" s="6">
        <v>154900</v>
      </c>
      <c r="P30" s="4">
        <v>6982.45</v>
      </c>
      <c r="Q30" s="6">
        <v>0</v>
      </c>
      <c r="R30">
        <v>20665.169999999998</v>
      </c>
      <c r="S30" s="7">
        <v>13530.21</v>
      </c>
      <c r="T30" s="4">
        <v>31972.76</v>
      </c>
      <c r="U30" s="8">
        <v>322550</v>
      </c>
    </row>
    <row r="31" spans="1:21" ht="15.6" thickBot="1" x14ac:dyDescent="0.35">
      <c r="A31" s="17">
        <v>44302</v>
      </c>
      <c r="B31" s="5">
        <v>9808.9500000000007</v>
      </c>
      <c r="C31">
        <v>123530</v>
      </c>
      <c r="D31" s="5">
        <v>22129</v>
      </c>
      <c r="E31">
        <f>LEFT([1]BSEAUTO!C31,LEN([1]BSEAUTO!C31)-1)*10^(SEARCH(RIGHT([1]BSEAUTO!C31),"kmbt")*3)</f>
        <v>6030000</v>
      </c>
      <c r="F31" s="4">
        <v>31977.45</v>
      </c>
      <c r="G31" s="6">
        <v>317530000</v>
      </c>
      <c r="H31" s="4">
        <v>36287.32</v>
      </c>
      <c r="I31" s="6">
        <v>6330000</v>
      </c>
      <c r="J31" s="5">
        <v>4042.85</v>
      </c>
      <c r="K31" s="6">
        <v>253150</v>
      </c>
      <c r="L31" s="4">
        <v>20429.439999999999</v>
      </c>
      <c r="M31" s="6">
        <v>4120000</v>
      </c>
      <c r="N31" s="4">
        <v>15362.25</v>
      </c>
      <c r="O31" s="6">
        <v>116730</v>
      </c>
      <c r="P31" s="4">
        <v>7162.97</v>
      </c>
      <c r="Q31" s="6">
        <v>0</v>
      </c>
      <c r="R31">
        <v>21216.3</v>
      </c>
      <c r="S31" s="7">
        <v>13190.1</v>
      </c>
      <c r="T31" s="5">
        <v>32430.21</v>
      </c>
      <c r="U31" s="8">
        <v>360410</v>
      </c>
    </row>
    <row r="32" spans="1:21" ht="15.6" thickBot="1" x14ac:dyDescent="0.35">
      <c r="A32" s="17">
        <v>44301</v>
      </c>
      <c r="B32" s="4">
        <v>9691.4500000000007</v>
      </c>
      <c r="C32">
        <v>124800</v>
      </c>
      <c r="D32" s="4">
        <v>21870.5</v>
      </c>
      <c r="E32">
        <f>LEFT([1]BSEAUTO!C32,LEN([1]BSEAUTO!C32)-1)*10^(SEARCH(RIGHT([1]BSEAUTO!C32),"kmbt")*3)</f>
        <v>6510000</v>
      </c>
      <c r="F32" s="5">
        <v>32112.85</v>
      </c>
      <c r="G32" s="6">
        <v>408650000</v>
      </c>
      <c r="H32" s="5">
        <v>36473.15</v>
      </c>
      <c r="I32" s="6">
        <v>9510000</v>
      </c>
      <c r="J32" s="5">
        <v>4025</v>
      </c>
      <c r="K32" s="6">
        <v>239000</v>
      </c>
      <c r="L32" s="5">
        <v>20509.57</v>
      </c>
      <c r="M32" s="6">
        <v>4070000.0000000005</v>
      </c>
      <c r="N32" s="5">
        <v>15387.4</v>
      </c>
      <c r="O32" s="6">
        <v>169030</v>
      </c>
      <c r="P32" s="5">
        <v>7165.9</v>
      </c>
      <c r="Q32" s="6">
        <v>0</v>
      </c>
      <c r="R32">
        <v>21317.87</v>
      </c>
      <c r="S32" s="7">
        <v>14660.12</v>
      </c>
      <c r="T32" s="5">
        <v>32003.98</v>
      </c>
      <c r="U32" s="8">
        <v>259510</v>
      </c>
    </row>
    <row r="33" spans="1:21" ht="15.6" thickBot="1" x14ac:dyDescent="0.35">
      <c r="A33" s="17">
        <v>44299</v>
      </c>
      <c r="B33" s="5">
        <v>9818.2999999999993</v>
      </c>
      <c r="C33">
        <v>182410</v>
      </c>
      <c r="D33" s="5">
        <v>22136.99</v>
      </c>
      <c r="E33">
        <f>LEFT([1]BSEAUTO!C33,LEN([1]BSEAUTO!C33)-1)*10^(SEARCH(RIGHT([1]BSEAUTO!C33),"kmbt")*3)</f>
        <v>10870000</v>
      </c>
      <c r="F33" s="5">
        <v>31771.599999999999</v>
      </c>
      <c r="G33" s="6">
        <v>441400000</v>
      </c>
      <c r="H33" s="5">
        <v>36088.53</v>
      </c>
      <c r="I33" s="6">
        <v>7800000</v>
      </c>
      <c r="J33" s="5">
        <v>4022.45</v>
      </c>
      <c r="K33" s="6">
        <v>312600</v>
      </c>
      <c r="L33" s="5">
        <v>20506.11</v>
      </c>
      <c r="M33" s="6">
        <v>4430000</v>
      </c>
      <c r="N33" s="5">
        <v>15209.15</v>
      </c>
      <c r="O33" s="6">
        <v>156570</v>
      </c>
      <c r="P33" s="5">
        <v>7105.48</v>
      </c>
      <c r="Q33" s="6">
        <v>0</v>
      </c>
      <c r="R33">
        <v>21357.82</v>
      </c>
      <c r="S33" s="7">
        <v>15068.62</v>
      </c>
      <c r="T33" s="5">
        <v>31923.4</v>
      </c>
      <c r="U33" s="8">
        <v>334090</v>
      </c>
    </row>
    <row r="34" spans="1:21" ht="15.6" thickBot="1" x14ac:dyDescent="0.35">
      <c r="A34" s="17">
        <v>44298</v>
      </c>
      <c r="B34" s="4">
        <v>9415.65</v>
      </c>
      <c r="C34">
        <v>171310</v>
      </c>
      <c r="D34" s="4">
        <v>21224.06</v>
      </c>
      <c r="E34">
        <f>LEFT([1]BSEAUTO!C34,LEN([1]BSEAUTO!C34)-1)*10^(SEARCH(RIGHT([1]BSEAUTO!C34),"kmbt")*3)</f>
        <v>11130000</v>
      </c>
      <c r="F34" s="4">
        <v>30792</v>
      </c>
      <c r="G34" s="6">
        <v>575530000</v>
      </c>
      <c r="H34" s="4">
        <v>34967.83</v>
      </c>
      <c r="I34" s="6">
        <v>15650000</v>
      </c>
      <c r="J34" s="4">
        <v>3955.4</v>
      </c>
      <c r="K34" s="6">
        <v>371260</v>
      </c>
      <c r="L34" s="4">
        <v>20101.53</v>
      </c>
      <c r="M34" s="6">
        <v>11430000</v>
      </c>
      <c r="N34" s="4">
        <v>14711</v>
      </c>
      <c r="O34" s="6">
        <v>202410</v>
      </c>
      <c r="P34" s="4">
        <v>6875.72</v>
      </c>
      <c r="Q34" s="6">
        <v>0</v>
      </c>
      <c r="R34">
        <v>21339.17</v>
      </c>
      <c r="S34" s="7">
        <v>15802.13</v>
      </c>
      <c r="T34" s="4">
        <v>31792.98</v>
      </c>
      <c r="U34" s="8">
        <v>645050</v>
      </c>
    </row>
    <row r="35" spans="1:21" ht="15.6" thickBot="1" x14ac:dyDescent="0.35">
      <c r="A35" s="17">
        <v>44295</v>
      </c>
      <c r="B35" s="4">
        <v>9922.9500000000007</v>
      </c>
      <c r="C35">
        <v>124220</v>
      </c>
      <c r="D35" s="4">
        <v>22376.67</v>
      </c>
      <c r="E35">
        <f>LEFT([1]BSEAUTO!C35,LEN([1]BSEAUTO!C35)-1)*10^(SEARCH(RIGHT([1]BSEAUTO!C35),"kmbt")*3)</f>
        <v>6300000</v>
      </c>
      <c r="F35" s="4">
        <v>32448.05</v>
      </c>
      <c r="G35" s="6">
        <v>398600000</v>
      </c>
      <c r="H35" s="4">
        <v>36770.43</v>
      </c>
      <c r="I35" s="6">
        <v>6030000</v>
      </c>
      <c r="J35" s="4">
        <v>4147.8999999999996</v>
      </c>
      <c r="K35" s="6">
        <v>221710</v>
      </c>
      <c r="L35" s="4">
        <v>21084.35</v>
      </c>
      <c r="M35" s="6">
        <v>5070000</v>
      </c>
      <c r="N35" s="4">
        <v>15412.5</v>
      </c>
      <c r="O35" s="6">
        <v>131060</v>
      </c>
      <c r="P35" s="4">
        <v>7237.75</v>
      </c>
      <c r="Q35" s="6">
        <v>0</v>
      </c>
      <c r="R35">
        <v>21304.91</v>
      </c>
      <c r="S35" s="7">
        <v>11311.03</v>
      </c>
      <c r="T35" s="5">
        <v>33283.769999999997</v>
      </c>
      <c r="U35" s="8">
        <v>497980</v>
      </c>
    </row>
    <row r="36" spans="1:21" ht="15.6" thickBot="1" x14ac:dyDescent="0.35">
      <c r="A36" s="17">
        <v>44294</v>
      </c>
      <c r="B36" s="5">
        <v>9959.35</v>
      </c>
      <c r="C36">
        <v>144000</v>
      </c>
      <c r="D36" s="5">
        <v>22445.53</v>
      </c>
      <c r="E36">
        <f>LEFT([1]BSEAUTO!C36,LEN([1]BSEAUTO!C36)-1)*10^(SEARCH(RIGHT([1]BSEAUTO!C36),"kmbt")*3)</f>
        <v>12180000</v>
      </c>
      <c r="F36" s="4">
        <v>32782.85</v>
      </c>
      <c r="G36" s="6">
        <v>279330000</v>
      </c>
      <c r="H36" s="4">
        <v>37075.25</v>
      </c>
      <c r="I36" s="6">
        <v>8750000</v>
      </c>
      <c r="J36" s="5">
        <v>4177.25</v>
      </c>
      <c r="K36" s="6">
        <v>267570</v>
      </c>
      <c r="L36" s="5">
        <v>21236.5</v>
      </c>
      <c r="M36" s="6">
        <v>9850000</v>
      </c>
      <c r="N36" s="4">
        <v>15525.15</v>
      </c>
      <c r="O36" s="6">
        <v>111690</v>
      </c>
      <c r="P36" s="4">
        <v>7290.29</v>
      </c>
      <c r="Q36" s="6">
        <v>0</v>
      </c>
      <c r="R36">
        <v>21561.68</v>
      </c>
      <c r="S36" s="7">
        <v>14053.75</v>
      </c>
      <c r="T36" s="5">
        <v>33092.68</v>
      </c>
      <c r="U36" s="8">
        <v>510770</v>
      </c>
    </row>
    <row r="37" spans="1:21" ht="15.6" thickBot="1" x14ac:dyDescent="0.35">
      <c r="A37" s="17">
        <v>44293</v>
      </c>
      <c r="B37" s="5">
        <v>9937</v>
      </c>
      <c r="C37">
        <v>83650</v>
      </c>
      <c r="D37" s="5">
        <v>22389.22</v>
      </c>
      <c r="E37">
        <f>LEFT([1]BSEAUTO!C37,LEN([1]BSEAUTO!C37)-1)*10^(SEARCH(RIGHT([1]BSEAUTO!C37),"kmbt")*3)</f>
        <v>7390000</v>
      </c>
      <c r="F37" s="5">
        <v>32991.199999999997</v>
      </c>
      <c r="G37" s="6">
        <v>341130000</v>
      </c>
      <c r="H37" s="5">
        <v>37302.339999999997</v>
      </c>
      <c r="I37" s="6">
        <v>7910000</v>
      </c>
      <c r="J37" s="5">
        <v>4138.3500000000004</v>
      </c>
      <c r="K37" s="6">
        <v>312710</v>
      </c>
      <c r="L37" s="5">
        <v>21131.67</v>
      </c>
      <c r="M37" s="6">
        <v>4770000</v>
      </c>
      <c r="N37" s="5">
        <v>15577.55</v>
      </c>
      <c r="O37" s="6">
        <v>143720</v>
      </c>
      <c r="P37" s="5">
        <v>7308.55</v>
      </c>
      <c r="Q37" s="6">
        <v>0</v>
      </c>
      <c r="R37">
        <v>21597.279999999999</v>
      </c>
      <c r="S37" s="7">
        <v>13309.36</v>
      </c>
      <c r="T37" s="5">
        <v>32258.95</v>
      </c>
      <c r="U37" s="8">
        <v>482590</v>
      </c>
    </row>
    <row r="38" spans="1:21" ht="15.6" thickBot="1" x14ac:dyDescent="0.35">
      <c r="A38" s="17">
        <v>44292</v>
      </c>
      <c r="B38" s="5">
        <v>9781.35</v>
      </c>
      <c r="C38">
        <v>98280</v>
      </c>
      <c r="D38" s="5">
        <v>22017.75</v>
      </c>
      <c r="E38">
        <f>LEFT([1]BSEAUTO!C38,LEN([1]BSEAUTO!C38)-1)*10^(SEARCH(RIGHT([1]BSEAUTO!C38),"kmbt")*3)</f>
        <v>7470000</v>
      </c>
      <c r="F38" s="4">
        <v>32501.35</v>
      </c>
      <c r="G38" s="6">
        <v>300870000</v>
      </c>
      <c r="H38" s="4">
        <v>36725.67</v>
      </c>
      <c r="I38" s="6">
        <v>6370000</v>
      </c>
      <c r="J38" s="5">
        <v>4109.1499999999996</v>
      </c>
      <c r="K38" s="6">
        <v>262410</v>
      </c>
      <c r="L38" s="5">
        <v>21069.51</v>
      </c>
      <c r="M38" s="6">
        <v>4200000</v>
      </c>
      <c r="N38" s="5">
        <v>15394.85</v>
      </c>
      <c r="O38" s="6">
        <v>127170</v>
      </c>
      <c r="P38" s="5">
        <v>7216.77</v>
      </c>
      <c r="Q38" s="6">
        <v>0</v>
      </c>
      <c r="R38">
        <v>21874.09</v>
      </c>
      <c r="S38" s="7">
        <v>19998.32</v>
      </c>
      <c r="T38" s="4">
        <v>32027.33</v>
      </c>
      <c r="U38" s="8">
        <v>360050</v>
      </c>
    </row>
    <row r="39" spans="1:21" ht="15.6" thickBot="1" x14ac:dyDescent="0.35">
      <c r="A39" s="17">
        <v>44291</v>
      </c>
      <c r="B39" s="4">
        <v>9768.0499999999993</v>
      </c>
      <c r="C39">
        <v>115410</v>
      </c>
      <c r="D39" s="4">
        <v>21997.66</v>
      </c>
      <c r="E39">
        <f>LEFT([1]BSEAUTO!C39,LEN([1]BSEAUTO!C39)-1)*10^(SEARCH(RIGHT([1]BSEAUTO!C39),"kmbt")*3)</f>
        <v>6890000</v>
      </c>
      <c r="F39" s="4">
        <v>32678.85</v>
      </c>
      <c r="G39" s="6">
        <v>342860000</v>
      </c>
      <c r="H39" s="4">
        <v>36912.870000000003</v>
      </c>
      <c r="I39" s="6">
        <v>7690000</v>
      </c>
      <c r="J39" s="4">
        <v>4092.9</v>
      </c>
      <c r="K39" s="6">
        <v>231170</v>
      </c>
      <c r="L39" s="4">
        <v>21028.42</v>
      </c>
      <c r="M39" s="6">
        <v>6050000</v>
      </c>
      <c r="N39" s="4">
        <v>15392.1</v>
      </c>
      <c r="O39" s="6">
        <v>144250</v>
      </c>
      <c r="P39" s="4">
        <v>7212.38</v>
      </c>
      <c r="Q39" s="6">
        <v>0</v>
      </c>
      <c r="R39">
        <v>21756.82</v>
      </c>
      <c r="S39" s="7">
        <v>8411.6129999999994</v>
      </c>
      <c r="T39" s="4">
        <v>32097.5</v>
      </c>
      <c r="U39" s="8">
        <v>391560</v>
      </c>
    </row>
    <row r="40" spans="1:21" ht="15.6" thickBot="1" x14ac:dyDescent="0.35">
      <c r="A40" s="17">
        <v>44287</v>
      </c>
      <c r="B40" s="5">
        <v>10022.6</v>
      </c>
      <c r="C40">
        <v>93980</v>
      </c>
      <c r="D40" s="5">
        <v>22590.959999999999</v>
      </c>
      <c r="E40">
        <f>LEFT([1]BSEAUTO!C40,LEN([1]BSEAUTO!C40)-1)*10^(SEARCH(RIGHT([1]BSEAUTO!C40),"kmbt")*3)</f>
        <v>6400000</v>
      </c>
      <c r="F40" s="5">
        <v>33858</v>
      </c>
      <c r="G40" s="6">
        <v>312720000</v>
      </c>
      <c r="H40" s="9">
        <v>38239.360000000001</v>
      </c>
      <c r="I40" s="10">
        <v>5540000</v>
      </c>
      <c r="J40" s="5">
        <v>4149.25</v>
      </c>
      <c r="K40" s="6">
        <v>199390</v>
      </c>
      <c r="L40" s="9">
        <v>21447.58</v>
      </c>
      <c r="M40" s="10">
        <v>4740000</v>
      </c>
      <c r="N40" s="9">
        <v>15909.25</v>
      </c>
      <c r="O40" s="10">
        <v>114910</v>
      </c>
      <c r="P40" s="11">
        <v>7455.39</v>
      </c>
      <c r="Q40" s="12">
        <v>0</v>
      </c>
      <c r="R40">
        <v>21958.99</v>
      </c>
      <c r="S40" s="7">
        <v>13364.54</v>
      </c>
      <c r="T40" s="13">
        <v>32809.050000000003</v>
      </c>
      <c r="U40" s="14">
        <v>248630</v>
      </c>
    </row>
    <row r="41" spans="1:21" x14ac:dyDescent="0.3">
      <c r="S4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91771</dc:creator>
  <cp:lastModifiedBy>91771</cp:lastModifiedBy>
  <dcterms:created xsi:type="dcterms:W3CDTF">2021-06-07T20:05:17Z</dcterms:created>
  <dcterms:modified xsi:type="dcterms:W3CDTF">2021-06-07T21:11:20Z</dcterms:modified>
</cp:coreProperties>
</file>