
<file path=[Content_Types].xml><?xml version="1.0" encoding="utf-8"?>
<Types xmlns="http://schemas.openxmlformats.org/package/2006/content-types"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hasank excel project\"/>
    </mc:Choice>
  </mc:AlternateContent>
  <xr:revisionPtr revIDLastSave="0" documentId="13_ncr:1_{E84129C9-900D-477A-B97B-31FFE471CEB8}" xr6:coauthVersionLast="47" xr6:coauthVersionMax="47" xr10:uidLastSave="{00000000-0000-0000-0000-000000000000}"/>
  <bookViews>
    <workbookView xWindow="-98" yWindow="-98" windowWidth="21795" windowHeight="13695" tabRatio="597" activeTab="4" xr2:uid="{6D1CAAFA-66C3-4BBF-8120-C83E8FC89542}"/>
  </bookViews>
  <sheets>
    <sheet name="ANDHRA PRADESH" sheetId="1" r:id="rId1"/>
    <sheet name="Odisha" sheetId="2" r:id="rId2"/>
    <sheet name="Arunachal Pradesh" sheetId="3" r:id="rId3"/>
    <sheet name="Sikkim" sheetId="4" r:id="rId4"/>
    <sheet name="CENTRAL Parliamentary" sheetId="5" r:id="rId5"/>
    <sheet name="PIVOT TABLES" sheetId="9" r:id="rId6"/>
    <sheet name="CENTRAL" sheetId="11" r:id="rId7"/>
    <sheet name="AP DASHBOARD" sheetId="10" r:id="rId8"/>
    <sheet name="best performers of AP" sheetId="12" r:id="rId9"/>
    <sheet name="ODHISA " sheetId="13" r:id="rId10"/>
    <sheet name="Best performer of odhisa" sheetId="14" r:id="rId11"/>
    <sheet name="ARUNACHALPRADESH DASHBOARD" sheetId="18" r:id="rId12"/>
    <sheet name="Best performer of ARUNACHAL PRA" sheetId="20" r:id="rId13"/>
    <sheet name="SIKKIM DASHBOARD" sheetId="21" r:id="rId14"/>
    <sheet name="top" sheetId="22" r:id="rId15"/>
  </sheets>
  <calcPr calcId="191029"/>
  <pivotCaches>
    <pivotCache cacheId="0" r:id="rId16"/>
    <pivotCache cacheId="1" r:id="rId17"/>
    <pivotCache cacheId="2" r:id="rId18"/>
    <pivotCache cacheId="3" r:id="rId19"/>
    <pivotCache cacheId="4" r:id="rId20"/>
    <pivotCache cacheId="5" r:id="rId21"/>
    <pivotCache cacheId="6" r:id="rId22"/>
    <pivotCache cacheId="7" r:id="rId23"/>
    <pivotCache cacheId="8" r:id="rId24"/>
    <pivotCache cacheId="9" r:id="rId25"/>
    <pivotCache cacheId="10" r:id="rId26"/>
    <pivotCache cacheId="15" r:id="rId27"/>
    <pivotCache cacheId="19" r:id="rId2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2FEB70-0B88-49CB-86BF-70621FCAA2A5}" keepAlive="1" name="Query - Table 1" description="Connection to the 'Table 1' query in the workbook." type="5" refreshedVersion="0" background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<sst xmlns="http://schemas.openxmlformats.org/spreadsheetml/2006/main" count="537" uniqueCount="202">
  <si>
    <t>Party</t>
  </si>
  <si>
    <t>Telugu desam party</t>
  </si>
  <si>
    <t>Janasena Party - JnP</t>
  </si>
  <si>
    <t>Yuvajana Sramika Rythu Congress Party - YSRCP</t>
  </si>
  <si>
    <t>Bharatiya Janata Party - BJP</t>
  </si>
  <si>
    <t>MLA Seats</t>
  </si>
  <si>
    <t>MP Seats</t>
  </si>
  <si>
    <t>MLA Vote share</t>
  </si>
  <si>
    <t>MP Vote share</t>
  </si>
  <si>
    <t>Gajuwaka</t>
  </si>
  <si>
    <t>Bhimili</t>
  </si>
  <si>
    <t>Mangalagiri</t>
  </si>
  <si>
    <t>Pendurthi</t>
  </si>
  <si>
    <t>Nellore City</t>
  </si>
  <si>
    <t>Tanuku</t>
  </si>
  <si>
    <t>Kakinada Rural</t>
  </si>
  <si>
    <t>Rajahmundry City</t>
  </si>
  <si>
    <t>Visakhapatnam East</t>
  </si>
  <si>
    <t>Pithapuram</t>
  </si>
  <si>
    <t>PALLA SRINIVAS RAO</t>
  </si>
  <si>
    <t>GANTA SRINIVASA RAO</t>
  </si>
  <si>
    <t>NARA LOKESH</t>
  </si>
  <si>
    <t>PANCHAKARLA RAMESH BABU</t>
  </si>
  <si>
    <t>NARAYANA PONGURU</t>
  </si>
  <si>
    <t>ARIMILLI RADHA KRISHNA</t>
  </si>
  <si>
    <t xml:space="preserve">PANTAM VENKATESWARA RAO </t>
  </si>
  <si>
    <t>ADIREDDY SRINIVAS</t>
  </si>
  <si>
    <t>RAMAKRISHNA BABU VELAGAPUDI</t>
  </si>
  <si>
    <t>KONIDALA PAWAN KALYAN</t>
  </si>
  <si>
    <t>Telugu Desam</t>
  </si>
  <si>
    <t>Janasena Party</t>
  </si>
  <si>
    <t>2.top 10 cadidates and their parties vote majority(MLA)</t>
  </si>
  <si>
    <t>Visakhapatnam</t>
  </si>
  <si>
    <t>Guntur</t>
  </si>
  <si>
    <t xml:space="preserve">Amalapuram </t>
  </si>
  <si>
    <t>Srikakulam</t>
  </si>
  <si>
    <t>Anakapalle</t>
  </si>
  <si>
    <t>Vijayawada</t>
  </si>
  <si>
    <t>Narsapuram</t>
  </si>
  <si>
    <t>Vizianagaram</t>
  </si>
  <si>
    <t>Nellore</t>
  </si>
  <si>
    <t>Rajahmundry</t>
  </si>
  <si>
    <t>Kakinada</t>
  </si>
  <si>
    <t>Machilipatnam</t>
  </si>
  <si>
    <t>Chittoor</t>
  </si>
  <si>
    <t xml:space="preserve">Bapatla </t>
  </si>
  <si>
    <t>SRIBHARAT MATHUKUMILI</t>
  </si>
  <si>
    <t>DR CHANDRA SEKHAR PEMMASANI</t>
  </si>
  <si>
    <t xml:space="preserve">G M HARISH </t>
  </si>
  <si>
    <t>KINJARAPU RAMMOHAN NAIDU</t>
  </si>
  <si>
    <t>C.M.RAMESH</t>
  </si>
  <si>
    <t xml:space="preserve">KESINENI SIVANATH </t>
  </si>
  <si>
    <t xml:space="preserve">BHUPATHI RAJU SRINIVASA VARMA </t>
  </si>
  <si>
    <t>APPALANAIDU KALISETTI</t>
  </si>
  <si>
    <t>PRABHAKAR REDDY VEMIREDDY</t>
  </si>
  <si>
    <t>DAGGUBATI PURANDHESHWARI</t>
  </si>
  <si>
    <t xml:space="preserve">TANGELLA UDAY SRINIVAS </t>
  </si>
  <si>
    <t>BALASHOWRY VALLABHANENI</t>
  </si>
  <si>
    <t>DAGGUMALLA PRASADA RAO</t>
  </si>
  <si>
    <t>KRISHNA PRASAD TENNETI</t>
  </si>
  <si>
    <t>Bharatiya Janata Party</t>
  </si>
  <si>
    <t>Biju Janata Dal - BJD</t>
  </si>
  <si>
    <t>Indian National Congress - INC</t>
  </si>
  <si>
    <t>Communist Party of India (Marxist) - CPI(M)</t>
  </si>
  <si>
    <t>Independent - IND</t>
  </si>
  <si>
    <t>Bari</t>
  </si>
  <si>
    <t>Begunia</t>
  </si>
  <si>
    <t>Champua</t>
  </si>
  <si>
    <t>Patna</t>
  </si>
  <si>
    <t>Badasahi</t>
  </si>
  <si>
    <t>Kendrapara</t>
  </si>
  <si>
    <t>Jashipur</t>
  </si>
  <si>
    <t>Bangriposi</t>
  </si>
  <si>
    <t>Mahakalapada</t>
  </si>
  <si>
    <t>Morada</t>
  </si>
  <si>
    <t>BISWA RANJAN MALLICK</t>
  </si>
  <si>
    <t>SANATAN MAHAKUD</t>
  </si>
  <si>
    <t>AKHILA CHANDRA NAIK</t>
  </si>
  <si>
    <t>SANATAN BIJULI</t>
  </si>
  <si>
    <t>GANESWAR BEHERA</t>
  </si>
  <si>
    <t>GANESH RAM SINGKHUNTIA</t>
  </si>
  <si>
    <t>SANJALI MURMU</t>
  </si>
  <si>
    <t>DURGA PRASAN NAYAK</t>
  </si>
  <si>
    <t>DR. KRUSHNA CHANDRA MAHAPATRA</t>
  </si>
  <si>
    <t xml:space="preserve">PRADIP KUMAR SAHU </t>
  </si>
  <si>
    <t>Biju Janata Dal</t>
  </si>
  <si>
    <t>PRATAP CHANDRA SARANGI</t>
  </si>
  <si>
    <t>BJP</t>
  </si>
  <si>
    <t>AVIMANYU SETHI</t>
  </si>
  <si>
    <t>SANGEETA KUMARI SINGH DEO</t>
  </si>
  <si>
    <t>MALVIKA DEVI</t>
  </si>
  <si>
    <t>BALABHADRA MAJHI</t>
  </si>
  <si>
    <t>SAMBIT PATRA</t>
  </si>
  <si>
    <t>ANITA SUBHADARSHINI</t>
  </si>
  <si>
    <t>DR. PRADEEP KUMAR PANIGRAHY</t>
  </si>
  <si>
    <t>SAPTAGIRI SANKAR ULAKA</t>
  </si>
  <si>
    <t>INC</t>
  </si>
  <si>
    <t>Bargarh</t>
  </si>
  <si>
    <t>Sundargarh</t>
  </si>
  <si>
    <t>Sambalpur</t>
  </si>
  <si>
    <t>Keonjhar</t>
  </si>
  <si>
    <t>Mayurbhanj</t>
  </si>
  <si>
    <t>Balasore</t>
  </si>
  <si>
    <t>Bhadrak</t>
  </si>
  <si>
    <t>Bolangir</t>
  </si>
  <si>
    <t>Kalahandi</t>
  </si>
  <si>
    <t>Nabarangpur</t>
  </si>
  <si>
    <t>Puri</t>
  </si>
  <si>
    <t>Aska</t>
  </si>
  <si>
    <t>Berhampur</t>
  </si>
  <si>
    <t>Koraput</t>
  </si>
  <si>
    <t>PRADEEP PUROHIT</t>
  </si>
  <si>
    <t>NABA CHARAN MAJHI</t>
  </si>
  <si>
    <t>JUAL ORAM</t>
  </si>
  <si>
    <t>DHARMENDRA PRADHAN</t>
  </si>
  <si>
    <t>ANANTA NAYAK</t>
  </si>
  <si>
    <t>National People's Party - NPEP</t>
  </si>
  <si>
    <t>Nationalist Congress Party - NCP</t>
  </si>
  <si>
    <t>People's Party of Arunachal - PPA</t>
  </si>
  <si>
    <t>Koloriang</t>
  </si>
  <si>
    <t>Namsai</t>
  </si>
  <si>
    <t>Chayangtajo</t>
  </si>
  <si>
    <t>Seppa (East)</t>
  </si>
  <si>
    <t>Palin</t>
  </si>
  <si>
    <t>Pongchau-Wakka</t>
  </si>
  <si>
    <t>Along-EAST</t>
  </si>
  <si>
    <t>Miao</t>
  </si>
  <si>
    <t>Raga</t>
  </si>
  <si>
    <t>Pasighat(West)</t>
  </si>
  <si>
    <t>PANI TARAM</t>
  </si>
  <si>
    <t>CHAU ZINGNU NAMCHOOM</t>
  </si>
  <si>
    <t>HAYENG MANGFI</t>
  </si>
  <si>
    <t>EALING TALLANG</t>
  </si>
  <si>
    <t>BALO RAJA</t>
  </si>
  <si>
    <t>HONCHUN NGANDAM</t>
  </si>
  <si>
    <t>KENTO JINI</t>
  </si>
  <si>
    <t>KAMLUNG MOSANG</t>
  </si>
  <si>
    <t>ROTOM TEBIN</t>
  </si>
  <si>
    <t>NINONG ERING</t>
  </si>
  <si>
    <t>Constituency</t>
  </si>
  <si>
    <t xml:space="preserve"> Candidate</t>
  </si>
  <si>
    <t xml:space="preserve"> Party</t>
  </si>
  <si>
    <t>Margin</t>
  </si>
  <si>
    <t xml:space="preserve">3.top 14 candidates and their parties vote majority (MP) </t>
  </si>
  <si>
    <t>Arunachal East</t>
  </si>
  <si>
    <t>Arunachal West</t>
  </si>
  <si>
    <t>TAPIR GAO</t>
  </si>
  <si>
    <t>KIREN RIJIJU</t>
  </si>
  <si>
    <t xml:space="preserve">100738	</t>
  </si>
  <si>
    <t>Sikkim Krantikari Morcha - SKM</t>
  </si>
  <si>
    <t>Sikkim Democratic Front - SDF</t>
  </si>
  <si>
    <t>SORENG-CHAKUNG</t>
  </si>
  <si>
    <t>RHENOCK</t>
  </si>
  <si>
    <t>RINCHENPONG</t>
  </si>
  <si>
    <t>MANEYBONG-DENTAM</t>
  </si>
  <si>
    <t>DARAMDIN</t>
  </si>
  <si>
    <t>NAMTHANG-RATEYPANI</t>
  </si>
  <si>
    <t>NAMCHI-SINGHITHANG</t>
  </si>
  <si>
    <t>DJONGU</t>
  </si>
  <si>
    <t>YUKSOM TASHIDING</t>
  </si>
  <si>
    <t>BARFUNG</t>
  </si>
  <si>
    <t>P S TAMANG</t>
  </si>
  <si>
    <t>ERUNG TENZING LEPCHA</t>
  </si>
  <si>
    <t>SUDESH KUMAR SUBBA</t>
  </si>
  <si>
    <t>MINGMA NORBU SHERPA</t>
  </si>
  <si>
    <t>SANJEET KHAREL</t>
  </si>
  <si>
    <t>KRISHNA KUMARI RAI</t>
  </si>
  <si>
    <t>PINTSO NAMGYAL LEPCHA</t>
  </si>
  <si>
    <t>TSHERING THENDUP BHUTIA</t>
  </si>
  <si>
    <t>RIKSHAL DORJEE BHUTIA</t>
  </si>
  <si>
    <t>Sikkim Krantikari Morcha</t>
  </si>
  <si>
    <t xml:space="preserve">3.top 2 candidates and their parties vote majority (MP) </t>
  </si>
  <si>
    <t>Sikkim</t>
  </si>
  <si>
    <t>INDRA HANG SUBBA</t>
  </si>
  <si>
    <t>Samajwadi Party - SP</t>
  </si>
  <si>
    <t>All India Trinamool Congress - AITC</t>
  </si>
  <si>
    <t>Dravida Munnetra Kazhagam - DMK</t>
  </si>
  <si>
    <t>Telugu Desam - TDP</t>
  </si>
  <si>
    <t>Janata Dal (United) - JD(U)</t>
  </si>
  <si>
    <t>Shiv Sena (Uddhav Balasaheb Thackrey) - SHSUBT</t>
  </si>
  <si>
    <t>PARTY</t>
  </si>
  <si>
    <t>NO OF SEATS</t>
  </si>
  <si>
    <t>VOTE SHARE</t>
  </si>
  <si>
    <t>Row Labels</t>
  </si>
  <si>
    <t>Grand Total</t>
  </si>
  <si>
    <t>Sum of MLA Seats</t>
  </si>
  <si>
    <t>Sum of MLA Vote share</t>
  </si>
  <si>
    <t>Sum of MP Vote share</t>
  </si>
  <si>
    <t>Sum of MP Seats</t>
  </si>
  <si>
    <t>Sum of NO OF SEATS</t>
  </si>
  <si>
    <t>Sum of VOTE SHARE</t>
  </si>
  <si>
    <t>Sum of Margin</t>
  </si>
  <si>
    <t>Max of Margin</t>
  </si>
  <si>
    <t>ODISHA</t>
  </si>
  <si>
    <t>best performer of odhisa</t>
  </si>
  <si>
    <t>ARUNACHAL</t>
  </si>
  <si>
    <t>Bharatiya Janata Party - BJP (ACP)</t>
  </si>
  <si>
    <t>National People's Party - NPEP(ACP)</t>
  </si>
  <si>
    <t>Nationalist Congress Party - NCP(ACP)</t>
  </si>
  <si>
    <t>People's Party of Arunachal - PPA(ACP)</t>
  </si>
  <si>
    <t>Indian National Congress - INC(ACP)</t>
  </si>
  <si>
    <t>Independent - IND(ACP)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</si>
</sst>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EE4B2B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DDA0D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EE4B2B"/>
        <bgColor indexed="64"/>
      </patternFill>
    </fill>
    <fill>
      <patternFill patternType="solid">
        <fgColor rgb="FFF28C2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1A5A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4D0B0"/>
        <bgColor indexed="64"/>
      </patternFill>
    </fill>
    <fill>
      <patternFill patternType="solid">
        <fgColor rgb="FFC7D5D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10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3" fillId="12" borderId="0" xfId="0" applyFont="1" applyFill="1"/>
    <xf numFmtId="0" fontId="3" fillId="8" borderId="0" xfId="0" applyFont="1" applyFill="1"/>
    <xf numFmtId="0" fontId="3" fillId="10" borderId="0" xfId="0" applyFont="1" applyFill="1"/>
    <xf numFmtId="0" fontId="0" fillId="13" borderId="0" xfId="0" applyFill="1"/>
    <xf numFmtId="0" fontId="0" fillId="14" borderId="0" xfId="0" applyFill="1"/>
    <xf numFmtId="0" fontId="4" fillId="15" borderId="0" xfId="0" applyFont="1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5" fillId="11" borderId="0" xfId="0" applyFont="1" applyFill="1"/>
    <xf numFmtId="0" fontId="0" fillId="20" borderId="0" xfId="0" applyFill="1"/>
    <xf numFmtId="0" fontId="0" fillId="21" borderId="0" xfId="0" applyFill="1"/>
    <xf numFmtId="0" fontId="0" fillId="0" borderId="0" xfId="0" applyNumberFormat="1"/>
  </cellXfs>
  <cellStyles count="1">
    <cellStyle name="Normal" xfId="0" builtinId="0"/>
  </cellStyles>
  <dxfs count="8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colors>
    <mruColors>
      <color rgb="FFEE4B2B"/>
      <color rgb="FFF28C28"/>
      <color rgb="FFE4D0B0"/>
      <color rgb="FF01A5A6"/>
      <color rgb="FFBFBBB3"/>
      <color rgb="FFC7D5D2"/>
      <color rgb="FFD4AF37"/>
      <color rgb="FFF88379"/>
      <color rgb="FF6495ED"/>
      <color rgb="FFFDDA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26" Type="http://schemas.openxmlformats.org/officeDocument/2006/relationships/pivotCacheDefinition" Target="pivotCache/pivotCacheDefinition1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5" Type="http://schemas.openxmlformats.org/officeDocument/2006/relationships/pivotCacheDefinition" Target="pivotCache/pivotCacheDefinition10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9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8.xml"/><Relationship Id="rId28" Type="http://schemas.openxmlformats.org/officeDocument/2006/relationships/pivotCacheDefinition" Target="pivotCache/pivotCacheDefinition13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7.xml"/><Relationship Id="rId27" Type="http://schemas.openxmlformats.org/officeDocument/2006/relationships/pivotCacheDefinition" Target="pivotCache/pivotCacheDefinition12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TABLES!PivotTable7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PARTY</a:t>
            </a:r>
            <a:r>
              <a:rPr lang="en-US" baseline="0">
                <a:solidFill>
                  <a:sysClr val="windowText" lastClr="000000"/>
                </a:solidFill>
              </a:rPr>
              <a:t> WISE VOTE COUNT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00"/>
          </a:solidFill>
          <a:ln>
            <a:noFill/>
          </a:ln>
          <a:effectLst/>
          <a:sp3d/>
        </c:spPr>
      </c:pivotFmt>
      <c:pivotFmt>
        <c:idx val="4"/>
        <c:spPr>
          <a:solidFill>
            <a:schemeClr val="tx1"/>
          </a:solidFill>
          <a:ln>
            <a:noFill/>
          </a:ln>
          <a:effectLst/>
          <a:sp3d/>
        </c:spPr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</c:pivotFmt>
      <c:pivotFmt>
        <c:idx val="6"/>
        <c:spPr>
          <a:solidFill>
            <a:schemeClr val="bg1"/>
          </a:solidFill>
          <a:ln>
            <a:noFill/>
          </a:ln>
          <a:effectLst/>
          <a:sp3d/>
        </c:spPr>
      </c:pivotFmt>
      <c:pivotFmt>
        <c:idx val="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  <a:sp3d/>
        </c:spPr>
      </c:pivotFmt>
      <c:pivotFmt>
        <c:idx val="8"/>
        <c:spPr>
          <a:solidFill>
            <a:srgbClr val="FF0000"/>
          </a:solidFill>
          <a:ln>
            <a:noFill/>
          </a:ln>
          <a:effectLst/>
          <a:sp3d/>
        </c:spPr>
      </c:pivotFmt>
      <c:pivotFmt>
        <c:idx val="9"/>
        <c:spPr>
          <a:solidFill>
            <a:srgbClr val="F28C28"/>
          </a:solidFill>
          <a:ln>
            <a:noFill/>
          </a:ln>
          <a:effectLst/>
          <a:sp3d/>
        </c:spPr>
      </c:pivotFmt>
      <c:pivotFmt>
        <c:idx val="1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TABLES'!$E$3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B55A-4C0A-9F03-C1584C013018}"/>
              </c:ext>
            </c:extLst>
          </c:dPt>
          <c:dPt>
            <c:idx val="1"/>
            <c:invertIfNegative val="0"/>
            <c:bubble3D val="0"/>
            <c:spPr>
              <a:solidFill>
                <a:srgbClr val="F28C28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B55A-4C0A-9F03-C1584C013018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B55A-4C0A-9F03-C1584C01301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B55A-4C0A-9F03-C1584C013018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B55A-4C0A-9F03-C1584C01301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B55A-4C0A-9F03-C1584C013018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B55A-4C0A-9F03-C1584C013018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B55A-4C0A-9F03-C1584C013018}"/>
              </c:ext>
            </c:extLst>
          </c:dPt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TABLES'!$D$4:$D$12</c:f>
              <c:strCache>
                <c:ptCount val="8"/>
                <c:pt idx="0">
                  <c:v>All India Trinamool Congress - AITC</c:v>
                </c:pt>
                <c:pt idx="1">
                  <c:v>Bharatiya Janata Party - BJP</c:v>
                </c:pt>
                <c:pt idx="2">
                  <c:v>Dravida Munnetra Kazhagam - DMK</c:v>
                </c:pt>
                <c:pt idx="3">
                  <c:v>Indian National Congress - INC</c:v>
                </c:pt>
                <c:pt idx="4">
                  <c:v>Janata Dal (United) - JD(U)</c:v>
                </c:pt>
                <c:pt idx="5">
                  <c:v>Samajwadi Party - SP</c:v>
                </c:pt>
                <c:pt idx="6">
                  <c:v>Shiv Sena (Uddhav Balasaheb Thackrey) - SHSUBT</c:v>
                </c:pt>
                <c:pt idx="7">
                  <c:v>Telugu Desam - TDP</c:v>
                </c:pt>
              </c:strCache>
            </c:strRef>
          </c:cat>
          <c:val>
            <c:numRef>
              <c:f>'PIVOT TABLES'!$E$4:$E$12</c:f>
              <c:numCache>
                <c:formatCode>General</c:formatCode>
                <c:ptCount val="8"/>
                <c:pt idx="0">
                  <c:v>29</c:v>
                </c:pt>
                <c:pt idx="1">
                  <c:v>240</c:v>
                </c:pt>
                <c:pt idx="2">
                  <c:v>22</c:v>
                </c:pt>
                <c:pt idx="3">
                  <c:v>99</c:v>
                </c:pt>
                <c:pt idx="4">
                  <c:v>12</c:v>
                </c:pt>
                <c:pt idx="5">
                  <c:v>37</c:v>
                </c:pt>
                <c:pt idx="6">
                  <c:v>9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A-4C0A-9F03-C1584C0130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4"/>
        <c:gapDepth val="0"/>
        <c:shape val="box"/>
        <c:axId val="151233472"/>
        <c:axId val="151234432"/>
        <c:axId val="0"/>
      </c:bar3DChart>
      <c:catAx>
        <c:axId val="151233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>
                    <a:solidFill>
                      <a:sysClr val="windowText" lastClr="000000"/>
                    </a:solidFill>
                  </a:rPr>
                  <a:t>PARTY</a:t>
                </a:r>
                <a:r>
                  <a:rPr lang="en-IN" sz="1400" baseline="0">
                    <a:solidFill>
                      <a:sysClr val="windowText" lastClr="000000"/>
                    </a:solidFill>
                  </a:rPr>
                  <a:t> NAMES</a:t>
                </a:r>
                <a:endParaRPr lang="en-IN" sz="1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4432"/>
        <c:crosses val="autoZero"/>
        <c:auto val="1"/>
        <c:lblAlgn val="ctr"/>
        <c:lblOffset val="100"/>
        <c:noMultiLvlLbl val="0"/>
      </c:catAx>
      <c:valAx>
        <c:axId val="15123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IN"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VOTE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IN"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TABLES!PivotTable12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Odisha -party wise vote count(MP)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100000">
                <a:srgbClr val="E4D0B0"/>
              </a:gs>
              <a:gs pos="100000">
                <a:schemeClr val="accent2">
                  <a:satMod val="103000"/>
                  <a:lumMod val="102000"/>
                  <a:tint val="94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6.4553591287029475E-3"/>
              <c:y val="2.60254519977831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1"/>
        <c:spPr>
          <a:gradFill rotWithShape="1">
            <a:gsLst>
              <a:gs pos="100000">
                <a:srgbClr val="01A5A6"/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3812331010765724"/>
          <c:y val="0.26047326243526131"/>
          <c:w val="0.36135527554097535"/>
          <c:h val="0.62471661359788744"/>
        </c:manualLayout>
      </c:layout>
      <c:doughnutChart>
        <c:varyColors val="1"/>
        <c:ser>
          <c:idx val="0"/>
          <c:order val="0"/>
          <c:tx>
            <c:strRef>
              <c:f>'PIVOT TABLES'!$E$47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28C28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54F-49A1-954C-BC27D49E398E}"/>
              </c:ext>
            </c:extLst>
          </c:dPt>
          <c:dPt>
            <c:idx val="1"/>
            <c:bubble3D val="0"/>
            <c:spPr>
              <a:gradFill rotWithShape="1">
                <a:gsLst>
                  <a:gs pos="100000">
                    <a:srgbClr val="E4D0B0"/>
                  </a:gs>
                  <a:gs pos="10000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4F-49A1-954C-BC27D49E39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4F-49A1-954C-BC27D49E398E}"/>
              </c:ext>
            </c:extLst>
          </c:dPt>
          <c:dPt>
            <c:idx val="3"/>
            <c:bubble3D val="0"/>
            <c:spPr>
              <a:gradFill rotWithShape="1">
                <a:gsLst>
                  <a:gs pos="100000">
                    <a:srgbClr val="01A5A6"/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54F-49A1-954C-BC27D49E398E}"/>
              </c:ext>
            </c:extLst>
          </c:dPt>
          <c:dPt>
            <c:idx val="4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54F-49A1-954C-BC27D49E398E}"/>
              </c:ext>
            </c:extLst>
          </c:dPt>
          <c:dLbls>
            <c:dLbl>
              <c:idx val="2"/>
              <c:layout>
                <c:manualLayout>
                  <c:x val="-6.4553591287029475E-3"/>
                  <c:y val="2.602545199778314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F54F-49A1-954C-BC27D49E39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TABLES'!$D$48:$D$53</c:f>
              <c:strCache>
                <c:ptCount val="5"/>
                <c:pt idx="0">
                  <c:v>Bharatiya Janata Party - BJP</c:v>
                </c:pt>
                <c:pt idx="1">
                  <c:v>Biju Janata Dal - BJD</c:v>
                </c:pt>
                <c:pt idx="2">
                  <c:v>Communist Party of India (Marxist) - CPI(M)</c:v>
                </c:pt>
                <c:pt idx="3">
                  <c:v>Independent - IND</c:v>
                </c:pt>
                <c:pt idx="4">
                  <c:v>Indian National Congress - INC</c:v>
                </c:pt>
              </c:strCache>
            </c:strRef>
          </c:cat>
          <c:val>
            <c:numRef>
              <c:f>'PIVOT TABLES'!$E$48:$E$53</c:f>
              <c:numCache>
                <c:formatCode>General</c:formatCode>
                <c:ptCount val="5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4F-49A1-954C-BC27D49E39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TABLES!PivotTable13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05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Odisha-party wise vote share(MLA)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050"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 sz="105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05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B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B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B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FB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TABLES'!$E$55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30"/>
            <c:spPr>
              <a:solidFill>
                <a:srgbClr val="FFB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509-434B-8E3D-3BAC62217419}"/>
              </c:ext>
            </c:extLst>
          </c:dPt>
          <c:dPt>
            <c:idx val="1"/>
            <c:bubble3D val="0"/>
            <c:explosion val="89"/>
            <c:spPr>
              <a:solidFill>
                <a:srgbClr val="EE4B2B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509-434B-8E3D-3BAC62217419}"/>
              </c:ext>
            </c:extLst>
          </c:dPt>
          <c:dPt>
            <c:idx val="2"/>
            <c:bubble3D val="0"/>
            <c:explosion val="125"/>
            <c:spPr>
              <a:solidFill>
                <a:srgbClr val="FDDA0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509-434B-8E3D-3BAC62217419}"/>
              </c:ext>
            </c:extLst>
          </c:dPt>
          <c:dPt>
            <c:idx val="3"/>
            <c:bubble3D val="0"/>
            <c:spPr>
              <a:solidFill>
                <a:srgbClr val="6495E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509-434B-8E3D-3BAC62217419}"/>
              </c:ext>
            </c:extLst>
          </c:dPt>
          <c:dPt>
            <c:idx val="4"/>
            <c:bubble3D val="0"/>
            <c:explosion val="8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509-434B-8E3D-3BAC622174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TABLES'!$D$56:$D$61</c:f>
              <c:strCache>
                <c:ptCount val="5"/>
                <c:pt idx="0">
                  <c:v>Bharatiya Janata Party - BJP</c:v>
                </c:pt>
                <c:pt idx="1">
                  <c:v>Biju Janata Dal - BJD</c:v>
                </c:pt>
                <c:pt idx="2">
                  <c:v>Communist Party of India (Marxist) - CPI(M)</c:v>
                </c:pt>
                <c:pt idx="3">
                  <c:v>Independent - IND</c:v>
                </c:pt>
                <c:pt idx="4">
                  <c:v>Indian National Congress - INC</c:v>
                </c:pt>
              </c:strCache>
            </c:strRef>
          </c:cat>
          <c:val>
            <c:numRef>
              <c:f>'PIVOT TABLES'!$E$56:$E$61</c:f>
              <c:numCache>
                <c:formatCode>0.00%</c:formatCode>
                <c:ptCount val="5"/>
                <c:pt idx="0">
                  <c:v>0.4007</c:v>
                </c:pt>
                <c:pt idx="1">
                  <c:v>0.4022</c:v>
                </c:pt>
                <c:pt idx="2">
                  <c:v>3.7000000000000002E-3</c:v>
                </c:pt>
                <c:pt idx="3">
                  <c:v>0.04</c:v>
                </c:pt>
                <c:pt idx="4">
                  <c:v>0.1326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509-434B-8E3D-3BAC6221741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05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Odisha-party wise vote share(MP)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050"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 sz="105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05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B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B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B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FB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FFB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9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FFB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6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FFB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TABLES'!$E$63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B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549-48BF-A138-506DEBB093FE}"/>
              </c:ext>
            </c:extLst>
          </c:dPt>
          <c:dPt>
            <c:idx val="1"/>
            <c:bubble3D val="0"/>
            <c:spPr>
              <a:solidFill>
                <a:srgbClr val="EE4B2B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549-48BF-A138-506DEBB093FE}"/>
              </c:ext>
            </c:extLst>
          </c:dPt>
          <c:dPt>
            <c:idx val="2"/>
            <c:bubble3D val="0"/>
            <c:spPr>
              <a:solidFill>
                <a:srgbClr val="FDDA0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549-48BF-A138-506DEBB093FE}"/>
              </c:ext>
            </c:extLst>
          </c:dPt>
          <c:dPt>
            <c:idx val="3"/>
            <c:bubble3D val="0"/>
            <c:spPr>
              <a:solidFill>
                <a:srgbClr val="6495E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549-48BF-A138-506DEBB093F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549-48BF-A138-506DEBB093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TABLES'!$D$64:$D$69</c:f>
              <c:strCache>
                <c:ptCount val="5"/>
                <c:pt idx="0">
                  <c:v>Bharatiya Janata Party - BJP</c:v>
                </c:pt>
                <c:pt idx="1">
                  <c:v>Biju Janata Dal - BJD</c:v>
                </c:pt>
                <c:pt idx="2">
                  <c:v>Communist Party of India (Marxist) - CPI(M)</c:v>
                </c:pt>
                <c:pt idx="3">
                  <c:v>Independent - IND</c:v>
                </c:pt>
                <c:pt idx="4">
                  <c:v>Indian National Congress - INC</c:v>
                </c:pt>
              </c:strCache>
            </c:strRef>
          </c:cat>
          <c:val>
            <c:numRef>
              <c:f>'PIVOT TABLES'!$E$64:$E$69</c:f>
              <c:numCache>
                <c:formatCode>General</c:formatCode>
                <c:ptCount val="5"/>
                <c:pt idx="0">
                  <c:v>0.45340000000000003</c:v>
                </c:pt>
                <c:pt idx="1">
                  <c:v>0.37530000000000002</c:v>
                </c:pt>
                <c:pt idx="2">
                  <c:v>2.0000000000000001E-4</c:v>
                </c:pt>
                <c:pt idx="3">
                  <c:v>2.1899999999999999E-2</c:v>
                </c:pt>
                <c:pt idx="4">
                  <c:v>0.12520000000000001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549-48BF-A138-506DEBB093F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TABLES!PivotTable15</c:name>
    <c:fmtId val="5"/>
  </c:pivotSource>
  <c:chart>
    <c:title>
      <c:tx>
        <c:rich>
          <a:bodyPr rot="0" vert="horz"/>
          <a:lstStyle/>
          <a:p>
            <a:pPr>
              <a:defRPr/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TOP 10 OF MLA </a:t>
            </a: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CANDIDATES VIA MARGIN</a:t>
            </a:r>
            <a:endParaRPr lang="en-US"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TABLES'!$H$39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C3-4579-AB85-C36A8CA2AC1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C3-4579-AB85-C36A8CA2AC1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CC3-4579-AB85-C36A8CA2AC1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CC3-4579-AB85-C36A8CA2AC1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CC3-4579-AB85-C36A8CA2AC1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CC3-4579-AB85-C36A8CA2AC1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CC3-4579-AB85-C36A8CA2AC1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CC3-4579-AB85-C36A8CA2AC1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CC3-4579-AB85-C36A8CA2AC1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CC3-4579-AB85-C36A8CA2AC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TABLES'!$G$40:$G$50</c:f>
              <c:strCache>
                <c:ptCount val="10"/>
                <c:pt idx="0">
                  <c:v>AKHILA CHANDRA NAIK</c:v>
                </c:pt>
                <c:pt idx="1">
                  <c:v>BISWA RANJAN MALLICK</c:v>
                </c:pt>
                <c:pt idx="2">
                  <c:v>DR. KRUSHNA CHANDRA MAHAPATRA</c:v>
                </c:pt>
                <c:pt idx="3">
                  <c:v>DURGA PRASAN NAYAK</c:v>
                </c:pt>
                <c:pt idx="4">
                  <c:v>GANESH RAM SINGKHUNTIA</c:v>
                </c:pt>
                <c:pt idx="5">
                  <c:v>GANESWAR BEHERA</c:v>
                </c:pt>
                <c:pt idx="6">
                  <c:v>PRADIP KUMAR SAHU </c:v>
                </c:pt>
                <c:pt idx="7">
                  <c:v>SANATAN BIJULI</c:v>
                </c:pt>
                <c:pt idx="8">
                  <c:v>SANATAN MAHAKUD</c:v>
                </c:pt>
                <c:pt idx="9">
                  <c:v>SANJALI MURMU</c:v>
                </c:pt>
              </c:strCache>
            </c:strRef>
          </c:cat>
          <c:val>
            <c:numRef>
              <c:f>'PIVOT TABLES'!$H$40:$H$50</c:f>
              <c:numCache>
                <c:formatCode>General</c:formatCode>
                <c:ptCount val="10"/>
                <c:pt idx="0">
                  <c:v>37979</c:v>
                </c:pt>
                <c:pt idx="1">
                  <c:v>51465</c:v>
                </c:pt>
                <c:pt idx="2">
                  <c:v>33270</c:v>
                </c:pt>
                <c:pt idx="3">
                  <c:v>33526</c:v>
                </c:pt>
                <c:pt idx="4">
                  <c:v>34667</c:v>
                </c:pt>
                <c:pt idx="5">
                  <c:v>35418</c:v>
                </c:pt>
                <c:pt idx="6">
                  <c:v>47814</c:v>
                </c:pt>
                <c:pt idx="7">
                  <c:v>37387</c:v>
                </c:pt>
                <c:pt idx="8">
                  <c:v>39994</c:v>
                </c:pt>
                <c:pt idx="9">
                  <c:v>34476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C3-4579-AB85-C36A8CA2AC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41981938564519"/>
          <c:y val="0.27077400992522477"/>
          <c:w val="0.32908271985229248"/>
          <c:h val="0.601142352640568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 sz="10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TOP 14 OF MP </a:t>
            </a: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CANDIDATES VIA MARGIN</a:t>
            </a:r>
            <a:endParaRPr lang="en-US"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4385927352480742"/>
          <c:y val="0.11495319903009617"/>
          <c:w val="0.49561016863772339"/>
          <c:h val="0.838068379886996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TABLES'!$H$52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TABLES'!$G$53:$G$67</c:f>
              <c:strCache>
                <c:ptCount val="14"/>
                <c:pt idx="0">
                  <c:v>ANANTA NAYAK</c:v>
                </c:pt>
                <c:pt idx="1">
                  <c:v>ANITA SUBHADARSHINI</c:v>
                </c:pt>
                <c:pt idx="2">
                  <c:v>AVIMANYU SETHI</c:v>
                </c:pt>
                <c:pt idx="3">
                  <c:v>BALABHADRA MAJHI</c:v>
                </c:pt>
                <c:pt idx="4">
                  <c:v>DHARMENDRA PRADHAN</c:v>
                </c:pt>
                <c:pt idx="5">
                  <c:v>DR. PRADEEP KUMAR PANIGRAHY</c:v>
                </c:pt>
                <c:pt idx="6">
                  <c:v>JUAL ORAM</c:v>
                </c:pt>
                <c:pt idx="7">
                  <c:v>MALVIKA DEVI</c:v>
                </c:pt>
                <c:pt idx="8">
                  <c:v>NABA CHARAN MAJHI</c:v>
                </c:pt>
                <c:pt idx="9">
                  <c:v>PRADEEP PUROHIT</c:v>
                </c:pt>
                <c:pt idx="10">
                  <c:v>PRATAP CHANDRA SARANGI</c:v>
                </c:pt>
                <c:pt idx="11">
                  <c:v>SAMBIT PATRA</c:v>
                </c:pt>
                <c:pt idx="12">
                  <c:v>SANGEETA KUMARI SINGH DEO</c:v>
                </c:pt>
                <c:pt idx="13">
                  <c:v>SAPTAGIRI SANKAR ULAKA</c:v>
                </c:pt>
              </c:strCache>
            </c:strRef>
          </c:cat>
          <c:val>
            <c:numRef>
              <c:f>'PIVOT TABLES'!$H$53:$H$67</c:f>
              <c:numCache>
                <c:formatCode>General</c:formatCode>
                <c:ptCount val="14"/>
                <c:pt idx="0">
                  <c:v>97042</c:v>
                </c:pt>
                <c:pt idx="1">
                  <c:v>99974</c:v>
                </c:pt>
                <c:pt idx="2">
                  <c:v>91544</c:v>
                </c:pt>
                <c:pt idx="3">
                  <c:v>87536</c:v>
                </c:pt>
                <c:pt idx="4">
                  <c:v>119836</c:v>
                </c:pt>
                <c:pt idx="5">
                  <c:v>165476</c:v>
                </c:pt>
                <c:pt idx="6">
                  <c:v>138808</c:v>
                </c:pt>
                <c:pt idx="7">
                  <c:v>133813</c:v>
                </c:pt>
                <c:pt idx="8">
                  <c:v>219334</c:v>
                </c:pt>
                <c:pt idx="9">
                  <c:v>251667</c:v>
                </c:pt>
                <c:pt idx="10">
                  <c:v>147156</c:v>
                </c:pt>
                <c:pt idx="11">
                  <c:v>104709</c:v>
                </c:pt>
                <c:pt idx="12">
                  <c:v>132664</c:v>
                </c:pt>
                <c:pt idx="13">
                  <c:v>147744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A6-4044-BE15-C5F6146213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5130480"/>
        <c:axId val="155131440"/>
      </c:barChart>
      <c:catAx>
        <c:axId val="15513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1440"/>
        <c:crosses val="autoZero"/>
        <c:auto val="1"/>
        <c:lblAlgn val="ctr"/>
        <c:lblOffset val="100"/>
        <c:noMultiLvlLbl val="0"/>
      </c:catAx>
      <c:valAx>
        <c:axId val="1551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Arunachal pradesh -party wise vote count(MLA)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 sz="1050"/>
          </a:p>
        </c:rich>
      </c:tx>
      <c:layout>
        <c:manualLayout>
          <c:xMode val="edge"/>
          <c:yMode val="edge"/>
          <c:x val="0.12726858827399926"/>
          <c:y val="3.3126286795392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TABLES'!$B$73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28C28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E1-491A-A84F-56136EB3AE1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6E1-491A-A84F-56136EB3AE11}"/>
              </c:ext>
            </c:extLst>
          </c:dPt>
          <c:dPt>
            <c:idx val="2"/>
            <c:bubble3D val="0"/>
            <c:spPr>
              <a:solidFill>
                <a:srgbClr val="FDDA0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6E1-491A-A84F-56136EB3AE11}"/>
              </c:ext>
            </c:extLst>
          </c:dPt>
          <c:dPt>
            <c:idx val="3"/>
            <c:bubble3D val="0"/>
            <c:spPr>
              <a:solidFill>
                <a:srgbClr val="6495E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6E1-491A-A84F-56136EB3AE1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B02-4961-8CDC-5A96FF82D34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B02-4961-8CDC-5A96FF82D3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TABLES'!$A$74:$A$80</c:f>
              <c:strCache>
                <c:ptCount val="6"/>
                <c:pt idx="0">
                  <c:v>Bharatiya Janata Party - BJP</c:v>
                </c:pt>
                <c:pt idx="1">
                  <c:v>Independent - IND</c:v>
                </c:pt>
                <c:pt idx="2">
                  <c:v>Indian National Congress - INC</c:v>
                </c:pt>
                <c:pt idx="3">
                  <c:v>National People's Party - NPEP</c:v>
                </c:pt>
                <c:pt idx="4">
                  <c:v>Nationalist Congress Party - NCP</c:v>
                </c:pt>
                <c:pt idx="5">
                  <c:v>People's Party of Arunachal - PPA</c:v>
                </c:pt>
              </c:strCache>
            </c:strRef>
          </c:cat>
          <c:val>
            <c:numRef>
              <c:f>'PIVOT TABLES'!$B$74:$B$80</c:f>
              <c:numCache>
                <c:formatCode>General</c:formatCode>
                <c:ptCount val="6"/>
                <c:pt idx="0">
                  <c:v>46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E1-491A-A84F-56136EB3A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Arunachal pradesh -party wise vote count(MP)</a:t>
            </a:r>
          </a:p>
          <a:p>
            <a:pPr algn="ctr" rtl="0">
              <a:defRPr/>
            </a:pPr>
            <a:endParaRPr lang="en-US" sz="12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495ED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4"/>
        <c:spPr>
          <a:solidFill>
            <a:srgbClr val="FDDA0D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5"/>
        <c:spPr>
          <a:solidFill>
            <a:srgbClr val="EE4B2B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6"/>
        <c:spPr>
          <a:solidFill>
            <a:srgbClr val="FFBF00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BF00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9"/>
        <c:spPr>
          <a:solidFill>
            <a:srgbClr val="EE4B2B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10"/>
        <c:spPr>
          <a:solidFill>
            <a:srgbClr val="FDDA0D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11"/>
        <c:spPr>
          <a:solidFill>
            <a:srgbClr val="6495ED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1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BF00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14"/>
        <c:spPr>
          <a:solidFill>
            <a:srgbClr val="EE4B2B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15"/>
        <c:spPr>
          <a:solidFill>
            <a:srgbClr val="FDDA0D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16"/>
        <c:spPr>
          <a:solidFill>
            <a:srgbClr val="6495ED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1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BF00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19"/>
        <c:spPr>
          <a:solidFill>
            <a:srgbClr val="EE4B2B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20"/>
        <c:spPr>
          <a:solidFill>
            <a:srgbClr val="FDDA0D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21"/>
        <c:spPr>
          <a:solidFill>
            <a:srgbClr val="6495ED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3567121257636989"/>
          <c:y val="0.22701830392280462"/>
          <c:w val="0.29827579366203971"/>
          <c:h val="0.71348202147269579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'PIVOT TABLES'!$B$83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BF00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54D-4CB5-AD69-7629BF9BA9E5}"/>
              </c:ext>
            </c:extLst>
          </c:dPt>
          <c:dPt>
            <c:idx val="1"/>
            <c:invertIfNegative val="0"/>
            <c:bubble3D val="0"/>
            <c:spPr>
              <a:solidFill>
                <a:srgbClr val="EE4B2B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54D-4CB5-AD69-7629BF9BA9E5}"/>
              </c:ext>
            </c:extLst>
          </c:dPt>
          <c:dPt>
            <c:idx val="2"/>
            <c:invertIfNegative val="0"/>
            <c:bubble3D val="0"/>
            <c:spPr>
              <a:solidFill>
                <a:srgbClr val="FDDA0D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54D-4CB5-AD69-7629BF9BA9E5}"/>
              </c:ext>
            </c:extLst>
          </c:dPt>
          <c:dPt>
            <c:idx val="3"/>
            <c:invertIfNegative val="0"/>
            <c:bubble3D val="0"/>
            <c:spPr>
              <a:solidFill>
                <a:srgbClr val="6495ED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54D-4CB5-AD69-7629BF9BA9E5}"/>
              </c:ext>
            </c:extLst>
          </c:dPt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TABLES'!$A$84:$A$90</c:f>
              <c:strCache>
                <c:ptCount val="6"/>
                <c:pt idx="0">
                  <c:v>Bharatiya Janata Party - BJP</c:v>
                </c:pt>
                <c:pt idx="1">
                  <c:v>Independent - IND</c:v>
                </c:pt>
                <c:pt idx="2">
                  <c:v>Indian National Congress - INC</c:v>
                </c:pt>
                <c:pt idx="3">
                  <c:v>National People's Party - NPEP</c:v>
                </c:pt>
                <c:pt idx="4">
                  <c:v>Nationalist Congress Party - NCP</c:v>
                </c:pt>
                <c:pt idx="5">
                  <c:v>People's Party of Arunachal - PPA</c:v>
                </c:pt>
              </c:strCache>
            </c:strRef>
          </c:cat>
          <c:val>
            <c:numRef>
              <c:f>'PIVOT TABLES'!$B$84:$B$90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4D-4CB5-AD69-7629BF9BA9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83316640"/>
        <c:axId val="83315200"/>
        <c:axId val="0"/>
      </c:bar3DChart>
      <c:catAx>
        <c:axId val="83316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5200"/>
        <c:crosses val="autoZero"/>
        <c:auto val="1"/>
        <c:lblAlgn val="ctr"/>
        <c:lblOffset val="100"/>
        <c:noMultiLvlLbl val="0"/>
      </c:catAx>
      <c:valAx>
        <c:axId val="8331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31664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TABLES!PivotTable17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Arunachal pradesh-party wise vote share(MLA)</a:t>
            </a:r>
          </a:p>
          <a:p>
            <a:pPr algn="ctr" rtl="0">
              <a:defRPr lang="en-US" sz="1050"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 sz="105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  <a:p>
            <a:pPr algn="ctr" rtl="0">
              <a:defRPr lang="en-US" sz="1050"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 sz="105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B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B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B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FB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TABLES'!$B$93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B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66C-4014-8772-EC8D1D20D4A0}"/>
              </c:ext>
            </c:extLst>
          </c:dPt>
          <c:dPt>
            <c:idx val="1"/>
            <c:bubble3D val="0"/>
            <c:spPr>
              <a:solidFill>
                <a:srgbClr val="EE4B2B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66C-4014-8772-EC8D1D20D4A0}"/>
              </c:ext>
            </c:extLst>
          </c:dPt>
          <c:dPt>
            <c:idx val="2"/>
            <c:bubble3D val="0"/>
            <c:spPr>
              <a:solidFill>
                <a:srgbClr val="FDDA0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66C-4014-8772-EC8D1D20D4A0}"/>
              </c:ext>
            </c:extLst>
          </c:dPt>
          <c:dPt>
            <c:idx val="3"/>
            <c:bubble3D val="0"/>
            <c:spPr>
              <a:solidFill>
                <a:srgbClr val="6495E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66C-4014-8772-EC8D1D20D4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A52-44B3-8F6B-83495102617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A52-44B3-8F6B-8349510261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TABLES'!$A$94:$A$100</c:f>
              <c:strCache>
                <c:ptCount val="6"/>
                <c:pt idx="0">
                  <c:v>Bharatiya Janata Party - BJP</c:v>
                </c:pt>
                <c:pt idx="1">
                  <c:v>Independent - IND</c:v>
                </c:pt>
                <c:pt idx="2">
                  <c:v>Indian National Congress - INC</c:v>
                </c:pt>
                <c:pt idx="3">
                  <c:v>National People's Party - NPEP</c:v>
                </c:pt>
                <c:pt idx="4">
                  <c:v>Nationalist Congress Party - NCP</c:v>
                </c:pt>
                <c:pt idx="5">
                  <c:v>People's Party of Arunachal - PPA</c:v>
                </c:pt>
              </c:strCache>
            </c:strRef>
          </c:cat>
          <c:val>
            <c:numRef>
              <c:f>'PIVOT TABLES'!$B$94:$B$100</c:f>
              <c:numCache>
                <c:formatCode>0.00%</c:formatCode>
                <c:ptCount val="6"/>
                <c:pt idx="0">
                  <c:v>0.54569999999999996</c:v>
                </c:pt>
                <c:pt idx="1">
                  <c:v>5.2600000000000001E-2</c:v>
                </c:pt>
                <c:pt idx="2">
                  <c:v>5.5599999999999997E-2</c:v>
                </c:pt>
                <c:pt idx="3">
                  <c:v>0.16109999999999999</c:v>
                </c:pt>
                <c:pt idx="4">
                  <c:v>0.1043</c:v>
                </c:pt>
                <c:pt idx="5">
                  <c:v>7.2400000000000006E-2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6C-4014-8772-EC8D1D20D4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TABLES!PivotTable18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05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Arunachal pradesh-party wise vote share(MP)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050"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 sz="105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050"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 sz="105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05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TABLES'!$B$102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28C28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D74-4AAF-B378-6DFEF42EC69D}"/>
              </c:ext>
            </c:extLst>
          </c:dPt>
          <c:dPt>
            <c:idx val="1"/>
            <c:bubble3D val="0"/>
            <c:spPr>
              <a:solidFill>
                <a:srgbClr val="EE4B2B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D74-4AAF-B378-6DFEF42EC69D}"/>
              </c:ext>
            </c:extLst>
          </c:dPt>
          <c:dPt>
            <c:idx val="2"/>
            <c:bubble3D val="0"/>
            <c:spPr>
              <a:solidFill>
                <a:srgbClr val="FDDA0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D74-4AAF-B378-6DFEF42EC69D}"/>
              </c:ext>
            </c:extLst>
          </c:dPt>
          <c:dPt>
            <c:idx val="3"/>
            <c:bubble3D val="0"/>
            <c:spPr>
              <a:solidFill>
                <a:srgbClr val="6495E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D74-4AAF-B378-6DFEF42EC69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EC1-453A-AD43-643F7C85BE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EC1-453A-AD43-643F7C85B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TABLES'!$A$103:$A$109</c:f>
              <c:strCache>
                <c:ptCount val="6"/>
                <c:pt idx="0">
                  <c:v>Bharatiya Janata Party - BJP</c:v>
                </c:pt>
                <c:pt idx="1">
                  <c:v>Independent - IND</c:v>
                </c:pt>
                <c:pt idx="2">
                  <c:v>Indian National Congress - INC</c:v>
                </c:pt>
                <c:pt idx="3">
                  <c:v>National People's Party - NPEP</c:v>
                </c:pt>
                <c:pt idx="4">
                  <c:v>Nationalist Congress Party - NCP</c:v>
                </c:pt>
                <c:pt idx="5">
                  <c:v>People's Party of Arunachal - PPA</c:v>
                </c:pt>
              </c:strCache>
            </c:strRef>
          </c:cat>
          <c:val>
            <c:numRef>
              <c:f>'PIVOT TABLES'!$B$103:$B$109</c:f>
              <c:numCache>
                <c:formatCode>0.00%</c:formatCode>
                <c:ptCount val="6"/>
                <c:pt idx="0">
                  <c:v>0.48870000000000002</c:v>
                </c:pt>
                <c:pt idx="1">
                  <c:v>0.19769999999999999</c:v>
                </c:pt>
                <c:pt idx="2">
                  <c:v>0.30370000000000003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74-4AAF-B378-6DFEF42EC69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TOP 10 OF MLA </a:t>
            </a:r>
            <a:r>
              <a:rPr lang="en-IN" sz="16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CANDIDATES VIA MARGIN</a:t>
            </a:r>
            <a:endParaRPr lang="en-US" sz="16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TABLES'!$B$112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F3-46E6-97F3-CEC3117ADA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F3-46E6-97F3-CEC3117ADA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4F3-46E6-97F3-CEC3117ADA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4F3-46E6-97F3-CEC3117ADA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4F3-46E6-97F3-CEC3117ADA2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4F3-46E6-97F3-CEC3117ADA2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4F3-46E6-97F3-CEC3117ADA2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4F3-46E6-97F3-CEC3117ADA2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4F3-46E6-97F3-CEC3117ADA2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4F3-46E6-97F3-CEC3117ADA2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TABLES'!$A$113:$A$123</c:f>
              <c:strCache>
                <c:ptCount val="10"/>
                <c:pt idx="0">
                  <c:v>BALO RAJA</c:v>
                </c:pt>
                <c:pt idx="1">
                  <c:v>CHAU ZINGNU NAMCHOOM</c:v>
                </c:pt>
                <c:pt idx="2">
                  <c:v>EALING TALLANG</c:v>
                </c:pt>
                <c:pt idx="3">
                  <c:v>HAYENG MANGFI</c:v>
                </c:pt>
                <c:pt idx="4">
                  <c:v>HONCHUN NGANDAM</c:v>
                </c:pt>
                <c:pt idx="5">
                  <c:v>KAMLUNG MOSANG</c:v>
                </c:pt>
                <c:pt idx="6">
                  <c:v>KENTO JINI</c:v>
                </c:pt>
                <c:pt idx="7">
                  <c:v>NINONG ERING</c:v>
                </c:pt>
                <c:pt idx="8">
                  <c:v>PANI TARAM</c:v>
                </c:pt>
                <c:pt idx="9">
                  <c:v>ROTOM TEBIN</c:v>
                </c:pt>
              </c:strCache>
            </c:strRef>
          </c:cat>
          <c:val>
            <c:numRef>
              <c:f>'PIVOT TABLES'!$B$113:$B$123</c:f>
              <c:numCache>
                <c:formatCode>General</c:formatCode>
                <c:ptCount val="10"/>
                <c:pt idx="0">
                  <c:v>5040</c:v>
                </c:pt>
                <c:pt idx="1">
                  <c:v>8556</c:v>
                </c:pt>
                <c:pt idx="2">
                  <c:v>5600</c:v>
                </c:pt>
                <c:pt idx="3">
                  <c:v>6685</c:v>
                </c:pt>
                <c:pt idx="4">
                  <c:v>4662</c:v>
                </c:pt>
                <c:pt idx="5">
                  <c:v>3127</c:v>
                </c:pt>
                <c:pt idx="6">
                  <c:v>3158</c:v>
                </c:pt>
                <c:pt idx="7">
                  <c:v>2871</c:v>
                </c:pt>
                <c:pt idx="8">
                  <c:v>10550</c:v>
                </c:pt>
                <c:pt idx="9">
                  <c:v>2934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4F3-46E6-97F3-CEC3117ADA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41981938564519"/>
          <c:y val="0.27077400992522477"/>
          <c:w val="0.32908271985229248"/>
          <c:h val="0.6011423526405689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00" normalizeH="0" baseline="0">
                <a:solidFill>
                  <a:sysClr val="windowText" lastClr="000000"/>
                </a:solidFill>
              </a:rPr>
              <a:t>PARTY WISE VOTE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solidFill>
            <a:schemeClr val="tx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TABLES'!$E$14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207-45ED-9C21-5F51FF10EE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207-45ED-9C21-5F51FF10EE9B}"/>
              </c:ext>
            </c:extLst>
          </c:dPt>
          <c:dPt>
            <c:idx val="2"/>
            <c:bubble3D val="0"/>
            <c:spPr>
              <a:solidFill>
                <a:srgbClr val="EE4B2B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207-45ED-9C21-5F51FF10EE9B}"/>
              </c:ext>
            </c:extLst>
          </c:dPt>
          <c:dPt>
            <c:idx val="3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207-45ED-9C21-5F51FF10EE9B}"/>
              </c:ext>
            </c:extLst>
          </c:dPt>
          <c:dPt>
            <c:idx val="4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207-45ED-9C21-5F51FF10EE9B}"/>
              </c:ext>
            </c:extLst>
          </c:dPt>
          <c:dPt>
            <c:idx val="5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207-45ED-9C21-5F51FF10EE9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207-45ED-9C21-5F51FF10EE9B}"/>
              </c:ext>
            </c:extLst>
          </c:dPt>
          <c:dPt>
            <c:idx val="7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207-45ED-9C21-5F51FF10EE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TABLES'!$D$15:$D$23</c:f>
              <c:strCache>
                <c:ptCount val="8"/>
                <c:pt idx="0">
                  <c:v>All India Trinamool Congress - AITC</c:v>
                </c:pt>
                <c:pt idx="1">
                  <c:v>Bharatiya Janata Party - BJP</c:v>
                </c:pt>
                <c:pt idx="2">
                  <c:v>Dravida Munnetra Kazhagam - DMK</c:v>
                </c:pt>
                <c:pt idx="3">
                  <c:v>Indian National Congress - INC</c:v>
                </c:pt>
                <c:pt idx="4">
                  <c:v>Janata Dal (United) - JD(U)</c:v>
                </c:pt>
                <c:pt idx="5">
                  <c:v>Samajwadi Party - SP</c:v>
                </c:pt>
                <c:pt idx="6">
                  <c:v>Shiv Sena (Uddhav Balasaheb Thackrey) - SHSUBT</c:v>
                </c:pt>
                <c:pt idx="7">
                  <c:v>Telugu Desam - TDP</c:v>
                </c:pt>
              </c:strCache>
            </c:strRef>
          </c:cat>
          <c:val>
            <c:numRef>
              <c:f>'PIVOT TABLES'!$E$15:$E$23</c:f>
              <c:numCache>
                <c:formatCode>0.00%</c:formatCode>
                <c:ptCount val="8"/>
                <c:pt idx="0">
                  <c:v>4.3700000000000003E-2</c:v>
                </c:pt>
                <c:pt idx="1">
                  <c:v>0.36559999999999998</c:v>
                </c:pt>
                <c:pt idx="2">
                  <c:v>1.8200000000000001E-2</c:v>
                </c:pt>
                <c:pt idx="3">
                  <c:v>0.21190000000000001</c:v>
                </c:pt>
                <c:pt idx="4">
                  <c:v>1.2500000000000001E-2</c:v>
                </c:pt>
                <c:pt idx="5">
                  <c:v>4.58E-2</c:v>
                </c:pt>
                <c:pt idx="6">
                  <c:v>1.4800000000000001E-2</c:v>
                </c:pt>
                <c:pt idx="7">
                  <c:v>1.9800000000000002E-2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207-45ED-9C21-5F51FF10EE9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TABLES!PivotTable20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TOP 1 OF MP </a:t>
            </a: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CANDIDATES VIA MARGIN</a:t>
            </a:r>
            <a:endParaRPr lang="en-US"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layout>
        <c:manualLayout>
          <c:xMode val="edge"/>
          <c:yMode val="edge"/>
          <c:x val="0.30872815505498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4385927352480742"/>
          <c:y val="0.11495319903009617"/>
          <c:w val="0.49561016863772339"/>
          <c:h val="0.838068379886996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TABLES'!$B$125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TABLES'!$A$126:$A$128</c:f>
              <c:strCache>
                <c:ptCount val="2"/>
                <c:pt idx="0">
                  <c:v>KIREN RIJIJU</c:v>
                </c:pt>
                <c:pt idx="1">
                  <c:v>TAPIR GAO</c:v>
                </c:pt>
              </c:strCache>
            </c:strRef>
          </c:cat>
          <c:val>
            <c:numRef>
              <c:f>'PIVOT TABLES'!$B$126:$B$128</c:f>
              <c:numCache>
                <c:formatCode>General</c:formatCode>
                <c:ptCount val="2"/>
                <c:pt idx="0">
                  <c:v>0</c:v>
                </c:pt>
                <c:pt idx="1">
                  <c:v>30421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A6-417C-B513-8BAC72176A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5130480"/>
        <c:axId val="155131440"/>
      </c:barChart>
      <c:catAx>
        <c:axId val="15513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1440"/>
        <c:crosses val="autoZero"/>
        <c:auto val="1"/>
        <c:lblAlgn val="ctr"/>
        <c:lblOffset val="100"/>
        <c:noMultiLvlLbl val="0"/>
      </c:catAx>
      <c:valAx>
        <c:axId val="1551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TABLES!PivotTable21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Sikkim -party wise vote count(MLA)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 sz="105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layout>
        <c:manualLayout>
          <c:xMode val="edge"/>
          <c:yMode val="edge"/>
          <c:x val="0.12726858827399926"/>
          <c:y val="3.3126286795392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TABLES'!$L$6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28C28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973-4FCA-A3B9-DA681DC775A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973-4FCA-A3B9-DA681DC775A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973-4FCA-A3B9-DA681DC775A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973-4FCA-A3B9-DA681DC775A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973-4FCA-A3B9-DA681DC775A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973-4FCA-A3B9-DA681DC775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TABLES'!$K$7:$K$9</c:f>
              <c:strCache>
                <c:ptCount val="2"/>
                <c:pt idx="0">
                  <c:v>Sikkim Democratic Front - SDF</c:v>
                </c:pt>
                <c:pt idx="1">
                  <c:v>Sikkim Krantikari Morcha - SKM</c:v>
                </c:pt>
              </c:strCache>
            </c:strRef>
          </c:cat>
          <c:val>
            <c:numRef>
              <c:f>'PIVOT TABLES'!$L$7:$L$9</c:f>
              <c:numCache>
                <c:formatCode>General</c:formatCode>
                <c:ptCount val="2"/>
                <c:pt idx="0">
                  <c:v>1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973-4FCA-A3B9-DA681DC77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TABLES!PivotTable24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cap="all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sikkim -party wise vote count(MP)</a:t>
            </a:r>
          </a:p>
          <a:p>
            <a:pPr algn="ctr" rtl="0">
              <a:defRPr/>
            </a:pPr>
            <a:endParaRPr lang="en-US" sz="1200" b="1" i="0" u="none" strike="noStrike" kern="1200" cap="all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layout>
        <c:manualLayout>
          <c:xMode val="edge"/>
          <c:yMode val="edge"/>
          <c:x val="0.13178628340812432"/>
          <c:y val="2.0738807779828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495ED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4"/>
        <c:spPr>
          <a:solidFill>
            <a:srgbClr val="FDDA0D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5"/>
        <c:spPr>
          <a:solidFill>
            <a:srgbClr val="EE4B2B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6"/>
        <c:spPr>
          <a:solidFill>
            <a:srgbClr val="FFBF00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BF00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9"/>
        <c:spPr>
          <a:solidFill>
            <a:srgbClr val="EE4B2B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10"/>
        <c:spPr>
          <a:solidFill>
            <a:srgbClr val="FDDA0D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11"/>
        <c:spPr>
          <a:solidFill>
            <a:srgbClr val="6495ED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1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BF00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14"/>
        <c:spPr>
          <a:solidFill>
            <a:srgbClr val="EE4B2B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15"/>
        <c:spPr>
          <a:solidFill>
            <a:srgbClr val="FDDA0D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16"/>
        <c:spPr>
          <a:solidFill>
            <a:srgbClr val="6495ED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1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BF00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19"/>
        <c:spPr>
          <a:solidFill>
            <a:srgbClr val="EE4B2B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20"/>
        <c:spPr>
          <a:solidFill>
            <a:srgbClr val="FDDA0D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21"/>
        <c:spPr>
          <a:solidFill>
            <a:srgbClr val="6495ED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2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FFBF00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24"/>
        <c:spPr>
          <a:solidFill>
            <a:srgbClr val="EE4B2B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25"/>
        <c:spPr>
          <a:solidFill>
            <a:srgbClr val="FDDA0D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26"/>
        <c:spPr>
          <a:solidFill>
            <a:srgbClr val="6495ED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2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FFBF00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29"/>
        <c:spPr>
          <a:solidFill>
            <a:srgbClr val="EE4B2B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30"/>
        <c:spPr>
          <a:solidFill>
            <a:srgbClr val="FDDA0D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31"/>
        <c:spPr>
          <a:solidFill>
            <a:srgbClr val="6495ED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3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FFBF00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34"/>
        <c:spPr>
          <a:solidFill>
            <a:srgbClr val="EE4B2B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3567121257636989"/>
          <c:y val="0.22701830392280462"/>
          <c:w val="0.29827579366203971"/>
          <c:h val="0.71348202147269579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'PIVOT TABLES'!$L$22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BF00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C78-441C-8EE8-39CE80FA0C66}"/>
              </c:ext>
            </c:extLst>
          </c:dPt>
          <c:dPt>
            <c:idx val="1"/>
            <c:invertIfNegative val="0"/>
            <c:bubble3D val="0"/>
            <c:spPr>
              <a:solidFill>
                <a:srgbClr val="EE4B2B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C78-441C-8EE8-39CE80FA0C66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0C78-441C-8EE8-39CE80FA0C6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0C78-441C-8EE8-39CE80FA0C66}"/>
              </c:ext>
            </c:extLst>
          </c:dPt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TABLES'!$K$23:$K$25</c:f>
              <c:strCache>
                <c:ptCount val="2"/>
                <c:pt idx="0">
                  <c:v>Sikkim Democratic Front - SDF</c:v>
                </c:pt>
                <c:pt idx="1">
                  <c:v>Sikkim Krantikari Morcha - SKM</c:v>
                </c:pt>
              </c:strCache>
            </c:strRef>
          </c:cat>
          <c:val>
            <c:numRef>
              <c:f>'PIVOT TABLES'!$L$23:$L$25</c:f>
              <c:numCache>
                <c:formatCode>0.00%</c:formatCode>
                <c:ptCount val="2"/>
                <c:pt idx="0">
                  <c:v>0.2046</c:v>
                </c:pt>
                <c:pt idx="1">
                  <c:v>0.42520000000000002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78-441C-8EE8-39CE80FA0C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83316640"/>
        <c:axId val="83315200"/>
        <c:axId val="0"/>
      </c:bar3DChart>
      <c:catAx>
        <c:axId val="83316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5200"/>
        <c:crosses val="autoZero"/>
        <c:auto val="1"/>
        <c:lblAlgn val="ctr"/>
        <c:lblOffset val="100"/>
        <c:noMultiLvlLbl val="0"/>
      </c:catAx>
      <c:valAx>
        <c:axId val="83315200"/>
        <c:scaling>
          <c:orientation val="minMax"/>
        </c:scaling>
        <c:delete val="1"/>
        <c:axPos val="b"/>
        <c:numFmt formatCode="0.00%" sourceLinked="1"/>
        <c:majorTickMark val="out"/>
        <c:minorTickMark val="none"/>
        <c:tickLblPos val="nextTo"/>
        <c:crossAx val="8331664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TABLES!PivotTable23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Sikkim-party wise vote share(MLA)</a:t>
            </a:r>
          </a:p>
          <a:p>
            <a:pPr algn="ctr" rtl="0">
              <a:defRPr lang="en-US" sz="1050"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 sz="105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  <a:p>
            <a:pPr algn="ctr" rtl="0">
              <a:defRPr lang="en-US" sz="1050"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 sz="105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B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B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B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FB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FFB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FFB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FFB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FFB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TABLES'!$L$17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B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931-4625-83E9-56EC00824E09}"/>
              </c:ext>
            </c:extLst>
          </c:dPt>
          <c:dPt>
            <c:idx val="1"/>
            <c:bubble3D val="0"/>
            <c:spPr>
              <a:solidFill>
                <a:srgbClr val="EE4B2B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931-4625-83E9-56EC00824E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931-4625-83E9-56EC00824E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931-4625-83E9-56EC00824E0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931-4625-83E9-56EC00824E0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931-4625-83E9-56EC00824E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TABLES'!$K$18:$K$20</c:f>
              <c:strCache>
                <c:ptCount val="2"/>
                <c:pt idx="0">
                  <c:v>Sikkim Democratic Front - SDF</c:v>
                </c:pt>
                <c:pt idx="1">
                  <c:v>Sikkim Krantikari Morcha - SKM</c:v>
                </c:pt>
              </c:strCache>
            </c:strRef>
          </c:cat>
          <c:val>
            <c:numRef>
              <c:f>'PIVOT TABLES'!$L$18:$L$20</c:f>
              <c:numCache>
                <c:formatCode>0.00%</c:formatCode>
                <c:ptCount val="2"/>
                <c:pt idx="0">
                  <c:v>0.2737</c:v>
                </c:pt>
                <c:pt idx="1">
                  <c:v>0.58379999999999999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931-4625-83E9-56EC00824E0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TABLES!PivotTable22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05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Sikkim-party wise vote share(MP)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050"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 sz="105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050"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 sz="105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050"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 sz="105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layout>
        <c:manualLayout>
          <c:xMode val="edge"/>
          <c:yMode val="edge"/>
          <c:x val="0.32272623196647315"/>
          <c:y val="4.6246769199894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05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8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9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0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3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4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5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0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1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2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7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8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9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4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953430425822585E-2"/>
          <c:y val="0.10164913179894583"/>
          <c:w val="0.52623995023619874"/>
          <c:h val="0.68475733276562678"/>
        </c:manualLayout>
      </c:layout>
      <c:pie3DChart>
        <c:varyColors val="1"/>
        <c:ser>
          <c:idx val="0"/>
          <c:order val="0"/>
          <c:tx>
            <c:strRef>
              <c:f>'PIVOT TABLES'!$L$12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28C28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8AC-4D73-A9E1-3C92A7850380}"/>
              </c:ext>
            </c:extLst>
          </c:dPt>
          <c:dPt>
            <c:idx val="1"/>
            <c:bubble3D val="0"/>
            <c:spPr>
              <a:solidFill>
                <a:srgbClr val="EE4B2B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8AC-4D73-A9E1-3C92A785038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8AC-4D73-A9E1-3C92A785038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8AC-4D73-A9E1-3C92A785038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8AC-4D73-A9E1-3C92A785038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8AC-4D73-A9E1-3C92A78503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TABLES'!$K$13:$K$15</c:f>
              <c:strCache>
                <c:ptCount val="2"/>
                <c:pt idx="0">
                  <c:v>Sikkim Democratic Front - SDF</c:v>
                </c:pt>
                <c:pt idx="1">
                  <c:v>Sikkim Krantikari Morcha - SKM</c:v>
                </c:pt>
              </c:strCache>
            </c:strRef>
          </c:cat>
          <c:val>
            <c:numRef>
              <c:f>'PIVOT TABLES'!$L$13:$L$15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8AC-4D73-A9E1-3C92A785038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TABLES!PivotTable25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OF MLA </a:t>
            </a:r>
            <a:r>
              <a:rPr lang="en-IN"/>
              <a:t>CANDIDATES VIA MARGIN</a:t>
            </a:r>
            <a:endParaRPr lang="en-US"/>
          </a:p>
          <a:p>
            <a:pPr algn="ctr" rtl="0"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TABLES'!$M$28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1A-4ACB-B2A7-B6F183814B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1A-4ACB-B2A7-B6F183814B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D1A-4ACB-B2A7-B6F183814B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D1A-4ACB-B2A7-B6F183814B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D1A-4ACB-B2A7-B6F183814B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D1A-4ACB-B2A7-B6F183814B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D1A-4ACB-B2A7-B6F183814B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D1A-4ACB-B2A7-B6F183814B2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D1A-4ACB-B2A7-B6F183814B2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D1A-4ACB-B2A7-B6F183814B2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TABLES'!$L$29:$L$38</c:f>
              <c:strCache>
                <c:ptCount val="9"/>
                <c:pt idx="0">
                  <c:v>ERUNG TENZING LEPCHA</c:v>
                </c:pt>
                <c:pt idx="1">
                  <c:v>KRISHNA KUMARI RAI</c:v>
                </c:pt>
                <c:pt idx="2">
                  <c:v>MINGMA NORBU SHERPA</c:v>
                </c:pt>
                <c:pt idx="3">
                  <c:v>P S TAMANG</c:v>
                </c:pt>
                <c:pt idx="4">
                  <c:v>PINTSO NAMGYAL LEPCHA</c:v>
                </c:pt>
                <c:pt idx="5">
                  <c:v>RIKSHAL DORJEE BHUTIA</c:v>
                </c:pt>
                <c:pt idx="6">
                  <c:v>SANJEET KHAREL</c:v>
                </c:pt>
                <c:pt idx="7">
                  <c:v>SUDESH KUMAR SUBBA</c:v>
                </c:pt>
                <c:pt idx="8">
                  <c:v>TSHERING THENDUP BHUTIA</c:v>
                </c:pt>
              </c:strCache>
            </c:strRef>
          </c:cat>
          <c:val>
            <c:numRef>
              <c:f>'PIVOT TABLES'!$M$29:$M$38</c:f>
              <c:numCache>
                <c:formatCode>General</c:formatCode>
                <c:ptCount val="9"/>
                <c:pt idx="0">
                  <c:v>6400</c:v>
                </c:pt>
                <c:pt idx="1">
                  <c:v>5302</c:v>
                </c:pt>
                <c:pt idx="2">
                  <c:v>5975</c:v>
                </c:pt>
                <c:pt idx="3">
                  <c:v>14440</c:v>
                </c:pt>
                <c:pt idx="4">
                  <c:v>5007</c:v>
                </c:pt>
                <c:pt idx="5">
                  <c:v>4346</c:v>
                </c:pt>
                <c:pt idx="6">
                  <c:v>5605</c:v>
                </c:pt>
                <c:pt idx="7">
                  <c:v>6039</c:v>
                </c:pt>
                <c:pt idx="8">
                  <c:v>4812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D1A-4ACB-B2A7-B6F183814B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41981938564519"/>
          <c:y val="0.27077400992522477"/>
          <c:w val="0.32908271985229248"/>
          <c:h val="0.6011423526405689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TABLES!PivotTable26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200" b="0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TOP 1 OF MP </a:t>
            </a:r>
            <a:r>
              <a:rPr lang="en-IN" sz="1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CANDIDATES VIA MARGIN</a:t>
            </a:r>
            <a:endParaRPr lang="en-US" sz="12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200" b="0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2726858827399926"/>
          <c:y val="3.3126286795392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200" b="0" i="0" u="none" strike="noStrike" kern="1200" spc="100" baseline="0">
              <a:solidFill>
                <a:sysClr val="windowText" lastClr="00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TABLES'!$N$44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28C28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B8-4E04-9A38-4C3E8ED65DE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5B8-4E04-9A38-4C3E8ED65DE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5B8-4E04-9A38-4C3E8ED65DE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5B8-4E04-9A38-4C3E8ED65DE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5B8-4E04-9A38-4C3E8ED65DE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5B8-4E04-9A38-4C3E8ED65D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TABLES'!$M$45:$M$46</c:f>
              <c:strCache>
                <c:ptCount val="1"/>
                <c:pt idx="0">
                  <c:v>INDRA HANG SUBBA</c:v>
                </c:pt>
              </c:strCache>
            </c:strRef>
          </c:cat>
          <c:val>
            <c:numRef>
              <c:f>'PIVOT TABLES'!$N$45:$N$46</c:f>
              <c:numCache>
                <c:formatCode>General</c:formatCode>
                <c:ptCount val="1"/>
                <c:pt idx="0">
                  <c:v>80830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5B8-4E04-9A38-4C3E8ED65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 sz="10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TABLES!PivotTable3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/>
              <a:t>Andhrapradesh-party</a:t>
            </a:r>
            <a:r>
              <a:rPr lang="en-US" sz="1050" baseline="0"/>
              <a:t> wise vote count(MLA)</a:t>
            </a:r>
            <a:endParaRPr lang="en-US" sz="1050"/>
          </a:p>
        </c:rich>
      </c:tx>
      <c:layout>
        <c:manualLayout>
          <c:xMode val="edge"/>
          <c:yMode val="edge"/>
          <c:x val="0.12726858827399926"/>
          <c:y val="3.3126286795392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28C28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52-4F35-8C7B-27981709F69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D52-4F35-8C7B-27981709F690}"/>
              </c:ext>
            </c:extLst>
          </c:dPt>
          <c:dPt>
            <c:idx val="2"/>
            <c:bubble3D val="0"/>
            <c:spPr>
              <a:solidFill>
                <a:srgbClr val="FDDA0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52-4F35-8C7B-27981709F690}"/>
              </c:ext>
            </c:extLst>
          </c:dPt>
          <c:dPt>
            <c:idx val="3"/>
            <c:bubble3D val="0"/>
            <c:spPr>
              <a:solidFill>
                <a:srgbClr val="6495E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D52-4F35-8C7B-27981709F6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TABLES'!$A$4:$A$8</c:f>
              <c:strCache>
                <c:ptCount val="4"/>
                <c:pt idx="0">
                  <c:v>Bharatiya Janata Party - BJP</c:v>
                </c:pt>
                <c:pt idx="1">
                  <c:v>Janasena Party - JnP</c:v>
                </c:pt>
                <c:pt idx="2">
                  <c:v>Telugu desam party</c:v>
                </c:pt>
                <c:pt idx="3">
                  <c:v>Yuvajana Sramika Rythu Congress Party - YSRCP</c:v>
                </c:pt>
              </c:strCache>
            </c:strRef>
          </c:cat>
          <c:val>
            <c:numRef>
              <c:f>'PIVOT TABLES'!$B$4:$B$8</c:f>
              <c:numCache>
                <c:formatCode>General</c:formatCode>
                <c:ptCount val="4"/>
                <c:pt idx="0">
                  <c:v>8</c:v>
                </c:pt>
                <c:pt idx="1">
                  <c:v>21</c:v>
                </c:pt>
                <c:pt idx="2">
                  <c:v>135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2-4F35-8C7B-27981709F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cap="all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lang="en-US" sz="9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Andhrapradesh-party wise vote count(MP)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/>
                </a:solidFill>
              </a:defRPr>
            </a:pPr>
            <a:endParaRPr lang="en-US" sz="9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kern="1200" cap="all" baseline="0">
              <a:solidFill>
                <a:sysClr val="window" lastClr="FFFFFF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495ED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4"/>
        <c:spPr>
          <a:solidFill>
            <a:srgbClr val="FDDA0D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5"/>
        <c:spPr>
          <a:solidFill>
            <a:srgbClr val="EE4B2B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  <c:pivotFmt>
        <c:idx val="6"/>
        <c:spPr>
          <a:solidFill>
            <a:srgbClr val="FFBF00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3567121257636989"/>
          <c:y val="0.22701830392280462"/>
          <c:w val="0.29827579366203971"/>
          <c:h val="0.71348202147269579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'PIVOT TABLES'!$B$10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BF00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1C05-42CB-9A5C-D3B5D48B914E}"/>
              </c:ext>
            </c:extLst>
          </c:dPt>
          <c:dPt>
            <c:idx val="1"/>
            <c:invertIfNegative val="0"/>
            <c:bubble3D val="0"/>
            <c:spPr>
              <a:solidFill>
                <a:srgbClr val="EE4B2B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C05-42CB-9A5C-D3B5D48B914E}"/>
              </c:ext>
            </c:extLst>
          </c:dPt>
          <c:dPt>
            <c:idx val="2"/>
            <c:invertIfNegative val="0"/>
            <c:bubble3D val="0"/>
            <c:spPr>
              <a:solidFill>
                <a:srgbClr val="FDDA0D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C05-42CB-9A5C-D3B5D48B914E}"/>
              </c:ext>
            </c:extLst>
          </c:dPt>
          <c:dPt>
            <c:idx val="3"/>
            <c:invertIfNegative val="0"/>
            <c:bubble3D val="0"/>
            <c:spPr>
              <a:solidFill>
                <a:srgbClr val="6495ED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C05-42CB-9A5C-D3B5D48B914E}"/>
              </c:ext>
            </c:extLst>
          </c:dPt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TABLES'!$A$11:$A$15</c:f>
              <c:strCache>
                <c:ptCount val="4"/>
                <c:pt idx="0">
                  <c:v>Bharatiya Janata Party - BJP</c:v>
                </c:pt>
                <c:pt idx="1">
                  <c:v>Janasena Party - JnP</c:v>
                </c:pt>
                <c:pt idx="2">
                  <c:v>Telugu desam party</c:v>
                </c:pt>
                <c:pt idx="3">
                  <c:v>Yuvajana Sramika Rythu Congress Party - YSRCP</c:v>
                </c:pt>
              </c:strCache>
            </c:strRef>
          </c:cat>
          <c:val>
            <c:numRef>
              <c:f>'PIVOT TABLES'!$B$11:$B$15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5-42CB-9A5C-D3B5D48B91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83316640"/>
        <c:axId val="83315200"/>
        <c:axId val="0"/>
      </c:bar3DChart>
      <c:catAx>
        <c:axId val="83316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5200"/>
        <c:crosses val="autoZero"/>
        <c:auto val="1"/>
        <c:lblAlgn val="ctr"/>
        <c:lblOffset val="100"/>
        <c:noMultiLvlLbl val="0"/>
      </c:catAx>
      <c:valAx>
        <c:axId val="8331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31664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5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Andhrapradesh-party wise vote share(MLA)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5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B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TABLES'!$B$17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B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52D-489D-BB7C-742B7DC8A087}"/>
              </c:ext>
            </c:extLst>
          </c:dPt>
          <c:dPt>
            <c:idx val="1"/>
            <c:bubble3D val="0"/>
            <c:spPr>
              <a:solidFill>
                <a:srgbClr val="EE4B2B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52D-489D-BB7C-742B7DC8A087}"/>
              </c:ext>
            </c:extLst>
          </c:dPt>
          <c:dPt>
            <c:idx val="2"/>
            <c:bubble3D val="0"/>
            <c:spPr>
              <a:solidFill>
                <a:srgbClr val="FDDA0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52D-489D-BB7C-742B7DC8A087}"/>
              </c:ext>
            </c:extLst>
          </c:dPt>
          <c:dPt>
            <c:idx val="3"/>
            <c:bubble3D val="0"/>
            <c:spPr>
              <a:solidFill>
                <a:srgbClr val="6495E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52D-489D-BB7C-742B7DC8A0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TABLES'!$A$18:$A$22</c:f>
              <c:strCache>
                <c:ptCount val="4"/>
                <c:pt idx="0">
                  <c:v>Bharatiya Janata Party - BJP</c:v>
                </c:pt>
                <c:pt idx="1">
                  <c:v>Janasena Party - JnP</c:v>
                </c:pt>
                <c:pt idx="2">
                  <c:v>Telugu desam party</c:v>
                </c:pt>
                <c:pt idx="3">
                  <c:v>Yuvajana Sramika Rythu Congress Party - YSRCP</c:v>
                </c:pt>
              </c:strCache>
            </c:strRef>
          </c:cat>
          <c:val>
            <c:numRef>
              <c:f>'PIVOT TABLES'!$B$18:$B$22</c:f>
              <c:numCache>
                <c:formatCode>0.00%</c:formatCode>
                <c:ptCount val="4"/>
                <c:pt idx="0">
                  <c:v>2.8299999999999999E-2</c:v>
                </c:pt>
                <c:pt idx="1">
                  <c:v>8.5300000000000001E-2</c:v>
                </c:pt>
                <c:pt idx="2">
                  <c:v>0.45600000000000002</c:v>
                </c:pt>
                <c:pt idx="3">
                  <c:v>0.39369999999999999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2D-489D-BB7C-742B7DC8A08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05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Andhrapradesh-party wise vote share(MP)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050"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 sz="105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05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28C2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solidFill>
            <a:srgbClr val="EE4B2B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solidFill>
            <a:srgbClr val="FDDA0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solidFill>
            <a:srgbClr val="6495ED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TABLES'!$B$24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28C28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370-45E3-AD7B-A31692D06AE4}"/>
              </c:ext>
            </c:extLst>
          </c:dPt>
          <c:dPt>
            <c:idx val="1"/>
            <c:bubble3D val="0"/>
            <c:spPr>
              <a:solidFill>
                <a:srgbClr val="EE4B2B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370-45E3-AD7B-A31692D06AE4}"/>
              </c:ext>
            </c:extLst>
          </c:dPt>
          <c:dPt>
            <c:idx val="2"/>
            <c:bubble3D val="0"/>
            <c:spPr>
              <a:solidFill>
                <a:srgbClr val="FDDA0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370-45E3-AD7B-A31692D06AE4}"/>
              </c:ext>
            </c:extLst>
          </c:dPt>
          <c:dPt>
            <c:idx val="3"/>
            <c:bubble3D val="0"/>
            <c:spPr>
              <a:solidFill>
                <a:srgbClr val="6495ED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370-45E3-AD7B-A31692D06A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TABLES'!$A$25:$A$29</c:f>
              <c:strCache>
                <c:ptCount val="4"/>
                <c:pt idx="0">
                  <c:v>Bharatiya Janata Party - BJP</c:v>
                </c:pt>
                <c:pt idx="1">
                  <c:v>Janasena Party - JnP</c:v>
                </c:pt>
                <c:pt idx="2">
                  <c:v>Telugu desam party</c:v>
                </c:pt>
                <c:pt idx="3">
                  <c:v>Yuvajana Sramika Rythu Congress Party - YSRCP</c:v>
                </c:pt>
              </c:strCache>
            </c:strRef>
          </c:cat>
          <c:val>
            <c:numRef>
              <c:f>'PIVOT TABLES'!$B$25:$B$29</c:f>
              <c:numCache>
                <c:formatCode>0.00%</c:formatCode>
                <c:ptCount val="4"/>
                <c:pt idx="0">
                  <c:v>0.1128</c:v>
                </c:pt>
                <c:pt idx="1">
                  <c:v>6.3299999999999995E-2</c:v>
                </c:pt>
                <c:pt idx="2">
                  <c:v>0.37790000000000001</c:v>
                </c:pt>
                <c:pt idx="3">
                  <c:v>0.39610000000000001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70-45E3-AD7B-A31692D06AE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TABLES!PivotTable9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OF MLA </a:t>
            </a:r>
            <a:r>
              <a:rPr lang="en-IN"/>
              <a:t>CANDIDATES VIA MARGIN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TABLES'!$E$25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80-436C-B2CB-1CE05AD0F1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080-436C-B2CB-1CE05AD0F12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080-436C-B2CB-1CE05AD0F12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080-436C-B2CB-1CE05AD0F12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080-436C-B2CB-1CE05AD0F12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080-436C-B2CB-1CE05AD0F12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080-436C-B2CB-1CE05AD0F12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080-436C-B2CB-1CE05AD0F12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080-436C-B2CB-1CE05AD0F12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080-436C-B2CB-1CE05AD0F1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TABLES'!$D$26:$D$36</c:f>
              <c:strCache>
                <c:ptCount val="10"/>
                <c:pt idx="0">
                  <c:v>ADIREDDY SRINIVAS</c:v>
                </c:pt>
                <c:pt idx="1">
                  <c:v>ARIMILLI RADHA KRISHNA</c:v>
                </c:pt>
                <c:pt idx="2">
                  <c:v>GANTA SRINIVASA RAO</c:v>
                </c:pt>
                <c:pt idx="3">
                  <c:v>KONIDALA PAWAN KALYAN</c:v>
                </c:pt>
                <c:pt idx="4">
                  <c:v>NARA LOKESH</c:v>
                </c:pt>
                <c:pt idx="5">
                  <c:v>NARAYANA PONGURU</c:v>
                </c:pt>
                <c:pt idx="6">
                  <c:v>PALLA SRINIVAS RAO</c:v>
                </c:pt>
                <c:pt idx="7">
                  <c:v>PANCHAKARLA RAMESH BABU</c:v>
                </c:pt>
                <c:pt idx="8">
                  <c:v>PANTAM VENKATESWARA RAO </c:v>
                </c:pt>
                <c:pt idx="9">
                  <c:v>RAMAKRISHNA BABU VELAGAPUDI</c:v>
                </c:pt>
              </c:strCache>
            </c:strRef>
          </c:cat>
          <c:val>
            <c:numRef>
              <c:f>'PIVOT TABLES'!$E$26:$E$36</c:f>
              <c:numCache>
                <c:formatCode>General</c:formatCode>
                <c:ptCount val="10"/>
                <c:pt idx="0">
                  <c:v>71404</c:v>
                </c:pt>
                <c:pt idx="1">
                  <c:v>72121</c:v>
                </c:pt>
                <c:pt idx="2">
                  <c:v>92401</c:v>
                </c:pt>
                <c:pt idx="3">
                  <c:v>70279</c:v>
                </c:pt>
                <c:pt idx="4">
                  <c:v>91413</c:v>
                </c:pt>
                <c:pt idx="5">
                  <c:v>72489</c:v>
                </c:pt>
                <c:pt idx="6">
                  <c:v>95235</c:v>
                </c:pt>
                <c:pt idx="7">
                  <c:v>81870</c:v>
                </c:pt>
                <c:pt idx="8">
                  <c:v>72040</c:v>
                </c:pt>
                <c:pt idx="9">
                  <c:v>70877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5-4FA6-BDEC-D4E6105C86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41981938564519"/>
          <c:y val="0.27077400992522477"/>
          <c:w val="0.32908271985229248"/>
          <c:h val="0.60114235264056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TOP 14 OF MP </a:t>
            </a:r>
            <a:r>
              <a:rPr lang="en-IN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CANDIDATES VIA MARGIN</a:t>
            </a:r>
            <a:endParaRPr lang="en-US"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TABLES'!$B$32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TABLES'!$A$33:$A$47</c:f>
              <c:strCache>
                <c:ptCount val="14"/>
                <c:pt idx="0">
                  <c:v>APPALANAIDU KALISETTI</c:v>
                </c:pt>
                <c:pt idx="1">
                  <c:v>BALASHOWRY VALLABHANENI</c:v>
                </c:pt>
                <c:pt idx="2">
                  <c:v>BHUPATHI RAJU SRINIVASA VARMA </c:v>
                </c:pt>
                <c:pt idx="3">
                  <c:v>C.M.RAMESH</c:v>
                </c:pt>
                <c:pt idx="4">
                  <c:v>DAGGUBATI PURANDHESHWARI</c:v>
                </c:pt>
                <c:pt idx="5">
                  <c:v>DAGGUMALLA PRASADA RAO</c:v>
                </c:pt>
                <c:pt idx="6">
                  <c:v>DR CHANDRA SEKHAR PEMMASANI</c:v>
                </c:pt>
                <c:pt idx="7">
                  <c:v>G M HARISH </c:v>
                </c:pt>
                <c:pt idx="8">
                  <c:v>KESINENI SIVANATH </c:v>
                </c:pt>
                <c:pt idx="9">
                  <c:v>KINJARAPU RAMMOHAN NAIDU</c:v>
                </c:pt>
                <c:pt idx="10">
                  <c:v>KRISHNA PRASAD TENNETI</c:v>
                </c:pt>
                <c:pt idx="11">
                  <c:v>PRABHAKAR REDDY VEMIREDDY</c:v>
                </c:pt>
                <c:pt idx="12">
                  <c:v>SRIBHARAT MATHUKUMILI</c:v>
                </c:pt>
                <c:pt idx="13">
                  <c:v>TANGELLA UDAY SRINIVAS </c:v>
                </c:pt>
              </c:strCache>
            </c:strRef>
          </c:cat>
          <c:val>
            <c:numRef>
              <c:f>'PIVOT TABLES'!$B$33:$B$47</c:f>
              <c:numCache>
                <c:formatCode>General</c:formatCode>
                <c:ptCount val="14"/>
                <c:pt idx="0">
                  <c:v>249351</c:v>
                </c:pt>
                <c:pt idx="1">
                  <c:v>223179</c:v>
                </c:pt>
                <c:pt idx="2">
                  <c:v>276802</c:v>
                </c:pt>
                <c:pt idx="3">
                  <c:v>296530</c:v>
                </c:pt>
                <c:pt idx="4">
                  <c:v>239139</c:v>
                </c:pt>
                <c:pt idx="5">
                  <c:v>220479</c:v>
                </c:pt>
                <c:pt idx="6">
                  <c:v>344695</c:v>
                </c:pt>
                <c:pt idx="7">
                  <c:v>342196</c:v>
                </c:pt>
                <c:pt idx="8">
                  <c:v>282085</c:v>
                </c:pt>
                <c:pt idx="9">
                  <c:v>327901</c:v>
                </c:pt>
                <c:pt idx="10">
                  <c:v>208031</c:v>
                </c:pt>
                <c:pt idx="11">
                  <c:v>245902</c:v>
                </c:pt>
                <c:pt idx="12">
                  <c:v>504247</c:v>
                </c:pt>
                <c:pt idx="13">
                  <c:v>229491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D-4A9E-BA74-B3961B0265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5130480"/>
        <c:axId val="155131440"/>
      </c:barChart>
      <c:catAx>
        <c:axId val="155130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1440"/>
        <c:crosses val="autoZero"/>
        <c:auto val="1"/>
        <c:lblAlgn val="ctr"/>
        <c:lblOffset val="100"/>
        <c:noMultiLvlLbl val="0"/>
      </c:catAx>
      <c:valAx>
        <c:axId val="15513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[DATASET.xlsx]PIVOT TABLES!PivotTable11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5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Odisha -party wise vote count(MLA)</a:t>
            </a:r>
          </a:p>
        </c:rich>
      </c:tx>
      <c:layout>
        <c:manualLayout>
          <c:xMode val="edge"/>
          <c:yMode val="edge"/>
          <c:x val="0.20904628774699219"/>
          <c:y val="2.0305875227135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TABLES'!$E$39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8C-480C-ADC3-0937713529D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C8C-480C-ADC3-0937713529D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C8C-480C-ADC3-0937713529D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C8C-480C-ADC3-0937713529D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87B-4394-8F16-68E0B49390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TABLES'!$D$40:$D$45</c:f>
              <c:strCache>
                <c:ptCount val="5"/>
                <c:pt idx="0">
                  <c:v>Bharatiya Janata Party - BJP</c:v>
                </c:pt>
                <c:pt idx="1">
                  <c:v>Biju Janata Dal - BJD</c:v>
                </c:pt>
                <c:pt idx="2">
                  <c:v>Communist Party of India (Marxist) - CPI(M)</c:v>
                </c:pt>
                <c:pt idx="3">
                  <c:v>Independent - IND</c:v>
                </c:pt>
                <c:pt idx="4">
                  <c:v>Indian National Congress - INC</c:v>
                </c:pt>
              </c:strCache>
            </c:strRef>
          </c:cat>
          <c:val>
            <c:numRef>
              <c:f>'PIVOT TABLES'!$E$40:$E$45</c:f>
              <c:numCache>
                <c:formatCode>General</c:formatCode>
                <c:ptCount val="5"/>
                <c:pt idx="0">
                  <c:v>78</c:v>
                </c:pt>
                <c:pt idx="1">
                  <c:v>51</c:v>
                </c:pt>
                <c:pt idx="2">
                  <c:v>1</c:v>
                </c:pt>
                <c:pt idx="3">
                  <c:v>3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8C-480C-ADC3-093771352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image" Target="../media/image10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9.jpeg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chart" Target="../charts/chart5.xml"/><Relationship Id="rId7" Type="http://schemas.openxmlformats.org/officeDocument/2006/relationships/image" Target="../media/image13.jpe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12.jpeg"/><Relationship Id="rId5" Type="http://schemas.openxmlformats.org/officeDocument/2006/relationships/image" Target="../media/image11.png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5.jp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image" Target="../media/image17.jpeg"/><Relationship Id="rId7" Type="http://schemas.openxmlformats.org/officeDocument/2006/relationships/chart" Target="../charts/chart11.xml"/><Relationship Id="rId2" Type="http://schemas.openxmlformats.org/officeDocument/2006/relationships/image" Target="../media/image6.png"/><Relationship Id="rId1" Type="http://schemas.openxmlformats.org/officeDocument/2006/relationships/image" Target="../media/image16.pn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image" Target="../media/image21.jpeg"/><Relationship Id="rId7" Type="http://schemas.openxmlformats.org/officeDocument/2006/relationships/chart" Target="../charts/chart16.xml"/><Relationship Id="rId2" Type="http://schemas.openxmlformats.org/officeDocument/2006/relationships/image" Target="../media/image20.jpeg"/><Relationship Id="rId1" Type="http://schemas.openxmlformats.org/officeDocument/2006/relationships/image" Target="../media/image6.png"/><Relationship Id="rId6" Type="http://schemas.openxmlformats.org/officeDocument/2006/relationships/chart" Target="../charts/chart15.xml"/><Relationship Id="rId5" Type="http://schemas.openxmlformats.org/officeDocument/2006/relationships/image" Target="../media/image23.png"/><Relationship Id="rId4" Type="http://schemas.openxmlformats.org/officeDocument/2006/relationships/image" Target="../media/image22.png"/><Relationship Id="rId9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image" Target="../media/image2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image" Target="../media/image2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14287</xdr:colOff>
      <xdr:row>20</xdr:row>
      <xdr:rowOff>61914</xdr:rowOff>
    </xdr:from>
    <xdr:to>
      <xdr:col>20</xdr:col>
      <xdr:colOff>194513</xdr:colOff>
      <xdr:row>25</xdr:row>
      <xdr:rowOff>9528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8DD03A-F8EA-3FFD-224D-C426405F3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2887" y="3681414"/>
          <a:ext cx="1475626" cy="852489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17</xdr:col>
      <xdr:colOff>619126</xdr:colOff>
      <xdr:row>7</xdr:row>
      <xdr:rowOff>123826</xdr:rowOff>
    </xdr:from>
    <xdr:to>
      <xdr:col>20</xdr:col>
      <xdr:colOff>152400</xdr:colOff>
      <xdr:row>12</xdr:row>
      <xdr:rowOff>97442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C36CB9-454B-2FF4-C8F4-70917D53B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0026" y="1390651"/>
          <a:ext cx="1476374" cy="878491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18</xdr:col>
      <xdr:colOff>38100</xdr:colOff>
      <xdr:row>26</xdr:row>
      <xdr:rowOff>80962</xdr:rowOff>
    </xdr:from>
    <xdr:to>
      <xdr:col>20</xdr:col>
      <xdr:colOff>222456</xdr:colOff>
      <xdr:row>31</xdr:row>
      <xdr:rowOff>28574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61C0E9-8A80-6B30-BA14-B61B8CB74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6700" y="4786312"/>
          <a:ext cx="1479756" cy="852487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100013</xdr:colOff>
      <xdr:row>26</xdr:row>
      <xdr:rowOff>104777</xdr:rowOff>
    </xdr:from>
    <xdr:to>
      <xdr:col>2</xdr:col>
      <xdr:colOff>285750</xdr:colOff>
      <xdr:row>31</xdr:row>
      <xdr:rowOff>47626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C47302-E882-FD6C-24E6-173D812FB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3" y="4810127"/>
          <a:ext cx="1481137" cy="84772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95251</xdr:colOff>
      <xdr:row>20</xdr:row>
      <xdr:rowOff>71436</xdr:rowOff>
    </xdr:from>
    <xdr:to>
      <xdr:col>2</xdr:col>
      <xdr:colOff>280989</xdr:colOff>
      <xdr:row>25</xdr:row>
      <xdr:rowOff>66674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057BBC9-2C81-6C79-7A94-AB022E75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3690936"/>
          <a:ext cx="1481138" cy="900113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52388</xdr:colOff>
      <xdr:row>7</xdr:row>
      <xdr:rowOff>66674</xdr:rowOff>
    </xdr:from>
    <xdr:to>
      <xdr:col>2</xdr:col>
      <xdr:colOff>238034</xdr:colOff>
      <xdr:row>12</xdr:row>
      <xdr:rowOff>33337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29CF1AC-4332-BCC0-1E78-4EDCAD50B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8" y="1333499"/>
          <a:ext cx="1481046" cy="871538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59527</xdr:colOff>
      <xdr:row>14</xdr:row>
      <xdr:rowOff>61913</xdr:rowOff>
    </xdr:from>
    <xdr:to>
      <xdr:col>2</xdr:col>
      <xdr:colOff>239840</xdr:colOff>
      <xdr:row>18</xdr:row>
      <xdr:rowOff>171451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0654259-85D8-6066-EB61-61B4D34EF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27" y="2595563"/>
          <a:ext cx="1475713" cy="833438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18</xdr:col>
      <xdr:colOff>0</xdr:colOff>
      <xdr:row>14</xdr:row>
      <xdr:rowOff>4765</xdr:rowOff>
    </xdr:from>
    <xdr:to>
      <xdr:col>20</xdr:col>
      <xdr:colOff>154300</xdr:colOff>
      <xdr:row>18</xdr:row>
      <xdr:rowOff>147639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C5A2078-127F-F8E5-7C6B-6A04607C0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2538415"/>
          <a:ext cx="1449700" cy="86677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2</xdr:col>
      <xdr:colOff>209550</xdr:colOff>
      <xdr:row>0</xdr:row>
      <xdr:rowOff>28575</xdr:rowOff>
    </xdr:from>
    <xdr:to>
      <xdr:col>18</xdr:col>
      <xdr:colOff>4761</xdr:colOff>
      <xdr:row>5</xdr:row>
      <xdr:rowOff>109537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D8466299-753A-FFF1-6593-BF391325B6B2}"/>
            </a:ext>
          </a:extLst>
        </xdr:cNvPr>
        <xdr:cNvSpPr/>
      </xdr:nvSpPr>
      <xdr:spPr>
        <a:xfrm>
          <a:off x="1504950" y="28575"/>
          <a:ext cx="10158411" cy="985837"/>
        </a:xfrm>
        <a:prstGeom prst="roundRect">
          <a:avLst/>
        </a:prstGeom>
        <a:solidFill>
          <a:schemeClr val="accent6">
            <a:lumMod val="60000"/>
            <a:lumOff val="4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>
              <a:solidFill>
                <a:sysClr val="windowText" lastClr="000000"/>
              </a:solidFill>
              <a:latin typeface="Arial Black" panose="020B0A04020102020204" pitchFamily="34" charset="0"/>
            </a:rPr>
            <a:t>Parliamentary Constituency General</a:t>
          </a:r>
        </a:p>
        <a:p>
          <a:pPr algn="l"/>
          <a:r>
            <a:rPr lang="en-IN" sz="2000">
              <a:solidFill>
                <a:sysClr val="windowText" lastClr="000000"/>
              </a:solidFill>
              <a:latin typeface="Arial Black" panose="020B0A04020102020204" pitchFamily="34" charset="0"/>
            </a:rPr>
            <a:t>                                                   - Party wise vote count &amp; vote share</a:t>
          </a:r>
        </a:p>
      </xdr:txBody>
    </xdr:sp>
    <xdr:clientData/>
  </xdr:twoCellAnchor>
  <xdr:twoCellAnchor>
    <xdr:from>
      <xdr:col>2</xdr:col>
      <xdr:colOff>323850</xdr:colOff>
      <xdr:row>5</xdr:row>
      <xdr:rowOff>171451</xdr:rowOff>
    </xdr:from>
    <xdr:to>
      <xdr:col>10</xdr:col>
      <xdr:colOff>323850</xdr:colOff>
      <xdr:row>31</xdr:row>
      <xdr:rowOff>128589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E4209AC-9D1D-426B-9C5D-0B317EBAA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328612</xdr:colOff>
      <xdr:row>5</xdr:row>
      <xdr:rowOff>157163</xdr:rowOff>
    </xdr:from>
    <xdr:to>
      <xdr:col>17</xdr:col>
      <xdr:colOff>585787</xdr:colOff>
      <xdr:row>31</xdr:row>
      <xdr:rowOff>119064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37B4975-DDCA-4BF6-BBE6-A61BCE7D7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80963</xdr:colOff>
      <xdr:row>0</xdr:row>
      <xdr:rowOff>85725</xdr:rowOff>
    </xdr:from>
    <xdr:to>
      <xdr:col>2</xdr:col>
      <xdr:colOff>114301</xdr:colOff>
      <xdr:row>5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859F7BE-E909-F83B-2879-01337ECC2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3" y="85725"/>
          <a:ext cx="1328738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18</xdr:col>
      <xdr:colOff>180976</xdr:colOff>
      <xdr:row>0</xdr:row>
      <xdr:rowOff>71438</xdr:rowOff>
    </xdr:from>
    <xdr:to>
      <xdr:col>20</xdr:col>
      <xdr:colOff>228601</xdr:colOff>
      <xdr:row>5</xdr:row>
      <xdr:rowOff>61913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0FF64E-9C3D-C3BF-C33D-B57CC3F0A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9576" y="71438"/>
          <a:ext cx="1343025" cy="8953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4</xdr:row>
      <xdr:rowOff>4763</xdr:rowOff>
    </xdr:from>
    <xdr:to>
      <xdr:col>7</xdr:col>
      <xdr:colOff>528637</xdr:colOff>
      <xdr:row>17</xdr:row>
      <xdr:rowOff>90486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F4F6C-A6F0-49DB-9BA0-5992B3488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619125</xdr:colOff>
      <xdr:row>4</xdr:row>
      <xdr:rowOff>14288</xdr:rowOff>
    </xdr:from>
    <xdr:to>
      <xdr:col>16</xdr:col>
      <xdr:colOff>66675</xdr:colOff>
      <xdr:row>17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0C22B2-D819-4749-8793-1DE822990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438153</xdr:colOff>
      <xdr:row>18</xdr:row>
      <xdr:rowOff>104774</xdr:rowOff>
    </xdr:from>
    <xdr:to>
      <xdr:col>7</xdr:col>
      <xdr:colOff>438151</xdr:colOff>
      <xdr:row>31</xdr:row>
      <xdr:rowOff>52388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E251A6-3FE6-4FEA-9003-3A314939C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638175</xdr:colOff>
      <xdr:row>18</xdr:row>
      <xdr:rowOff>38099</xdr:rowOff>
    </xdr:from>
    <xdr:to>
      <xdr:col>16</xdr:col>
      <xdr:colOff>90487</xdr:colOff>
      <xdr:row>30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00CE75-9F33-4704-8E06-1E4AE2B32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545666</xdr:colOff>
      <xdr:row>16</xdr:row>
      <xdr:rowOff>57150</xdr:rowOff>
    </xdr:from>
    <xdr:to>
      <xdr:col>20</xdr:col>
      <xdr:colOff>251555</xdr:colOff>
      <xdr:row>20</xdr:row>
      <xdr:rowOff>20933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3227284-389D-0536-0D41-3CC732C70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2204266" y="2952750"/>
          <a:ext cx="1001289" cy="687683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0</xdr:col>
      <xdr:colOff>609600</xdr:colOff>
      <xdr:row>0</xdr:row>
      <xdr:rowOff>28576</xdr:rowOff>
    </xdr:from>
    <xdr:to>
      <xdr:col>17</xdr:col>
      <xdr:colOff>190500</xdr:colOff>
      <xdr:row>3</xdr:row>
      <xdr:rowOff>119063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2F5123BC-B253-D021-4B43-DB66DCC9659F}"/>
            </a:ext>
          </a:extLst>
        </xdr:cNvPr>
        <xdr:cNvSpPr/>
      </xdr:nvSpPr>
      <xdr:spPr>
        <a:xfrm>
          <a:off x="609600" y="28576"/>
          <a:ext cx="10591800" cy="633412"/>
        </a:xfrm>
        <a:prstGeom prst="round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>
              <a:latin typeface="+mj-lt"/>
            </a:rPr>
            <a:t>             ANDHRAPRADESH - PARTY WISE VOTE SHARE (MLA&amp;MP) </a:t>
          </a:r>
        </a:p>
      </xdr:txBody>
    </xdr:sp>
    <xdr:clientData/>
  </xdr:twoCellAnchor>
  <xdr:twoCellAnchor editAs="oneCell">
    <xdr:from>
      <xdr:col>18</xdr:col>
      <xdr:colOff>452437</xdr:colOff>
      <xdr:row>2</xdr:row>
      <xdr:rowOff>13693</xdr:rowOff>
    </xdr:from>
    <xdr:to>
      <xdr:col>20</xdr:col>
      <xdr:colOff>148589</xdr:colOff>
      <xdr:row>4</xdr:row>
      <xdr:rowOff>176214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63D87E7-85B6-36A3-3A5F-6224435241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685"/>
        <a:stretch/>
      </xdr:blipFill>
      <xdr:spPr>
        <a:xfrm>
          <a:off x="12111037" y="375643"/>
          <a:ext cx="991552" cy="524471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18</xdr:col>
      <xdr:colOff>495300</xdr:colOff>
      <xdr:row>8</xdr:row>
      <xdr:rowOff>119063</xdr:rowOff>
    </xdr:from>
    <xdr:to>
      <xdr:col>20</xdr:col>
      <xdr:colOff>185737</xdr:colOff>
      <xdr:row>11</xdr:row>
      <xdr:rowOff>167640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B6C4A33-0517-09BA-5EEB-043CB53DB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53900" y="1566863"/>
          <a:ext cx="985837" cy="591502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18</xdr:col>
      <xdr:colOff>585788</xdr:colOff>
      <xdr:row>26</xdr:row>
      <xdr:rowOff>72033</xdr:rowOff>
    </xdr:from>
    <xdr:to>
      <xdr:col>20</xdr:col>
      <xdr:colOff>223837</xdr:colOff>
      <xdr:row>29</xdr:row>
      <xdr:rowOff>125271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57392E5-3221-CDBA-C755-4BC9F2A2C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44388" y="4777383"/>
          <a:ext cx="933449" cy="596163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133350</xdr:colOff>
      <xdr:row>0</xdr:row>
      <xdr:rowOff>9525</xdr:rowOff>
    </xdr:from>
    <xdr:to>
      <xdr:col>14</xdr:col>
      <xdr:colOff>90488</xdr:colOff>
      <xdr:row>32</xdr:row>
      <xdr:rowOff>133348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B68F8F8-E22A-327E-2865-4363AE0BE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9550" y="9525"/>
          <a:ext cx="5138738" cy="5915023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6</xdr:col>
      <xdr:colOff>604839</xdr:colOff>
      <xdr:row>32</xdr:row>
      <xdr:rowOff>71438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32B485-F00A-4ADF-8C26-B8A30EE7A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252413</xdr:colOff>
      <xdr:row>0</xdr:row>
      <xdr:rowOff>0</xdr:rowOff>
    </xdr:from>
    <xdr:to>
      <xdr:col>20</xdr:col>
      <xdr:colOff>366713</xdr:colOff>
      <xdr:row>32</xdr:row>
      <xdr:rowOff>52388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7E4FF1-6DE8-4DCA-B872-A0B72A0BD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642938</xdr:colOff>
      <xdr:row>0</xdr:row>
      <xdr:rowOff>38100</xdr:rowOff>
    </xdr:from>
    <xdr:to>
      <xdr:col>13</xdr:col>
      <xdr:colOff>190500</xdr:colOff>
      <xdr:row>4</xdr:row>
      <xdr:rowOff>4763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14DF8AAF-6DA6-29F4-7936-E8D1BD645665}"/>
            </a:ext>
          </a:extLst>
        </xdr:cNvPr>
        <xdr:cNvSpPr/>
      </xdr:nvSpPr>
      <xdr:spPr>
        <a:xfrm>
          <a:off x="4529138" y="38100"/>
          <a:ext cx="4081462" cy="690563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800">
              <a:latin typeface="Aptos Narrow" panose="020B0004020202020204" pitchFamily="34" charset="0"/>
            </a:rPr>
            <a:t>BEST PERFORMERS</a:t>
          </a:r>
          <a:r>
            <a:rPr lang="en-IN" sz="1800" baseline="0">
              <a:latin typeface="Aptos Narrow" panose="020B0004020202020204" pitchFamily="34" charset="0"/>
            </a:rPr>
            <a:t> IN ANDHRA PRADESH</a:t>
          </a:r>
          <a:endParaRPr lang="en-IN" sz="1800">
            <a:latin typeface="Aptos Narrow" panose="020B00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359568</xdr:colOff>
      <xdr:row>23</xdr:row>
      <xdr:rowOff>42862</xdr:rowOff>
    </xdr:from>
    <xdr:to>
      <xdr:col>20</xdr:col>
      <xdr:colOff>85726</xdr:colOff>
      <xdr:row>29</xdr:row>
      <xdr:rowOff>69850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7C7349-5784-D5AC-70B8-8F8FCF90E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0468" y="4205287"/>
          <a:ext cx="1669258" cy="1112838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17</xdr:col>
      <xdr:colOff>547688</xdr:colOff>
      <xdr:row>0</xdr:row>
      <xdr:rowOff>142874</xdr:rowOff>
    </xdr:from>
    <xdr:to>
      <xdr:col>19</xdr:col>
      <xdr:colOff>557212</xdr:colOff>
      <xdr:row>4</xdr:row>
      <xdr:rowOff>149731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AD5B17F-9125-C993-ED3D-CCB4C9F02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8588" y="142874"/>
          <a:ext cx="1304924" cy="730757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17</xdr:col>
      <xdr:colOff>514350</xdr:colOff>
      <xdr:row>7</xdr:row>
      <xdr:rowOff>9524</xdr:rowOff>
    </xdr:from>
    <xdr:to>
      <xdr:col>19</xdr:col>
      <xdr:colOff>509586</xdr:colOff>
      <xdr:row>11</xdr:row>
      <xdr:rowOff>138111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BF536C7-B692-EE8F-4AFA-F2BDDBD4D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50" y="1276349"/>
          <a:ext cx="1290636" cy="852487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17</xdr:col>
      <xdr:colOff>442913</xdr:colOff>
      <xdr:row>14</xdr:row>
      <xdr:rowOff>152400</xdr:rowOff>
    </xdr:from>
    <xdr:to>
      <xdr:col>19</xdr:col>
      <xdr:colOff>615259</xdr:colOff>
      <xdr:row>19</xdr:row>
      <xdr:rowOff>90487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977707B-71E9-C3F4-52E5-6E4AB211D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3813" y="2686050"/>
          <a:ext cx="1467746" cy="842962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0</xdr:col>
      <xdr:colOff>371475</xdr:colOff>
      <xdr:row>0</xdr:row>
      <xdr:rowOff>0</xdr:rowOff>
    </xdr:from>
    <xdr:to>
      <xdr:col>16</xdr:col>
      <xdr:colOff>600075</xdr:colOff>
      <xdr:row>3</xdr:row>
      <xdr:rowOff>90487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3A62D248-0225-44BC-A28E-32FFDEC340E6}"/>
            </a:ext>
          </a:extLst>
        </xdr:cNvPr>
        <xdr:cNvSpPr/>
      </xdr:nvSpPr>
      <xdr:spPr>
        <a:xfrm>
          <a:off x="371475" y="0"/>
          <a:ext cx="10591800" cy="633412"/>
        </a:xfrm>
        <a:prstGeom prst="round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>
              <a:latin typeface="+mj-lt"/>
            </a:rPr>
            <a:t>                   ODISHA - PARTY WISE VOTE SHARE (MLA&amp;MP) </a:t>
          </a:r>
        </a:p>
      </xdr:txBody>
    </xdr:sp>
    <xdr:clientData/>
  </xdr:twoCellAnchor>
  <xdr:twoCellAnchor>
    <xdr:from>
      <xdr:col>1</xdr:col>
      <xdr:colOff>252412</xdr:colOff>
      <xdr:row>4</xdr:row>
      <xdr:rowOff>9525</xdr:rowOff>
    </xdr:from>
    <xdr:to>
      <xdr:col>7</xdr:col>
      <xdr:colOff>147637</xdr:colOff>
      <xdr:row>17</xdr:row>
      <xdr:rowOff>119063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D4ACED0-E244-42D0-93DA-EE6B8111F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309563</xdr:colOff>
      <xdr:row>3</xdr:row>
      <xdr:rowOff>147638</xdr:rowOff>
    </xdr:from>
    <xdr:to>
      <xdr:col>15</xdr:col>
      <xdr:colOff>361951</xdr:colOff>
      <xdr:row>17</xdr:row>
      <xdr:rowOff>4763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3713F63-CF00-4552-BC93-5C3E4BC33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200025</xdr:colOff>
      <xdr:row>18</xdr:row>
      <xdr:rowOff>52387</xdr:rowOff>
    </xdr:from>
    <xdr:to>
      <xdr:col>7</xdr:col>
      <xdr:colOff>71438</xdr:colOff>
      <xdr:row>31</xdr:row>
      <xdr:rowOff>176213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A623B64-3468-41D0-9232-00AA207AC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328612</xdr:colOff>
      <xdr:row>17</xdr:row>
      <xdr:rowOff>138112</xdr:rowOff>
    </xdr:from>
    <xdr:to>
      <xdr:col>15</xdr:col>
      <xdr:colOff>376238</xdr:colOff>
      <xdr:row>31</xdr:row>
      <xdr:rowOff>109537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594F50A-2958-4317-911C-28D34C4A6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623890</xdr:colOff>
      <xdr:row>0</xdr:row>
      <xdr:rowOff>0</xdr:rowOff>
    </xdr:from>
    <xdr:to>
      <xdr:col>15</xdr:col>
      <xdr:colOff>409578</xdr:colOff>
      <xdr:row>32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EDC6AD-6E8F-7B2F-FAD8-0C6B33BB89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7"/>
        <a:stretch/>
      </xdr:blipFill>
      <xdr:spPr>
        <a:xfrm>
          <a:off x="3862390" y="0"/>
          <a:ext cx="6262688" cy="58483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</xdr:row>
      <xdr:rowOff>33339</xdr:rowOff>
    </xdr:from>
    <xdr:to>
      <xdr:col>5</xdr:col>
      <xdr:colOff>609600</xdr:colOff>
      <xdr:row>31</xdr:row>
      <xdr:rowOff>104776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21837F-B3F9-4436-9966-5327B8C50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23813</xdr:colOff>
      <xdr:row>1</xdr:row>
      <xdr:rowOff>128588</xdr:rowOff>
    </xdr:from>
    <xdr:to>
      <xdr:col>20</xdr:col>
      <xdr:colOff>266701</xdr:colOff>
      <xdr:row>31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B9AD24-C5AA-4199-9B7D-096A22664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90487</xdr:colOff>
      <xdr:row>0</xdr:row>
      <xdr:rowOff>66675</xdr:rowOff>
    </xdr:from>
    <xdr:to>
      <xdr:col>13</xdr:col>
      <xdr:colOff>500062</xdr:colOff>
      <xdr:row>3</xdr:row>
      <xdr:rowOff>100013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38B4009-0668-0E87-8F7A-4D26ABF76616}"/>
            </a:ext>
          </a:extLst>
        </xdr:cNvPr>
        <xdr:cNvSpPr/>
      </xdr:nvSpPr>
      <xdr:spPr>
        <a:xfrm>
          <a:off x="3976687" y="66675"/>
          <a:ext cx="4943475" cy="576263"/>
        </a:xfrm>
        <a:prstGeom prst="roundRect">
          <a:avLst/>
        </a:prstGeom>
        <a:solidFill>
          <a:srgbClr val="BFBBB3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800">
              <a:solidFill>
                <a:schemeClr val="dk1"/>
              </a:solidFill>
              <a:latin typeface="Aptos Narrow" panose="020B0004020202020204" pitchFamily="34" charset="0"/>
              <a:ea typeface="+mn-ea"/>
              <a:cs typeface="+mn-cs"/>
            </a:rPr>
            <a:t>                BEST PERFORMERS IN ODISHA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109537</xdr:colOff>
      <xdr:row>0</xdr:row>
      <xdr:rowOff>85725</xdr:rowOff>
    </xdr:from>
    <xdr:to>
      <xdr:col>19</xdr:col>
      <xdr:colOff>609941</xdr:colOff>
      <xdr:row>4</xdr:row>
      <xdr:rowOff>4763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FAC508-D724-A5E2-F845-AD968D69A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01475" y="85725"/>
          <a:ext cx="1148104" cy="642938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18</xdr:col>
      <xdr:colOff>242888</xdr:colOff>
      <xdr:row>19</xdr:row>
      <xdr:rowOff>14289</xdr:rowOff>
    </xdr:from>
    <xdr:to>
      <xdr:col>20</xdr:col>
      <xdr:colOff>113518</xdr:colOff>
      <xdr:row>23</xdr:row>
      <xdr:rowOff>66677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F42050-3F58-61CB-D373-3A5613AAD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34826" y="3452814"/>
          <a:ext cx="1166030" cy="776288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18</xdr:col>
      <xdr:colOff>272241</xdr:colOff>
      <xdr:row>26</xdr:row>
      <xdr:rowOff>66784</xdr:rowOff>
    </xdr:from>
    <xdr:to>
      <xdr:col>20</xdr:col>
      <xdr:colOff>123825</xdr:colOff>
      <xdr:row>29</xdr:row>
      <xdr:rowOff>147639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2B87B8C-4C3B-9C00-EC16-3959FECFF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64179" y="4772134"/>
          <a:ext cx="1146984" cy="62378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18</xdr:col>
      <xdr:colOff>112265</xdr:colOff>
      <xdr:row>6</xdr:row>
      <xdr:rowOff>138114</xdr:rowOff>
    </xdr:from>
    <xdr:to>
      <xdr:col>20</xdr:col>
      <xdr:colOff>69056</xdr:colOff>
      <xdr:row>10</xdr:row>
      <xdr:rowOff>104776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6CAFE46-8801-E251-455F-FD428BCFB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04203" y="1223964"/>
          <a:ext cx="1252191" cy="690562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18</xdr:col>
      <xdr:colOff>171450</xdr:colOff>
      <xdr:row>12</xdr:row>
      <xdr:rowOff>109537</xdr:rowOff>
    </xdr:from>
    <xdr:to>
      <xdr:col>20</xdr:col>
      <xdr:colOff>19050</xdr:colOff>
      <xdr:row>17</xdr:row>
      <xdr:rowOff>33338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63306DF-4485-D3C4-5F45-BD09BA980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3388" y="2281237"/>
          <a:ext cx="1143000" cy="828676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</xdr:col>
      <xdr:colOff>319088</xdr:colOff>
      <xdr:row>0</xdr:row>
      <xdr:rowOff>42863</xdr:rowOff>
    </xdr:from>
    <xdr:to>
      <xdr:col>17</xdr:col>
      <xdr:colOff>547688</xdr:colOff>
      <xdr:row>3</xdr:row>
      <xdr:rowOff>133350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2E47F952-638B-4E85-A12E-0528102ABA21}"/>
            </a:ext>
          </a:extLst>
        </xdr:cNvPr>
        <xdr:cNvSpPr/>
      </xdr:nvSpPr>
      <xdr:spPr>
        <a:xfrm>
          <a:off x="1000126" y="42863"/>
          <a:ext cx="10591800" cy="633412"/>
        </a:xfrm>
        <a:prstGeom prst="round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>
              <a:latin typeface="+mj-lt"/>
            </a:rPr>
            <a:t>       ARUNACHAL PRADESH - PARTY WISE VOTE SHARE (MLA&amp;MP) </a:t>
          </a:r>
        </a:p>
      </xdr:txBody>
    </xdr:sp>
    <xdr:clientData/>
  </xdr:twoCellAnchor>
  <xdr:twoCellAnchor>
    <xdr:from>
      <xdr:col>0</xdr:col>
      <xdr:colOff>642936</xdr:colOff>
      <xdr:row>4</xdr:row>
      <xdr:rowOff>85724</xdr:rowOff>
    </xdr:from>
    <xdr:to>
      <xdr:col>7</xdr:col>
      <xdr:colOff>38099</xdr:colOff>
      <xdr:row>18</xdr:row>
      <xdr:rowOff>71438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1BFDBFE-364F-475F-873B-13218CBAE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161925</xdr:colOff>
      <xdr:row>4</xdr:row>
      <xdr:rowOff>147637</xdr:rowOff>
    </xdr:from>
    <xdr:to>
      <xdr:col>17</xdr:col>
      <xdr:colOff>180975</xdr:colOff>
      <xdr:row>18</xdr:row>
      <xdr:rowOff>47626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B0AD634-94FA-4FDF-B1B8-4B55F0E64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66674</xdr:colOff>
      <xdr:row>19</xdr:row>
      <xdr:rowOff>119061</xdr:rowOff>
    </xdr:from>
    <xdr:to>
      <xdr:col>6</xdr:col>
      <xdr:colOff>561975</xdr:colOff>
      <xdr:row>31</xdr:row>
      <xdr:rowOff>71438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5101A33-2C64-4FF1-94B2-33D94A650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80961</xdr:colOff>
      <xdr:row>18</xdr:row>
      <xdr:rowOff>161925</xdr:rowOff>
    </xdr:from>
    <xdr:to>
      <xdr:col>17</xdr:col>
      <xdr:colOff>271462</xdr:colOff>
      <xdr:row>31</xdr:row>
      <xdr:rowOff>138114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722CC77-33CE-4FA3-B525-94014CA1D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419101</xdr:colOff>
      <xdr:row>4</xdr:row>
      <xdr:rowOff>90487</xdr:rowOff>
    </xdr:from>
    <xdr:to>
      <xdr:col>16</xdr:col>
      <xdr:colOff>47625</xdr:colOff>
      <xdr:row>31</xdr:row>
      <xdr:rowOff>157162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126739-6681-1105-5ED0-234C036B3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901" y="814387"/>
          <a:ext cx="7400924" cy="4943475"/>
        </a:xfrm>
        <a:prstGeom prst="rect">
          <a:avLst/>
        </a:prstGeom>
      </xdr:spPr>
    </xdr:pic>
    <xdr:clientData/>
  </xdr:twoCellAnchor>
  <xdr:twoCellAnchor>
    <xdr:from>
      <xdr:col>5</xdr:col>
      <xdr:colOff>76200</xdr:colOff>
      <xdr:row>0</xdr:row>
      <xdr:rowOff>133351</xdr:rowOff>
    </xdr:from>
    <xdr:to>
      <xdr:col>15</xdr:col>
      <xdr:colOff>547688</xdr:colOff>
      <xdr:row>3</xdr:row>
      <xdr:rowOff>166689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BAFFB3DB-9850-4C71-BDA9-1511B03705DA}"/>
            </a:ext>
          </a:extLst>
        </xdr:cNvPr>
        <xdr:cNvSpPr/>
      </xdr:nvSpPr>
      <xdr:spPr>
        <a:xfrm>
          <a:off x="3314700" y="133351"/>
          <a:ext cx="6948488" cy="576263"/>
        </a:xfrm>
        <a:prstGeom prst="roundRect">
          <a:avLst/>
        </a:prstGeom>
        <a:solidFill>
          <a:srgbClr val="BFBBB3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800">
              <a:solidFill>
                <a:schemeClr val="dk1"/>
              </a:solidFill>
              <a:latin typeface="Aptos Narrow" panose="020B0004020202020204" pitchFamily="34" charset="0"/>
              <a:ea typeface="+mn-ea"/>
              <a:cs typeface="+mn-cs"/>
            </a:rPr>
            <a:t>                BEST PERFORMERS IN ARUNACHAL PRADESH</a:t>
          </a:r>
        </a:p>
      </xdr:txBody>
    </xdr:sp>
    <xdr:clientData/>
  </xdr:twoCellAnchor>
  <xdr:twoCellAnchor>
    <xdr:from>
      <xdr:col>0</xdr:col>
      <xdr:colOff>1</xdr:colOff>
      <xdr:row>4</xdr:row>
      <xdr:rowOff>80963</xdr:rowOff>
    </xdr:from>
    <xdr:to>
      <xdr:col>4</xdr:col>
      <xdr:colOff>623888</xdr:colOff>
      <xdr:row>31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453A05-70F6-4F33-A9BB-23DF36A80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4</xdr:row>
      <xdr:rowOff>95250</xdr:rowOff>
    </xdr:from>
    <xdr:to>
      <xdr:col>20</xdr:col>
      <xdr:colOff>300036</xdr:colOff>
      <xdr:row>31</xdr:row>
      <xdr:rowOff>109538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680CB7-8C2D-4FFD-8D24-872398968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572214</xdr:colOff>
      <xdr:row>5</xdr:row>
      <xdr:rowOff>142876</xdr:rowOff>
    </xdr:from>
    <xdr:to>
      <xdr:col>20</xdr:col>
      <xdr:colOff>242888</xdr:colOff>
      <xdr:row>10</xdr:row>
      <xdr:rowOff>133351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6842A1-CA11-76E2-75E8-C044A3304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83114" y="1047751"/>
          <a:ext cx="1613774" cy="89535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18</xdr:col>
      <xdr:colOff>36875</xdr:colOff>
      <xdr:row>21</xdr:row>
      <xdr:rowOff>128586</xdr:rowOff>
    </xdr:from>
    <xdr:to>
      <xdr:col>20</xdr:col>
      <xdr:colOff>242887</xdr:colOff>
      <xdr:row>27</xdr:row>
      <xdr:rowOff>43873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CA5161-49B6-8A65-6098-30072780F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5475" y="3929061"/>
          <a:ext cx="1501412" cy="1001137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2</xdr:col>
      <xdr:colOff>166688</xdr:colOff>
      <xdr:row>0</xdr:row>
      <xdr:rowOff>9525</xdr:rowOff>
    </xdr:from>
    <xdr:to>
      <xdr:col>18</xdr:col>
      <xdr:colOff>395288</xdr:colOff>
      <xdr:row>3</xdr:row>
      <xdr:rowOff>100012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49CD417-0825-47AA-A740-51811211CDAF}"/>
            </a:ext>
          </a:extLst>
        </xdr:cNvPr>
        <xdr:cNvSpPr/>
      </xdr:nvSpPr>
      <xdr:spPr>
        <a:xfrm>
          <a:off x="1462088" y="9525"/>
          <a:ext cx="10591800" cy="633412"/>
        </a:xfrm>
        <a:prstGeom prst="round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>
              <a:latin typeface="+mj-lt"/>
            </a:rPr>
            <a:t>                 SIKKIM - PARTY WISE VOTE SHARE (MLA&amp;MP) </a:t>
          </a:r>
        </a:p>
      </xdr:txBody>
    </xdr:sp>
    <xdr:clientData/>
  </xdr:twoCellAnchor>
  <xdr:twoCellAnchor>
    <xdr:from>
      <xdr:col>0</xdr:col>
      <xdr:colOff>568324</xdr:colOff>
      <xdr:row>3</xdr:row>
      <xdr:rowOff>155349</xdr:rowOff>
    </xdr:from>
    <xdr:to>
      <xdr:col>7</xdr:col>
      <xdr:colOff>63501</xdr:colOff>
      <xdr:row>17</xdr:row>
      <xdr:rowOff>88674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A63630-BFBB-41CD-AD40-E4B80C7C4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292778</xdr:colOff>
      <xdr:row>3</xdr:row>
      <xdr:rowOff>124277</xdr:rowOff>
    </xdr:from>
    <xdr:to>
      <xdr:col>16</xdr:col>
      <xdr:colOff>426129</xdr:colOff>
      <xdr:row>17</xdr:row>
      <xdr:rowOff>33791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60CCD6-5915-481B-8F22-B1227F05F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572189</xdr:colOff>
      <xdr:row>18</xdr:row>
      <xdr:rowOff>134760</xdr:rowOff>
    </xdr:from>
    <xdr:to>
      <xdr:col>6</xdr:col>
      <xdr:colOff>521607</xdr:colOff>
      <xdr:row>30</xdr:row>
      <xdr:rowOff>164874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2933E16-D082-C01C-6C67-AE51FA964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185560</xdr:colOff>
      <xdr:row>18</xdr:row>
      <xdr:rowOff>33553</xdr:rowOff>
    </xdr:from>
    <xdr:to>
      <xdr:col>16</xdr:col>
      <xdr:colOff>561976</xdr:colOff>
      <xdr:row>31</xdr:row>
      <xdr:rowOff>152402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55EAD4-0BA6-3701-EC7F-A6F65D5BE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552451</xdr:colOff>
      <xdr:row>2</xdr:row>
      <xdr:rowOff>152400</xdr:rowOff>
    </xdr:from>
    <xdr:to>
      <xdr:col>14</xdr:col>
      <xdr:colOff>171451</xdr:colOff>
      <xdr:row>36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2DB464-415F-7485-D8B8-88D619447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514350"/>
          <a:ext cx="6096000" cy="609600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0</xdr:row>
      <xdr:rowOff>4763</xdr:rowOff>
    </xdr:from>
    <xdr:to>
      <xdr:col>14</xdr:col>
      <xdr:colOff>395287</xdr:colOff>
      <xdr:row>3</xdr:row>
      <xdr:rowOff>38101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CE5A555-5F6C-46A4-945C-98B02729C38E}"/>
            </a:ext>
          </a:extLst>
        </xdr:cNvPr>
        <xdr:cNvSpPr/>
      </xdr:nvSpPr>
      <xdr:spPr>
        <a:xfrm>
          <a:off x="3238500" y="4763"/>
          <a:ext cx="6224587" cy="576263"/>
        </a:xfrm>
        <a:prstGeom prst="roundRect">
          <a:avLst/>
        </a:prstGeom>
        <a:solidFill>
          <a:srgbClr val="BFBBB3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800">
              <a:solidFill>
                <a:schemeClr val="dk1"/>
              </a:solidFill>
              <a:latin typeface="Aptos Narrow" panose="020B0004020202020204" pitchFamily="34" charset="0"/>
              <a:ea typeface="+mn-ea"/>
              <a:cs typeface="+mn-cs"/>
            </a:rPr>
            <a:t>                                 BEST PERFORMERS IN SIKKIM</a:t>
          </a:r>
        </a:p>
      </xdr:txBody>
    </xdr:sp>
    <xdr:clientData/>
  </xdr:twoCellAnchor>
  <xdr:twoCellAnchor>
    <xdr:from>
      <xdr:col>0</xdr:col>
      <xdr:colOff>0</xdr:colOff>
      <xdr:row>2</xdr:row>
      <xdr:rowOff>161925</xdr:rowOff>
    </xdr:from>
    <xdr:to>
      <xdr:col>4</xdr:col>
      <xdr:colOff>557213</xdr:colOff>
      <xdr:row>30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5140EC-18CE-4B39-ABE1-0DFEE5078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171449</xdr:colOff>
      <xdr:row>3</xdr:row>
      <xdr:rowOff>47625</xdr:rowOff>
    </xdr:from>
    <xdr:to>
      <xdr:col>19</xdr:col>
      <xdr:colOff>471486</xdr:colOff>
      <xdr:row>32</xdr:row>
      <xdr:rowOff>76199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0C4495-9EEF-4667-9FAB-9006D4EF0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ANK CHOWDARY" refreshedDate="45472.727913078706" createdVersion="8" refreshedVersion="8" minRefreshableVersion="3" recordCount="4" xr:uid="{E3E8C731-C369-4815-8D7A-AEEB52DED0A9}">
  <cacheSource type="worksheet">
    <worksheetSource ref="A1:E5" sheet="ANDHRA PRADESH"/>
  </cacheSource>
  <cacheFields count="5">
    <cacheField name="Party" numFmtId="0">
      <sharedItems count="4">
        <s v="Telugu desam party"/>
        <s v="Janasena Party - JnP"/>
        <s v="Yuvajana Sramika Rythu Congress Party - YSRCP"/>
        <s v="Bharatiya Janata Party - BJP"/>
      </sharedItems>
    </cacheField>
    <cacheField name="MLA Seats" numFmtId="0">
      <sharedItems containsSemiMixedTypes="0" containsString="0" containsNumber="1" containsInteger="1" minValue="8" maxValue="135"/>
    </cacheField>
    <cacheField name="MLA Vote share" numFmtId="10">
      <sharedItems containsSemiMixedTypes="0" containsString="0" containsNumber="1" minValue="2.8299999999999999E-2" maxValue="0.45600000000000002"/>
    </cacheField>
    <cacheField name="MP Seats" numFmtId="0">
      <sharedItems containsSemiMixedTypes="0" containsString="0" containsNumber="1" containsInteger="1" minValue="2" maxValue="16"/>
    </cacheField>
    <cacheField name="MP Vote share" numFmtId="10">
      <sharedItems containsSemiMixedTypes="0" containsString="0" containsNumber="1" minValue="6.3299999999999995E-2" maxValue="0.3961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ANK CHOWDARY" refreshedDate="45472.871817013889" createdVersion="8" refreshedVersion="8" minRefreshableVersion="3" recordCount="2" xr:uid="{A8477509-835B-445F-993A-F72F934554A3}">
  <cacheSource type="worksheet">
    <worksheetSource ref="A23:D25" sheet="Arunachal Pradesh"/>
  </cacheSource>
  <cacheFields count="4">
    <cacheField name="Constituency" numFmtId="0">
      <sharedItems/>
    </cacheField>
    <cacheField name=" Candidate" numFmtId="0">
      <sharedItems count="2">
        <s v="TAPIR GAO"/>
        <s v="KIREN RIJIJU"/>
      </sharedItems>
    </cacheField>
    <cacheField name=" Party" numFmtId="0">
      <sharedItems/>
    </cacheField>
    <cacheField name="Margin" numFmtId="0">
      <sharedItems containsMixedTypes="1" containsNumber="1" containsInteger="1" minValue="30421" maxValue="304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ANK CHOWDARY" refreshedDate="45472.916546527777" createdVersion="8" refreshedVersion="8" minRefreshableVersion="3" recordCount="2" xr:uid="{132796A6-8011-4856-A4D7-580B48614F47}">
  <cacheSource type="worksheet">
    <worksheetSource ref="A1:E3" sheet="Sikkim"/>
  </cacheSource>
  <cacheFields count="5">
    <cacheField name="Party" numFmtId="0">
      <sharedItems count="2">
        <s v="Sikkim Krantikari Morcha - SKM"/>
        <s v="Sikkim Democratic Front - SDF"/>
      </sharedItems>
    </cacheField>
    <cacheField name="MLA Seats" numFmtId="0">
      <sharedItems containsSemiMixedTypes="0" containsString="0" containsNumber="1" containsInteger="1" minValue="1" maxValue="31" count="2">
        <n v="31"/>
        <n v="1"/>
      </sharedItems>
    </cacheField>
    <cacheField name="MLA Vote share" numFmtId="10">
      <sharedItems containsSemiMixedTypes="0" containsString="0" containsNumber="1" minValue="0.2737" maxValue="0.58379999999999999"/>
    </cacheField>
    <cacheField name="MP Seats" numFmtId="0">
      <sharedItems containsSemiMixedTypes="0" containsString="0" containsNumber="1" containsInteger="1" minValue="0" maxValue="1"/>
    </cacheField>
    <cacheField name="MP Vote share" numFmtId="10">
      <sharedItems containsSemiMixedTypes="0" containsString="0" containsNumber="1" minValue="0.2046" maxValue="0.42520000000000002" count="2">
        <n v="0.42520000000000002"/>
        <n v="0.204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ANK CHOWDARY" refreshedDate="45472.93803449074" createdVersion="8" refreshedVersion="8" minRefreshableVersion="3" recordCount="10" xr:uid="{E018B374-CEF3-4941-A882-06201B298BA6}">
  <cacheSource type="worksheet">
    <worksheetSource ref="A7:D17" sheet="Sikkim"/>
  </cacheSource>
  <cacheFields count="4">
    <cacheField name="Constituency" numFmtId="0">
      <sharedItems/>
    </cacheField>
    <cacheField name=" Candidate" numFmtId="0">
      <sharedItems count="9">
        <s v="P S TAMANG"/>
        <s v="ERUNG TENZING LEPCHA"/>
        <s v="SUDESH KUMAR SUBBA"/>
        <s v="MINGMA NORBU SHERPA"/>
        <s v="SANJEET KHAREL"/>
        <s v="KRISHNA KUMARI RAI"/>
        <s v="PINTSO NAMGYAL LEPCHA"/>
        <s v="TSHERING THENDUP BHUTIA"/>
        <s v="RIKSHAL DORJEE BHUTIA"/>
      </sharedItems>
    </cacheField>
    <cacheField name=" Party" numFmtId="0">
      <sharedItems count="1">
        <s v="Sikkim Krantikari Morcha"/>
      </sharedItems>
    </cacheField>
    <cacheField name="Margin" numFmtId="0">
      <sharedItems containsSemiMixedTypes="0" containsString="0" containsNumber="1" containsInteger="1" minValue="4346" maxValue="73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ANK CHOWDARY" refreshedDate="45472.939880439815" createdVersion="8" refreshedVersion="8" minRefreshableVersion="3" recordCount="1" xr:uid="{D910C887-D0F4-420A-AB00-4C3916A8926A}">
  <cacheSource type="worksheet">
    <worksheetSource ref="A21:D22" sheet="Sikkim"/>
  </cacheSource>
  <cacheFields count="4">
    <cacheField name="Constituency" numFmtId="0">
      <sharedItems/>
    </cacheField>
    <cacheField name=" Candidate" numFmtId="0">
      <sharedItems count="1">
        <s v="INDRA HANG SUBBA"/>
      </sharedItems>
    </cacheField>
    <cacheField name=" Party" numFmtId="0">
      <sharedItems/>
    </cacheField>
    <cacheField name="Margin" numFmtId="0">
      <sharedItems containsSemiMixedTypes="0" containsString="0" containsNumber="1" containsInteger="1" minValue="80830" maxValue="808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ANK CHOWDARY" refreshedDate="45472.760772222224" createdVersion="8" refreshedVersion="8" minRefreshableVersion="3" recordCount="8" xr:uid="{5CA4CD51-D0F8-4F11-BE74-022D05C5DDBB}">
  <cacheSource type="worksheet">
    <worksheetSource ref="A3:C11" sheet="CENTRAL Parliamentary"/>
  </cacheSource>
  <cacheFields count="3">
    <cacheField name="PARTY" numFmtId="0">
      <sharedItems count="8">
        <s v="Bharatiya Janata Party - BJP"/>
        <s v="Indian National Congress - INC"/>
        <s v="Samajwadi Party - SP"/>
        <s v="All India Trinamool Congress - AITC"/>
        <s v="Dravida Munnetra Kazhagam - DMK"/>
        <s v="Telugu Desam - TDP"/>
        <s v="Janata Dal (United) - JD(U)"/>
        <s v="Shiv Sena (Uddhav Balasaheb Thackrey) - SHSUBT"/>
      </sharedItems>
    </cacheField>
    <cacheField name="NO OF SEATS" numFmtId="0">
      <sharedItems containsSemiMixedTypes="0" containsString="0" containsNumber="1" containsInteger="1" minValue="9" maxValue="240"/>
    </cacheField>
    <cacheField name="VOTE SHARE" numFmtId="10">
      <sharedItems containsSemiMixedTypes="0" containsString="0" containsNumber="1" minValue="1.2500000000000001E-2" maxValue="0.3655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ANK CHOWDARY" refreshedDate="45472.778948495368" createdVersion="8" refreshedVersion="8" minRefreshableVersion="3" recordCount="10" xr:uid="{39575B40-5F79-489F-8ED5-FB8015F75067}">
  <cacheSource type="worksheet">
    <worksheetSource ref="A11:D21" sheet="ANDHRA PRADESH"/>
  </cacheSource>
  <cacheFields count="4">
    <cacheField name="Constituency" numFmtId="0">
      <sharedItems count="10">
        <s v="Gajuwaka"/>
        <s v="Bhimili"/>
        <s v="Mangalagiri"/>
        <s v="Pendurthi"/>
        <s v="Nellore City"/>
        <s v="Tanuku"/>
        <s v="Kakinada Rural"/>
        <s v="Rajahmundry City"/>
        <s v="Visakhapatnam East"/>
        <s v="Pithapuram"/>
      </sharedItems>
    </cacheField>
    <cacheField name=" Candidate" numFmtId="0">
      <sharedItems count="10">
        <s v="PALLA SRINIVAS RAO"/>
        <s v="GANTA SRINIVASA RAO"/>
        <s v="NARA LOKESH"/>
        <s v="PANCHAKARLA RAMESH BABU"/>
        <s v="NARAYANA PONGURU"/>
        <s v="ARIMILLI RADHA KRISHNA"/>
        <s v="PANTAM VENKATESWARA RAO "/>
        <s v="ADIREDDY SRINIVAS"/>
        <s v="RAMAKRISHNA BABU VELAGAPUDI"/>
        <s v="KONIDALA PAWAN KALYAN"/>
      </sharedItems>
    </cacheField>
    <cacheField name=" Party" numFmtId="0">
      <sharedItems count="2">
        <s v="Telugu Desam"/>
        <s v="Janasena Party"/>
      </sharedItems>
    </cacheField>
    <cacheField name="Margin" numFmtId="0">
      <sharedItems containsSemiMixedTypes="0" containsString="0" containsNumber="1" containsInteger="1" minValue="70279" maxValue="95235" count="10">
        <n v="95235"/>
        <n v="92401"/>
        <n v="91413"/>
        <n v="81870"/>
        <n v="72489"/>
        <n v="72121"/>
        <n v="72040"/>
        <n v="71404"/>
        <n v="70877"/>
        <n v="702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ANK CHOWDARY" refreshedDate="45472.784079050929" createdVersion="8" refreshedVersion="8" minRefreshableVersion="3" recordCount="14" xr:uid="{686B56A6-57F9-49A9-9471-9A579E3BAEE8}">
  <cacheSource type="worksheet">
    <worksheetSource ref="A24:D38" sheet="ANDHRA PRADESH"/>
  </cacheSource>
  <cacheFields count="4">
    <cacheField name="Constituency" numFmtId="0">
      <sharedItems/>
    </cacheField>
    <cacheField name=" Candidate" numFmtId="0">
      <sharedItems count="14">
        <s v="SRIBHARAT MATHUKUMILI"/>
        <s v="DR CHANDRA SEKHAR PEMMASANI"/>
        <s v="G M HARISH "/>
        <s v="KINJARAPU RAMMOHAN NAIDU"/>
        <s v="C.M.RAMESH"/>
        <s v="KESINENI SIVANATH "/>
        <s v="BHUPATHI RAJU SRINIVASA VARMA "/>
        <s v="APPALANAIDU KALISETTI"/>
        <s v="PRABHAKAR REDDY VEMIREDDY"/>
        <s v="DAGGUBATI PURANDHESHWARI"/>
        <s v="TANGELLA UDAY SRINIVAS "/>
        <s v="BALASHOWRY VALLABHANENI"/>
        <s v="DAGGUMALLA PRASADA RAO"/>
        <s v="KRISHNA PRASAD TENNETI"/>
      </sharedItems>
    </cacheField>
    <cacheField name=" Party" numFmtId="0">
      <sharedItems count="3">
        <s v="Telugu Desam"/>
        <s v="Bharatiya Janata Party"/>
        <s v="Janasena Party"/>
      </sharedItems>
    </cacheField>
    <cacheField name="Margin" numFmtId="0">
      <sharedItems containsSemiMixedTypes="0" containsString="0" containsNumber="1" containsInteger="1" minValue="208031" maxValue="5042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ANK CHOWDARY" refreshedDate="45472.793965856479" createdVersion="8" refreshedVersion="8" minRefreshableVersion="3" recordCount="5" xr:uid="{ABEFCC4E-1ACF-4AAE-AEE5-30F1A2709E17}">
  <cacheSource type="worksheet">
    <worksheetSource ref="A1:E6" sheet="Odisha"/>
  </cacheSource>
  <cacheFields count="5">
    <cacheField name="Party" numFmtId="0">
      <sharedItems count="5">
        <s v="Bharatiya Janata Party - BJP"/>
        <s v="Biju Janata Dal - BJD"/>
        <s v="Indian National Congress - INC"/>
        <s v="Communist Party of India (Marxist) - CPI(M)"/>
        <s v="Independent - IND"/>
      </sharedItems>
    </cacheField>
    <cacheField name="MLA Seats" numFmtId="0">
      <sharedItems containsSemiMixedTypes="0" containsString="0" containsNumber="1" containsInteger="1" minValue="1" maxValue="78"/>
    </cacheField>
    <cacheField name="MLA Vote share" numFmtId="10">
      <sharedItems containsSemiMixedTypes="0" containsString="0" containsNumber="1" minValue="3.7000000000000002E-3" maxValue="0.4022"/>
    </cacheField>
    <cacheField name="MP Seats" numFmtId="0">
      <sharedItems containsSemiMixedTypes="0" containsString="0" containsNumber="1" containsInteger="1" minValue="0" maxValue="20"/>
    </cacheField>
    <cacheField name="MP Vote share" numFmtId="10">
      <sharedItems containsSemiMixedTypes="0" containsString="0" containsNumber="1" minValue="2.0000000000000001E-4" maxValue="0.4534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ANK CHOWDARY" refreshedDate="45472.819783217594" createdVersion="8" refreshedVersion="8" minRefreshableVersion="3" recordCount="10" xr:uid="{1B791BDB-83A3-43B0-A222-D59B9517FE42}">
  <cacheSource type="worksheet">
    <worksheetSource ref="A10:D20" sheet="Odisha"/>
  </cacheSource>
  <cacheFields count="4">
    <cacheField name="Constituency" numFmtId="0">
      <sharedItems/>
    </cacheField>
    <cacheField name=" Candidate" numFmtId="0">
      <sharedItems count="10">
        <s v="BISWA RANJAN MALLICK"/>
        <s v="PRADIP KUMAR SAHU "/>
        <s v="SANATAN MAHAKUD"/>
        <s v="AKHILA CHANDRA NAIK"/>
        <s v="SANATAN BIJULI"/>
        <s v="GANESWAR BEHERA"/>
        <s v="GANESH RAM SINGKHUNTIA"/>
        <s v="SANJALI MURMU"/>
        <s v="DURGA PRASAN NAYAK"/>
        <s v="DR. KRUSHNA CHANDRA MAHAPATRA"/>
      </sharedItems>
    </cacheField>
    <cacheField name=" Party" numFmtId="0">
      <sharedItems/>
    </cacheField>
    <cacheField name="Margin" numFmtId="0">
      <sharedItems containsSemiMixedTypes="0" containsString="0" containsNumber="1" containsInteger="1" minValue="33270" maxValue="51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ANK CHOWDARY" refreshedDate="45472.822093402778" createdVersion="8" refreshedVersion="8" minRefreshableVersion="3" recordCount="14" xr:uid="{BD51AF85-2999-49A0-BCBD-610B2A2EF9D1}">
  <cacheSource type="worksheet">
    <worksheetSource ref="A22:D36" sheet="Odisha"/>
  </cacheSource>
  <cacheFields count="4">
    <cacheField name="Constituency" numFmtId="0">
      <sharedItems/>
    </cacheField>
    <cacheField name=" Candidate" numFmtId="0">
      <sharedItems count="14">
        <s v="PRADEEP PUROHIT"/>
        <s v="NABA CHARAN MAJHI"/>
        <s v="DR. PRADEEP KUMAR PANIGRAHY"/>
        <s v="SAPTAGIRI SANKAR ULAKA"/>
        <s v="PRATAP CHANDRA SARANGI"/>
        <s v="JUAL ORAM"/>
        <s v="MALVIKA DEVI"/>
        <s v="SANGEETA KUMARI SINGH DEO"/>
        <s v="DHARMENDRA PRADHAN"/>
        <s v="SAMBIT PATRA"/>
        <s v="ANITA SUBHADARSHINI"/>
        <s v="ANANTA NAYAK"/>
        <s v="AVIMANYU SETHI"/>
        <s v="BALABHADRA MAJHI"/>
      </sharedItems>
    </cacheField>
    <cacheField name=" Party" numFmtId="0">
      <sharedItems/>
    </cacheField>
    <cacheField name="Margin" numFmtId="0">
      <sharedItems containsSemiMixedTypes="0" containsString="0" containsNumber="1" containsInteger="1" minValue="87536" maxValue="251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ANK CHOWDARY" refreshedDate="45472.853109143522" createdVersion="8" refreshedVersion="8" minRefreshableVersion="3" recordCount="6" xr:uid="{A7CAD126-0C00-42C3-9279-21760DA195CA}">
  <cacheSource type="worksheet">
    <worksheetSource ref="A1:E7" sheet="Arunachal Pradesh"/>
  </cacheSource>
  <cacheFields count="5">
    <cacheField name="Party" numFmtId="0">
      <sharedItems count="6">
        <s v="Bharatiya Janata Party - BJP"/>
        <s v="National People's Party - NPEP"/>
        <s v="Nationalist Congress Party - NCP"/>
        <s v="People's Party of Arunachal - PPA"/>
        <s v="Indian National Congress - INC"/>
        <s v="Independent - IND"/>
      </sharedItems>
    </cacheField>
    <cacheField name="MLA Seats" numFmtId="0">
      <sharedItems containsSemiMixedTypes="0" containsString="0" containsNumber="1" containsInteger="1" minValue="1" maxValue="46"/>
    </cacheField>
    <cacheField name="MLA Vote share" numFmtId="10">
      <sharedItems containsSemiMixedTypes="0" containsString="0" containsNumber="1" minValue="5.2600000000000001E-2" maxValue="0.54569999999999996"/>
    </cacheField>
    <cacheField name="MP Seats" numFmtId="0">
      <sharedItems containsSemiMixedTypes="0" containsString="0" containsNumber="1" containsInteger="1" minValue="0" maxValue="2"/>
    </cacheField>
    <cacheField name="MP Vote share" numFmtId="10">
      <sharedItems containsSemiMixedTypes="0" containsString="0" containsNumber="1" minValue="0" maxValue="0.4887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ANK CHOWDARY" refreshedDate="45472.868682754626" createdVersion="8" refreshedVersion="8" minRefreshableVersion="3" recordCount="10" xr:uid="{B2A715B6-6397-49E7-BE6C-DB2D0F3BEBCC}">
  <cacheSource type="worksheet">
    <worksheetSource ref="A10:D20" sheet="Arunachal Pradesh"/>
  </cacheSource>
  <cacheFields count="4">
    <cacheField name="Constituency" numFmtId="0">
      <sharedItems/>
    </cacheField>
    <cacheField name=" Candidate" numFmtId="0">
      <sharedItems count="10">
        <s v="PANI TARAM"/>
        <s v="CHAU ZINGNU NAMCHOOM"/>
        <s v="HAYENG MANGFI"/>
        <s v="EALING TALLANG"/>
        <s v="BALO RAJA"/>
        <s v="HONCHUN NGANDAM"/>
        <s v="KENTO JINI"/>
        <s v="KAMLUNG MOSANG"/>
        <s v="ROTOM TEBIN"/>
        <s v="NINONG ERING"/>
      </sharedItems>
    </cacheField>
    <cacheField name=" Party" numFmtId="0">
      <sharedItems count="1">
        <s v="Bharatiya Janata Party"/>
      </sharedItems>
    </cacheField>
    <cacheField name="Margin" numFmtId="0">
      <sharedItems containsSemiMixedTypes="0" containsString="0" containsNumber="1" containsInteger="1" minValue="2871" maxValue="105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35"/>
    <n v="0.45600000000000002"/>
    <n v="16"/>
    <n v="0.37790000000000001"/>
  </r>
  <r>
    <x v="1"/>
    <n v="21"/>
    <n v="8.5300000000000001E-2"/>
    <n v="2"/>
    <n v="6.3299999999999995E-2"/>
  </r>
  <r>
    <x v="2"/>
    <n v="11"/>
    <n v="0.39369999999999999"/>
    <n v="4"/>
    <n v="0.39610000000000001"/>
  </r>
  <r>
    <x v="3"/>
    <n v="8"/>
    <n v="2.8299999999999999E-2"/>
    <n v="3"/>
    <n v="0.1128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Arunachal East"/>
    <x v="0"/>
    <s v="BJP"/>
    <n v="30421"/>
  </r>
  <r>
    <s v="Arunachal West"/>
    <x v="1"/>
    <s v="BJP"/>
    <s v="100738_x0009_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n v="0.58379999999999999"/>
    <n v="1"/>
    <x v="0"/>
  </r>
  <r>
    <x v="1"/>
    <x v="1"/>
    <n v="0.2737"/>
    <n v="0"/>
    <x v="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SORENG-CHAKUNG"/>
    <x v="0"/>
    <x v="0"/>
    <n v="7396"/>
  </r>
  <r>
    <s v="RHENOCK"/>
    <x v="0"/>
    <x v="0"/>
    <n v="7044"/>
  </r>
  <r>
    <s v="RINCHENPONG"/>
    <x v="1"/>
    <x v="0"/>
    <n v="6400"/>
  </r>
  <r>
    <s v="MANEYBONG-DENTAM"/>
    <x v="2"/>
    <x v="0"/>
    <n v="6039"/>
  </r>
  <r>
    <s v="DARAMDIN"/>
    <x v="3"/>
    <x v="0"/>
    <n v="5975"/>
  </r>
  <r>
    <s v="NAMTHANG-RATEYPANI"/>
    <x v="4"/>
    <x v="0"/>
    <n v="5605"/>
  </r>
  <r>
    <s v="NAMCHI-SINGHITHANG"/>
    <x v="5"/>
    <x v="0"/>
    <n v="5302"/>
  </r>
  <r>
    <s v="DJONGU"/>
    <x v="6"/>
    <x v="0"/>
    <n v="5007"/>
  </r>
  <r>
    <s v="YUKSOM TASHIDING"/>
    <x v="7"/>
    <x v="0"/>
    <n v="4812"/>
  </r>
  <r>
    <s v="BARFUNG"/>
    <x v="8"/>
    <x v="0"/>
    <n v="4346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Sikkim"/>
    <x v="0"/>
    <s v="Sikkim Krantikari Morcha"/>
    <n v="808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240"/>
    <n v="0.36559999999999998"/>
  </r>
  <r>
    <x v="1"/>
    <n v="99"/>
    <n v="0.21190000000000001"/>
  </r>
  <r>
    <x v="2"/>
    <n v="37"/>
    <n v="4.58E-2"/>
  </r>
  <r>
    <x v="3"/>
    <n v="29"/>
    <n v="4.3700000000000003E-2"/>
  </r>
  <r>
    <x v="4"/>
    <n v="22"/>
    <n v="1.8200000000000001E-2"/>
  </r>
  <r>
    <x v="5"/>
    <n v="16"/>
    <n v="1.9800000000000002E-2"/>
  </r>
  <r>
    <x v="6"/>
    <n v="12"/>
    <n v="1.2500000000000001E-2"/>
  </r>
  <r>
    <x v="7"/>
    <n v="9"/>
    <n v="1.4800000000000001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</r>
  <r>
    <x v="1"/>
    <x v="1"/>
    <x v="0"/>
    <x v="1"/>
  </r>
  <r>
    <x v="2"/>
    <x v="2"/>
    <x v="0"/>
    <x v="2"/>
  </r>
  <r>
    <x v="3"/>
    <x v="3"/>
    <x v="1"/>
    <x v="3"/>
  </r>
  <r>
    <x v="4"/>
    <x v="4"/>
    <x v="0"/>
    <x v="4"/>
  </r>
  <r>
    <x v="5"/>
    <x v="5"/>
    <x v="0"/>
    <x v="5"/>
  </r>
  <r>
    <x v="6"/>
    <x v="6"/>
    <x v="1"/>
    <x v="6"/>
  </r>
  <r>
    <x v="7"/>
    <x v="7"/>
    <x v="0"/>
    <x v="7"/>
  </r>
  <r>
    <x v="8"/>
    <x v="8"/>
    <x v="0"/>
    <x v="8"/>
  </r>
  <r>
    <x v="9"/>
    <x v="9"/>
    <x v="1"/>
    <x v="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Visakhapatnam"/>
    <x v="0"/>
    <x v="0"/>
    <n v="504247"/>
  </r>
  <r>
    <s v="Guntur"/>
    <x v="1"/>
    <x v="0"/>
    <n v="344695"/>
  </r>
  <r>
    <s v="Amalapuram "/>
    <x v="2"/>
    <x v="0"/>
    <n v="342196"/>
  </r>
  <r>
    <s v="Srikakulam"/>
    <x v="3"/>
    <x v="0"/>
    <n v="327901"/>
  </r>
  <r>
    <s v="Anakapalle"/>
    <x v="4"/>
    <x v="1"/>
    <n v="296530"/>
  </r>
  <r>
    <s v="Vijayawada"/>
    <x v="5"/>
    <x v="0"/>
    <n v="282085"/>
  </r>
  <r>
    <s v="Narsapuram"/>
    <x v="6"/>
    <x v="1"/>
    <n v="276802"/>
  </r>
  <r>
    <s v="Vizianagaram"/>
    <x v="7"/>
    <x v="0"/>
    <n v="249351"/>
  </r>
  <r>
    <s v="Nellore"/>
    <x v="8"/>
    <x v="0"/>
    <n v="245902"/>
  </r>
  <r>
    <s v="Rajahmundry"/>
    <x v="9"/>
    <x v="1"/>
    <n v="239139"/>
  </r>
  <r>
    <s v="Kakinada"/>
    <x v="10"/>
    <x v="2"/>
    <n v="229491"/>
  </r>
  <r>
    <s v="Machilipatnam"/>
    <x v="11"/>
    <x v="2"/>
    <n v="223179"/>
  </r>
  <r>
    <s v="Chittoor"/>
    <x v="12"/>
    <x v="0"/>
    <n v="220479"/>
  </r>
  <r>
    <s v="Bapatla "/>
    <x v="13"/>
    <x v="0"/>
    <n v="20803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78"/>
    <n v="0.4007"/>
    <n v="20"/>
    <n v="0.45340000000000003"/>
  </r>
  <r>
    <x v="1"/>
    <n v="51"/>
    <n v="0.4022"/>
    <n v="0"/>
    <n v="0.37530000000000002"/>
  </r>
  <r>
    <x v="2"/>
    <n v="14"/>
    <n v="0.1326"/>
    <n v="1"/>
    <n v="0.12520000000000001"/>
  </r>
  <r>
    <x v="3"/>
    <n v="1"/>
    <n v="3.7000000000000002E-3"/>
    <n v="0"/>
    <n v="2.0000000000000001E-4"/>
  </r>
  <r>
    <x v="4"/>
    <n v="3"/>
    <n v="0.04"/>
    <n v="0"/>
    <n v="2.1899999999999999E-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Bari"/>
    <x v="0"/>
    <s v="Biju Janata Dal"/>
    <n v="51465"/>
  </r>
  <r>
    <s v="Begunia"/>
    <x v="1"/>
    <s v="Biju Janata Dal"/>
    <n v="47814"/>
  </r>
  <r>
    <s v="Champua"/>
    <x v="2"/>
    <s v="Biju Janata Dal"/>
    <n v="39994"/>
  </r>
  <r>
    <s v="Patna"/>
    <x v="3"/>
    <s v="Bharatiya Janata Party"/>
    <n v="37979"/>
  </r>
  <r>
    <s v="Badasahi"/>
    <x v="4"/>
    <s v="Bharatiya Janata Party"/>
    <n v="37387"/>
  </r>
  <r>
    <s v="Kendrapara"/>
    <x v="5"/>
    <s v="Biju Janata Dal"/>
    <n v="35418"/>
  </r>
  <r>
    <s v="Jashipur"/>
    <x v="6"/>
    <s v="Bharatiya Janata Party"/>
    <n v="34667"/>
  </r>
  <r>
    <s v="Bangriposi"/>
    <x v="7"/>
    <s v="Bharatiya Janata Party"/>
    <n v="34476"/>
  </r>
  <r>
    <s v="Mahakalapada"/>
    <x v="8"/>
    <s v="Bharatiya Janata Party"/>
    <n v="33526"/>
  </r>
  <r>
    <s v="Morada"/>
    <x v="9"/>
    <s v="Bharatiya Janata Party"/>
    <n v="3327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s v="Bargarh"/>
    <x v="0"/>
    <s v="BJP"/>
    <n v="251667"/>
  </r>
  <r>
    <s v="Mayurbhanj"/>
    <x v="1"/>
    <s v="BJP"/>
    <n v="219334"/>
  </r>
  <r>
    <s v="Berhampur"/>
    <x v="2"/>
    <s v="BJP"/>
    <n v="165476"/>
  </r>
  <r>
    <s v="Koraput"/>
    <x v="3"/>
    <s v="INC"/>
    <n v="147744"/>
  </r>
  <r>
    <s v="Balasore"/>
    <x v="4"/>
    <s v="BJP"/>
    <n v="147156"/>
  </r>
  <r>
    <s v="Sundargarh"/>
    <x v="5"/>
    <s v="BJP"/>
    <n v="138808"/>
  </r>
  <r>
    <s v="Kalahandi"/>
    <x v="6"/>
    <s v="BJP"/>
    <n v="133813"/>
  </r>
  <r>
    <s v="Bolangir"/>
    <x v="7"/>
    <s v="BJP"/>
    <n v="132664"/>
  </r>
  <r>
    <s v="Sambalpur"/>
    <x v="8"/>
    <s v="BJP"/>
    <n v="119836"/>
  </r>
  <r>
    <s v="Puri"/>
    <x v="9"/>
    <s v="BJP"/>
    <n v="104709"/>
  </r>
  <r>
    <s v="Aska"/>
    <x v="10"/>
    <s v="BJP"/>
    <n v="99974"/>
  </r>
  <r>
    <s v="Keonjhar"/>
    <x v="11"/>
    <s v="BJP"/>
    <n v="97042"/>
  </r>
  <r>
    <s v="Bhadrak"/>
    <x v="12"/>
    <s v="BJP"/>
    <n v="91544"/>
  </r>
  <r>
    <s v="Nabarangpur"/>
    <x v="13"/>
    <s v="BJP"/>
    <n v="87536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46"/>
    <n v="0.54569999999999996"/>
    <n v="2"/>
    <n v="0.48870000000000002"/>
  </r>
  <r>
    <x v="1"/>
    <n v="5"/>
    <n v="0.16109999999999999"/>
    <n v="0"/>
    <n v="0"/>
  </r>
  <r>
    <x v="2"/>
    <n v="3"/>
    <n v="0.1043"/>
    <n v="0"/>
    <n v="0"/>
  </r>
  <r>
    <x v="3"/>
    <n v="2"/>
    <n v="7.2400000000000006E-2"/>
    <n v="0"/>
    <n v="0"/>
  </r>
  <r>
    <x v="4"/>
    <n v="1"/>
    <n v="5.5599999999999997E-2"/>
    <n v="0"/>
    <n v="0.30370000000000003"/>
  </r>
  <r>
    <x v="5"/>
    <n v="3"/>
    <n v="5.2600000000000001E-2"/>
    <n v="0"/>
    <n v="0.1976999999999999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Koloriang"/>
    <x v="0"/>
    <x v="0"/>
    <n v="10550"/>
  </r>
  <r>
    <s v="Namsai"/>
    <x v="1"/>
    <x v="0"/>
    <n v="8556"/>
  </r>
  <r>
    <s v="Chayangtajo"/>
    <x v="2"/>
    <x v="0"/>
    <n v="6685"/>
  </r>
  <r>
    <s v="Seppa (East)"/>
    <x v="3"/>
    <x v="0"/>
    <n v="5600"/>
  </r>
  <r>
    <s v="Palin"/>
    <x v="4"/>
    <x v="0"/>
    <n v="5040"/>
  </r>
  <r>
    <s v="Pongchau-Wakka"/>
    <x v="5"/>
    <x v="0"/>
    <n v="4662"/>
  </r>
  <r>
    <s v="Along-EAST"/>
    <x v="6"/>
    <x v="0"/>
    <n v="3158"/>
  </r>
  <r>
    <s v="Miao"/>
    <x v="7"/>
    <x v="0"/>
    <n v="3127"/>
  </r>
  <r>
    <s v="Raga"/>
    <x v="8"/>
    <x v="0"/>
    <n v="2934"/>
  </r>
  <r>
    <s v="Pasighat(West)"/>
    <x v="9"/>
    <x v="0"/>
    <n v="28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D7B4CB-C083-4E42-A586-507D09CC3B9F}" name="PivotTable2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M44:N46" firstHeaderRow="1" firstDataRow="1" firstDataCol="1"/>
  <pivotFields count="4">
    <pivotField showAll="0"/>
    <pivotField axis="axisRow" showAll="0">
      <items count="2">
        <item x="0"/>
        <item t="default"/>
      </items>
    </pivotField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 of Margin" fld="3" baseField="0" baseItem="0"/>
  </dataFields>
  <chartFormats count="2">
    <chartFormat chart="4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E9FC8-09A2-4721-BF63-AF30F08BC4F0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D14:E23" firstHeaderRow="1" firstDataRow="1" firstDataCol="1"/>
  <pivotFields count="3">
    <pivotField axis="axisRow" showAll="0">
      <items count="9">
        <item x="3"/>
        <item x="0"/>
        <item x="4"/>
        <item x="1"/>
        <item x="6"/>
        <item x="2"/>
        <item x="7"/>
        <item x="5"/>
        <item t="default"/>
      </items>
    </pivotField>
    <pivotField showAll="0"/>
    <pivotField dataField="1" numFmtId="1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VOTE SHARE" fld="2" baseField="0" baseItem="0" numFmtId="10"/>
  </dataFields>
  <formats count="1">
    <format dxfId="1">
      <pivotArea outline="0" collapsedLevelsAreSubtotals="1" fieldPosition="0"/>
    </format>
  </formats>
  <chartFormats count="9"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B77E32-2037-403B-B9AA-987857EFE993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D25:E36" firstHeaderRow="1" firstDataRow="1" firstDataCol="1"/>
  <pivotFields count="4">
    <pivotField showAll="0">
      <items count="11">
        <item x="1"/>
        <item x="0"/>
        <item x="6"/>
        <item x="2"/>
        <item x="4"/>
        <item x="3"/>
        <item x="9"/>
        <item x="7"/>
        <item x="5"/>
        <item x="8"/>
        <item t="default"/>
      </items>
    </pivotField>
    <pivotField axis="axisRow" showAll="0">
      <items count="11">
        <item x="7"/>
        <item x="5"/>
        <item x="1"/>
        <item x="9"/>
        <item x="2"/>
        <item x="4"/>
        <item x="0"/>
        <item x="3"/>
        <item x="6"/>
        <item x="8"/>
        <item t="default"/>
      </items>
    </pivotField>
    <pivotField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Max of Margin" fld="3" subtotal="max" baseField="1" baseItem="0"/>
  </dataFields>
  <chartFormats count="11"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09E34-4ADB-402D-AF0A-D28668BE2919}" name="PivotTable2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K6:L9" firstHeaderRow="1" firstDataRow="1" firstDataCol="1"/>
  <pivotFields count="5">
    <pivotField axis="axisRow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numFmtId="10" showAll="0"/>
    <pivotField showAll="0"/>
    <pivotField numFmtId="1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MLA Seats" fld="1" baseField="0" baseItem="0"/>
  </dataFields>
  <chartFormats count="3">
    <chartFormat chart="4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A067B9-F5DA-440B-8E81-C1F2C9450E7C}" name="PivotTable20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125:B128" firstHeaderRow="1" firstDataRow="1" firstDataCol="1"/>
  <pivotFields count="4"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Margin" fld="3" baseField="1" baseItem="0"/>
  </dataFields>
  <chartFormats count="4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F46248-6B8A-480C-837A-C0616DE687E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24:B29" firstHeaderRow="1" firstDataRow="1" firstDataCol="1"/>
  <pivotFields count="5">
    <pivotField axis="axisRow" showAll="0">
      <items count="5">
        <item x="3"/>
        <item x="1"/>
        <item x="0"/>
        <item x="2"/>
        <item t="default"/>
      </items>
    </pivotField>
    <pivotField showAll="0"/>
    <pivotField numFmtId="10" showAll="0"/>
    <pivotField showAll="0"/>
    <pivotField dataField="1" numFmtId="1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MP Vote share" fld="4" baseField="0" baseItem="0" numFmtId="10"/>
  </dataFields>
  <formats count="1">
    <format dxfId="2">
      <pivotArea outline="0" collapsedLevelsAreSubtotals="1" fieldPosition="0"/>
    </format>
  </formats>
  <chartFormats count="5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B7F606-F6E8-4F5C-ABF6-1181F29A4052}" name="PivotTable1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G39:H50" firstHeaderRow="1" firstDataRow="1" firstDataCol="1"/>
  <pivotFields count="4">
    <pivotField showAll="0"/>
    <pivotField axis="axisRow" showAll="0">
      <items count="11">
        <item x="3"/>
        <item x="0"/>
        <item x="9"/>
        <item x="8"/>
        <item x="6"/>
        <item x="5"/>
        <item x="1"/>
        <item x="4"/>
        <item x="2"/>
        <item x="7"/>
        <item t="default"/>
      </items>
    </pivotField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Margin" fld="3" baseField="0" baseItem="0"/>
  </dataFields>
  <chartFormats count="11">
    <chartFormat chart="5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25F90C-17DF-4E32-ADD3-866410CDD728}" name="PivotTable1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D39:E45" firstHeaderRow="1" firstDataRow="1" firstDataCol="1"/>
  <pivotFields count="5">
    <pivotField axis="axisRow" showAll="0">
      <items count="6">
        <item x="0"/>
        <item x="1"/>
        <item x="3"/>
        <item x="4"/>
        <item x="2"/>
        <item t="default"/>
      </items>
    </pivotField>
    <pivotField dataField="1" showAll="0"/>
    <pivotField numFmtId="10" showAll="0"/>
    <pivotField showAll="0"/>
    <pivotField numFmtId="1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LA Seats" fld="1" baseField="0" baseItem="0"/>
  </dataFields>
  <chartFormats count="6">
    <chartFormat chart="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F5E08-5113-4F0D-A9A0-8C35A5503A5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10:B15" firstHeaderRow="1" firstDataRow="1" firstDataCol="1"/>
  <pivotFields count="5">
    <pivotField axis="axisRow" showAll="0">
      <items count="5">
        <item x="3"/>
        <item x="1"/>
        <item x="0"/>
        <item x="2"/>
        <item t="default"/>
      </items>
    </pivotField>
    <pivotField showAll="0"/>
    <pivotField numFmtId="10" showAll="0"/>
    <pivotField dataField="1" showAll="0"/>
    <pivotField numFmtId="1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MP Seats" fld="3" baseField="0" baseItem="0"/>
  </dataFields>
  <chartFormats count="5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9E94D-FA12-499C-8216-E8DA75F4595B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D3:E12" firstHeaderRow="1" firstDataRow="1" firstDataCol="1"/>
  <pivotFields count="3">
    <pivotField axis="axisRow" showAll="0">
      <items count="9">
        <item x="3"/>
        <item x="0"/>
        <item x="4"/>
        <item x="1"/>
        <item x="6"/>
        <item x="2"/>
        <item x="7"/>
        <item x="5"/>
        <item t="default"/>
      </items>
    </pivotField>
    <pivotField dataField="1" showAll="0"/>
    <pivotField numFmtId="1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NO OF SEATS" fld="1" baseField="0" baseItem="0"/>
  </dataFields>
  <chartFormats count="9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BA5EE2-7C3A-469C-9A71-F3D9FFF9D90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9">
  <location ref="A3:B8" firstHeaderRow="1" firstDataRow="1" firstDataCol="1"/>
  <pivotFields count="5">
    <pivotField axis="axisRow" showAll="0">
      <items count="5">
        <item x="3"/>
        <item x="1"/>
        <item x="0"/>
        <item x="2"/>
        <item t="default"/>
      </items>
    </pivotField>
    <pivotField dataField="1" showAll="0"/>
    <pivotField numFmtId="10" showAll="0"/>
    <pivotField showAll="0"/>
    <pivotField numFmtId="1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MLA Seats" fld="1" baseField="0" baseItem="0"/>
  </dataFields>
  <chartFormats count="5"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8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8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8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81F66-7B6F-48DC-9F93-1FB40408541D}" name="PivotTable2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L28:M38" firstHeaderRow="1" firstDataRow="1" firstDataCol="1"/>
  <pivotFields count="4">
    <pivotField showAll="0"/>
    <pivotField axis="axisRow" showAll="0">
      <items count="10">
        <item x="1"/>
        <item x="5"/>
        <item x="3"/>
        <item x="0"/>
        <item x="6"/>
        <item x="8"/>
        <item x="4"/>
        <item x="2"/>
        <item x="7"/>
        <item t="default"/>
      </items>
    </pivotField>
    <pivotField showAll="0">
      <items count="2">
        <item x="0"/>
        <item t="default"/>
      </items>
    </pivotField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Margin" fld="3" baseField="0" baseItem="0"/>
  </dataFields>
  <chartFormats count="10">
    <chartFormat chart="3" format="9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9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9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9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9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9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9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9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10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EE30F3-EE95-4E2B-943C-35EAF92A04A2}" name="PivotTable1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02:B109" firstHeaderRow="1" firstDataRow="1" firstDataCol="1"/>
  <pivotFields count="5">
    <pivotField axis="axisRow" showAll="0">
      <items count="7">
        <item x="0"/>
        <item x="5"/>
        <item x="4"/>
        <item x="1"/>
        <item x="2"/>
        <item x="3"/>
        <item t="default"/>
      </items>
    </pivotField>
    <pivotField showAll="0"/>
    <pivotField numFmtId="10" showAll="0"/>
    <pivotField showAll="0"/>
    <pivotField dataField="1" numFmtId="1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MP Vote share" fld="4" baseField="0" baseItem="0" numFmtId="10"/>
  </dataFields>
  <formats count="1">
    <format dxfId="3">
      <pivotArea outline="0" collapsedLevelsAreSubtotals="1" fieldPosition="0"/>
    </format>
  </formats>
  <chartFormats count="7">
    <chartFormat chart="3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545D2-5AD5-4B9C-89F8-7455442D9576}" name="PivotTable2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K22:L25" firstHeaderRow="1" firstDataRow="1" firstDataCol="1"/>
  <pivotFields count="5">
    <pivotField axis="axisRow" showAll="0">
      <items count="3">
        <item x="1"/>
        <item x="0"/>
        <item t="default"/>
      </items>
    </pivotField>
    <pivotField showAll="0"/>
    <pivotField numFmtId="10" showAll="0"/>
    <pivotField showAll="0"/>
    <pivotField dataField="1" numFmtId="1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MP Vote share" fld="4" baseField="0" baseItem="0" numFmtId="10"/>
  </dataFields>
  <formats count="1">
    <format dxfId="4">
      <pivotArea outline="0" collapsedLevelsAreSubtotals="1" fieldPosition="0"/>
    </format>
  </formats>
  <chartFormats count="3">
    <chartFormat chart="3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D8623-B7EE-4F92-A57B-F8AEEE7723D6}" name="PivotTable1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D63:E69" firstHeaderRow="1" firstDataRow="1" firstDataCol="1"/>
  <pivotFields count="5">
    <pivotField axis="axisRow" showAll="0">
      <items count="6">
        <item x="0"/>
        <item x="1"/>
        <item x="3"/>
        <item x="4"/>
        <item x="2"/>
        <item t="default"/>
      </items>
    </pivotField>
    <pivotField showAll="0"/>
    <pivotField numFmtId="10" showAll="0"/>
    <pivotField showAll="0"/>
    <pivotField dataField="1" numFmtId="1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P Vote share" fld="4" baseField="0" baseItem="0"/>
  </dataFields>
  <chartFormats count="6">
    <chartFormat chart="4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4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4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4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A0639B-BE73-4FA6-A827-4965F0F7C8FD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83:B90" firstHeaderRow="1" firstDataRow="1" firstDataCol="1"/>
  <pivotFields count="5">
    <pivotField axis="axisRow" showAll="0">
      <items count="7">
        <item x="0"/>
        <item x="5"/>
        <item x="4"/>
        <item x="1"/>
        <item x="2"/>
        <item x="3"/>
        <item t="default"/>
      </items>
    </pivotField>
    <pivotField showAll="0"/>
    <pivotField numFmtId="10" showAll="0"/>
    <pivotField dataField="1" showAll="0"/>
    <pivotField numFmtId="1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MP Seats" fld="3" baseField="0" baseItem="0"/>
  </dataFields>
  <chartFormats count="5">
    <chartFormat chart="6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F7670C-6587-4CDD-9906-9F788DA5A50D}" name="PivotTable2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K17:L20" firstHeaderRow="1" firstDataRow="1" firstDataCol="1"/>
  <pivotFields count="5">
    <pivotField axis="axisRow" showAll="0">
      <items count="3">
        <item x="1"/>
        <item x="0"/>
        <item t="default"/>
      </items>
    </pivotField>
    <pivotField showAll="0"/>
    <pivotField dataField="1" numFmtId="10" showAll="0"/>
    <pivotField showAll="0"/>
    <pivotField numFmtId="1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MLA Vote share" fld="2" baseField="0" baseItem="0" numFmtId="10"/>
  </dataFields>
  <formats count="1">
    <format dxfId="5">
      <pivotArea outline="0" collapsedLevelsAreSubtotals="1" fieldPosition="0"/>
    </format>
  </formats>
  <chartFormats count="3">
    <chartFormat chart="5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C2974A-3A2B-4B58-815D-4FA2BDA7FED6}" name="PivotTable1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D55:E61" firstHeaderRow="1" firstDataRow="1" firstDataCol="1"/>
  <pivotFields count="5">
    <pivotField axis="axisRow" showAll="0">
      <items count="6">
        <item x="0"/>
        <item x="1"/>
        <item x="3"/>
        <item x="4"/>
        <item x="2"/>
        <item t="default"/>
      </items>
    </pivotField>
    <pivotField showAll="0"/>
    <pivotField dataField="1" numFmtId="10" showAll="0"/>
    <pivotField showAll="0"/>
    <pivotField numFmtId="1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LA Vote share" fld="2" baseField="0" baseItem="0" numFmtId="10"/>
  </dataFields>
  <formats count="1">
    <format dxfId="6">
      <pivotArea outline="0" collapsedLevelsAreSubtotals="1" fieldPosition="0"/>
    </format>
  </formats>
  <chartFormats count="6">
    <chartFormat chart="15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5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5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C33D6-48A5-4500-B915-43B964656122}" name="PivotTable17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93:B100" firstHeaderRow="1" firstDataRow="1" firstDataCol="1"/>
  <pivotFields count="5">
    <pivotField axis="axisRow" showAll="0">
      <items count="7">
        <item x="0"/>
        <item x="5"/>
        <item x="4"/>
        <item x="1"/>
        <item x="2"/>
        <item x="3"/>
        <item t="default"/>
      </items>
    </pivotField>
    <pivotField showAll="0"/>
    <pivotField dataField="1" numFmtId="10" showAll="0"/>
    <pivotField showAll="0"/>
    <pivotField numFmtId="1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MLA Vote share" fld="2" baseField="0" baseItem="0" numFmtId="10"/>
  </dataFields>
  <formats count="1">
    <format dxfId="7">
      <pivotArea outline="0" collapsedLevelsAreSubtotals="1" fieldPosition="0"/>
    </format>
  </formats>
  <chartFormats count="8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C503D0-C52D-4221-AC00-17662B94C45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17:B22" firstHeaderRow="1" firstDataRow="1" firstDataCol="1"/>
  <pivotFields count="5">
    <pivotField axis="axisRow" showAll="0">
      <items count="5">
        <item x="3"/>
        <item x="1"/>
        <item x="0"/>
        <item x="2"/>
        <item t="default"/>
      </items>
    </pivotField>
    <pivotField showAll="0"/>
    <pivotField dataField="1" numFmtId="10" showAll="0"/>
    <pivotField showAll="0"/>
    <pivotField numFmtId="1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MLA Vote share" fld="2" baseField="0" baseItem="0" numFmtId="10"/>
  </dataFields>
  <formats count="1">
    <format dxfId="0">
      <pivotArea outline="0" collapsedLevelsAreSubtotals="1" fieldPosition="0"/>
    </format>
  </formats>
  <chartFormats count="5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4C12AA-6356-4C47-A24B-3EB28AC1369C}" name="PivotTable1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G52:H67" firstHeaderRow="1" firstDataRow="1" firstDataCol="1"/>
  <pivotFields count="4">
    <pivotField showAll="0"/>
    <pivotField axis="axisRow" showAll="0">
      <items count="15">
        <item x="11"/>
        <item x="10"/>
        <item x="12"/>
        <item x="13"/>
        <item x="8"/>
        <item x="2"/>
        <item x="5"/>
        <item x="6"/>
        <item x="1"/>
        <item x="0"/>
        <item x="4"/>
        <item x="9"/>
        <item x="7"/>
        <item x="3"/>
        <item t="default"/>
      </items>
    </pivotField>
    <pivotField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Margin" fld="3" baseField="0" baseItem="0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9FFC4-31B9-437A-B10D-17B3B8A39108}" name="PivotTable2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K12:L15" firstHeaderRow="1" firstDataRow="1" firstDataCol="1"/>
  <pivotFields count="5">
    <pivotField axis="axisRow" showAll="0">
      <items count="3">
        <item x="1"/>
        <item x="0"/>
        <item t="default"/>
      </items>
    </pivotField>
    <pivotField showAll="0"/>
    <pivotField numFmtId="10" showAll="0"/>
    <pivotField dataField="1" showAll="0"/>
    <pivotField numFmtId="1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MP Seats" fld="3" baseField="0" baseItem="0"/>
  </dataFields>
  <chartFormats count="3">
    <chartFormat chart="6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5A8CE-EE42-4263-8905-A4259FEECA25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73:B80" firstHeaderRow="1" firstDataRow="1" firstDataCol="1"/>
  <pivotFields count="5">
    <pivotField axis="axisRow" showAll="0">
      <items count="7">
        <item x="0"/>
        <item x="5"/>
        <item x="4"/>
        <item x="1"/>
        <item x="2"/>
        <item x="3"/>
        <item t="default"/>
      </items>
    </pivotField>
    <pivotField dataField="1" showAll="0"/>
    <pivotField numFmtId="10" showAll="0"/>
    <pivotField showAll="0"/>
    <pivotField numFmtId="1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MLA Seats" fld="1" baseField="0" baseItem="0"/>
  </dataFields>
  <chartFormats count="7">
    <chartFormat chart="5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35A29F-6D72-4AA2-A9E6-D9894E83CED3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2:B47" firstHeaderRow="1" firstDataRow="1" firstDataCol="1"/>
  <pivotFields count="4">
    <pivotField showAll="0"/>
    <pivotField axis="axisRow" showAll="0">
      <items count="15">
        <item x="7"/>
        <item x="11"/>
        <item x="6"/>
        <item x="4"/>
        <item x="9"/>
        <item x="12"/>
        <item x="1"/>
        <item x="2"/>
        <item x="5"/>
        <item x="3"/>
        <item x="13"/>
        <item x="8"/>
        <item x="0"/>
        <item x="10"/>
        <item t="default"/>
      </items>
    </pivotField>
    <pivotField showAll="0">
      <items count="4">
        <item x="1"/>
        <item x="2"/>
        <item x="0"/>
        <item t="default"/>
      </items>
    </pivotField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Margin" fld="3" baseField="0" baseItem="0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A3CC6-30B4-4698-9D89-DFD5A2228D9D}" name="PivotTable1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D47:E53" firstHeaderRow="1" firstDataRow="1" firstDataCol="1"/>
  <pivotFields count="5">
    <pivotField axis="axisRow" showAll="0">
      <items count="6">
        <item x="0"/>
        <item x="1"/>
        <item x="3"/>
        <item x="4"/>
        <item x="2"/>
        <item t="default"/>
      </items>
    </pivotField>
    <pivotField showAll="0"/>
    <pivotField numFmtId="10" showAll="0"/>
    <pivotField dataField="1" showAll="0"/>
    <pivotField numFmtId="1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P Seats" fld="3" baseField="0" baseItem="0"/>
  </dataFields>
  <chartFormats count="6"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3C341-7744-4274-AB77-D2144A8F486C}" name="PivotTable19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12:B123" firstHeaderRow="1" firstDataRow="1" firstDataCol="1"/>
  <pivotFields count="4">
    <pivotField showAll="0"/>
    <pivotField axis="axisRow" showAll="0">
      <items count="11">
        <item x="4"/>
        <item x="1"/>
        <item x="3"/>
        <item x="2"/>
        <item x="5"/>
        <item x="7"/>
        <item x="6"/>
        <item x="9"/>
        <item x="0"/>
        <item x="8"/>
        <item t="default"/>
      </items>
    </pivotField>
    <pivotField showAll="0">
      <items count="2">
        <item x="0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Margin" fld="3" baseField="0" baseItem="0"/>
  </dataFields>
  <chartFormats count="11">
    <chartFormat chart="3" format="5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6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67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01278-DA25-4EE9-8374-B92E6CC79FE8}">
  <dimension ref="A1:E38"/>
  <sheetViews>
    <sheetView topLeftCell="A7" zoomScale="84" workbookViewId="0">
      <selection activeCell="A25" sqref="A25:D38"/>
    </sheetView>
  </sheetViews>
  <sheetFormatPr defaultRowHeight="14.25" x14ac:dyDescent="0.45"/>
  <cols>
    <col min="1" max="1" width="51.6640625" bestFit="1" customWidth="1"/>
    <col min="2" max="2" width="28.6640625" bestFit="1" customWidth="1"/>
    <col min="3" max="3" width="18.53125" bestFit="1" customWidth="1"/>
    <col min="4" max="4" width="10.06640625" bestFit="1" customWidth="1"/>
    <col min="5" max="5" width="15.59765625" bestFit="1" customWidth="1"/>
  </cols>
  <sheetData>
    <row r="1" spans="1:5" ht="18" x14ac:dyDescent="0.55000000000000004">
      <c r="A1" s="1" t="s">
        <v>0</v>
      </c>
      <c r="B1" s="1" t="s">
        <v>5</v>
      </c>
      <c r="C1" s="1" t="s">
        <v>7</v>
      </c>
      <c r="D1" s="1" t="s">
        <v>6</v>
      </c>
      <c r="E1" s="1" t="s">
        <v>8</v>
      </c>
    </row>
    <row r="2" spans="1:5" ht="18" x14ac:dyDescent="0.55000000000000004">
      <c r="A2" s="1" t="s">
        <v>1</v>
      </c>
      <c r="B2" s="1">
        <v>135</v>
      </c>
      <c r="C2" s="2">
        <v>0.45600000000000002</v>
      </c>
      <c r="D2" s="1">
        <v>16</v>
      </c>
      <c r="E2" s="2">
        <v>0.37790000000000001</v>
      </c>
    </row>
    <row r="3" spans="1:5" ht="18" x14ac:dyDescent="0.55000000000000004">
      <c r="A3" s="1" t="s">
        <v>2</v>
      </c>
      <c r="B3" s="1">
        <v>21</v>
      </c>
      <c r="C3" s="2">
        <v>8.5300000000000001E-2</v>
      </c>
      <c r="D3" s="1">
        <v>2</v>
      </c>
      <c r="E3" s="2">
        <v>6.3299999999999995E-2</v>
      </c>
    </row>
    <row r="4" spans="1:5" ht="18" x14ac:dyDescent="0.55000000000000004">
      <c r="A4" s="1" t="s">
        <v>3</v>
      </c>
      <c r="B4" s="1">
        <v>11</v>
      </c>
      <c r="C4" s="2">
        <v>0.39369999999999999</v>
      </c>
      <c r="D4" s="1">
        <v>4</v>
      </c>
      <c r="E4" s="2">
        <v>0.39610000000000001</v>
      </c>
    </row>
    <row r="5" spans="1:5" ht="18" x14ac:dyDescent="0.55000000000000004">
      <c r="A5" s="1" t="s">
        <v>4</v>
      </c>
      <c r="B5" s="1">
        <v>8</v>
      </c>
      <c r="C5" s="2">
        <v>2.8299999999999999E-2</v>
      </c>
      <c r="D5" s="1">
        <v>3</v>
      </c>
      <c r="E5" s="2">
        <v>0.1128</v>
      </c>
    </row>
    <row r="10" spans="1:5" x14ac:dyDescent="0.45">
      <c r="A10" t="s">
        <v>31</v>
      </c>
    </row>
    <row r="11" spans="1:5" x14ac:dyDescent="0.45">
      <c r="A11" s="10" t="s">
        <v>139</v>
      </c>
      <c r="B11" s="11" t="s">
        <v>140</v>
      </c>
      <c r="C11" s="11" t="s">
        <v>141</v>
      </c>
      <c r="D11" s="11" t="s">
        <v>142</v>
      </c>
    </row>
    <row r="12" spans="1:5" x14ac:dyDescent="0.45">
      <c r="A12" s="3" t="s">
        <v>9</v>
      </c>
      <c r="B12" s="5" t="s">
        <v>19</v>
      </c>
      <c r="C12" s="5" t="s">
        <v>29</v>
      </c>
      <c r="D12" s="7">
        <v>95235</v>
      </c>
    </row>
    <row r="13" spans="1:5" x14ac:dyDescent="0.45">
      <c r="A13" s="4" t="s">
        <v>10</v>
      </c>
      <c r="B13" s="6" t="s">
        <v>20</v>
      </c>
      <c r="C13" s="6" t="s">
        <v>29</v>
      </c>
      <c r="D13" s="8">
        <v>92401</v>
      </c>
    </row>
    <row r="14" spans="1:5" x14ac:dyDescent="0.45">
      <c r="A14" s="3" t="s">
        <v>11</v>
      </c>
      <c r="B14" s="5" t="s">
        <v>21</v>
      </c>
      <c r="C14" s="5" t="s">
        <v>29</v>
      </c>
      <c r="D14" s="7">
        <v>91413</v>
      </c>
    </row>
    <row r="15" spans="1:5" x14ac:dyDescent="0.45">
      <c r="A15" s="4" t="s">
        <v>12</v>
      </c>
      <c r="B15" s="6" t="s">
        <v>22</v>
      </c>
      <c r="C15" s="6" t="s">
        <v>30</v>
      </c>
      <c r="D15" s="8">
        <v>81870</v>
      </c>
    </row>
    <row r="16" spans="1:5" x14ac:dyDescent="0.45">
      <c r="A16" s="3" t="s">
        <v>13</v>
      </c>
      <c r="B16" s="5" t="s">
        <v>23</v>
      </c>
      <c r="C16" s="5" t="s">
        <v>29</v>
      </c>
      <c r="D16" s="7">
        <v>72489</v>
      </c>
    </row>
    <row r="17" spans="1:4" x14ac:dyDescent="0.45">
      <c r="A17" s="4" t="s">
        <v>14</v>
      </c>
      <c r="B17" s="6" t="s">
        <v>24</v>
      </c>
      <c r="C17" s="6" t="s">
        <v>29</v>
      </c>
      <c r="D17" s="8">
        <v>72121</v>
      </c>
    </row>
    <row r="18" spans="1:4" x14ac:dyDescent="0.45">
      <c r="A18" s="3" t="s">
        <v>15</v>
      </c>
      <c r="B18" s="5" t="s">
        <v>25</v>
      </c>
      <c r="C18" s="5" t="s">
        <v>30</v>
      </c>
      <c r="D18" s="7">
        <v>72040</v>
      </c>
    </row>
    <row r="19" spans="1:4" x14ac:dyDescent="0.45">
      <c r="A19" s="4" t="s">
        <v>16</v>
      </c>
      <c r="B19" s="6" t="s">
        <v>26</v>
      </c>
      <c r="C19" s="6" t="s">
        <v>29</v>
      </c>
      <c r="D19" s="8">
        <v>71404</v>
      </c>
    </row>
    <row r="20" spans="1:4" x14ac:dyDescent="0.45">
      <c r="A20" s="3" t="s">
        <v>17</v>
      </c>
      <c r="B20" s="5" t="s">
        <v>27</v>
      </c>
      <c r="C20" s="5" t="s">
        <v>29</v>
      </c>
      <c r="D20" s="7">
        <v>70877</v>
      </c>
    </row>
    <row r="21" spans="1:4" x14ac:dyDescent="0.45">
      <c r="A21" s="4" t="s">
        <v>18</v>
      </c>
      <c r="B21" s="6" t="s">
        <v>28</v>
      </c>
      <c r="C21" s="6" t="s">
        <v>30</v>
      </c>
      <c r="D21" s="8">
        <v>70279</v>
      </c>
    </row>
    <row r="23" spans="1:4" x14ac:dyDescent="0.45">
      <c r="A23" t="s">
        <v>143</v>
      </c>
    </row>
    <row r="24" spans="1:4" x14ac:dyDescent="0.45">
      <c r="A24" s="10" t="s">
        <v>139</v>
      </c>
      <c r="B24" s="11" t="s">
        <v>140</v>
      </c>
      <c r="C24" s="11" t="s">
        <v>141</v>
      </c>
      <c r="D24" s="11" t="s">
        <v>142</v>
      </c>
    </row>
    <row r="25" spans="1:4" x14ac:dyDescent="0.45">
      <c r="A25" s="3" t="s">
        <v>32</v>
      </c>
      <c r="B25" s="5" t="s">
        <v>46</v>
      </c>
      <c r="C25" s="5" t="s">
        <v>29</v>
      </c>
      <c r="D25" s="7">
        <v>504247</v>
      </c>
    </row>
    <row r="26" spans="1:4" x14ac:dyDescent="0.45">
      <c r="A26" s="4" t="s">
        <v>33</v>
      </c>
      <c r="B26" s="6" t="s">
        <v>47</v>
      </c>
      <c r="C26" s="6" t="s">
        <v>29</v>
      </c>
      <c r="D26" s="8">
        <v>344695</v>
      </c>
    </row>
    <row r="27" spans="1:4" x14ac:dyDescent="0.45">
      <c r="A27" s="3" t="s">
        <v>34</v>
      </c>
      <c r="B27" s="5" t="s">
        <v>48</v>
      </c>
      <c r="C27" s="5" t="s">
        <v>29</v>
      </c>
      <c r="D27" s="7">
        <v>342196</v>
      </c>
    </row>
    <row r="28" spans="1:4" x14ac:dyDescent="0.45">
      <c r="A28" s="4" t="s">
        <v>35</v>
      </c>
      <c r="B28" s="6" t="s">
        <v>49</v>
      </c>
      <c r="C28" s="6" t="s">
        <v>29</v>
      </c>
      <c r="D28" s="8">
        <v>327901</v>
      </c>
    </row>
    <row r="29" spans="1:4" x14ac:dyDescent="0.45">
      <c r="A29" s="3" t="s">
        <v>36</v>
      </c>
      <c r="B29" s="5" t="s">
        <v>50</v>
      </c>
      <c r="C29" s="5" t="s">
        <v>60</v>
      </c>
      <c r="D29" s="7">
        <v>296530</v>
      </c>
    </row>
    <row r="30" spans="1:4" x14ac:dyDescent="0.45">
      <c r="A30" s="4" t="s">
        <v>37</v>
      </c>
      <c r="B30" s="6" t="s">
        <v>51</v>
      </c>
      <c r="C30" s="6" t="s">
        <v>29</v>
      </c>
      <c r="D30" s="8">
        <v>282085</v>
      </c>
    </row>
    <row r="31" spans="1:4" x14ac:dyDescent="0.45">
      <c r="A31" s="3" t="s">
        <v>38</v>
      </c>
      <c r="B31" s="5" t="s">
        <v>52</v>
      </c>
      <c r="C31" s="5" t="s">
        <v>60</v>
      </c>
      <c r="D31" s="7">
        <v>276802</v>
      </c>
    </row>
    <row r="32" spans="1:4" x14ac:dyDescent="0.45">
      <c r="A32" s="4" t="s">
        <v>39</v>
      </c>
      <c r="B32" s="6" t="s">
        <v>53</v>
      </c>
      <c r="C32" s="6" t="s">
        <v>29</v>
      </c>
      <c r="D32" s="8">
        <v>249351</v>
      </c>
    </row>
    <row r="33" spans="1:4" x14ac:dyDescent="0.45">
      <c r="A33" s="3" t="s">
        <v>40</v>
      </c>
      <c r="B33" s="5" t="s">
        <v>54</v>
      </c>
      <c r="C33" s="5" t="s">
        <v>29</v>
      </c>
      <c r="D33" s="7">
        <v>245902</v>
      </c>
    </row>
    <row r="34" spans="1:4" x14ac:dyDescent="0.45">
      <c r="A34" s="4" t="s">
        <v>41</v>
      </c>
      <c r="B34" s="6" t="s">
        <v>55</v>
      </c>
      <c r="C34" s="6" t="s">
        <v>60</v>
      </c>
      <c r="D34" s="8">
        <v>239139</v>
      </c>
    </row>
    <row r="35" spans="1:4" x14ac:dyDescent="0.45">
      <c r="A35" s="3" t="s">
        <v>42</v>
      </c>
      <c r="B35" s="5" t="s">
        <v>56</v>
      </c>
      <c r="C35" s="5" t="s">
        <v>30</v>
      </c>
      <c r="D35" s="7">
        <v>229491</v>
      </c>
    </row>
    <row r="36" spans="1:4" x14ac:dyDescent="0.45">
      <c r="A36" s="4" t="s">
        <v>43</v>
      </c>
      <c r="B36" s="6" t="s">
        <v>57</v>
      </c>
      <c r="C36" s="6" t="s">
        <v>30</v>
      </c>
      <c r="D36" s="8">
        <v>223179</v>
      </c>
    </row>
    <row r="37" spans="1:4" x14ac:dyDescent="0.45">
      <c r="A37" s="3" t="s">
        <v>44</v>
      </c>
      <c r="B37" s="5" t="s">
        <v>58</v>
      </c>
      <c r="C37" s="5" t="s">
        <v>29</v>
      </c>
      <c r="D37" s="7">
        <v>220479</v>
      </c>
    </row>
    <row r="38" spans="1:4" x14ac:dyDescent="0.45">
      <c r="A38" s="4" t="s">
        <v>45</v>
      </c>
      <c r="B38" s="6" t="s">
        <v>59</v>
      </c>
      <c r="C38" s="6" t="s">
        <v>29</v>
      </c>
      <c r="D38" s="8">
        <v>208031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67A65-0F5D-4659-B7F2-84A76A9C5F59}">
  <dimension ref="A1:U33"/>
  <sheetViews>
    <sheetView zoomScaleNormal="100" workbookViewId="0">
      <selection activeCell="I22" sqref="I22"/>
    </sheetView>
  </sheetViews>
  <sheetFormatPr defaultRowHeight="14.25" x14ac:dyDescent="0.45"/>
  <sheetData>
    <row r="1" spans="1:21" x14ac:dyDescent="0.4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x14ac:dyDescent="0.4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1" x14ac:dyDescent="0.4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21" x14ac:dyDescent="0.4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21" x14ac:dyDescent="0.4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21" x14ac:dyDescent="0.4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21" x14ac:dyDescent="0.4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x14ac:dyDescent="0.4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spans="1:21" x14ac:dyDescent="0.4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</row>
    <row r="10" spans="1:21" x14ac:dyDescent="0.4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</row>
    <row r="11" spans="1:21" x14ac:dyDescent="0.4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 spans="1:21" x14ac:dyDescent="0.4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</row>
    <row r="13" spans="1:21" x14ac:dyDescent="0.4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x14ac:dyDescent="0.4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x14ac:dyDescent="0.4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x14ac:dyDescent="0.4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x14ac:dyDescent="0.4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x14ac:dyDescent="0.4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 spans="1:21" x14ac:dyDescent="0.4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</row>
    <row r="20" spans="1:21" x14ac:dyDescent="0.4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</row>
    <row r="21" spans="1:21" x14ac:dyDescent="0.4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 spans="1:21" x14ac:dyDescent="0.4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spans="1:21" x14ac:dyDescent="0.4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</row>
    <row r="24" spans="1:21" x14ac:dyDescent="0.4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</row>
    <row r="25" spans="1:21" x14ac:dyDescent="0.4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spans="1:21" x14ac:dyDescent="0.45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</row>
    <row r="27" spans="1:21" x14ac:dyDescent="0.4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</row>
    <row r="28" spans="1:21" x14ac:dyDescent="0.4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21" x14ac:dyDescent="0.4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x14ac:dyDescent="0.4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x14ac:dyDescent="0.4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x14ac:dyDescent="0.4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x14ac:dyDescent="0.4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3F487-A263-43F7-87A2-350B5C24EDFA}">
  <dimension ref="A1:W32"/>
  <sheetViews>
    <sheetView workbookViewId="0">
      <selection activeCell="M37" sqref="M37"/>
    </sheetView>
  </sheetViews>
  <sheetFormatPr defaultRowHeight="14.25" x14ac:dyDescent="0.45"/>
  <sheetData>
    <row r="1" spans="1:23" x14ac:dyDescent="0.45">
      <c r="A1" s="25"/>
      <c r="B1" s="25"/>
      <c r="C1" s="25"/>
      <c r="D1" s="25"/>
      <c r="E1" s="25"/>
      <c r="F1" s="25"/>
      <c r="P1" s="26"/>
      <c r="Q1" s="26"/>
      <c r="R1" s="26"/>
      <c r="S1" s="26"/>
      <c r="T1" s="26"/>
      <c r="U1" s="26"/>
      <c r="V1" s="26"/>
      <c r="W1" s="26"/>
    </row>
    <row r="2" spans="1:23" x14ac:dyDescent="0.45">
      <c r="A2" s="25"/>
      <c r="B2" s="25"/>
      <c r="C2" s="25"/>
      <c r="D2" s="25"/>
      <c r="E2" s="25"/>
      <c r="F2" s="25"/>
      <c r="P2" s="26"/>
      <c r="Q2" s="26"/>
      <c r="R2" s="26"/>
      <c r="S2" s="26"/>
      <c r="T2" s="26"/>
      <c r="U2" s="26"/>
      <c r="V2" s="26"/>
      <c r="W2" s="26"/>
    </row>
    <row r="3" spans="1:23" x14ac:dyDescent="0.45">
      <c r="A3" s="25"/>
      <c r="B3" s="25"/>
      <c r="C3" s="25"/>
      <c r="D3" s="25"/>
      <c r="E3" s="25"/>
      <c r="F3" s="25"/>
      <c r="P3" s="26"/>
      <c r="Q3" s="26"/>
      <c r="R3" s="26"/>
      <c r="S3" s="26"/>
      <c r="T3" s="26"/>
      <c r="U3" s="26"/>
      <c r="V3" s="26"/>
      <c r="W3" s="26"/>
    </row>
    <row r="4" spans="1:23" x14ac:dyDescent="0.45">
      <c r="A4" s="25"/>
      <c r="B4" s="25"/>
      <c r="C4" s="25"/>
      <c r="D4" s="25"/>
      <c r="E4" s="25"/>
      <c r="F4" s="25"/>
      <c r="P4" s="26"/>
      <c r="Q4" s="26"/>
      <c r="R4" s="26"/>
      <c r="S4" s="26"/>
      <c r="T4" s="26"/>
      <c r="U4" s="26"/>
      <c r="V4" s="26"/>
      <c r="W4" s="26"/>
    </row>
    <row r="5" spans="1:23" x14ac:dyDescent="0.45">
      <c r="A5" s="25"/>
      <c r="B5" s="25"/>
      <c r="C5" s="25"/>
      <c r="D5" s="25"/>
      <c r="E5" s="25"/>
      <c r="F5" s="25"/>
      <c r="P5" s="26"/>
      <c r="Q5" s="26"/>
      <c r="R5" s="26"/>
      <c r="S5" s="26"/>
      <c r="T5" s="26"/>
      <c r="U5" s="26"/>
      <c r="V5" s="26"/>
      <c r="W5" s="26"/>
    </row>
    <row r="6" spans="1:23" x14ac:dyDescent="0.45">
      <c r="A6" s="25"/>
      <c r="B6" s="25"/>
      <c r="C6" s="25"/>
      <c r="D6" s="25"/>
      <c r="E6" s="25"/>
      <c r="F6" s="25"/>
      <c r="P6" s="26"/>
      <c r="Q6" s="26"/>
      <c r="R6" s="26"/>
      <c r="S6" s="26"/>
      <c r="T6" s="26"/>
      <c r="U6" s="26"/>
      <c r="V6" s="26"/>
      <c r="W6" s="26"/>
    </row>
    <row r="7" spans="1:23" x14ac:dyDescent="0.45">
      <c r="A7" s="25"/>
      <c r="B7" s="25"/>
      <c r="C7" s="25"/>
      <c r="D7" s="25"/>
      <c r="E7" s="25"/>
      <c r="F7" s="25"/>
      <c r="P7" s="26"/>
      <c r="Q7" s="26"/>
      <c r="R7" s="26"/>
      <c r="S7" s="26"/>
      <c r="T7" s="26"/>
      <c r="U7" s="26"/>
      <c r="V7" s="26"/>
      <c r="W7" s="26"/>
    </row>
    <row r="8" spans="1:23" x14ac:dyDescent="0.45">
      <c r="A8" s="25"/>
      <c r="B8" s="25"/>
      <c r="C8" s="25"/>
      <c r="D8" s="25"/>
      <c r="E8" s="25"/>
      <c r="F8" s="25"/>
      <c r="P8" s="26"/>
      <c r="Q8" s="26"/>
      <c r="R8" s="26"/>
      <c r="S8" s="26"/>
      <c r="T8" s="26"/>
      <c r="U8" s="26"/>
      <c r="V8" s="26"/>
      <c r="W8" s="26"/>
    </row>
    <row r="9" spans="1:23" x14ac:dyDescent="0.45">
      <c r="A9" s="25"/>
      <c r="B9" s="25"/>
      <c r="C9" s="25"/>
      <c r="D9" s="25"/>
      <c r="E9" s="25"/>
      <c r="F9" s="25"/>
      <c r="P9" s="26"/>
      <c r="Q9" s="26"/>
      <c r="R9" s="26"/>
      <c r="S9" s="26"/>
      <c r="T9" s="26"/>
      <c r="U9" s="26"/>
      <c r="V9" s="26"/>
      <c r="W9" s="26"/>
    </row>
    <row r="10" spans="1:23" x14ac:dyDescent="0.45">
      <c r="A10" s="25"/>
      <c r="B10" s="25"/>
      <c r="C10" s="25"/>
      <c r="D10" s="25"/>
      <c r="E10" s="25"/>
      <c r="F10" s="25"/>
      <c r="P10" s="26"/>
      <c r="Q10" s="26"/>
      <c r="R10" s="26"/>
      <c r="S10" s="26"/>
      <c r="T10" s="26"/>
      <c r="U10" s="26"/>
      <c r="V10" s="26"/>
      <c r="W10" s="26"/>
    </row>
    <row r="11" spans="1:23" x14ac:dyDescent="0.45">
      <c r="A11" s="25"/>
      <c r="B11" s="25"/>
      <c r="C11" s="25"/>
      <c r="D11" s="25"/>
      <c r="E11" s="25"/>
      <c r="F11" s="25"/>
      <c r="P11" s="26"/>
      <c r="Q11" s="26"/>
      <c r="R11" s="26"/>
      <c r="S11" s="26"/>
      <c r="T11" s="26"/>
      <c r="U11" s="26"/>
      <c r="V11" s="26"/>
      <c r="W11" s="26"/>
    </row>
    <row r="12" spans="1:23" x14ac:dyDescent="0.45">
      <c r="A12" s="25"/>
      <c r="B12" s="25"/>
      <c r="C12" s="25"/>
      <c r="D12" s="25"/>
      <c r="E12" s="25"/>
      <c r="F12" s="25"/>
      <c r="P12" s="26"/>
      <c r="Q12" s="26"/>
      <c r="R12" s="26"/>
      <c r="S12" s="26"/>
      <c r="T12" s="26"/>
      <c r="U12" s="26"/>
      <c r="V12" s="26"/>
      <c r="W12" s="26"/>
    </row>
    <row r="13" spans="1:23" x14ac:dyDescent="0.45">
      <c r="A13" s="25"/>
      <c r="B13" s="25"/>
      <c r="C13" s="25"/>
      <c r="D13" s="25"/>
      <c r="E13" s="25"/>
      <c r="F13" s="25"/>
      <c r="P13" s="26"/>
      <c r="Q13" s="26"/>
      <c r="R13" s="26"/>
      <c r="S13" s="26"/>
      <c r="T13" s="26"/>
      <c r="U13" s="26"/>
      <c r="V13" s="26"/>
      <c r="W13" s="26"/>
    </row>
    <row r="14" spans="1:23" x14ac:dyDescent="0.45">
      <c r="A14" s="25"/>
      <c r="B14" s="25"/>
      <c r="C14" s="25"/>
      <c r="D14" s="25"/>
      <c r="E14" s="25"/>
      <c r="F14" s="25"/>
      <c r="P14" s="26"/>
      <c r="Q14" s="26"/>
      <c r="R14" s="26"/>
      <c r="S14" s="26"/>
      <c r="T14" s="26"/>
      <c r="U14" s="26"/>
      <c r="V14" s="26"/>
      <c r="W14" s="26"/>
    </row>
    <row r="15" spans="1:23" x14ac:dyDescent="0.45">
      <c r="A15" s="25"/>
      <c r="B15" s="25"/>
      <c r="C15" s="25"/>
      <c r="D15" s="25"/>
      <c r="E15" s="25"/>
      <c r="F15" s="25"/>
      <c r="P15" s="26"/>
      <c r="Q15" s="26"/>
      <c r="R15" s="26"/>
      <c r="S15" s="26"/>
      <c r="T15" s="26"/>
      <c r="U15" s="26"/>
      <c r="V15" s="26"/>
      <c r="W15" s="26"/>
    </row>
    <row r="16" spans="1:23" x14ac:dyDescent="0.45">
      <c r="A16" s="25"/>
      <c r="B16" s="25"/>
      <c r="C16" s="25"/>
      <c r="D16" s="25"/>
      <c r="E16" s="25"/>
      <c r="F16" s="25"/>
      <c r="P16" s="26"/>
      <c r="Q16" s="26"/>
      <c r="R16" s="26"/>
      <c r="S16" s="26"/>
      <c r="T16" s="26"/>
      <c r="U16" s="26"/>
      <c r="V16" s="26"/>
      <c r="W16" s="26"/>
    </row>
    <row r="17" spans="1:23" x14ac:dyDescent="0.45">
      <c r="A17" s="25"/>
      <c r="B17" s="25"/>
      <c r="C17" s="25"/>
      <c r="D17" s="25"/>
      <c r="E17" s="25"/>
      <c r="F17" s="25"/>
      <c r="P17" s="26"/>
      <c r="Q17" s="26"/>
      <c r="R17" s="26"/>
      <c r="S17" s="26"/>
      <c r="T17" s="26"/>
      <c r="U17" s="26"/>
      <c r="V17" s="26"/>
      <c r="W17" s="26"/>
    </row>
    <row r="18" spans="1:23" x14ac:dyDescent="0.45">
      <c r="A18" s="25"/>
      <c r="B18" s="25"/>
      <c r="C18" s="25"/>
      <c r="D18" s="25"/>
      <c r="E18" s="25"/>
      <c r="F18" s="25"/>
      <c r="P18" s="26"/>
      <c r="Q18" s="26"/>
      <c r="R18" s="26"/>
      <c r="S18" s="26"/>
      <c r="T18" s="26"/>
      <c r="U18" s="26"/>
      <c r="V18" s="26"/>
      <c r="W18" s="26"/>
    </row>
    <row r="19" spans="1:23" x14ac:dyDescent="0.45">
      <c r="A19" s="25"/>
      <c r="B19" s="25"/>
      <c r="C19" s="25"/>
      <c r="D19" s="25"/>
      <c r="E19" s="25"/>
      <c r="F19" s="25"/>
      <c r="P19" s="26"/>
      <c r="Q19" s="26"/>
      <c r="R19" s="26"/>
      <c r="S19" s="26"/>
      <c r="T19" s="26"/>
      <c r="U19" s="26"/>
      <c r="V19" s="26"/>
      <c r="W19" s="26"/>
    </row>
    <row r="20" spans="1:23" x14ac:dyDescent="0.45">
      <c r="A20" s="25"/>
      <c r="B20" s="25"/>
      <c r="C20" s="25"/>
      <c r="D20" s="25"/>
      <c r="E20" s="25"/>
      <c r="F20" s="25"/>
      <c r="P20" s="26"/>
      <c r="Q20" s="26"/>
      <c r="R20" s="26"/>
      <c r="S20" s="26"/>
      <c r="T20" s="26"/>
      <c r="U20" s="26"/>
      <c r="V20" s="26"/>
      <c r="W20" s="26"/>
    </row>
    <row r="21" spans="1:23" x14ac:dyDescent="0.45">
      <c r="A21" s="25"/>
      <c r="B21" s="25"/>
      <c r="C21" s="25"/>
      <c r="D21" s="25"/>
      <c r="E21" s="25"/>
      <c r="F21" s="25"/>
      <c r="P21" s="26"/>
      <c r="Q21" s="26"/>
      <c r="R21" s="26"/>
      <c r="S21" s="26"/>
      <c r="T21" s="26"/>
      <c r="U21" s="26"/>
      <c r="V21" s="26"/>
      <c r="W21" s="26"/>
    </row>
    <row r="22" spans="1:23" x14ac:dyDescent="0.45">
      <c r="A22" s="25"/>
      <c r="B22" s="25"/>
      <c r="C22" s="25"/>
      <c r="D22" s="25"/>
      <c r="E22" s="25"/>
      <c r="F22" s="25"/>
      <c r="P22" s="26"/>
      <c r="Q22" s="26"/>
      <c r="R22" s="26"/>
      <c r="S22" s="26"/>
      <c r="T22" s="26"/>
      <c r="U22" s="26"/>
      <c r="V22" s="26"/>
      <c r="W22" s="26"/>
    </row>
    <row r="23" spans="1:23" x14ac:dyDescent="0.45">
      <c r="A23" s="25"/>
      <c r="B23" s="25"/>
      <c r="C23" s="25"/>
      <c r="D23" s="25"/>
      <c r="E23" s="25"/>
      <c r="F23" s="25"/>
      <c r="P23" s="26"/>
      <c r="Q23" s="26"/>
      <c r="R23" s="26"/>
      <c r="S23" s="26"/>
      <c r="T23" s="26"/>
      <c r="U23" s="26"/>
      <c r="V23" s="26"/>
      <c r="W23" s="26"/>
    </row>
    <row r="24" spans="1:23" x14ac:dyDescent="0.45">
      <c r="A24" s="25"/>
      <c r="B24" s="25"/>
      <c r="C24" s="25"/>
      <c r="D24" s="25"/>
      <c r="E24" s="25"/>
      <c r="F24" s="25"/>
      <c r="P24" s="26"/>
      <c r="Q24" s="26"/>
      <c r="R24" s="26"/>
      <c r="S24" s="26"/>
      <c r="T24" s="26"/>
      <c r="U24" s="26"/>
      <c r="V24" s="26"/>
      <c r="W24" s="26"/>
    </row>
    <row r="25" spans="1:23" x14ac:dyDescent="0.45">
      <c r="A25" s="25"/>
      <c r="B25" s="25"/>
      <c r="C25" s="25"/>
      <c r="D25" s="25"/>
      <c r="E25" s="25"/>
      <c r="F25" s="25"/>
      <c r="P25" s="26"/>
      <c r="Q25" s="26"/>
      <c r="R25" s="26"/>
      <c r="S25" s="26"/>
      <c r="T25" s="26"/>
      <c r="U25" s="26"/>
      <c r="V25" s="26"/>
      <c r="W25" s="26"/>
    </row>
    <row r="26" spans="1:23" x14ac:dyDescent="0.45">
      <c r="A26" s="25"/>
      <c r="B26" s="25"/>
      <c r="C26" s="25"/>
      <c r="D26" s="25"/>
      <c r="E26" s="25"/>
      <c r="F26" s="25"/>
      <c r="P26" s="26"/>
      <c r="Q26" s="26"/>
      <c r="R26" s="26"/>
      <c r="S26" s="26"/>
      <c r="T26" s="26"/>
      <c r="U26" s="26"/>
      <c r="V26" s="26"/>
      <c r="W26" s="26"/>
    </row>
    <row r="27" spans="1:23" x14ac:dyDescent="0.45">
      <c r="A27" s="25"/>
      <c r="B27" s="25"/>
      <c r="C27" s="25"/>
      <c r="D27" s="25"/>
      <c r="E27" s="25"/>
      <c r="F27" s="25"/>
      <c r="P27" s="26"/>
      <c r="Q27" s="26"/>
      <c r="R27" s="26"/>
      <c r="S27" s="26"/>
      <c r="T27" s="26"/>
      <c r="U27" s="26"/>
      <c r="V27" s="26"/>
      <c r="W27" s="26"/>
    </row>
    <row r="28" spans="1:23" x14ac:dyDescent="0.45">
      <c r="A28" s="25"/>
      <c r="B28" s="25"/>
      <c r="C28" s="25"/>
      <c r="D28" s="25"/>
      <c r="E28" s="25"/>
      <c r="F28" s="25"/>
      <c r="P28" s="26"/>
      <c r="Q28" s="26"/>
      <c r="R28" s="26"/>
      <c r="S28" s="26"/>
      <c r="T28" s="26"/>
      <c r="U28" s="26"/>
      <c r="V28" s="26"/>
      <c r="W28" s="26"/>
    </row>
    <row r="29" spans="1:23" x14ac:dyDescent="0.45">
      <c r="A29" s="25"/>
      <c r="B29" s="25"/>
      <c r="C29" s="25"/>
      <c r="D29" s="25"/>
      <c r="E29" s="25"/>
      <c r="F29" s="25"/>
      <c r="P29" s="26"/>
      <c r="Q29" s="26"/>
      <c r="R29" s="26"/>
      <c r="S29" s="26"/>
      <c r="T29" s="26"/>
      <c r="U29" s="26"/>
      <c r="V29" s="26"/>
      <c r="W29" s="26"/>
    </row>
    <row r="30" spans="1:23" x14ac:dyDescent="0.45">
      <c r="A30" s="25"/>
      <c r="B30" s="25"/>
      <c r="C30" s="25"/>
      <c r="D30" s="25"/>
      <c r="E30" s="25"/>
      <c r="F30" s="25"/>
      <c r="P30" s="26"/>
      <c r="Q30" s="26"/>
      <c r="R30" s="26"/>
      <c r="S30" s="26"/>
      <c r="T30" s="26"/>
      <c r="U30" s="26"/>
      <c r="V30" s="26"/>
      <c r="W30" s="26"/>
    </row>
    <row r="31" spans="1:23" x14ac:dyDescent="0.45">
      <c r="A31" s="25"/>
      <c r="B31" s="25"/>
      <c r="C31" s="25"/>
      <c r="D31" s="25"/>
      <c r="E31" s="25"/>
      <c r="F31" s="25"/>
      <c r="P31" s="26"/>
      <c r="Q31" s="26"/>
      <c r="R31" s="26"/>
      <c r="S31" s="26"/>
      <c r="T31" s="26"/>
      <c r="U31" s="26"/>
      <c r="V31" s="26"/>
      <c r="W31" s="26"/>
    </row>
    <row r="32" spans="1:23" x14ac:dyDescent="0.45">
      <c r="A32" s="25"/>
      <c r="B32" s="25"/>
      <c r="C32" s="25"/>
      <c r="D32" s="25"/>
      <c r="E32" s="25"/>
      <c r="F32" s="25"/>
      <c r="P32" s="26"/>
      <c r="Q32" s="26"/>
      <c r="R32" s="26"/>
      <c r="S32" s="26"/>
      <c r="T32" s="26"/>
      <c r="U32" s="26"/>
      <c r="V32" s="26"/>
      <c r="W32" s="26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8278-6FE7-4D26-912A-2833DC046AE0}">
  <dimension ref="A1:U32"/>
  <sheetViews>
    <sheetView topLeftCell="B1" zoomScaleNormal="100" workbookViewId="0">
      <selection activeCell="J45" sqref="J45"/>
    </sheetView>
  </sheetViews>
  <sheetFormatPr defaultRowHeight="14.25" x14ac:dyDescent="0.45"/>
  <cols>
    <col min="1" max="1" width="9.53125" customWidth="1"/>
  </cols>
  <sheetData>
    <row r="1" spans="1:21" x14ac:dyDescent="0.4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x14ac:dyDescent="0.4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1" x14ac:dyDescent="0.4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21" x14ac:dyDescent="0.4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21" x14ac:dyDescent="0.4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21" x14ac:dyDescent="0.4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</row>
    <row r="7" spans="1:21" x14ac:dyDescent="0.4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</row>
    <row r="8" spans="1:21" x14ac:dyDescent="0.4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</row>
    <row r="9" spans="1:21" x14ac:dyDescent="0.4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</row>
    <row r="10" spans="1:21" x14ac:dyDescent="0.4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</row>
    <row r="11" spans="1:21" x14ac:dyDescent="0.4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</row>
    <row r="13" spans="1:21" x14ac:dyDescent="0.4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</row>
    <row r="14" spans="1:21" x14ac:dyDescent="0.4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</row>
    <row r="15" spans="1:21" x14ac:dyDescent="0.4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</row>
    <row r="16" spans="1:21" x14ac:dyDescent="0.4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</row>
    <row r="17" spans="1:21" x14ac:dyDescent="0.4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</row>
    <row r="18" spans="1:21" x14ac:dyDescent="0.4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</row>
    <row r="19" spans="1:21" x14ac:dyDescent="0.45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</row>
    <row r="20" spans="1:21" x14ac:dyDescent="0.45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</row>
    <row r="21" spans="1:21" x14ac:dyDescent="0.45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</row>
    <row r="22" spans="1:21" x14ac:dyDescent="0.45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</row>
    <row r="23" spans="1:21" x14ac:dyDescent="0.4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</row>
    <row r="24" spans="1:21" x14ac:dyDescent="0.4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</row>
    <row r="25" spans="1:21" x14ac:dyDescent="0.4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x14ac:dyDescent="0.4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x14ac:dyDescent="0.4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x14ac:dyDescent="0.4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x14ac:dyDescent="0.4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x14ac:dyDescent="0.4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x14ac:dyDescent="0.4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x14ac:dyDescent="0.4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32E30-894C-4E7E-92B3-4D3A0282EBB5}">
  <dimension ref="A1:U36"/>
  <sheetViews>
    <sheetView workbookViewId="0">
      <selection activeCell="R2" sqref="R2"/>
    </sheetView>
  </sheetViews>
  <sheetFormatPr defaultRowHeight="14.25" x14ac:dyDescent="0.45"/>
  <sheetData>
    <row r="1" spans="1:21" x14ac:dyDescent="0.4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1" x14ac:dyDescent="0.4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21" x14ac:dyDescent="0.4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</row>
    <row r="4" spans="1:21" x14ac:dyDescent="0.4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</row>
    <row r="5" spans="1:21" x14ac:dyDescent="0.4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</row>
    <row r="6" spans="1:21" x14ac:dyDescent="0.4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</row>
    <row r="7" spans="1:21" x14ac:dyDescent="0.4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</row>
    <row r="8" spans="1:21" x14ac:dyDescent="0.4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</row>
    <row r="9" spans="1:21" x14ac:dyDescent="0.4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</row>
    <row r="10" spans="1:21" x14ac:dyDescent="0.4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</row>
    <row r="11" spans="1:21" x14ac:dyDescent="0.4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</row>
    <row r="12" spans="1:21" x14ac:dyDescent="0.4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</row>
    <row r="13" spans="1:21" x14ac:dyDescent="0.4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</row>
    <row r="14" spans="1:21" x14ac:dyDescent="0.4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</row>
    <row r="15" spans="1:21" x14ac:dyDescent="0.4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</row>
    <row r="16" spans="1:21" ht="13.5" customHeight="1" x14ac:dyDescent="0.4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</row>
    <row r="17" spans="1:21" x14ac:dyDescent="0.4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</row>
    <row r="18" spans="1:21" x14ac:dyDescent="0.4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</row>
    <row r="19" spans="1:21" x14ac:dyDescent="0.4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</row>
    <row r="20" spans="1:21" x14ac:dyDescent="0.4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</row>
    <row r="21" spans="1:21" x14ac:dyDescent="0.4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</row>
    <row r="22" spans="1:21" x14ac:dyDescent="0.4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</row>
    <row r="23" spans="1:21" x14ac:dyDescent="0.4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</row>
    <row r="24" spans="1:21" x14ac:dyDescent="0.4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</row>
    <row r="25" spans="1:21" x14ac:dyDescent="0.4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</row>
    <row r="26" spans="1:21" x14ac:dyDescent="0.4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</row>
    <row r="27" spans="1:21" x14ac:dyDescent="0.4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</row>
    <row r="28" spans="1:21" x14ac:dyDescent="0.4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</row>
    <row r="29" spans="1:21" x14ac:dyDescent="0.4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</row>
    <row r="30" spans="1:21" x14ac:dyDescent="0.4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</row>
    <row r="31" spans="1:21" x14ac:dyDescent="0.4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</row>
    <row r="32" spans="1:21" x14ac:dyDescent="0.4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</row>
    <row r="33" spans="1:21" x14ac:dyDescent="0.4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</row>
    <row r="34" spans="1:21" x14ac:dyDescent="0.4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</row>
    <row r="35" spans="1:21" x14ac:dyDescent="0.4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</row>
    <row r="36" spans="1:21" x14ac:dyDescent="0.4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BD155-892E-4DE7-86E3-F9AA2789F64A}">
  <dimension ref="A1:U32"/>
  <sheetViews>
    <sheetView zoomScaleNormal="100" workbookViewId="0">
      <selection activeCell="L34" sqref="L34"/>
    </sheetView>
  </sheetViews>
  <sheetFormatPr defaultRowHeight="14.25" x14ac:dyDescent="0.45"/>
  <sheetData>
    <row r="1" spans="1:21" x14ac:dyDescent="0.45">
      <c r="A1" s="30"/>
      <c r="B1" s="30"/>
      <c r="C1" s="30"/>
      <c r="D1" s="30"/>
      <c r="E1" s="30"/>
      <c r="F1" s="30"/>
      <c r="G1" s="31"/>
      <c r="H1" s="31"/>
      <c r="I1" s="31"/>
      <c r="J1" s="31"/>
      <c r="K1" s="31"/>
      <c r="L1" s="31"/>
      <c r="M1" s="31"/>
      <c r="N1" s="32"/>
      <c r="O1" s="32"/>
      <c r="P1" s="32"/>
      <c r="Q1" s="32"/>
      <c r="R1" s="32"/>
      <c r="S1" s="32"/>
      <c r="T1" s="32"/>
      <c r="U1" s="32"/>
    </row>
    <row r="2" spans="1:21" x14ac:dyDescent="0.45">
      <c r="A2" s="30"/>
      <c r="B2" s="30"/>
      <c r="C2" s="30"/>
      <c r="D2" s="30"/>
      <c r="E2" s="30"/>
      <c r="F2" s="30"/>
      <c r="G2" s="31"/>
      <c r="H2" s="31"/>
      <c r="I2" s="31"/>
      <c r="J2" s="31"/>
      <c r="K2" s="31"/>
      <c r="L2" s="31"/>
      <c r="M2" s="31"/>
      <c r="N2" s="32"/>
      <c r="O2" s="32"/>
      <c r="P2" s="32"/>
      <c r="Q2" s="32"/>
      <c r="R2" s="32"/>
      <c r="S2" s="32"/>
      <c r="T2" s="32"/>
      <c r="U2" s="32"/>
    </row>
    <row r="3" spans="1:21" x14ac:dyDescent="0.45">
      <c r="A3" s="30"/>
      <c r="B3" s="30"/>
      <c r="C3" s="30"/>
      <c r="D3" s="30"/>
      <c r="E3" s="30"/>
      <c r="F3" s="30"/>
      <c r="G3" s="31"/>
      <c r="H3" s="31"/>
      <c r="I3" s="31"/>
      <c r="J3" s="31"/>
      <c r="K3" s="31"/>
      <c r="L3" s="31"/>
      <c r="M3" s="31"/>
      <c r="N3" s="32"/>
      <c r="O3" s="32"/>
      <c r="P3" s="32"/>
      <c r="Q3" s="32"/>
      <c r="R3" s="32"/>
      <c r="S3" s="32"/>
      <c r="T3" s="32"/>
      <c r="U3" s="32"/>
    </row>
    <row r="4" spans="1:21" x14ac:dyDescent="0.45">
      <c r="A4" s="30"/>
      <c r="B4" s="30"/>
      <c r="C4" s="30"/>
      <c r="D4" s="30"/>
      <c r="E4" s="30"/>
      <c r="F4" s="30"/>
      <c r="G4" s="31"/>
      <c r="H4" s="31"/>
      <c r="I4" s="31"/>
      <c r="J4" s="31"/>
      <c r="K4" s="31"/>
      <c r="L4" s="31"/>
      <c r="M4" s="31"/>
      <c r="N4" s="32"/>
      <c r="O4" s="32"/>
      <c r="P4" s="32"/>
      <c r="Q4" s="32"/>
      <c r="R4" s="32"/>
      <c r="S4" s="32"/>
      <c r="T4" s="32"/>
      <c r="U4" s="32"/>
    </row>
    <row r="5" spans="1:21" x14ac:dyDescent="0.4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2"/>
      <c r="O5" s="32"/>
      <c r="P5" s="32"/>
      <c r="Q5" s="32"/>
      <c r="R5" s="32"/>
      <c r="S5" s="32"/>
      <c r="T5" s="32"/>
      <c r="U5" s="32"/>
    </row>
    <row r="6" spans="1:21" x14ac:dyDescent="0.45">
      <c r="A6" s="30"/>
      <c r="B6" s="30"/>
      <c r="C6" s="30"/>
      <c r="D6" s="30"/>
      <c r="E6" s="30"/>
      <c r="F6" s="30"/>
      <c r="G6" s="31"/>
      <c r="H6" s="31"/>
      <c r="I6" s="31"/>
      <c r="J6" s="31"/>
      <c r="K6" s="31"/>
      <c r="L6" s="31"/>
      <c r="M6" s="31"/>
      <c r="N6" s="32"/>
      <c r="O6" s="32"/>
      <c r="P6" s="32"/>
      <c r="Q6" s="32"/>
      <c r="R6" s="32"/>
      <c r="S6" s="32"/>
      <c r="T6" s="32"/>
      <c r="U6" s="32"/>
    </row>
    <row r="7" spans="1:21" x14ac:dyDescent="0.45">
      <c r="A7" s="30"/>
      <c r="B7" s="30"/>
      <c r="C7" s="30"/>
      <c r="D7" s="30"/>
      <c r="E7" s="30"/>
      <c r="F7" s="30"/>
      <c r="G7" s="31"/>
      <c r="H7" s="31"/>
      <c r="I7" s="31"/>
      <c r="J7" s="31"/>
      <c r="K7" s="31"/>
      <c r="L7" s="31"/>
      <c r="M7" s="31"/>
      <c r="N7" s="32"/>
      <c r="O7" s="32"/>
      <c r="P7" s="32"/>
      <c r="Q7" s="32"/>
      <c r="R7" s="32"/>
      <c r="S7" s="32"/>
      <c r="T7" s="32"/>
      <c r="U7" s="32"/>
    </row>
    <row r="8" spans="1:21" x14ac:dyDescent="0.45">
      <c r="A8" s="30"/>
      <c r="B8" s="30"/>
      <c r="C8" s="30"/>
      <c r="D8" s="30"/>
      <c r="E8" s="30"/>
      <c r="F8" s="30"/>
      <c r="G8" s="31"/>
      <c r="H8" s="31"/>
      <c r="I8" s="31"/>
      <c r="J8" s="31"/>
      <c r="K8" s="31"/>
      <c r="L8" s="31"/>
      <c r="M8" s="31"/>
      <c r="N8" s="32"/>
      <c r="O8" s="32"/>
      <c r="P8" s="32"/>
      <c r="Q8" s="32"/>
      <c r="R8" s="32"/>
      <c r="S8" s="32"/>
      <c r="T8" s="32"/>
      <c r="U8" s="32"/>
    </row>
    <row r="9" spans="1:21" x14ac:dyDescent="0.45">
      <c r="A9" s="30"/>
      <c r="B9" s="30"/>
      <c r="C9" s="30"/>
      <c r="D9" s="30"/>
      <c r="E9" s="30"/>
      <c r="F9" s="30"/>
      <c r="G9" s="31"/>
      <c r="H9" s="31"/>
      <c r="I9" s="31"/>
      <c r="J9" s="31"/>
      <c r="K9" s="31"/>
      <c r="L9" s="31"/>
      <c r="M9" s="31"/>
      <c r="N9" s="32"/>
      <c r="O9" s="32"/>
      <c r="P9" s="32"/>
      <c r="Q9" s="32"/>
      <c r="R9" s="32"/>
      <c r="S9" s="32"/>
      <c r="T9" s="32"/>
      <c r="U9" s="32"/>
    </row>
    <row r="10" spans="1:21" x14ac:dyDescent="0.45">
      <c r="A10" s="30"/>
      <c r="B10" s="30"/>
      <c r="C10" s="30"/>
      <c r="D10" s="30"/>
      <c r="E10" s="30"/>
      <c r="F10" s="30"/>
      <c r="G10" s="31"/>
      <c r="H10" s="31"/>
      <c r="I10" s="31"/>
      <c r="J10" s="31"/>
      <c r="K10" s="31"/>
      <c r="L10" s="31"/>
      <c r="M10" s="31"/>
      <c r="N10" s="32"/>
      <c r="O10" s="32"/>
      <c r="P10" s="32"/>
      <c r="Q10" s="32"/>
      <c r="R10" s="32"/>
      <c r="S10" s="32"/>
      <c r="T10" s="32"/>
      <c r="U10" s="32"/>
    </row>
    <row r="11" spans="1:21" x14ac:dyDescent="0.45">
      <c r="A11" s="30"/>
      <c r="B11" s="30"/>
      <c r="C11" s="30"/>
      <c r="D11" s="30"/>
      <c r="E11" s="30"/>
      <c r="F11" s="30"/>
      <c r="G11" s="31"/>
      <c r="H11" s="31"/>
      <c r="I11" s="31"/>
      <c r="J11" s="31"/>
      <c r="K11" s="31"/>
      <c r="L11" s="31"/>
      <c r="M11" s="31"/>
      <c r="N11" s="32"/>
      <c r="O11" s="32"/>
      <c r="P11" s="32"/>
      <c r="Q11" s="32"/>
      <c r="R11" s="32"/>
      <c r="S11" s="32"/>
      <c r="T11" s="32"/>
      <c r="U11" s="32"/>
    </row>
    <row r="12" spans="1:21" x14ac:dyDescent="0.45">
      <c r="A12" s="30"/>
      <c r="B12" s="30"/>
      <c r="C12" s="30"/>
      <c r="D12" s="30"/>
      <c r="E12" s="30"/>
      <c r="F12" s="30"/>
      <c r="G12" s="31"/>
      <c r="H12" s="31"/>
      <c r="I12" s="31"/>
      <c r="J12" s="31"/>
      <c r="K12" s="31"/>
      <c r="L12" s="31"/>
      <c r="M12" s="31"/>
      <c r="N12" s="32"/>
      <c r="O12" s="32"/>
      <c r="P12" s="32"/>
      <c r="Q12" s="32"/>
      <c r="R12" s="32"/>
      <c r="S12" s="32"/>
      <c r="T12" s="32"/>
      <c r="U12" s="32"/>
    </row>
    <row r="13" spans="1:21" x14ac:dyDescent="0.45">
      <c r="A13" s="30"/>
      <c r="B13" s="30"/>
      <c r="C13" s="30"/>
      <c r="D13" s="30"/>
      <c r="E13" s="30"/>
      <c r="F13" s="30"/>
      <c r="G13" s="31"/>
      <c r="H13" s="31"/>
      <c r="I13" s="31"/>
      <c r="J13" s="31"/>
      <c r="K13" s="31"/>
      <c r="L13" s="31"/>
      <c r="M13" s="31"/>
      <c r="N13" s="32"/>
      <c r="O13" s="32"/>
      <c r="P13" s="32"/>
      <c r="Q13" s="32"/>
      <c r="R13" s="32"/>
      <c r="S13" s="32"/>
      <c r="T13" s="32"/>
      <c r="U13" s="32"/>
    </row>
    <row r="14" spans="1:21" x14ac:dyDescent="0.45">
      <c r="A14" s="30"/>
      <c r="B14" s="30"/>
      <c r="C14" s="30"/>
      <c r="D14" s="30"/>
      <c r="E14" s="30"/>
      <c r="F14" s="30"/>
      <c r="G14" s="31"/>
      <c r="H14" s="31"/>
      <c r="I14" s="31"/>
      <c r="J14" s="31"/>
      <c r="K14" s="31"/>
      <c r="L14" s="31"/>
      <c r="M14" s="31"/>
      <c r="N14" s="32"/>
      <c r="O14" s="32"/>
      <c r="P14" s="32"/>
      <c r="Q14" s="32"/>
      <c r="R14" s="32"/>
      <c r="S14" s="32"/>
      <c r="T14" s="32"/>
      <c r="U14" s="32"/>
    </row>
    <row r="15" spans="1:21" x14ac:dyDescent="0.45">
      <c r="A15" s="30"/>
      <c r="B15" s="30"/>
      <c r="C15" s="30"/>
      <c r="D15" s="30"/>
      <c r="E15" s="30"/>
      <c r="F15" s="30"/>
      <c r="G15" s="31"/>
      <c r="H15" s="31"/>
      <c r="I15" s="31"/>
      <c r="J15" s="31"/>
      <c r="K15" s="31"/>
      <c r="L15" s="31"/>
      <c r="M15" s="31"/>
      <c r="N15" s="32"/>
      <c r="O15" s="32"/>
      <c r="P15" s="32"/>
      <c r="Q15" s="32"/>
      <c r="R15" s="32"/>
      <c r="S15" s="32"/>
      <c r="T15" s="32"/>
      <c r="U15" s="32"/>
    </row>
    <row r="16" spans="1:21" x14ac:dyDescent="0.45">
      <c r="A16" s="30"/>
      <c r="B16" s="30"/>
      <c r="C16" s="30"/>
      <c r="D16" s="30"/>
      <c r="E16" s="30"/>
      <c r="F16" s="30"/>
      <c r="G16" s="31"/>
      <c r="H16" s="31"/>
      <c r="I16" s="31"/>
      <c r="J16" s="31"/>
      <c r="K16" s="31"/>
      <c r="L16" s="31"/>
      <c r="M16" s="31"/>
      <c r="N16" s="32"/>
      <c r="O16" s="32"/>
      <c r="P16" s="32"/>
      <c r="Q16" s="32"/>
      <c r="R16" s="32"/>
      <c r="S16" s="32"/>
      <c r="T16" s="32"/>
      <c r="U16" s="32"/>
    </row>
    <row r="17" spans="1:21" x14ac:dyDescent="0.45">
      <c r="A17" s="17"/>
      <c r="B17" s="17"/>
      <c r="C17" s="17"/>
      <c r="D17" s="17"/>
      <c r="E17" s="17"/>
      <c r="F17" s="17"/>
      <c r="G17" s="21"/>
      <c r="H17" s="21"/>
      <c r="I17" s="21"/>
      <c r="J17" s="21"/>
      <c r="K17" s="21"/>
      <c r="L17" s="21"/>
      <c r="M17" s="21"/>
      <c r="N17" s="20"/>
      <c r="O17" s="20"/>
      <c r="P17" s="20"/>
      <c r="Q17" s="20"/>
      <c r="R17" s="20"/>
      <c r="S17" s="20"/>
      <c r="T17" s="20"/>
      <c r="U17" s="20"/>
    </row>
    <row r="18" spans="1:21" x14ac:dyDescent="0.45">
      <c r="A18" s="17"/>
      <c r="B18" s="17"/>
      <c r="C18" s="17"/>
      <c r="D18" s="17"/>
      <c r="E18" s="17"/>
      <c r="F18" s="17"/>
      <c r="G18" s="21"/>
      <c r="H18" s="21"/>
      <c r="I18" s="21"/>
      <c r="J18" s="21"/>
      <c r="K18" s="21"/>
      <c r="L18" s="21"/>
      <c r="M18" s="21"/>
      <c r="N18" s="20"/>
      <c r="O18" s="20"/>
      <c r="P18" s="20"/>
      <c r="Q18" s="20"/>
      <c r="R18" s="20"/>
      <c r="S18" s="20"/>
      <c r="T18" s="20"/>
      <c r="U18" s="20"/>
    </row>
    <row r="19" spans="1:21" x14ac:dyDescent="0.45">
      <c r="A19" s="17"/>
      <c r="B19" s="17"/>
      <c r="C19" s="17"/>
      <c r="D19" s="17"/>
      <c r="E19" s="17"/>
      <c r="F19" s="17"/>
      <c r="G19" s="21"/>
      <c r="H19" s="21"/>
      <c r="I19" s="21"/>
      <c r="J19" s="21"/>
      <c r="K19" s="21"/>
      <c r="L19" s="21"/>
      <c r="M19" s="21"/>
      <c r="N19" s="20"/>
      <c r="O19" s="20"/>
      <c r="P19" s="20"/>
      <c r="Q19" s="20"/>
      <c r="R19" s="20"/>
      <c r="S19" s="20"/>
      <c r="T19" s="20"/>
      <c r="U19" s="20"/>
    </row>
    <row r="20" spans="1:21" x14ac:dyDescent="0.45">
      <c r="A20" s="17"/>
      <c r="B20" s="17"/>
      <c r="C20" s="17"/>
      <c r="D20" s="17"/>
      <c r="E20" s="17"/>
      <c r="F20" s="17"/>
      <c r="G20" s="21"/>
      <c r="H20" s="21"/>
      <c r="I20" s="21"/>
      <c r="J20" s="21"/>
      <c r="K20" s="21"/>
      <c r="L20" s="21"/>
      <c r="M20" s="21"/>
      <c r="N20" s="20"/>
      <c r="O20" s="20"/>
      <c r="P20" s="20"/>
      <c r="Q20" s="20"/>
      <c r="R20" s="20"/>
      <c r="S20" s="20"/>
      <c r="T20" s="20"/>
      <c r="U20" s="20"/>
    </row>
    <row r="21" spans="1:21" x14ac:dyDescent="0.45">
      <c r="A21" s="17"/>
      <c r="B21" s="17"/>
      <c r="C21" s="17"/>
      <c r="D21" s="17"/>
      <c r="E21" s="17"/>
      <c r="F21" s="17"/>
      <c r="G21" s="21"/>
      <c r="H21" s="21"/>
      <c r="I21" s="21"/>
      <c r="J21" s="21"/>
      <c r="K21" s="21"/>
      <c r="L21" s="21"/>
      <c r="M21" s="21"/>
      <c r="N21" s="20"/>
      <c r="O21" s="20"/>
      <c r="P21" s="20"/>
      <c r="Q21" s="20"/>
      <c r="R21" s="20"/>
      <c r="S21" s="20"/>
      <c r="T21" s="20"/>
      <c r="U21" s="20"/>
    </row>
    <row r="22" spans="1:21" x14ac:dyDescent="0.45">
      <c r="A22" s="17"/>
      <c r="B22" s="17"/>
      <c r="C22" s="17"/>
      <c r="D22" s="17"/>
      <c r="E22" s="17"/>
      <c r="F22" s="17"/>
      <c r="G22" s="21"/>
      <c r="H22" s="21"/>
      <c r="I22" s="21"/>
      <c r="J22" s="21"/>
      <c r="K22" s="21"/>
      <c r="L22" s="21"/>
      <c r="M22" s="21"/>
      <c r="N22" s="20"/>
      <c r="O22" s="20"/>
      <c r="P22" s="20"/>
      <c r="Q22" s="20"/>
      <c r="R22" s="20"/>
      <c r="S22" s="20"/>
      <c r="T22" s="20"/>
      <c r="U22" s="20"/>
    </row>
    <row r="23" spans="1:21" x14ac:dyDescent="0.45">
      <c r="A23" s="17"/>
      <c r="B23" s="17"/>
      <c r="C23" s="17"/>
      <c r="D23" s="17"/>
      <c r="E23" s="17"/>
      <c r="F23" s="17"/>
      <c r="G23" s="21"/>
      <c r="H23" s="21"/>
      <c r="I23" s="21"/>
      <c r="J23" s="21"/>
      <c r="K23" s="21"/>
      <c r="L23" s="21"/>
      <c r="M23" s="21"/>
      <c r="N23" s="20"/>
      <c r="O23" s="20"/>
      <c r="P23" s="20"/>
      <c r="Q23" s="20"/>
      <c r="R23" s="20"/>
      <c r="S23" s="20"/>
      <c r="T23" s="20"/>
      <c r="U23" s="20"/>
    </row>
    <row r="24" spans="1:21" x14ac:dyDescent="0.45">
      <c r="A24" s="17"/>
      <c r="B24" s="17"/>
      <c r="C24" s="17"/>
      <c r="D24" s="17"/>
      <c r="E24" s="17"/>
      <c r="F24" s="17"/>
      <c r="G24" s="21"/>
      <c r="H24" s="21"/>
      <c r="I24" s="21"/>
      <c r="J24" s="21"/>
      <c r="K24" s="21"/>
      <c r="L24" s="21"/>
      <c r="M24" s="21"/>
      <c r="N24" s="20"/>
      <c r="O24" s="20"/>
      <c r="P24" s="20"/>
      <c r="Q24" s="20"/>
      <c r="R24" s="20"/>
      <c r="S24" s="20"/>
      <c r="T24" s="20"/>
      <c r="U24" s="20"/>
    </row>
    <row r="25" spans="1:21" x14ac:dyDescent="0.45">
      <c r="A25" s="17"/>
      <c r="B25" s="17"/>
      <c r="C25" s="17"/>
      <c r="D25" s="17"/>
      <c r="E25" s="17"/>
      <c r="F25" s="17"/>
      <c r="G25" s="21"/>
      <c r="H25" s="21"/>
      <c r="I25" s="21"/>
      <c r="J25" s="21"/>
      <c r="K25" s="21"/>
      <c r="L25" s="21"/>
      <c r="M25" s="21"/>
      <c r="N25" s="20"/>
      <c r="O25" s="20"/>
      <c r="P25" s="20"/>
      <c r="Q25" s="20"/>
      <c r="R25" s="20"/>
      <c r="S25" s="20"/>
      <c r="T25" s="20"/>
      <c r="U25" s="20"/>
    </row>
    <row r="26" spans="1:21" x14ac:dyDescent="0.45">
      <c r="A26" s="17"/>
      <c r="B26" s="17"/>
      <c r="C26" s="17"/>
      <c r="D26" s="17"/>
      <c r="E26" s="17"/>
      <c r="F26" s="17"/>
      <c r="G26" s="21"/>
      <c r="H26" s="21"/>
      <c r="I26" s="21"/>
      <c r="J26" s="21"/>
      <c r="K26" s="21"/>
      <c r="L26" s="21"/>
      <c r="M26" s="21"/>
      <c r="N26" s="20"/>
      <c r="O26" s="20"/>
      <c r="P26" s="20"/>
      <c r="Q26" s="20"/>
      <c r="R26" s="20"/>
      <c r="S26" s="20"/>
      <c r="T26" s="20"/>
      <c r="U26" s="20"/>
    </row>
    <row r="27" spans="1:21" x14ac:dyDescent="0.45">
      <c r="A27" s="17"/>
      <c r="B27" s="17"/>
      <c r="C27" s="17"/>
      <c r="D27" s="17"/>
      <c r="E27" s="17"/>
      <c r="F27" s="17"/>
      <c r="G27" s="21"/>
      <c r="H27" s="21"/>
      <c r="I27" s="21"/>
      <c r="J27" s="21"/>
      <c r="K27" s="21"/>
      <c r="L27" s="21"/>
      <c r="M27" s="21"/>
      <c r="N27" s="20"/>
      <c r="O27" s="20"/>
      <c r="P27" s="20"/>
      <c r="Q27" s="20"/>
      <c r="R27" s="20"/>
      <c r="S27" s="20"/>
      <c r="T27" s="20"/>
      <c r="U27" s="20"/>
    </row>
    <row r="28" spans="1:21" x14ac:dyDescent="0.45">
      <c r="A28" s="17"/>
      <c r="B28" s="17"/>
      <c r="C28" s="17"/>
      <c r="D28" s="17"/>
      <c r="E28" s="17"/>
      <c r="F28" s="17"/>
      <c r="G28" s="21"/>
      <c r="H28" s="21"/>
      <c r="I28" s="21"/>
      <c r="J28" s="21"/>
      <c r="K28" s="21"/>
      <c r="L28" s="21"/>
      <c r="M28" s="21"/>
      <c r="N28" s="20"/>
      <c r="O28" s="20"/>
      <c r="P28" s="20"/>
      <c r="Q28" s="20"/>
      <c r="R28" s="20"/>
      <c r="S28" s="20"/>
      <c r="T28" s="20"/>
      <c r="U28" s="20"/>
    </row>
    <row r="29" spans="1:21" x14ac:dyDescent="0.45">
      <c r="A29" s="17"/>
      <c r="B29" s="17"/>
      <c r="C29" s="17"/>
      <c r="D29" s="17"/>
      <c r="E29" s="17"/>
      <c r="F29" s="17"/>
      <c r="G29" s="21"/>
      <c r="H29" s="21"/>
      <c r="I29" s="21"/>
      <c r="J29" s="21"/>
      <c r="K29" s="21"/>
      <c r="L29" s="21"/>
      <c r="M29" s="21"/>
      <c r="N29" s="20"/>
      <c r="O29" s="20"/>
      <c r="P29" s="20"/>
      <c r="Q29" s="20"/>
      <c r="R29" s="20"/>
      <c r="S29" s="20"/>
      <c r="T29" s="20"/>
      <c r="U29" s="20"/>
    </row>
    <row r="30" spans="1:21" x14ac:dyDescent="0.45">
      <c r="A30" s="17"/>
      <c r="B30" s="17"/>
      <c r="C30" s="17"/>
      <c r="D30" s="17"/>
      <c r="E30" s="17"/>
      <c r="F30" s="17"/>
      <c r="G30" s="21"/>
      <c r="H30" s="21"/>
      <c r="I30" s="21"/>
      <c r="J30" s="21"/>
      <c r="K30" s="21"/>
      <c r="L30" s="21"/>
      <c r="M30" s="21"/>
      <c r="N30" s="20"/>
      <c r="O30" s="20"/>
      <c r="P30" s="20"/>
      <c r="Q30" s="20"/>
      <c r="R30" s="20"/>
      <c r="S30" s="20"/>
      <c r="T30" s="20"/>
      <c r="U30" s="20"/>
    </row>
    <row r="31" spans="1:21" x14ac:dyDescent="0.45">
      <c r="A31" s="17"/>
      <c r="B31" s="17"/>
      <c r="C31" s="17"/>
      <c r="D31" s="17"/>
      <c r="E31" s="17"/>
      <c r="F31" s="17"/>
      <c r="G31" s="21"/>
      <c r="H31" s="21"/>
      <c r="I31" s="21"/>
      <c r="J31" s="21"/>
      <c r="K31" s="21"/>
      <c r="L31" s="21"/>
      <c r="M31" s="21"/>
      <c r="N31" s="20"/>
      <c r="O31" s="20"/>
      <c r="P31" s="20"/>
      <c r="Q31" s="20"/>
      <c r="R31" s="20"/>
      <c r="S31" s="20"/>
      <c r="T31" s="20"/>
      <c r="U31" s="20"/>
    </row>
    <row r="32" spans="1:21" x14ac:dyDescent="0.45">
      <c r="A32" s="17"/>
      <c r="B32" s="17"/>
      <c r="C32" s="17"/>
      <c r="D32" s="17"/>
      <c r="E32" s="17"/>
      <c r="F32" s="17"/>
      <c r="G32" s="21"/>
      <c r="H32" s="21"/>
      <c r="I32" s="21"/>
      <c r="J32" s="21"/>
      <c r="K32" s="21"/>
      <c r="L32" s="21"/>
      <c r="M32" s="21"/>
      <c r="N32" s="20"/>
      <c r="O32" s="20"/>
      <c r="P32" s="20"/>
      <c r="Q32" s="20"/>
      <c r="R32" s="20"/>
      <c r="S32" s="20"/>
      <c r="T32" s="20"/>
      <c r="U32" s="20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43B9B-CA02-44EF-9A47-0B165FD5C5F7}">
  <dimension ref="A1:T33"/>
  <sheetViews>
    <sheetView workbookViewId="0">
      <selection activeCell="S36" sqref="S36"/>
    </sheetView>
  </sheetViews>
  <sheetFormatPr defaultRowHeight="14.25" x14ac:dyDescent="0.45"/>
  <sheetData>
    <row r="1" spans="1:20" x14ac:dyDescent="0.45">
      <c r="A1" s="33"/>
      <c r="B1" s="33"/>
      <c r="C1" s="33"/>
      <c r="D1" s="33"/>
      <c r="E1" s="33"/>
      <c r="O1" s="34"/>
      <c r="P1" s="34"/>
      <c r="Q1" s="34"/>
      <c r="R1" s="34"/>
      <c r="S1" s="34"/>
      <c r="T1" s="34"/>
    </row>
    <row r="2" spans="1:20" x14ac:dyDescent="0.45">
      <c r="A2" s="33"/>
      <c r="B2" s="33"/>
      <c r="C2" s="33"/>
      <c r="D2" s="33"/>
      <c r="E2" s="33"/>
      <c r="O2" s="34"/>
      <c r="P2" s="34"/>
      <c r="Q2" s="34"/>
      <c r="R2" s="34"/>
      <c r="S2" s="34"/>
      <c r="T2" s="34"/>
    </row>
    <row r="3" spans="1:20" x14ac:dyDescent="0.45">
      <c r="A3" s="33"/>
      <c r="B3" s="33"/>
      <c r="C3" s="33"/>
      <c r="D3" s="33"/>
      <c r="E3" s="33"/>
      <c r="O3" s="34"/>
      <c r="P3" s="34"/>
      <c r="Q3" s="34"/>
      <c r="R3" s="34"/>
      <c r="S3" s="34"/>
      <c r="T3" s="34"/>
    </row>
    <row r="4" spans="1:20" x14ac:dyDescent="0.45">
      <c r="A4" s="33"/>
      <c r="B4" s="33"/>
      <c r="C4" s="33"/>
      <c r="D4" s="33"/>
      <c r="E4" s="33"/>
      <c r="O4" s="34"/>
      <c r="P4" s="34"/>
      <c r="Q4" s="34"/>
      <c r="R4" s="34"/>
      <c r="S4" s="34"/>
      <c r="T4" s="34"/>
    </row>
    <row r="5" spans="1:20" x14ac:dyDescent="0.45">
      <c r="A5" s="33"/>
      <c r="B5" s="33"/>
      <c r="C5" s="33"/>
      <c r="D5" s="33"/>
      <c r="E5" s="33"/>
      <c r="O5" s="34"/>
      <c r="P5" s="34"/>
      <c r="Q5" s="34"/>
      <c r="R5" s="34"/>
      <c r="S5" s="34"/>
      <c r="T5" s="34"/>
    </row>
    <row r="6" spans="1:20" x14ac:dyDescent="0.45">
      <c r="A6" s="33"/>
      <c r="B6" s="33"/>
      <c r="C6" s="33"/>
      <c r="D6" s="33"/>
      <c r="E6" s="33"/>
      <c r="O6" s="34"/>
      <c r="P6" s="34"/>
      <c r="Q6" s="34"/>
      <c r="R6" s="34"/>
      <c r="S6" s="34"/>
      <c r="T6" s="34"/>
    </row>
    <row r="7" spans="1:20" x14ac:dyDescent="0.45">
      <c r="A7" s="33"/>
      <c r="B7" s="33"/>
      <c r="C7" s="33"/>
      <c r="D7" s="33"/>
      <c r="E7" s="33"/>
      <c r="O7" s="34"/>
      <c r="P7" s="34"/>
      <c r="Q7" s="34"/>
      <c r="R7" s="34"/>
      <c r="S7" s="34"/>
      <c r="T7" s="34"/>
    </row>
    <row r="8" spans="1:20" x14ac:dyDescent="0.45">
      <c r="A8" s="33"/>
      <c r="B8" s="33"/>
      <c r="C8" s="33"/>
      <c r="D8" s="33"/>
      <c r="E8" s="33"/>
      <c r="O8" s="34"/>
      <c r="P8" s="34"/>
      <c r="Q8" s="34"/>
      <c r="R8" s="34"/>
      <c r="S8" s="34"/>
      <c r="T8" s="34"/>
    </row>
    <row r="9" spans="1:20" x14ac:dyDescent="0.45">
      <c r="A9" s="33"/>
      <c r="B9" s="33"/>
      <c r="C9" s="33"/>
      <c r="D9" s="33"/>
      <c r="E9" s="33"/>
      <c r="O9" s="34"/>
      <c r="P9" s="34"/>
      <c r="Q9" s="34"/>
      <c r="R9" s="34"/>
      <c r="S9" s="34"/>
      <c r="T9" s="34"/>
    </row>
    <row r="10" spans="1:20" x14ac:dyDescent="0.45">
      <c r="A10" s="33"/>
      <c r="B10" s="33"/>
      <c r="C10" s="33"/>
      <c r="D10" s="33"/>
      <c r="E10" s="33"/>
      <c r="O10" s="34"/>
      <c r="P10" s="34"/>
      <c r="Q10" s="34"/>
      <c r="R10" s="34"/>
      <c r="S10" s="34"/>
      <c r="T10" s="34"/>
    </row>
    <row r="11" spans="1:20" x14ac:dyDescent="0.45">
      <c r="A11" s="33"/>
      <c r="B11" s="33"/>
      <c r="C11" s="33"/>
      <c r="D11" s="33"/>
      <c r="E11" s="33"/>
      <c r="O11" s="34"/>
      <c r="P11" s="34"/>
      <c r="Q11" s="34"/>
      <c r="R11" s="34"/>
      <c r="S11" s="34"/>
      <c r="T11" s="34"/>
    </row>
    <row r="12" spans="1:20" x14ac:dyDescent="0.45">
      <c r="A12" s="33"/>
      <c r="B12" s="33"/>
      <c r="C12" s="33"/>
      <c r="D12" s="33"/>
      <c r="E12" s="33"/>
      <c r="O12" s="34"/>
      <c r="P12" s="34"/>
      <c r="Q12" s="34"/>
      <c r="R12" s="34"/>
      <c r="S12" s="34"/>
      <c r="T12" s="34"/>
    </row>
    <row r="13" spans="1:20" x14ac:dyDescent="0.45">
      <c r="A13" s="33"/>
      <c r="B13" s="33"/>
      <c r="C13" s="33"/>
      <c r="D13" s="33"/>
      <c r="E13" s="33"/>
      <c r="O13" s="34"/>
      <c r="P13" s="34"/>
      <c r="Q13" s="34"/>
      <c r="R13" s="34"/>
      <c r="S13" s="34"/>
      <c r="T13" s="34"/>
    </row>
    <row r="14" spans="1:20" x14ac:dyDescent="0.45">
      <c r="A14" s="33"/>
      <c r="B14" s="33"/>
      <c r="C14" s="33"/>
      <c r="D14" s="33"/>
      <c r="E14" s="33"/>
      <c r="O14" s="34"/>
      <c r="P14" s="34"/>
      <c r="Q14" s="34"/>
      <c r="R14" s="34"/>
      <c r="S14" s="34"/>
      <c r="T14" s="34"/>
    </row>
    <row r="15" spans="1:20" x14ac:dyDescent="0.45">
      <c r="A15" s="33"/>
      <c r="B15" s="33"/>
      <c r="C15" s="33"/>
      <c r="D15" s="33"/>
      <c r="E15" s="33"/>
      <c r="O15" s="34"/>
      <c r="P15" s="34"/>
      <c r="Q15" s="34"/>
      <c r="R15" s="34"/>
      <c r="S15" s="34"/>
      <c r="T15" s="34"/>
    </row>
    <row r="16" spans="1:20" x14ac:dyDescent="0.45">
      <c r="A16" s="33"/>
      <c r="B16" s="33"/>
      <c r="C16" s="33"/>
      <c r="D16" s="33"/>
      <c r="E16" s="33"/>
      <c r="O16" s="34"/>
      <c r="P16" s="34"/>
      <c r="Q16" s="34"/>
      <c r="R16" s="34"/>
      <c r="S16" s="34"/>
      <c r="T16" s="34"/>
    </row>
    <row r="17" spans="1:20" x14ac:dyDescent="0.45">
      <c r="A17" s="33"/>
      <c r="B17" s="33"/>
      <c r="C17" s="33"/>
      <c r="D17" s="33"/>
      <c r="E17" s="33"/>
      <c r="O17" s="34"/>
      <c r="P17" s="34"/>
      <c r="Q17" s="34"/>
      <c r="R17" s="34"/>
      <c r="S17" s="34"/>
      <c r="T17" s="34"/>
    </row>
    <row r="18" spans="1:20" x14ac:dyDescent="0.45">
      <c r="A18" s="33"/>
      <c r="B18" s="33"/>
      <c r="C18" s="33"/>
      <c r="D18" s="33"/>
      <c r="E18" s="33"/>
      <c r="O18" s="34"/>
      <c r="P18" s="34"/>
      <c r="Q18" s="34"/>
      <c r="R18" s="34"/>
      <c r="S18" s="34"/>
      <c r="T18" s="34"/>
    </row>
    <row r="19" spans="1:20" x14ac:dyDescent="0.45">
      <c r="A19" s="33"/>
      <c r="B19" s="33"/>
      <c r="C19" s="33"/>
      <c r="D19" s="33"/>
      <c r="E19" s="33"/>
      <c r="O19" s="34"/>
      <c r="P19" s="34"/>
      <c r="Q19" s="34"/>
      <c r="R19" s="34"/>
      <c r="S19" s="34"/>
      <c r="T19" s="34"/>
    </row>
    <row r="20" spans="1:20" x14ac:dyDescent="0.45">
      <c r="A20" s="33"/>
      <c r="B20" s="33"/>
      <c r="C20" s="33"/>
      <c r="D20" s="33"/>
      <c r="E20" s="33"/>
      <c r="O20" s="34"/>
      <c r="P20" s="34"/>
      <c r="Q20" s="34"/>
      <c r="R20" s="34"/>
      <c r="S20" s="34"/>
      <c r="T20" s="34"/>
    </row>
    <row r="21" spans="1:20" x14ac:dyDescent="0.45">
      <c r="A21" s="33"/>
      <c r="B21" s="33"/>
      <c r="C21" s="33"/>
      <c r="D21" s="33"/>
      <c r="E21" s="33"/>
      <c r="O21" s="34"/>
      <c r="P21" s="34"/>
      <c r="Q21" s="34"/>
      <c r="R21" s="34"/>
      <c r="S21" s="34"/>
      <c r="T21" s="34"/>
    </row>
    <row r="22" spans="1:20" x14ac:dyDescent="0.45">
      <c r="A22" s="33"/>
      <c r="B22" s="33"/>
      <c r="C22" s="33"/>
      <c r="D22" s="33"/>
      <c r="E22" s="33"/>
      <c r="O22" s="34"/>
      <c r="P22" s="34"/>
      <c r="Q22" s="34"/>
      <c r="R22" s="34"/>
      <c r="S22" s="34"/>
      <c r="T22" s="34"/>
    </row>
    <row r="23" spans="1:20" x14ac:dyDescent="0.45">
      <c r="A23" s="33"/>
      <c r="B23" s="33"/>
      <c r="C23" s="33"/>
      <c r="D23" s="33"/>
      <c r="E23" s="33"/>
      <c r="O23" s="34"/>
      <c r="P23" s="34"/>
      <c r="Q23" s="34"/>
      <c r="R23" s="34"/>
      <c r="S23" s="34"/>
      <c r="T23" s="34"/>
    </row>
    <row r="24" spans="1:20" x14ac:dyDescent="0.45">
      <c r="A24" s="33"/>
      <c r="B24" s="33"/>
      <c r="C24" s="33"/>
      <c r="D24" s="33"/>
      <c r="E24" s="33"/>
      <c r="O24" s="34"/>
      <c r="P24" s="34"/>
      <c r="Q24" s="34"/>
      <c r="R24" s="34"/>
      <c r="S24" s="34"/>
      <c r="T24" s="34"/>
    </row>
    <row r="25" spans="1:20" x14ac:dyDescent="0.45">
      <c r="A25" s="33"/>
      <c r="B25" s="33"/>
      <c r="C25" s="33"/>
      <c r="D25" s="33"/>
      <c r="E25" s="33"/>
      <c r="O25" s="34"/>
      <c r="P25" s="34"/>
      <c r="Q25" s="34"/>
      <c r="R25" s="34"/>
      <c r="S25" s="34"/>
      <c r="T25" s="34"/>
    </row>
    <row r="26" spans="1:20" x14ac:dyDescent="0.45">
      <c r="A26" s="33"/>
      <c r="B26" s="33"/>
      <c r="C26" s="33"/>
      <c r="D26" s="33"/>
      <c r="E26" s="33"/>
      <c r="O26" s="34"/>
      <c r="P26" s="34"/>
      <c r="Q26" s="34"/>
      <c r="R26" s="34"/>
      <c r="S26" s="34"/>
      <c r="T26" s="34"/>
    </row>
    <row r="27" spans="1:20" x14ac:dyDescent="0.45">
      <c r="A27" s="33"/>
      <c r="B27" s="33"/>
      <c r="C27" s="33"/>
      <c r="D27" s="33"/>
      <c r="E27" s="33"/>
      <c r="O27" s="34"/>
      <c r="P27" s="34"/>
      <c r="Q27" s="34"/>
      <c r="R27" s="34"/>
      <c r="S27" s="34"/>
      <c r="T27" s="34"/>
    </row>
    <row r="28" spans="1:20" x14ac:dyDescent="0.45">
      <c r="A28" s="33"/>
      <c r="B28" s="33"/>
      <c r="C28" s="33"/>
      <c r="D28" s="33"/>
      <c r="E28" s="33"/>
      <c r="O28" s="34"/>
      <c r="P28" s="34"/>
      <c r="Q28" s="34"/>
      <c r="R28" s="34"/>
      <c r="S28" s="34"/>
      <c r="T28" s="34"/>
    </row>
    <row r="29" spans="1:20" x14ac:dyDescent="0.45">
      <c r="A29" s="33"/>
      <c r="B29" s="33"/>
      <c r="C29" s="33"/>
      <c r="D29" s="33"/>
      <c r="E29" s="33"/>
      <c r="O29" s="34"/>
      <c r="P29" s="34"/>
      <c r="Q29" s="34"/>
      <c r="R29" s="34"/>
      <c r="S29" s="34"/>
      <c r="T29" s="34"/>
    </row>
    <row r="30" spans="1:20" x14ac:dyDescent="0.45">
      <c r="A30" s="33"/>
      <c r="B30" s="33"/>
      <c r="C30" s="33"/>
      <c r="D30" s="33"/>
      <c r="E30" s="33"/>
      <c r="O30" s="34"/>
      <c r="P30" s="34"/>
      <c r="Q30" s="34"/>
      <c r="R30" s="34"/>
      <c r="S30" s="34"/>
      <c r="T30" s="34"/>
    </row>
    <row r="31" spans="1:20" x14ac:dyDescent="0.45">
      <c r="A31" s="33"/>
      <c r="B31" s="33"/>
      <c r="C31" s="33"/>
      <c r="D31" s="33"/>
      <c r="E31" s="33"/>
      <c r="O31" s="34"/>
      <c r="P31" s="34"/>
      <c r="Q31" s="34"/>
      <c r="R31" s="34"/>
      <c r="S31" s="34"/>
      <c r="T31" s="34"/>
    </row>
    <row r="32" spans="1:20" x14ac:dyDescent="0.45">
      <c r="A32" s="33"/>
      <c r="B32" s="33"/>
      <c r="C32" s="33"/>
      <c r="D32" s="33"/>
      <c r="E32" s="33"/>
      <c r="O32" s="34"/>
      <c r="P32" s="34"/>
      <c r="Q32" s="34"/>
      <c r="R32" s="34"/>
      <c r="S32" s="34"/>
      <c r="T32" s="34"/>
    </row>
    <row r="33" spans="15:20" x14ac:dyDescent="0.45">
      <c r="O33" s="34"/>
      <c r="P33" s="34"/>
      <c r="Q33" s="34"/>
      <c r="R33" s="34"/>
      <c r="S33" s="34"/>
      <c r="T33" s="3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0770C-27F0-4FAB-8858-B22E36FAEE08}">
  <sheetPr codeName="Sheet1"/>
  <dimension ref="A1:E36"/>
  <sheetViews>
    <sheetView topLeftCell="A9" workbookViewId="0">
      <selection activeCell="A23" sqref="A23:D36"/>
    </sheetView>
  </sheetViews>
  <sheetFormatPr defaultRowHeight="14.25" x14ac:dyDescent="0.45"/>
  <cols>
    <col min="1" max="1" width="50.265625" bestFit="1" customWidth="1"/>
    <col min="2" max="2" width="37.06640625" bestFit="1" customWidth="1"/>
    <col min="3" max="3" width="18.53125" bestFit="1" customWidth="1"/>
    <col min="4" max="4" width="10.06640625" bestFit="1" customWidth="1"/>
    <col min="5" max="5" width="15.59765625" bestFit="1" customWidth="1"/>
  </cols>
  <sheetData>
    <row r="1" spans="1:5" ht="18" x14ac:dyDescent="0.55000000000000004">
      <c r="A1" s="1" t="s">
        <v>0</v>
      </c>
      <c r="B1" s="1" t="s">
        <v>5</v>
      </c>
      <c r="C1" s="1" t="s">
        <v>7</v>
      </c>
      <c r="D1" s="1" t="s">
        <v>6</v>
      </c>
      <c r="E1" s="1" t="s">
        <v>8</v>
      </c>
    </row>
    <row r="2" spans="1:5" ht="18" x14ac:dyDescent="0.55000000000000004">
      <c r="A2" s="1" t="s">
        <v>4</v>
      </c>
      <c r="B2" s="1">
        <v>78</v>
      </c>
      <c r="C2" s="2">
        <v>0.4007</v>
      </c>
      <c r="D2" s="1">
        <v>20</v>
      </c>
      <c r="E2" s="2">
        <v>0.45340000000000003</v>
      </c>
    </row>
    <row r="3" spans="1:5" ht="18" x14ac:dyDescent="0.55000000000000004">
      <c r="A3" s="1" t="s">
        <v>61</v>
      </c>
      <c r="B3" s="1">
        <v>51</v>
      </c>
      <c r="C3" s="2">
        <v>0.4022</v>
      </c>
      <c r="D3" s="1">
        <v>0</v>
      </c>
      <c r="E3" s="2">
        <v>0.37530000000000002</v>
      </c>
    </row>
    <row r="4" spans="1:5" ht="18" x14ac:dyDescent="0.55000000000000004">
      <c r="A4" s="1" t="s">
        <v>62</v>
      </c>
      <c r="B4" s="1">
        <v>14</v>
      </c>
      <c r="C4" s="2">
        <v>0.1326</v>
      </c>
      <c r="D4" s="1">
        <v>1</v>
      </c>
      <c r="E4" s="2">
        <v>0.12520000000000001</v>
      </c>
    </row>
    <row r="5" spans="1:5" ht="18" x14ac:dyDescent="0.55000000000000004">
      <c r="A5" s="1" t="s">
        <v>63</v>
      </c>
      <c r="B5" s="1">
        <v>1</v>
      </c>
      <c r="C5" s="2">
        <v>3.7000000000000002E-3</v>
      </c>
      <c r="D5" s="1">
        <v>0</v>
      </c>
      <c r="E5" s="2">
        <v>2.0000000000000001E-4</v>
      </c>
    </row>
    <row r="6" spans="1:5" ht="18" x14ac:dyDescent="0.55000000000000004">
      <c r="A6" s="1" t="s">
        <v>64</v>
      </c>
      <c r="B6" s="1">
        <v>3</v>
      </c>
      <c r="C6" s="2">
        <v>0.04</v>
      </c>
      <c r="D6" s="1">
        <v>0</v>
      </c>
      <c r="E6" s="2">
        <v>2.1899999999999999E-2</v>
      </c>
    </row>
    <row r="7" spans="1:5" ht="18" x14ac:dyDescent="0.55000000000000004">
      <c r="A7" s="1"/>
      <c r="B7" s="1"/>
      <c r="C7" s="1"/>
      <c r="D7" s="1"/>
      <c r="E7" s="1"/>
    </row>
    <row r="9" spans="1:5" x14ac:dyDescent="0.45">
      <c r="A9" t="s">
        <v>31</v>
      </c>
    </row>
    <row r="10" spans="1:5" x14ac:dyDescent="0.45">
      <c r="A10" s="10" t="s">
        <v>139</v>
      </c>
      <c r="B10" s="11" t="s">
        <v>140</v>
      </c>
      <c r="C10" s="11" t="s">
        <v>141</v>
      </c>
      <c r="D10" s="11" t="s">
        <v>142</v>
      </c>
    </row>
    <row r="11" spans="1:5" x14ac:dyDescent="0.45">
      <c r="A11" s="3" t="s">
        <v>65</v>
      </c>
      <c r="B11" s="5" t="s">
        <v>75</v>
      </c>
      <c r="C11" s="5" t="s">
        <v>85</v>
      </c>
      <c r="D11" s="7">
        <v>51465</v>
      </c>
    </row>
    <row r="12" spans="1:5" x14ac:dyDescent="0.45">
      <c r="A12" s="4" t="s">
        <v>66</v>
      </c>
      <c r="B12" s="6" t="s">
        <v>84</v>
      </c>
      <c r="C12" s="6" t="s">
        <v>85</v>
      </c>
      <c r="D12" s="8">
        <v>47814</v>
      </c>
    </row>
    <row r="13" spans="1:5" x14ac:dyDescent="0.45">
      <c r="A13" s="3" t="s">
        <v>67</v>
      </c>
      <c r="B13" s="5" t="s">
        <v>76</v>
      </c>
      <c r="C13" s="5" t="s">
        <v>85</v>
      </c>
      <c r="D13" s="7">
        <v>39994</v>
      </c>
    </row>
    <row r="14" spans="1:5" x14ac:dyDescent="0.45">
      <c r="A14" s="4" t="s">
        <v>68</v>
      </c>
      <c r="B14" s="6" t="s">
        <v>77</v>
      </c>
      <c r="C14" s="6" t="s">
        <v>60</v>
      </c>
      <c r="D14" s="8">
        <v>37979</v>
      </c>
    </row>
    <row r="15" spans="1:5" x14ac:dyDescent="0.45">
      <c r="A15" s="3" t="s">
        <v>69</v>
      </c>
      <c r="B15" s="5" t="s">
        <v>78</v>
      </c>
      <c r="C15" s="5" t="s">
        <v>60</v>
      </c>
      <c r="D15" s="7">
        <v>37387</v>
      </c>
    </row>
    <row r="16" spans="1:5" x14ac:dyDescent="0.45">
      <c r="A16" s="4" t="s">
        <v>70</v>
      </c>
      <c r="B16" s="6" t="s">
        <v>79</v>
      </c>
      <c r="C16" s="6" t="s">
        <v>85</v>
      </c>
      <c r="D16" s="8">
        <v>35418</v>
      </c>
    </row>
    <row r="17" spans="1:4" x14ac:dyDescent="0.45">
      <c r="A17" s="3" t="s">
        <v>71</v>
      </c>
      <c r="B17" s="5" t="s">
        <v>80</v>
      </c>
      <c r="C17" s="5" t="s">
        <v>60</v>
      </c>
      <c r="D17" s="7">
        <v>34667</v>
      </c>
    </row>
    <row r="18" spans="1:4" x14ac:dyDescent="0.45">
      <c r="A18" s="4" t="s">
        <v>72</v>
      </c>
      <c r="B18" s="6" t="s">
        <v>81</v>
      </c>
      <c r="C18" s="6" t="s">
        <v>60</v>
      </c>
      <c r="D18" s="8">
        <v>34476</v>
      </c>
    </row>
    <row r="19" spans="1:4" x14ac:dyDescent="0.45">
      <c r="A19" s="3" t="s">
        <v>73</v>
      </c>
      <c r="B19" s="5" t="s">
        <v>82</v>
      </c>
      <c r="C19" s="5" t="s">
        <v>60</v>
      </c>
      <c r="D19" s="7">
        <v>33526</v>
      </c>
    </row>
    <row r="20" spans="1:4" x14ac:dyDescent="0.45">
      <c r="A20" s="4" t="s">
        <v>74</v>
      </c>
      <c r="B20" s="6" t="s">
        <v>83</v>
      </c>
      <c r="C20" s="6" t="s">
        <v>60</v>
      </c>
      <c r="D20" s="8">
        <v>33270</v>
      </c>
    </row>
    <row r="21" spans="1:4" x14ac:dyDescent="0.45">
      <c r="A21" t="s">
        <v>143</v>
      </c>
    </row>
    <row r="22" spans="1:4" x14ac:dyDescent="0.45">
      <c r="A22" s="10" t="s">
        <v>139</v>
      </c>
      <c r="B22" s="11" t="s">
        <v>140</v>
      </c>
      <c r="C22" s="11" t="s">
        <v>141</v>
      </c>
      <c r="D22" s="11" t="s">
        <v>142</v>
      </c>
    </row>
    <row r="23" spans="1:4" x14ac:dyDescent="0.45">
      <c r="A23" s="5" t="s">
        <v>97</v>
      </c>
      <c r="B23" s="5" t="s">
        <v>111</v>
      </c>
      <c r="C23" s="5" t="s">
        <v>87</v>
      </c>
      <c r="D23" s="7">
        <v>251667</v>
      </c>
    </row>
    <row r="24" spans="1:4" x14ac:dyDescent="0.45">
      <c r="A24" s="6" t="s">
        <v>101</v>
      </c>
      <c r="B24" s="6" t="s">
        <v>112</v>
      </c>
      <c r="C24" s="6" t="s">
        <v>87</v>
      </c>
      <c r="D24" s="8">
        <v>219334</v>
      </c>
    </row>
    <row r="25" spans="1:4" x14ac:dyDescent="0.45">
      <c r="A25" s="5" t="s">
        <v>109</v>
      </c>
      <c r="B25" s="5" t="s">
        <v>94</v>
      </c>
      <c r="C25" s="5" t="s">
        <v>87</v>
      </c>
      <c r="D25" s="7">
        <v>165476</v>
      </c>
    </row>
    <row r="26" spans="1:4" x14ac:dyDescent="0.45">
      <c r="A26" s="6" t="s">
        <v>110</v>
      </c>
      <c r="B26" s="6" t="s">
        <v>95</v>
      </c>
      <c r="C26" s="6" t="s">
        <v>96</v>
      </c>
      <c r="D26" s="8">
        <v>147744</v>
      </c>
    </row>
    <row r="27" spans="1:4" x14ac:dyDescent="0.45">
      <c r="A27" s="5" t="s">
        <v>102</v>
      </c>
      <c r="B27" s="5" t="s">
        <v>86</v>
      </c>
      <c r="C27" s="5" t="s">
        <v>87</v>
      </c>
      <c r="D27" s="7">
        <v>147156</v>
      </c>
    </row>
    <row r="28" spans="1:4" x14ac:dyDescent="0.45">
      <c r="A28" s="6" t="s">
        <v>98</v>
      </c>
      <c r="B28" s="6" t="s">
        <v>113</v>
      </c>
      <c r="C28" s="6" t="s">
        <v>87</v>
      </c>
      <c r="D28" s="8">
        <v>138808</v>
      </c>
    </row>
    <row r="29" spans="1:4" x14ac:dyDescent="0.45">
      <c r="A29" s="5" t="s">
        <v>105</v>
      </c>
      <c r="B29" s="5" t="s">
        <v>90</v>
      </c>
      <c r="C29" s="5" t="s">
        <v>87</v>
      </c>
      <c r="D29" s="7">
        <v>133813</v>
      </c>
    </row>
    <row r="30" spans="1:4" x14ac:dyDescent="0.45">
      <c r="A30" s="6" t="s">
        <v>104</v>
      </c>
      <c r="B30" s="6" t="s">
        <v>89</v>
      </c>
      <c r="C30" s="6" t="s">
        <v>87</v>
      </c>
      <c r="D30" s="8">
        <v>132664</v>
      </c>
    </row>
    <row r="31" spans="1:4" x14ac:dyDescent="0.45">
      <c r="A31" s="5" t="s">
        <v>99</v>
      </c>
      <c r="B31" s="5" t="s">
        <v>114</v>
      </c>
      <c r="C31" s="5" t="s">
        <v>87</v>
      </c>
      <c r="D31" s="7">
        <v>119836</v>
      </c>
    </row>
    <row r="32" spans="1:4" x14ac:dyDescent="0.45">
      <c r="A32" s="6" t="s">
        <v>107</v>
      </c>
      <c r="B32" s="6" t="s">
        <v>92</v>
      </c>
      <c r="C32" s="6" t="s">
        <v>87</v>
      </c>
      <c r="D32" s="8">
        <v>104709</v>
      </c>
    </row>
    <row r="33" spans="1:4" x14ac:dyDescent="0.45">
      <c r="A33" s="5" t="s">
        <v>108</v>
      </c>
      <c r="B33" s="5" t="s">
        <v>93</v>
      </c>
      <c r="C33" s="5" t="s">
        <v>87</v>
      </c>
      <c r="D33" s="7">
        <v>99974</v>
      </c>
    </row>
    <row r="34" spans="1:4" x14ac:dyDescent="0.45">
      <c r="A34" s="6" t="s">
        <v>100</v>
      </c>
      <c r="B34" s="6" t="s">
        <v>115</v>
      </c>
      <c r="C34" s="6" t="s">
        <v>87</v>
      </c>
      <c r="D34" s="8">
        <v>97042</v>
      </c>
    </row>
    <row r="35" spans="1:4" x14ac:dyDescent="0.45">
      <c r="A35" s="5" t="s">
        <v>103</v>
      </c>
      <c r="B35" s="5" t="s">
        <v>88</v>
      </c>
      <c r="C35" s="5" t="s">
        <v>87</v>
      </c>
      <c r="D35" s="7">
        <v>91544</v>
      </c>
    </row>
    <row r="36" spans="1:4" x14ac:dyDescent="0.45">
      <c r="A36" s="6" t="s">
        <v>106</v>
      </c>
      <c r="B36" s="6" t="s">
        <v>91</v>
      </c>
      <c r="C36" s="6" t="s">
        <v>87</v>
      </c>
      <c r="D36" s="8">
        <v>87536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59BF0-E2CC-4B65-83B9-43EA150F642F}">
  <dimension ref="A1:E37"/>
  <sheetViews>
    <sheetView topLeftCell="A6" workbookViewId="0">
      <selection activeCell="A24" sqref="A24:D25"/>
    </sheetView>
  </sheetViews>
  <sheetFormatPr defaultRowHeight="14.25" x14ac:dyDescent="0.45"/>
  <cols>
    <col min="1" max="1" width="50.265625" bestFit="1" customWidth="1"/>
    <col min="2" max="2" width="31.3984375" bestFit="1" customWidth="1"/>
    <col min="3" max="3" width="18.53125" bestFit="1" customWidth="1"/>
    <col min="4" max="4" width="10.06640625" bestFit="1" customWidth="1"/>
    <col min="5" max="5" width="15.59765625" bestFit="1" customWidth="1"/>
  </cols>
  <sheetData>
    <row r="1" spans="1:5" ht="18" x14ac:dyDescent="0.55000000000000004">
      <c r="A1" s="1" t="s">
        <v>0</v>
      </c>
      <c r="B1" s="1" t="s">
        <v>5</v>
      </c>
      <c r="C1" s="1" t="s">
        <v>7</v>
      </c>
      <c r="D1" s="1" t="s">
        <v>6</v>
      </c>
      <c r="E1" s="1" t="s">
        <v>8</v>
      </c>
    </row>
    <row r="2" spans="1:5" ht="18" x14ac:dyDescent="0.55000000000000004">
      <c r="A2" s="1" t="s">
        <v>196</v>
      </c>
      <c r="B2" s="1">
        <v>46</v>
      </c>
      <c r="C2" s="2">
        <v>0.54569999999999996</v>
      </c>
      <c r="D2" s="1">
        <v>2</v>
      </c>
      <c r="E2" s="2">
        <v>0.48870000000000002</v>
      </c>
    </row>
    <row r="3" spans="1:5" ht="18" x14ac:dyDescent="0.55000000000000004">
      <c r="A3" s="1" t="s">
        <v>197</v>
      </c>
      <c r="B3" s="1">
        <v>5</v>
      </c>
      <c r="C3" s="2">
        <v>0.16109999999999999</v>
      </c>
      <c r="D3" s="1">
        <v>0</v>
      </c>
      <c r="E3" s="2">
        <v>0</v>
      </c>
    </row>
    <row r="4" spans="1:5" ht="18" x14ac:dyDescent="0.55000000000000004">
      <c r="A4" s="1" t="s">
        <v>198</v>
      </c>
      <c r="B4" s="1">
        <v>3</v>
      </c>
      <c r="C4" s="2">
        <v>0.1043</v>
      </c>
      <c r="D4" s="1">
        <v>0</v>
      </c>
      <c r="E4" s="2">
        <v>0</v>
      </c>
    </row>
    <row r="5" spans="1:5" ht="18" x14ac:dyDescent="0.55000000000000004">
      <c r="A5" s="1" t="s">
        <v>199</v>
      </c>
      <c r="B5" s="1">
        <v>2</v>
      </c>
      <c r="C5" s="2">
        <v>7.2400000000000006E-2</v>
      </c>
      <c r="D5" s="1">
        <v>0</v>
      </c>
      <c r="E5" s="2">
        <v>0</v>
      </c>
    </row>
    <row r="6" spans="1:5" ht="18" x14ac:dyDescent="0.55000000000000004">
      <c r="A6" s="1" t="s">
        <v>200</v>
      </c>
      <c r="B6" s="1">
        <v>1</v>
      </c>
      <c r="C6" s="2">
        <v>5.5599999999999997E-2</v>
      </c>
      <c r="D6" s="1">
        <v>0</v>
      </c>
      <c r="E6" s="2">
        <v>0.30370000000000003</v>
      </c>
    </row>
    <row r="7" spans="1:5" ht="18" x14ac:dyDescent="0.55000000000000004">
      <c r="A7" s="1" t="s">
        <v>201</v>
      </c>
      <c r="B7" s="1">
        <v>3</v>
      </c>
      <c r="C7" s="2">
        <v>5.2600000000000001E-2</v>
      </c>
      <c r="D7" s="1">
        <v>0</v>
      </c>
      <c r="E7" s="2">
        <v>0.19769999999999999</v>
      </c>
    </row>
    <row r="9" spans="1:5" x14ac:dyDescent="0.45">
      <c r="A9" t="s">
        <v>31</v>
      </c>
    </row>
    <row r="10" spans="1:5" x14ac:dyDescent="0.45">
      <c r="A10" s="10" t="s">
        <v>139</v>
      </c>
      <c r="B10" s="11" t="s">
        <v>140</v>
      </c>
      <c r="C10" s="11" t="s">
        <v>141</v>
      </c>
      <c r="D10" s="11" t="s">
        <v>142</v>
      </c>
    </row>
    <row r="11" spans="1:5" x14ac:dyDescent="0.45">
      <c r="A11" s="3" t="s">
        <v>119</v>
      </c>
      <c r="B11" s="5" t="s">
        <v>129</v>
      </c>
      <c r="C11" s="5" t="s">
        <v>60</v>
      </c>
      <c r="D11" s="7">
        <v>10550</v>
      </c>
    </row>
    <row r="12" spans="1:5" x14ac:dyDescent="0.45">
      <c r="A12" s="4" t="s">
        <v>120</v>
      </c>
      <c r="B12" s="6" t="s">
        <v>130</v>
      </c>
      <c r="C12" s="6" t="s">
        <v>60</v>
      </c>
      <c r="D12" s="8">
        <v>8556</v>
      </c>
    </row>
    <row r="13" spans="1:5" x14ac:dyDescent="0.45">
      <c r="A13" s="3" t="s">
        <v>121</v>
      </c>
      <c r="B13" s="5" t="s">
        <v>131</v>
      </c>
      <c r="C13" s="5" t="s">
        <v>60</v>
      </c>
      <c r="D13" s="7">
        <v>6685</v>
      </c>
    </row>
    <row r="14" spans="1:5" x14ac:dyDescent="0.45">
      <c r="A14" s="4" t="s">
        <v>122</v>
      </c>
      <c r="B14" s="6" t="s">
        <v>132</v>
      </c>
      <c r="C14" s="6" t="s">
        <v>60</v>
      </c>
      <c r="D14" s="8">
        <v>5600</v>
      </c>
    </row>
    <row r="15" spans="1:5" x14ac:dyDescent="0.45">
      <c r="A15" s="3" t="s">
        <v>123</v>
      </c>
      <c r="B15" s="5" t="s">
        <v>133</v>
      </c>
      <c r="C15" s="5" t="s">
        <v>60</v>
      </c>
      <c r="D15" s="7">
        <v>5040</v>
      </c>
    </row>
    <row r="16" spans="1:5" x14ac:dyDescent="0.45">
      <c r="A16" s="4" t="s">
        <v>124</v>
      </c>
      <c r="B16" s="6" t="s">
        <v>134</v>
      </c>
      <c r="C16" s="6" t="s">
        <v>60</v>
      </c>
      <c r="D16" s="8">
        <v>4662</v>
      </c>
    </row>
    <row r="17" spans="1:4" x14ac:dyDescent="0.45">
      <c r="A17" s="3" t="s">
        <v>125</v>
      </c>
      <c r="B17" s="5" t="s">
        <v>135</v>
      </c>
      <c r="C17" s="5" t="s">
        <v>60</v>
      </c>
      <c r="D17" s="7">
        <v>3158</v>
      </c>
    </row>
    <row r="18" spans="1:4" x14ac:dyDescent="0.45">
      <c r="A18" s="4" t="s">
        <v>126</v>
      </c>
      <c r="B18" s="6" t="s">
        <v>136</v>
      </c>
      <c r="C18" s="6" t="s">
        <v>60</v>
      </c>
      <c r="D18" s="8">
        <v>3127</v>
      </c>
    </row>
    <row r="19" spans="1:4" x14ac:dyDescent="0.45">
      <c r="A19" s="3" t="s">
        <v>127</v>
      </c>
      <c r="B19" s="5" t="s">
        <v>137</v>
      </c>
      <c r="C19" s="5" t="s">
        <v>60</v>
      </c>
      <c r="D19" s="7">
        <v>2934</v>
      </c>
    </row>
    <row r="20" spans="1:4" x14ac:dyDescent="0.45">
      <c r="A20" s="4" t="s">
        <v>128</v>
      </c>
      <c r="B20" s="6" t="s">
        <v>138</v>
      </c>
      <c r="C20" s="6" t="s">
        <v>60</v>
      </c>
      <c r="D20" s="8">
        <v>2871</v>
      </c>
    </row>
    <row r="22" spans="1:4" x14ac:dyDescent="0.45">
      <c r="A22" t="s">
        <v>171</v>
      </c>
    </row>
    <row r="23" spans="1:4" x14ac:dyDescent="0.45">
      <c r="A23" s="10" t="s">
        <v>139</v>
      </c>
      <c r="B23" s="11" t="s">
        <v>140</v>
      </c>
      <c r="C23" s="11" t="s">
        <v>141</v>
      </c>
      <c r="D23" s="11" t="s">
        <v>142</v>
      </c>
    </row>
    <row r="24" spans="1:4" x14ac:dyDescent="0.45">
      <c r="A24" s="5" t="s">
        <v>144</v>
      </c>
      <c r="B24" s="5" t="s">
        <v>146</v>
      </c>
      <c r="C24" s="5" t="s">
        <v>87</v>
      </c>
      <c r="D24" s="7">
        <v>30421</v>
      </c>
    </row>
    <row r="25" spans="1:4" x14ac:dyDescent="0.45">
      <c r="A25" s="6" t="s">
        <v>145</v>
      </c>
      <c r="B25" s="6" t="s">
        <v>147</v>
      </c>
      <c r="C25" s="6" t="s">
        <v>87</v>
      </c>
      <c r="D25" s="8" t="s">
        <v>148</v>
      </c>
    </row>
    <row r="37" spans="1:4" x14ac:dyDescent="0.45">
      <c r="A37" s="6"/>
      <c r="B37" s="6"/>
      <c r="C37" s="6"/>
      <c r="D3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0303B-6784-4743-AABE-C06F0AD8820B}">
  <dimension ref="A1:E22"/>
  <sheetViews>
    <sheetView workbookViewId="0">
      <selection activeCell="A22" sqref="A22:D22"/>
    </sheetView>
  </sheetViews>
  <sheetFormatPr defaultRowHeight="14.25" x14ac:dyDescent="0.45"/>
  <cols>
    <col min="1" max="1" width="45.06640625" bestFit="1" customWidth="1"/>
    <col min="2" max="2" width="23.6640625" bestFit="1" customWidth="1"/>
    <col min="3" max="3" width="20.59765625" bestFit="1" customWidth="1"/>
    <col min="4" max="4" width="10.06640625" bestFit="1" customWidth="1"/>
    <col min="5" max="5" width="15.59765625" bestFit="1" customWidth="1"/>
  </cols>
  <sheetData>
    <row r="1" spans="1:5" ht="18" x14ac:dyDescent="0.55000000000000004">
      <c r="A1" s="1" t="s">
        <v>0</v>
      </c>
      <c r="B1" s="1" t="s">
        <v>5</v>
      </c>
      <c r="C1" s="1" t="s">
        <v>7</v>
      </c>
      <c r="D1" s="1" t="s">
        <v>6</v>
      </c>
      <c r="E1" s="1" t="s">
        <v>8</v>
      </c>
    </row>
    <row r="2" spans="1:5" ht="18" x14ac:dyDescent="0.55000000000000004">
      <c r="A2" s="1" t="s">
        <v>149</v>
      </c>
      <c r="B2" s="1">
        <v>31</v>
      </c>
      <c r="C2" s="2">
        <v>0.58379999999999999</v>
      </c>
      <c r="D2" s="1">
        <v>1</v>
      </c>
      <c r="E2" s="2">
        <v>0.42520000000000002</v>
      </c>
    </row>
    <row r="3" spans="1:5" ht="18" x14ac:dyDescent="0.55000000000000004">
      <c r="A3" s="1" t="s">
        <v>150</v>
      </c>
      <c r="B3" s="1">
        <v>1</v>
      </c>
      <c r="C3" s="2">
        <v>0.2737</v>
      </c>
      <c r="D3" s="1">
        <v>0</v>
      </c>
      <c r="E3" s="2">
        <v>0.2046</v>
      </c>
    </row>
    <row r="4" spans="1:5" ht="18" x14ac:dyDescent="0.55000000000000004">
      <c r="A4" s="1"/>
      <c r="B4" s="1"/>
      <c r="C4" s="2"/>
      <c r="D4" s="1"/>
      <c r="E4" s="2"/>
    </row>
    <row r="5" spans="1:5" ht="18" x14ac:dyDescent="0.55000000000000004">
      <c r="A5" s="1"/>
      <c r="B5" s="1"/>
      <c r="C5" s="2"/>
      <c r="D5" s="1"/>
      <c r="E5" s="2"/>
    </row>
    <row r="6" spans="1:5" ht="18" x14ac:dyDescent="0.55000000000000004">
      <c r="A6" t="s">
        <v>31</v>
      </c>
      <c r="B6" s="1"/>
      <c r="C6" s="2"/>
      <c r="D6" s="1"/>
      <c r="E6" s="2"/>
    </row>
    <row r="7" spans="1:5" ht="18" x14ac:dyDescent="0.55000000000000004">
      <c r="A7" s="10" t="s">
        <v>139</v>
      </c>
      <c r="B7" s="11" t="s">
        <v>140</v>
      </c>
      <c r="C7" s="11" t="s">
        <v>141</v>
      </c>
      <c r="D7" s="11" t="s">
        <v>142</v>
      </c>
      <c r="E7" s="2"/>
    </row>
    <row r="8" spans="1:5" x14ac:dyDescent="0.45">
      <c r="A8" s="3" t="s">
        <v>151</v>
      </c>
      <c r="B8" s="5" t="s">
        <v>161</v>
      </c>
      <c r="C8" s="5" t="s">
        <v>170</v>
      </c>
      <c r="D8" s="7">
        <v>7396</v>
      </c>
    </row>
    <row r="9" spans="1:5" x14ac:dyDescent="0.45">
      <c r="A9" s="4" t="s">
        <v>152</v>
      </c>
      <c r="B9" s="6" t="s">
        <v>161</v>
      </c>
      <c r="C9" s="6" t="s">
        <v>170</v>
      </c>
      <c r="D9" s="8">
        <v>7044</v>
      </c>
    </row>
    <row r="10" spans="1:5" x14ac:dyDescent="0.45">
      <c r="A10" s="3" t="s">
        <v>153</v>
      </c>
      <c r="B10" s="5" t="s">
        <v>162</v>
      </c>
      <c r="C10" s="5" t="s">
        <v>170</v>
      </c>
      <c r="D10" s="7">
        <v>6400</v>
      </c>
    </row>
    <row r="11" spans="1:5" x14ac:dyDescent="0.45">
      <c r="A11" s="4" t="s">
        <v>154</v>
      </c>
      <c r="B11" s="6" t="s">
        <v>163</v>
      </c>
      <c r="C11" s="6" t="s">
        <v>170</v>
      </c>
      <c r="D11" s="8">
        <v>6039</v>
      </c>
    </row>
    <row r="12" spans="1:5" x14ac:dyDescent="0.45">
      <c r="A12" s="3" t="s">
        <v>155</v>
      </c>
      <c r="B12" s="5" t="s">
        <v>164</v>
      </c>
      <c r="C12" s="5" t="s">
        <v>170</v>
      </c>
      <c r="D12" s="7">
        <v>5975</v>
      </c>
    </row>
    <row r="13" spans="1:5" x14ac:dyDescent="0.45">
      <c r="A13" s="4" t="s">
        <v>156</v>
      </c>
      <c r="B13" s="6" t="s">
        <v>165</v>
      </c>
      <c r="C13" s="6" t="s">
        <v>170</v>
      </c>
      <c r="D13" s="8">
        <v>5605</v>
      </c>
    </row>
    <row r="14" spans="1:5" x14ac:dyDescent="0.45">
      <c r="A14" s="3" t="s">
        <v>157</v>
      </c>
      <c r="B14" s="5" t="s">
        <v>166</v>
      </c>
      <c r="C14" s="5" t="s">
        <v>170</v>
      </c>
      <c r="D14" s="7">
        <v>5302</v>
      </c>
    </row>
    <row r="15" spans="1:5" x14ac:dyDescent="0.45">
      <c r="A15" s="4" t="s">
        <v>158</v>
      </c>
      <c r="B15" s="6" t="s">
        <v>167</v>
      </c>
      <c r="C15" s="6" t="s">
        <v>170</v>
      </c>
      <c r="D15" s="8">
        <v>5007</v>
      </c>
    </row>
    <row r="16" spans="1:5" x14ac:dyDescent="0.45">
      <c r="A16" s="3" t="s">
        <v>159</v>
      </c>
      <c r="B16" s="5" t="s">
        <v>168</v>
      </c>
      <c r="C16" s="5" t="s">
        <v>170</v>
      </c>
      <c r="D16" s="7">
        <v>4812</v>
      </c>
    </row>
    <row r="17" spans="1:4" x14ac:dyDescent="0.45">
      <c r="A17" s="4" t="s">
        <v>160</v>
      </c>
      <c r="B17" s="6" t="s">
        <v>169</v>
      </c>
      <c r="C17" s="6" t="s">
        <v>170</v>
      </c>
      <c r="D17" s="8">
        <v>4346</v>
      </c>
    </row>
    <row r="20" spans="1:4" x14ac:dyDescent="0.45">
      <c r="A20" t="s">
        <v>171</v>
      </c>
    </row>
    <row r="21" spans="1:4" x14ac:dyDescent="0.45">
      <c r="A21" s="10" t="s">
        <v>139</v>
      </c>
      <c r="B21" s="11" t="s">
        <v>140</v>
      </c>
      <c r="C21" s="11" t="s">
        <v>141</v>
      </c>
      <c r="D21" s="11" t="s">
        <v>142</v>
      </c>
    </row>
    <row r="22" spans="1:4" x14ac:dyDescent="0.45">
      <c r="A22" s="5" t="s">
        <v>172</v>
      </c>
      <c r="B22" s="5" t="s">
        <v>173</v>
      </c>
      <c r="C22" s="5" t="s">
        <v>170</v>
      </c>
      <c r="D22" s="7">
        <v>80830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454A-F77D-43C0-B532-C21FB145F0CE}">
  <dimension ref="A3:C11"/>
  <sheetViews>
    <sheetView tabSelected="1" workbookViewId="0">
      <selection activeCell="A3" sqref="A3:C11"/>
    </sheetView>
  </sheetViews>
  <sheetFormatPr defaultRowHeight="14.25" x14ac:dyDescent="0.45"/>
  <cols>
    <col min="1" max="1" width="40" bestFit="1" customWidth="1"/>
    <col min="2" max="2" width="11.06640625" bestFit="1" customWidth="1"/>
    <col min="3" max="3" width="10.59765625" bestFit="1" customWidth="1"/>
  </cols>
  <sheetData>
    <row r="3" spans="1:3" x14ac:dyDescent="0.45">
      <c r="A3" t="s">
        <v>180</v>
      </c>
      <c r="B3" t="s">
        <v>181</v>
      </c>
      <c r="C3" t="s">
        <v>182</v>
      </c>
    </row>
    <row r="4" spans="1:3" x14ac:dyDescent="0.45">
      <c r="A4" t="s">
        <v>4</v>
      </c>
      <c r="B4">
        <v>240</v>
      </c>
      <c r="C4" s="9">
        <v>0.36559999999999998</v>
      </c>
    </row>
    <row r="5" spans="1:3" x14ac:dyDescent="0.45">
      <c r="A5" t="s">
        <v>62</v>
      </c>
      <c r="B5">
        <v>99</v>
      </c>
      <c r="C5" s="9">
        <v>0.21190000000000001</v>
      </c>
    </row>
    <row r="6" spans="1:3" x14ac:dyDescent="0.45">
      <c r="A6" t="s">
        <v>174</v>
      </c>
      <c r="B6">
        <v>37</v>
      </c>
      <c r="C6" s="9">
        <v>4.58E-2</v>
      </c>
    </row>
    <row r="7" spans="1:3" x14ac:dyDescent="0.45">
      <c r="A7" t="s">
        <v>175</v>
      </c>
      <c r="B7">
        <v>29</v>
      </c>
      <c r="C7" s="9">
        <v>4.3700000000000003E-2</v>
      </c>
    </row>
    <row r="8" spans="1:3" x14ac:dyDescent="0.45">
      <c r="A8" t="s">
        <v>176</v>
      </c>
      <c r="B8">
        <v>22</v>
      </c>
      <c r="C8" s="9">
        <v>1.8200000000000001E-2</v>
      </c>
    </row>
    <row r="9" spans="1:3" x14ac:dyDescent="0.45">
      <c r="A9" t="s">
        <v>177</v>
      </c>
      <c r="B9">
        <v>16</v>
      </c>
      <c r="C9" s="9">
        <v>1.9800000000000002E-2</v>
      </c>
    </row>
    <row r="10" spans="1:3" x14ac:dyDescent="0.45">
      <c r="A10" t="s">
        <v>178</v>
      </c>
      <c r="B10">
        <v>12</v>
      </c>
      <c r="C10" s="9">
        <v>1.2500000000000001E-2</v>
      </c>
    </row>
    <row r="11" spans="1:3" x14ac:dyDescent="0.45">
      <c r="A11" t="s">
        <v>179</v>
      </c>
      <c r="B11">
        <v>9</v>
      </c>
      <c r="C11" s="9">
        <v>1.4800000000000001E-2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8049-4EF4-482E-8120-1FF99A741FA4}">
  <dimension ref="A3:N128"/>
  <sheetViews>
    <sheetView topLeftCell="E4" zoomScale="70" zoomScaleNormal="70" workbookViewId="0">
      <selection activeCell="M44" sqref="M44:N46"/>
    </sheetView>
  </sheetViews>
  <sheetFormatPr defaultRowHeight="14.25" x14ac:dyDescent="0.45"/>
  <cols>
    <col min="1" max="1" width="13.33203125" bestFit="1" customWidth="1"/>
    <col min="2" max="2" width="12.9296875" bestFit="1" customWidth="1"/>
    <col min="3" max="3" width="20" bestFit="1" customWidth="1"/>
    <col min="4" max="4" width="35.59765625" bestFit="1" customWidth="1"/>
    <col min="5" max="5" width="19" bestFit="1" customWidth="1"/>
    <col min="6" max="6" width="8.6640625" bestFit="1" customWidth="1"/>
    <col min="7" max="7" width="27.9296875" bestFit="1" customWidth="1"/>
    <col min="8" max="8" width="12.6640625" bestFit="1" customWidth="1"/>
    <col min="9" max="9" width="10.19921875" bestFit="1" customWidth="1"/>
    <col min="10" max="10" width="8.796875" bestFit="1" customWidth="1"/>
    <col min="11" max="11" width="27" bestFit="1" customWidth="1"/>
    <col min="12" max="12" width="24.33203125" bestFit="1" customWidth="1"/>
    <col min="13" max="13" width="17.46484375" bestFit="1" customWidth="1"/>
    <col min="14" max="14" width="12.9296875" bestFit="1" customWidth="1"/>
    <col min="15" max="15" width="10.19921875" bestFit="1" customWidth="1"/>
  </cols>
  <sheetData>
    <row r="3" spans="1:12" x14ac:dyDescent="0.45">
      <c r="A3" s="12" t="s">
        <v>183</v>
      </c>
      <c r="B3" t="s">
        <v>185</v>
      </c>
      <c r="D3" s="12" t="s">
        <v>183</v>
      </c>
      <c r="E3" t="s">
        <v>189</v>
      </c>
    </row>
    <row r="4" spans="1:12" x14ac:dyDescent="0.45">
      <c r="A4" s="13" t="s">
        <v>4</v>
      </c>
      <c r="B4">
        <v>8</v>
      </c>
      <c r="D4" s="13" t="s">
        <v>175</v>
      </c>
      <c r="E4">
        <v>29</v>
      </c>
    </row>
    <row r="5" spans="1:12" x14ac:dyDescent="0.45">
      <c r="A5" s="13" t="s">
        <v>2</v>
      </c>
      <c r="B5">
        <v>21</v>
      </c>
      <c r="D5" s="13" t="s">
        <v>4</v>
      </c>
      <c r="E5">
        <v>240</v>
      </c>
    </row>
    <row r="6" spans="1:12" x14ac:dyDescent="0.45">
      <c r="A6" s="13" t="s">
        <v>1</v>
      </c>
      <c r="B6">
        <v>135</v>
      </c>
      <c r="D6" s="13" t="s">
        <v>176</v>
      </c>
      <c r="E6">
        <v>22</v>
      </c>
      <c r="K6" s="12" t="s">
        <v>183</v>
      </c>
      <c r="L6" t="s">
        <v>185</v>
      </c>
    </row>
    <row r="7" spans="1:12" x14ac:dyDescent="0.45">
      <c r="A7" s="13" t="s">
        <v>3</v>
      </c>
      <c r="B7">
        <v>11</v>
      </c>
      <c r="D7" s="13" t="s">
        <v>62</v>
      </c>
      <c r="E7">
        <v>99</v>
      </c>
      <c r="K7" s="13" t="s">
        <v>150</v>
      </c>
      <c r="L7">
        <v>1</v>
      </c>
    </row>
    <row r="8" spans="1:12" x14ac:dyDescent="0.45">
      <c r="A8" s="13" t="s">
        <v>184</v>
      </c>
      <c r="B8">
        <v>175</v>
      </c>
      <c r="D8" s="13" t="s">
        <v>178</v>
      </c>
      <c r="E8">
        <v>12</v>
      </c>
      <c r="K8" s="13" t="s">
        <v>149</v>
      </c>
      <c r="L8">
        <v>31</v>
      </c>
    </row>
    <row r="9" spans="1:12" x14ac:dyDescent="0.45">
      <c r="D9" s="13" t="s">
        <v>174</v>
      </c>
      <c r="E9">
        <v>37</v>
      </c>
      <c r="K9" s="13" t="s">
        <v>184</v>
      </c>
      <c r="L9">
        <v>32</v>
      </c>
    </row>
    <row r="10" spans="1:12" x14ac:dyDescent="0.45">
      <c r="A10" s="12" t="s">
        <v>183</v>
      </c>
      <c r="B10" t="s">
        <v>188</v>
      </c>
      <c r="D10" s="13" t="s">
        <v>179</v>
      </c>
      <c r="E10">
        <v>9</v>
      </c>
    </row>
    <row r="11" spans="1:12" x14ac:dyDescent="0.45">
      <c r="A11" s="13" t="s">
        <v>4</v>
      </c>
      <c r="B11">
        <v>3</v>
      </c>
      <c r="D11" s="13" t="s">
        <v>177</v>
      </c>
      <c r="E11">
        <v>16</v>
      </c>
    </row>
    <row r="12" spans="1:12" x14ac:dyDescent="0.45">
      <c r="A12" s="13" t="s">
        <v>2</v>
      </c>
      <c r="B12">
        <v>2</v>
      </c>
      <c r="D12" s="13" t="s">
        <v>184</v>
      </c>
      <c r="E12">
        <v>464</v>
      </c>
      <c r="K12" s="12" t="s">
        <v>183</v>
      </c>
      <c r="L12" t="s">
        <v>188</v>
      </c>
    </row>
    <row r="13" spans="1:12" x14ac:dyDescent="0.45">
      <c r="A13" s="13" t="s">
        <v>1</v>
      </c>
      <c r="B13">
        <v>16</v>
      </c>
      <c r="K13" s="13" t="s">
        <v>150</v>
      </c>
      <c r="L13">
        <v>0</v>
      </c>
    </row>
    <row r="14" spans="1:12" x14ac:dyDescent="0.45">
      <c r="A14" s="13" t="s">
        <v>3</v>
      </c>
      <c r="B14">
        <v>4</v>
      </c>
      <c r="D14" s="12" t="s">
        <v>183</v>
      </c>
      <c r="E14" t="s">
        <v>190</v>
      </c>
      <c r="K14" s="13" t="s">
        <v>149</v>
      </c>
      <c r="L14">
        <v>1</v>
      </c>
    </row>
    <row r="15" spans="1:12" x14ac:dyDescent="0.45">
      <c r="A15" s="13" t="s">
        <v>184</v>
      </c>
      <c r="B15">
        <v>25</v>
      </c>
      <c r="D15" s="13" t="s">
        <v>175</v>
      </c>
      <c r="E15" s="9">
        <v>4.3700000000000003E-2</v>
      </c>
      <c r="K15" s="13" t="s">
        <v>184</v>
      </c>
      <c r="L15">
        <v>1</v>
      </c>
    </row>
    <row r="16" spans="1:12" x14ac:dyDescent="0.45">
      <c r="D16" s="13" t="s">
        <v>4</v>
      </c>
      <c r="E16" s="9">
        <v>0.36559999999999998</v>
      </c>
    </row>
    <row r="17" spans="1:13" x14ac:dyDescent="0.45">
      <c r="A17" s="12" t="s">
        <v>183</v>
      </c>
      <c r="B17" t="s">
        <v>186</v>
      </c>
      <c r="D17" s="13" t="s">
        <v>176</v>
      </c>
      <c r="E17" s="9">
        <v>1.8200000000000001E-2</v>
      </c>
      <c r="K17" s="12" t="s">
        <v>183</v>
      </c>
      <c r="L17" t="s">
        <v>186</v>
      </c>
    </row>
    <row r="18" spans="1:13" x14ac:dyDescent="0.45">
      <c r="A18" s="13" t="s">
        <v>4</v>
      </c>
      <c r="B18" s="9">
        <v>2.8299999999999999E-2</v>
      </c>
      <c r="D18" s="13" t="s">
        <v>62</v>
      </c>
      <c r="E18" s="9">
        <v>0.21190000000000001</v>
      </c>
      <c r="K18" s="13" t="s">
        <v>150</v>
      </c>
      <c r="L18" s="9">
        <v>0.2737</v>
      </c>
    </row>
    <row r="19" spans="1:13" x14ac:dyDescent="0.45">
      <c r="A19" s="13" t="s">
        <v>2</v>
      </c>
      <c r="B19" s="9">
        <v>8.5300000000000001E-2</v>
      </c>
      <c r="D19" s="13" t="s">
        <v>178</v>
      </c>
      <c r="E19" s="9">
        <v>1.2500000000000001E-2</v>
      </c>
      <c r="K19" s="13" t="s">
        <v>149</v>
      </c>
      <c r="L19" s="9">
        <v>0.58379999999999999</v>
      </c>
    </row>
    <row r="20" spans="1:13" x14ac:dyDescent="0.45">
      <c r="A20" s="13" t="s">
        <v>1</v>
      </c>
      <c r="B20" s="9">
        <v>0.45600000000000002</v>
      </c>
      <c r="D20" s="13" t="s">
        <v>174</v>
      </c>
      <c r="E20" s="9">
        <v>4.58E-2</v>
      </c>
      <c r="K20" s="13" t="s">
        <v>184</v>
      </c>
      <c r="L20" s="9">
        <v>0.85749999999999993</v>
      </c>
    </row>
    <row r="21" spans="1:13" x14ac:dyDescent="0.45">
      <c r="A21" s="13" t="s">
        <v>3</v>
      </c>
      <c r="B21" s="9">
        <v>0.39369999999999999</v>
      </c>
      <c r="D21" s="13" t="s">
        <v>179</v>
      </c>
      <c r="E21" s="9">
        <v>1.4800000000000001E-2</v>
      </c>
    </row>
    <row r="22" spans="1:13" x14ac:dyDescent="0.45">
      <c r="A22" s="13" t="s">
        <v>184</v>
      </c>
      <c r="B22" s="9">
        <v>0.96330000000000005</v>
      </c>
      <c r="D22" s="13" t="s">
        <v>177</v>
      </c>
      <c r="E22" s="9">
        <v>1.9800000000000002E-2</v>
      </c>
      <c r="K22" s="12" t="s">
        <v>183</v>
      </c>
      <c r="L22" t="s">
        <v>187</v>
      </c>
    </row>
    <row r="23" spans="1:13" x14ac:dyDescent="0.45">
      <c r="D23" s="13" t="s">
        <v>184</v>
      </c>
      <c r="E23" s="9">
        <v>0.73229999999999995</v>
      </c>
      <c r="K23" s="13" t="s">
        <v>150</v>
      </c>
      <c r="L23" s="9">
        <v>0.2046</v>
      </c>
    </row>
    <row r="24" spans="1:13" x14ac:dyDescent="0.45">
      <c r="A24" s="12" t="s">
        <v>183</v>
      </c>
      <c r="B24" t="s">
        <v>187</v>
      </c>
      <c r="K24" s="13" t="s">
        <v>149</v>
      </c>
      <c r="L24" s="9">
        <v>0.42520000000000002</v>
      </c>
    </row>
    <row r="25" spans="1:13" x14ac:dyDescent="0.45">
      <c r="A25" s="13" t="s">
        <v>4</v>
      </c>
      <c r="B25" s="9">
        <v>0.1128</v>
      </c>
      <c r="D25" s="12" t="s">
        <v>183</v>
      </c>
      <c r="E25" t="s">
        <v>192</v>
      </c>
      <c r="K25" s="13" t="s">
        <v>184</v>
      </c>
      <c r="L25" s="9">
        <v>0.62980000000000003</v>
      </c>
    </row>
    <row r="26" spans="1:13" x14ac:dyDescent="0.45">
      <c r="A26" s="13" t="s">
        <v>2</v>
      </c>
      <c r="B26" s="9">
        <v>6.3299999999999995E-2</v>
      </c>
      <c r="D26" s="13" t="s">
        <v>26</v>
      </c>
      <c r="E26">
        <v>71404</v>
      </c>
    </row>
    <row r="27" spans="1:13" x14ac:dyDescent="0.45">
      <c r="A27" s="13" t="s">
        <v>1</v>
      </c>
      <c r="B27" s="9">
        <v>0.37790000000000001</v>
      </c>
      <c r="D27" s="13" t="s">
        <v>24</v>
      </c>
      <c r="E27">
        <v>72121</v>
      </c>
    </row>
    <row r="28" spans="1:13" x14ac:dyDescent="0.45">
      <c r="A28" s="13" t="s">
        <v>3</v>
      </c>
      <c r="B28" s="9">
        <v>0.39610000000000001</v>
      </c>
      <c r="D28" s="13" t="s">
        <v>20</v>
      </c>
      <c r="E28">
        <v>92401</v>
      </c>
      <c r="L28" s="12" t="s">
        <v>183</v>
      </c>
      <c r="M28" t="s">
        <v>191</v>
      </c>
    </row>
    <row r="29" spans="1:13" x14ac:dyDescent="0.45">
      <c r="A29" s="13" t="s">
        <v>184</v>
      </c>
      <c r="B29" s="9">
        <v>0.95010000000000006</v>
      </c>
      <c r="D29" s="13" t="s">
        <v>28</v>
      </c>
      <c r="E29">
        <v>70279</v>
      </c>
      <c r="L29" s="13" t="s">
        <v>162</v>
      </c>
      <c r="M29" s="35">
        <v>6400</v>
      </c>
    </row>
    <row r="30" spans="1:13" x14ac:dyDescent="0.45">
      <c r="D30" s="13" t="s">
        <v>21</v>
      </c>
      <c r="E30">
        <v>91413</v>
      </c>
      <c r="L30" s="13" t="s">
        <v>166</v>
      </c>
      <c r="M30" s="35">
        <v>5302</v>
      </c>
    </row>
    <row r="31" spans="1:13" x14ac:dyDescent="0.45">
      <c r="D31" s="13" t="s">
        <v>23</v>
      </c>
      <c r="E31">
        <v>72489</v>
      </c>
      <c r="L31" s="13" t="s">
        <v>164</v>
      </c>
      <c r="M31" s="35">
        <v>5975</v>
      </c>
    </row>
    <row r="32" spans="1:13" x14ac:dyDescent="0.45">
      <c r="A32" s="12" t="s">
        <v>183</v>
      </c>
      <c r="B32" t="s">
        <v>191</v>
      </c>
      <c r="D32" s="13" t="s">
        <v>19</v>
      </c>
      <c r="E32">
        <v>95235</v>
      </c>
      <c r="L32" s="13" t="s">
        <v>161</v>
      </c>
      <c r="M32" s="35">
        <v>14440</v>
      </c>
    </row>
    <row r="33" spans="1:14" x14ac:dyDescent="0.45">
      <c r="A33" s="13" t="s">
        <v>53</v>
      </c>
      <c r="B33">
        <v>249351</v>
      </c>
      <c r="D33" s="13" t="s">
        <v>22</v>
      </c>
      <c r="E33">
        <v>81870</v>
      </c>
      <c r="L33" s="13" t="s">
        <v>167</v>
      </c>
      <c r="M33" s="35">
        <v>5007</v>
      </c>
    </row>
    <row r="34" spans="1:14" x14ac:dyDescent="0.45">
      <c r="A34" s="13" t="s">
        <v>57</v>
      </c>
      <c r="B34">
        <v>223179</v>
      </c>
      <c r="D34" s="13" t="s">
        <v>25</v>
      </c>
      <c r="E34">
        <v>72040</v>
      </c>
      <c r="L34" s="13" t="s">
        <v>169</v>
      </c>
      <c r="M34" s="35">
        <v>4346</v>
      </c>
    </row>
    <row r="35" spans="1:14" x14ac:dyDescent="0.45">
      <c r="A35" s="13" t="s">
        <v>52</v>
      </c>
      <c r="B35">
        <v>276802</v>
      </c>
      <c r="D35" s="13" t="s">
        <v>27</v>
      </c>
      <c r="E35">
        <v>70877</v>
      </c>
      <c r="L35" s="13" t="s">
        <v>165</v>
      </c>
      <c r="M35" s="35">
        <v>5605</v>
      </c>
    </row>
    <row r="36" spans="1:14" x14ac:dyDescent="0.45">
      <c r="A36" s="13" t="s">
        <v>50</v>
      </c>
      <c r="B36">
        <v>296530</v>
      </c>
      <c r="D36" s="13" t="s">
        <v>184</v>
      </c>
      <c r="E36">
        <v>95235</v>
      </c>
      <c r="L36" s="13" t="s">
        <v>163</v>
      </c>
      <c r="M36" s="35">
        <v>6039</v>
      </c>
    </row>
    <row r="37" spans="1:14" x14ac:dyDescent="0.45">
      <c r="A37" s="13" t="s">
        <v>55</v>
      </c>
      <c r="B37">
        <v>239139</v>
      </c>
      <c r="L37" s="13" t="s">
        <v>168</v>
      </c>
      <c r="M37" s="35">
        <v>4812</v>
      </c>
    </row>
    <row r="38" spans="1:14" x14ac:dyDescent="0.45">
      <c r="A38" s="13" t="s">
        <v>58</v>
      </c>
      <c r="B38">
        <v>220479</v>
      </c>
      <c r="D38" s="13" t="s">
        <v>193</v>
      </c>
      <c r="G38" t="s">
        <v>194</v>
      </c>
      <c r="L38" s="13" t="s">
        <v>184</v>
      </c>
      <c r="M38" s="35">
        <v>57926</v>
      </c>
    </row>
    <row r="39" spans="1:14" x14ac:dyDescent="0.45">
      <c r="A39" s="13" t="s">
        <v>47</v>
      </c>
      <c r="B39">
        <v>344695</v>
      </c>
      <c r="D39" s="12" t="s">
        <v>183</v>
      </c>
      <c r="E39" t="s">
        <v>185</v>
      </c>
      <c r="G39" s="12" t="s">
        <v>183</v>
      </c>
      <c r="H39" t="s">
        <v>191</v>
      </c>
    </row>
    <row r="40" spans="1:14" x14ac:dyDescent="0.45">
      <c r="A40" s="13" t="s">
        <v>48</v>
      </c>
      <c r="B40">
        <v>342196</v>
      </c>
      <c r="D40" s="13" t="s">
        <v>4</v>
      </c>
      <c r="E40">
        <v>78</v>
      </c>
      <c r="G40" s="13" t="s">
        <v>77</v>
      </c>
      <c r="H40">
        <v>37979</v>
      </c>
    </row>
    <row r="41" spans="1:14" x14ac:dyDescent="0.45">
      <c r="A41" s="13" t="s">
        <v>51</v>
      </c>
      <c r="B41">
        <v>282085</v>
      </c>
      <c r="D41" s="13" t="s">
        <v>61</v>
      </c>
      <c r="E41">
        <v>51</v>
      </c>
      <c r="G41" s="13" t="s">
        <v>75</v>
      </c>
      <c r="H41">
        <v>51465</v>
      </c>
    </row>
    <row r="42" spans="1:14" x14ac:dyDescent="0.45">
      <c r="A42" s="13" t="s">
        <v>49</v>
      </c>
      <c r="B42">
        <v>327901</v>
      </c>
      <c r="D42" s="13" t="s">
        <v>63</v>
      </c>
      <c r="E42">
        <v>1</v>
      </c>
      <c r="G42" s="13" t="s">
        <v>83</v>
      </c>
      <c r="H42">
        <v>33270</v>
      </c>
    </row>
    <row r="43" spans="1:14" x14ac:dyDescent="0.45">
      <c r="A43" s="13" t="s">
        <v>59</v>
      </c>
      <c r="B43">
        <v>208031</v>
      </c>
      <c r="D43" s="13" t="s">
        <v>64</v>
      </c>
      <c r="E43">
        <v>3</v>
      </c>
      <c r="G43" s="13" t="s">
        <v>82</v>
      </c>
      <c r="H43">
        <v>33526</v>
      </c>
    </row>
    <row r="44" spans="1:14" x14ac:dyDescent="0.45">
      <c r="A44" s="13" t="s">
        <v>54</v>
      </c>
      <c r="B44">
        <v>245902</v>
      </c>
      <c r="D44" s="13" t="s">
        <v>62</v>
      </c>
      <c r="E44">
        <v>14</v>
      </c>
      <c r="G44" s="13" t="s">
        <v>80</v>
      </c>
      <c r="H44">
        <v>34667</v>
      </c>
      <c r="M44" s="12" t="s">
        <v>183</v>
      </c>
      <c r="N44" t="s">
        <v>191</v>
      </c>
    </row>
    <row r="45" spans="1:14" x14ac:dyDescent="0.45">
      <c r="A45" s="13" t="s">
        <v>46</v>
      </c>
      <c r="B45">
        <v>504247</v>
      </c>
      <c r="D45" s="13" t="s">
        <v>184</v>
      </c>
      <c r="E45">
        <v>147</v>
      </c>
      <c r="G45" s="13" t="s">
        <v>79</v>
      </c>
      <c r="H45">
        <v>35418</v>
      </c>
      <c r="M45" s="13" t="s">
        <v>173</v>
      </c>
      <c r="N45" s="35">
        <v>80830</v>
      </c>
    </row>
    <row r="46" spans="1:14" x14ac:dyDescent="0.45">
      <c r="A46" s="13" t="s">
        <v>56</v>
      </c>
      <c r="B46">
        <v>229491</v>
      </c>
      <c r="G46" s="13" t="s">
        <v>84</v>
      </c>
      <c r="H46">
        <v>47814</v>
      </c>
      <c r="M46" s="13" t="s">
        <v>184</v>
      </c>
      <c r="N46" s="35">
        <v>80830</v>
      </c>
    </row>
    <row r="47" spans="1:14" x14ac:dyDescent="0.45">
      <c r="A47" s="13" t="s">
        <v>184</v>
      </c>
      <c r="B47">
        <v>3990028</v>
      </c>
      <c r="D47" s="12" t="s">
        <v>183</v>
      </c>
      <c r="E47" t="s">
        <v>188</v>
      </c>
      <c r="G47" s="13" t="s">
        <v>78</v>
      </c>
      <c r="H47">
        <v>37387</v>
      </c>
    </row>
    <row r="48" spans="1:14" x14ac:dyDescent="0.45">
      <c r="D48" s="13" t="s">
        <v>4</v>
      </c>
      <c r="E48">
        <v>20</v>
      </c>
      <c r="G48" s="13" t="s">
        <v>76</v>
      </c>
      <c r="H48">
        <v>39994</v>
      </c>
    </row>
    <row r="49" spans="4:8" x14ac:dyDescent="0.45">
      <c r="D49" s="13" t="s">
        <v>61</v>
      </c>
      <c r="E49">
        <v>0</v>
      </c>
      <c r="G49" s="13" t="s">
        <v>81</v>
      </c>
      <c r="H49">
        <v>34476</v>
      </c>
    </row>
    <row r="50" spans="4:8" x14ac:dyDescent="0.45">
      <c r="D50" s="13" t="s">
        <v>63</v>
      </c>
      <c r="E50">
        <v>0</v>
      </c>
      <c r="G50" s="13" t="s">
        <v>184</v>
      </c>
      <c r="H50">
        <v>385996</v>
      </c>
    </row>
    <row r="51" spans="4:8" x14ac:dyDescent="0.45">
      <c r="D51" s="13" t="s">
        <v>64</v>
      </c>
      <c r="E51">
        <v>0</v>
      </c>
    </row>
    <row r="52" spans="4:8" x14ac:dyDescent="0.45">
      <c r="D52" s="13" t="s">
        <v>62</v>
      </c>
      <c r="E52">
        <v>1</v>
      </c>
      <c r="G52" s="12" t="s">
        <v>183</v>
      </c>
      <c r="H52" t="s">
        <v>191</v>
      </c>
    </row>
    <row r="53" spans="4:8" x14ac:dyDescent="0.45">
      <c r="D53" s="13" t="s">
        <v>184</v>
      </c>
      <c r="E53">
        <v>21</v>
      </c>
      <c r="G53" s="13" t="s">
        <v>115</v>
      </c>
      <c r="H53">
        <v>97042</v>
      </c>
    </row>
    <row r="54" spans="4:8" x14ac:dyDescent="0.45">
      <c r="G54" s="13" t="s">
        <v>93</v>
      </c>
      <c r="H54">
        <v>99974</v>
      </c>
    </row>
    <row r="55" spans="4:8" x14ac:dyDescent="0.45">
      <c r="D55" s="12" t="s">
        <v>183</v>
      </c>
      <c r="E55" t="s">
        <v>186</v>
      </c>
      <c r="G55" s="13" t="s">
        <v>88</v>
      </c>
      <c r="H55">
        <v>91544</v>
      </c>
    </row>
    <row r="56" spans="4:8" x14ac:dyDescent="0.45">
      <c r="D56" s="13" t="s">
        <v>4</v>
      </c>
      <c r="E56" s="9">
        <v>0.4007</v>
      </c>
      <c r="G56" s="13" t="s">
        <v>91</v>
      </c>
      <c r="H56">
        <v>87536</v>
      </c>
    </row>
    <row r="57" spans="4:8" x14ac:dyDescent="0.45">
      <c r="D57" s="13" t="s">
        <v>61</v>
      </c>
      <c r="E57" s="9">
        <v>0.4022</v>
      </c>
      <c r="G57" s="13" t="s">
        <v>114</v>
      </c>
      <c r="H57">
        <v>119836</v>
      </c>
    </row>
    <row r="58" spans="4:8" x14ac:dyDescent="0.45">
      <c r="D58" s="13" t="s">
        <v>63</v>
      </c>
      <c r="E58" s="9">
        <v>3.7000000000000002E-3</v>
      </c>
      <c r="G58" s="13" t="s">
        <v>94</v>
      </c>
      <c r="H58">
        <v>165476</v>
      </c>
    </row>
    <row r="59" spans="4:8" x14ac:dyDescent="0.45">
      <c r="D59" s="13" t="s">
        <v>64</v>
      </c>
      <c r="E59" s="9">
        <v>0.04</v>
      </c>
      <c r="G59" s="13" t="s">
        <v>113</v>
      </c>
      <c r="H59">
        <v>138808</v>
      </c>
    </row>
    <row r="60" spans="4:8" x14ac:dyDescent="0.45">
      <c r="D60" s="13" t="s">
        <v>62</v>
      </c>
      <c r="E60" s="9">
        <v>0.1326</v>
      </c>
      <c r="G60" s="13" t="s">
        <v>90</v>
      </c>
      <c r="H60">
        <v>133813</v>
      </c>
    </row>
    <row r="61" spans="4:8" x14ac:dyDescent="0.45">
      <c r="D61" s="13" t="s">
        <v>184</v>
      </c>
      <c r="E61" s="9">
        <v>0.97920000000000007</v>
      </c>
      <c r="G61" s="13" t="s">
        <v>112</v>
      </c>
      <c r="H61">
        <v>219334</v>
      </c>
    </row>
    <row r="62" spans="4:8" x14ac:dyDescent="0.45">
      <c r="G62" s="13" t="s">
        <v>111</v>
      </c>
      <c r="H62">
        <v>251667</v>
      </c>
    </row>
    <row r="63" spans="4:8" x14ac:dyDescent="0.45">
      <c r="D63" s="12" t="s">
        <v>183</v>
      </c>
      <c r="E63" t="s">
        <v>187</v>
      </c>
      <c r="G63" s="13" t="s">
        <v>86</v>
      </c>
      <c r="H63">
        <v>147156</v>
      </c>
    </row>
    <row r="64" spans="4:8" x14ac:dyDescent="0.45">
      <c r="D64" s="13" t="s">
        <v>4</v>
      </c>
      <c r="E64">
        <v>0.45340000000000003</v>
      </c>
      <c r="G64" s="13" t="s">
        <v>92</v>
      </c>
      <c r="H64">
        <v>104709</v>
      </c>
    </row>
    <row r="65" spans="1:8" x14ac:dyDescent="0.45">
      <c r="D65" s="13" t="s">
        <v>61</v>
      </c>
      <c r="E65">
        <v>0.37530000000000002</v>
      </c>
      <c r="G65" s="13" t="s">
        <v>89</v>
      </c>
      <c r="H65">
        <v>132664</v>
      </c>
    </row>
    <row r="66" spans="1:8" x14ac:dyDescent="0.45">
      <c r="D66" s="13" t="s">
        <v>63</v>
      </c>
      <c r="E66">
        <v>2.0000000000000001E-4</v>
      </c>
      <c r="G66" s="13" t="s">
        <v>95</v>
      </c>
      <c r="H66">
        <v>147744</v>
      </c>
    </row>
    <row r="67" spans="1:8" x14ac:dyDescent="0.45">
      <c r="D67" s="13" t="s">
        <v>64</v>
      </c>
      <c r="E67">
        <v>2.1899999999999999E-2</v>
      </c>
      <c r="G67" s="13" t="s">
        <v>184</v>
      </c>
      <c r="H67">
        <v>1937303</v>
      </c>
    </row>
    <row r="68" spans="1:8" x14ac:dyDescent="0.45">
      <c r="D68" s="13" t="s">
        <v>62</v>
      </c>
      <c r="E68">
        <v>0.12520000000000001</v>
      </c>
    </row>
    <row r="69" spans="1:8" x14ac:dyDescent="0.45">
      <c r="D69" s="13" t="s">
        <v>184</v>
      </c>
      <c r="E69">
        <v>0.97599999999999998</v>
      </c>
    </row>
    <row r="72" spans="1:8" x14ac:dyDescent="0.45">
      <c r="A72" t="s">
        <v>195</v>
      </c>
    </row>
    <row r="73" spans="1:8" x14ac:dyDescent="0.45">
      <c r="A73" s="12" t="s">
        <v>183</v>
      </c>
      <c r="B73" t="s">
        <v>185</v>
      </c>
    </row>
    <row r="74" spans="1:8" x14ac:dyDescent="0.45">
      <c r="A74" s="13" t="s">
        <v>4</v>
      </c>
      <c r="B74">
        <v>46</v>
      </c>
    </row>
    <row r="75" spans="1:8" x14ac:dyDescent="0.45">
      <c r="A75" s="13" t="s">
        <v>64</v>
      </c>
      <c r="B75">
        <v>3</v>
      </c>
    </row>
    <row r="76" spans="1:8" x14ac:dyDescent="0.45">
      <c r="A76" s="13" t="s">
        <v>62</v>
      </c>
      <c r="B76">
        <v>1</v>
      </c>
    </row>
    <row r="77" spans="1:8" x14ac:dyDescent="0.45">
      <c r="A77" s="13" t="s">
        <v>116</v>
      </c>
      <c r="B77">
        <v>5</v>
      </c>
    </row>
    <row r="78" spans="1:8" x14ac:dyDescent="0.45">
      <c r="A78" s="13" t="s">
        <v>117</v>
      </c>
      <c r="B78">
        <v>3</v>
      </c>
    </row>
    <row r="79" spans="1:8" x14ac:dyDescent="0.45">
      <c r="A79" s="13" t="s">
        <v>118</v>
      </c>
      <c r="B79">
        <v>2</v>
      </c>
    </row>
    <row r="80" spans="1:8" x14ac:dyDescent="0.45">
      <c r="A80" s="13" t="s">
        <v>184</v>
      </c>
      <c r="B80">
        <v>60</v>
      </c>
    </row>
    <row r="83" spans="1:2" x14ac:dyDescent="0.45">
      <c r="A83" s="12" t="s">
        <v>183</v>
      </c>
      <c r="B83" t="s">
        <v>188</v>
      </c>
    </row>
    <row r="84" spans="1:2" x14ac:dyDescent="0.45">
      <c r="A84" s="13" t="s">
        <v>4</v>
      </c>
      <c r="B84">
        <v>2</v>
      </c>
    </row>
    <row r="85" spans="1:2" x14ac:dyDescent="0.45">
      <c r="A85" s="13" t="s">
        <v>64</v>
      </c>
      <c r="B85">
        <v>0</v>
      </c>
    </row>
    <row r="86" spans="1:2" x14ac:dyDescent="0.45">
      <c r="A86" s="13" t="s">
        <v>62</v>
      </c>
      <c r="B86">
        <v>0</v>
      </c>
    </row>
    <row r="87" spans="1:2" x14ac:dyDescent="0.45">
      <c r="A87" s="13" t="s">
        <v>116</v>
      </c>
      <c r="B87">
        <v>0</v>
      </c>
    </row>
    <row r="88" spans="1:2" x14ac:dyDescent="0.45">
      <c r="A88" s="13" t="s">
        <v>117</v>
      </c>
      <c r="B88">
        <v>0</v>
      </c>
    </row>
    <row r="89" spans="1:2" x14ac:dyDescent="0.45">
      <c r="A89" s="13" t="s">
        <v>118</v>
      </c>
      <c r="B89">
        <v>0</v>
      </c>
    </row>
    <row r="90" spans="1:2" x14ac:dyDescent="0.45">
      <c r="A90" s="13" t="s">
        <v>184</v>
      </c>
      <c r="B90">
        <v>2</v>
      </c>
    </row>
    <row r="93" spans="1:2" x14ac:dyDescent="0.45">
      <c r="A93" s="12" t="s">
        <v>183</v>
      </c>
      <c r="B93" t="s">
        <v>186</v>
      </c>
    </row>
    <row r="94" spans="1:2" x14ac:dyDescent="0.45">
      <c r="A94" s="13" t="s">
        <v>4</v>
      </c>
      <c r="B94" s="9">
        <v>0.54569999999999996</v>
      </c>
    </row>
    <row r="95" spans="1:2" x14ac:dyDescent="0.45">
      <c r="A95" s="13" t="s">
        <v>64</v>
      </c>
      <c r="B95" s="9">
        <v>5.2600000000000001E-2</v>
      </c>
    </row>
    <row r="96" spans="1:2" x14ac:dyDescent="0.45">
      <c r="A96" s="13" t="s">
        <v>62</v>
      </c>
      <c r="B96" s="9">
        <v>5.5599999999999997E-2</v>
      </c>
    </row>
    <row r="97" spans="1:2" x14ac:dyDescent="0.45">
      <c r="A97" s="13" t="s">
        <v>116</v>
      </c>
      <c r="B97" s="9">
        <v>0.16109999999999999</v>
      </c>
    </row>
    <row r="98" spans="1:2" x14ac:dyDescent="0.45">
      <c r="A98" s="13" t="s">
        <v>117</v>
      </c>
      <c r="B98" s="9">
        <v>0.1043</v>
      </c>
    </row>
    <row r="99" spans="1:2" x14ac:dyDescent="0.45">
      <c r="A99" s="13" t="s">
        <v>118</v>
      </c>
      <c r="B99" s="9">
        <v>7.2400000000000006E-2</v>
      </c>
    </row>
    <row r="100" spans="1:2" x14ac:dyDescent="0.45">
      <c r="A100" s="13" t="s">
        <v>184</v>
      </c>
      <c r="B100" s="9">
        <v>0.99170000000000003</v>
      </c>
    </row>
    <row r="102" spans="1:2" x14ac:dyDescent="0.45">
      <c r="A102" s="12" t="s">
        <v>183</v>
      </c>
      <c r="B102" t="s">
        <v>187</v>
      </c>
    </row>
    <row r="103" spans="1:2" x14ac:dyDescent="0.45">
      <c r="A103" s="13" t="s">
        <v>4</v>
      </c>
      <c r="B103" s="9">
        <v>0.48870000000000002</v>
      </c>
    </row>
    <row r="104" spans="1:2" x14ac:dyDescent="0.45">
      <c r="A104" s="13" t="s">
        <v>64</v>
      </c>
      <c r="B104" s="9">
        <v>0.19769999999999999</v>
      </c>
    </row>
    <row r="105" spans="1:2" x14ac:dyDescent="0.45">
      <c r="A105" s="13" t="s">
        <v>62</v>
      </c>
      <c r="B105" s="9">
        <v>0.30370000000000003</v>
      </c>
    </row>
    <row r="106" spans="1:2" x14ac:dyDescent="0.45">
      <c r="A106" s="13" t="s">
        <v>116</v>
      </c>
      <c r="B106" s="9">
        <v>0</v>
      </c>
    </row>
    <row r="107" spans="1:2" x14ac:dyDescent="0.45">
      <c r="A107" s="13" t="s">
        <v>117</v>
      </c>
      <c r="B107" s="9">
        <v>0</v>
      </c>
    </row>
    <row r="108" spans="1:2" x14ac:dyDescent="0.45">
      <c r="A108" s="13" t="s">
        <v>118</v>
      </c>
      <c r="B108" s="9">
        <v>0</v>
      </c>
    </row>
    <row r="109" spans="1:2" x14ac:dyDescent="0.45">
      <c r="A109" s="13" t="s">
        <v>184</v>
      </c>
      <c r="B109" s="9">
        <v>0.99009999999999998</v>
      </c>
    </row>
    <row r="112" spans="1:2" x14ac:dyDescent="0.45">
      <c r="A112" s="12" t="s">
        <v>183</v>
      </c>
      <c r="B112" t="s">
        <v>191</v>
      </c>
    </row>
    <row r="113" spans="1:2" x14ac:dyDescent="0.45">
      <c r="A113" s="13" t="s">
        <v>133</v>
      </c>
      <c r="B113">
        <v>5040</v>
      </c>
    </row>
    <row r="114" spans="1:2" x14ac:dyDescent="0.45">
      <c r="A114" s="13" t="s">
        <v>130</v>
      </c>
      <c r="B114">
        <v>8556</v>
      </c>
    </row>
    <row r="115" spans="1:2" x14ac:dyDescent="0.45">
      <c r="A115" s="13" t="s">
        <v>132</v>
      </c>
      <c r="B115">
        <v>5600</v>
      </c>
    </row>
    <row r="116" spans="1:2" x14ac:dyDescent="0.45">
      <c r="A116" s="13" t="s">
        <v>131</v>
      </c>
      <c r="B116">
        <v>6685</v>
      </c>
    </row>
    <row r="117" spans="1:2" x14ac:dyDescent="0.45">
      <c r="A117" s="13" t="s">
        <v>134</v>
      </c>
      <c r="B117">
        <v>4662</v>
      </c>
    </row>
    <row r="118" spans="1:2" x14ac:dyDescent="0.45">
      <c r="A118" s="13" t="s">
        <v>136</v>
      </c>
      <c r="B118">
        <v>3127</v>
      </c>
    </row>
    <row r="119" spans="1:2" x14ac:dyDescent="0.45">
      <c r="A119" s="13" t="s">
        <v>135</v>
      </c>
      <c r="B119">
        <v>3158</v>
      </c>
    </row>
    <row r="120" spans="1:2" x14ac:dyDescent="0.45">
      <c r="A120" s="13" t="s">
        <v>138</v>
      </c>
      <c r="B120">
        <v>2871</v>
      </c>
    </row>
    <row r="121" spans="1:2" x14ac:dyDescent="0.45">
      <c r="A121" s="13" t="s">
        <v>129</v>
      </c>
      <c r="B121">
        <v>10550</v>
      </c>
    </row>
    <row r="122" spans="1:2" x14ac:dyDescent="0.45">
      <c r="A122" s="13" t="s">
        <v>137</v>
      </c>
      <c r="B122">
        <v>2934</v>
      </c>
    </row>
    <row r="123" spans="1:2" x14ac:dyDescent="0.45">
      <c r="A123" s="13" t="s">
        <v>184</v>
      </c>
      <c r="B123">
        <v>53183</v>
      </c>
    </row>
    <row r="125" spans="1:2" x14ac:dyDescent="0.45">
      <c r="A125" s="12" t="s">
        <v>183</v>
      </c>
      <c r="B125" t="s">
        <v>191</v>
      </c>
    </row>
    <row r="126" spans="1:2" x14ac:dyDescent="0.45">
      <c r="A126" s="13" t="s">
        <v>147</v>
      </c>
      <c r="B126">
        <v>0</v>
      </c>
    </row>
    <row r="127" spans="1:2" x14ac:dyDescent="0.45">
      <c r="A127" s="13" t="s">
        <v>146</v>
      </c>
      <c r="B127">
        <v>30421</v>
      </c>
    </row>
    <row r="128" spans="1:2" x14ac:dyDescent="0.45">
      <c r="A128" s="13" t="s">
        <v>184</v>
      </c>
      <c r="B128">
        <v>30421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76238-6B07-4309-AE5A-17F0A4C54030}">
  <dimension ref="A1:W37"/>
  <sheetViews>
    <sheetView workbookViewId="0">
      <selection activeCell="D37" sqref="D37"/>
    </sheetView>
  </sheetViews>
  <sheetFormatPr defaultRowHeight="14.25" x14ac:dyDescent="0.45"/>
  <sheetData>
    <row r="1" spans="1:23" x14ac:dyDescent="0.4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8"/>
    </row>
    <row r="2" spans="1:23" x14ac:dyDescent="0.4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18"/>
    </row>
    <row r="3" spans="1:23" x14ac:dyDescent="0.4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18"/>
    </row>
    <row r="4" spans="1:23" x14ac:dyDescent="0.4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18"/>
    </row>
    <row r="5" spans="1:23" x14ac:dyDescent="0.4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18"/>
    </row>
    <row r="6" spans="1:23" x14ac:dyDescent="0.4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18"/>
    </row>
    <row r="7" spans="1:23" x14ac:dyDescent="0.4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18"/>
    </row>
    <row r="8" spans="1:23" x14ac:dyDescent="0.4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18"/>
    </row>
    <row r="9" spans="1:23" x14ac:dyDescent="0.4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18"/>
    </row>
    <row r="10" spans="1:23" x14ac:dyDescent="0.4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18"/>
    </row>
    <row r="11" spans="1:23" x14ac:dyDescent="0.45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18"/>
    </row>
    <row r="12" spans="1:23" x14ac:dyDescent="0.4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18"/>
    </row>
    <row r="13" spans="1:23" x14ac:dyDescent="0.45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18"/>
    </row>
    <row r="14" spans="1:23" x14ac:dyDescent="0.4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18"/>
    </row>
    <row r="15" spans="1:23" x14ac:dyDescent="0.4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18"/>
    </row>
    <row r="16" spans="1:23" x14ac:dyDescent="0.4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18"/>
    </row>
    <row r="17" spans="1:23" x14ac:dyDescent="0.45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18"/>
    </row>
    <row r="18" spans="1:23" x14ac:dyDescent="0.4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18"/>
    </row>
    <row r="19" spans="1:23" x14ac:dyDescent="0.4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18"/>
    </row>
    <row r="20" spans="1:23" x14ac:dyDescent="0.4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18"/>
    </row>
    <row r="21" spans="1:23" x14ac:dyDescent="0.45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18"/>
    </row>
    <row r="22" spans="1:23" x14ac:dyDescent="0.4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18"/>
    </row>
    <row r="23" spans="1:23" x14ac:dyDescent="0.4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18"/>
    </row>
    <row r="24" spans="1:23" x14ac:dyDescent="0.4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18"/>
    </row>
    <row r="25" spans="1:23" x14ac:dyDescent="0.4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18"/>
    </row>
    <row r="26" spans="1:23" x14ac:dyDescent="0.4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18"/>
    </row>
    <row r="27" spans="1:23" x14ac:dyDescent="0.4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18"/>
    </row>
    <row r="28" spans="1:23" x14ac:dyDescent="0.4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18"/>
    </row>
    <row r="29" spans="1:23" x14ac:dyDescent="0.4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18"/>
    </row>
    <row r="30" spans="1:23" x14ac:dyDescent="0.4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18"/>
    </row>
    <row r="31" spans="1:23" x14ac:dyDescent="0.4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18"/>
    </row>
    <row r="32" spans="1:23" x14ac:dyDescent="0.4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18"/>
    </row>
    <row r="33" spans="1:23" x14ac:dyDescent="0.4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18"/>
    </row>
    <row r="34" spans="1:23" x14ac:dyDescent="0.4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</row>
    <row r="35" spans="1:23" x14ac:dyDescent="0.4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</row>
    <row r="36" spans="1:23" x14ac:dyDescent="0.4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37" spans="1:23" x14ac:dyDescent="0.4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40ECD-7776-4E6E-A3E7-62F6E7AA8888}">
  <dimension ref="A1:U32"/>
  <sheetViews>
    <sheetView zoomScale="85" zoomScaleNormal="85" workbookViewId="0">
      <selection activeCell="J20" sqref="J20"/>
    </sheetView>
  </sheetViews>
  <sheetFormatPr defaultRowHeight="14.25" x14ac:dyDescent="0.45"/>
  <sheetData>
    <row r="1" spans="1:21" x14ac:dyDescent="0.4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x14ac:dyDescent="0.4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x14ac:dyDescent="0.4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21" x14ac:dyDescent="0.4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1:21" x14ac:dyDescent="0.4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 spans="1:21" x14ac:dyDescent="0.4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x14ac:dyDescent="0.4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x14ac:dyDescent="0.4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 x14ac:dyDescent="0.4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spans="1:21" x14ac:dyDescent="0.4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1:21" x14ac:dyDescent="0.4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spans="1:21" x14ac:dyDescent="0.4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1:21" x14ac:dyDescent="0.4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spans="1:21" x14ac:dyDescent="0.4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 spans="1:21" x14ac:dyDescent="0.4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spans="1:21" x14ac:dyDescent="0.4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spans="1:21" x14ac:dyDescent="0.4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spans="1:21" x14ac:dyDescent="0.4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spans="1:21" x14ac:dyDescent="0.4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spans="1:21" x14ac:dyDescent="0.4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spans="1:21" x14ac:dyDescent="0.4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spans="1:21" x14ac:dyDescent="0.4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spans="1:21" x14ac:dyDescent="0.4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1:21" x14ac:dyDescent="0.4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</row>
    <row r="25" spans="1:21" x14ac:dyDescent="0.4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1:21" x14ac:dyDescent="0.4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</row>
    <row r="27" spans="1:21" x14ac:dyDescent="0.4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</row>
    <row r="28" spans="1:21" x14ac:dyDescent="0.4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</row>
    <row r="29" spans="1:21" x14ac:dyDescent="0.4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spans="1:21" x14ac:dyDescent="0.4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</row>
    <row r="31" spans="1:21" x14ac:dyDescent="0.4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</row>
    <row r="32" spans="1:21" x14ac:dyDescent="0.4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F3C9D-8ABF-481F-BFE4-FD3557453961}">
  <dimension ref="A1:U35"/>
  <sheetViews>
    <sheetView workbookViewId="0">
      <selection activeCell="Q38" sqref="Q38"/>
    </sheetView>
  </sheetViews>
  <sheetFormatPr defaultRowHeight="14.25" x14ac:dyDescent="0.45"/>
  <sheetData>
    <row r="1" spans="1:21" x14ac:dyDescent="0.4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2" spans="1:21" x14ac:dyDescent="0.4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</row>
    <row r="3" spans="1:21" x14ac:dyDescent="0.4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</row>
    <row r="4" spans="1:21" x14ac:dyDescent="0.4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</row>
    <row r="5" spans="1:21" x14ac:dyDescent="0.4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</row>
    <row r="6" spans="1:21" x14ac:dyDescent="0.4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</row>
    <row r="7" spans="1:21" x14ac:dyDescent="0.4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</row>
    <row r="8" spans="1:21" x14ac:dyDescent="0.4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</row>
    <row r="9" spans="1:21" x14ac:dyDescent="0.4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</row>
    <row r="10" spans="1:21" x14ac:dyDescent="0.4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</row>
    <row r="11" spans="1:21" x14ac:dyDescent="0.4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</row>
    <row r="12" spans="1:21" x14ac:dyDescent="0.4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x14ac:dyDescent="0.4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</row>
    <row r="14" spans="1:21" x14ac:dyDescent="0.4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</row>
    <row r="15" spans="1:21" x14ac:dyDescent="0.4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</row>
    <row r="16" spans="1:21" x14ac:dyDescent="0.4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</row>
    <row r="17" spans="1:21" x14ac:dyDescent="0.4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</row>
    <row r="18" spans="1:21" x14ac:dyDescent="0.4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</row>
    <row r="19" spans="1:21" x14ac:dyDescent="0.4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</row>
    <row r="20" spans="1:21" x14ac:dyDescent="0.4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</row>
    <row r="21" spans="1:21" x14ac:dyDescent="0.4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</row>
    <row r="22" spans="1:21" x14ac:dyDescent="0.4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</row>
    <row r="23" spans="1:21" x14ac:dyDescent="0.4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</row>
    <row r="24" spans="1:21" x14ac:dyDescent="0.4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</row>
    <row r="25" spans="1:21" x14ac:dyDescent="0.4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</row>
    <row r="26" spans="1:21" x14ac:dyDescent="0.4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</row>
    <row r="27" spans="1:21" x14ac:dyDescent="0.4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</row>
    <row r="28" spans="1:21" x14ac:dyDescent="0.4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</row>
    <row r="29" spans="1:21" x14ac:dyDescent="0.4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</row>
    <row r="30" spans="1:21" x14ac:dyDescent="0.4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</row>
    <row r="31" spans="1:21" x14ac:dyDescent="0.4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1:21" x14ac:dyDescent="0.4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</row>
    <row r="33" spans="1:21" x14ac:dyDescent="0.4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</row>
    <row r="34" spans="1:21" x14ac:dyDescent="0.4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</row>
    <row r="35" spans="1:21" x14ac:dyDescent="0.4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E A A B Q S w M E F A A C A A g A H Y b d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B 2 G 3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h t 1 Y M x f K 6 7 8 B A A A c B A A A E w A c A E Z v c m 1 1 b G F z L 1 N l Y 3 R p b 2 4 x L m 0 g o h g A K K A U A A A A A A A A A A A A A A A A A A A A A A A A A A A A l V N d a 9 s w F H 0 P 5 D 8 I 9 c U d k d 0 4 H 9 t a M m i z l g 7 2 U W q z P o w 9 K P Z N b C Z L Q b o h K a X / f V d 2 a O p l G 9 h g y z 7 S u e d c H d l B h q X R L G n G 4 U W / 1 + + 5 Q l r I 2 Q l P 5 U I B G 3 I 2 Y w q w 3 2 N 0 J W Z j M y D k A R b h l T V b B 3 Z u N I J G F / A C c e 3 O o 6 j U e S k 1 7 N Y W n A s z U 0 W g G g k X L T d K C V U 6 F G Y p T F 6 S n F D m l 3 B y Q W 8 v 6 0 R 8 F o / F t t Q a r B P v R 9 P J 2 3 g Y 8 d N B 4 + O E X + / Q y g z J a e P z x p q K 3 W K l v F 8 / h j U e N I 4 H 7 O m J z 4 3 a V H r I B 4 y n l 1 e f r 8 P M O b E a V Z N 3 Z + w D e 0 N 3 e k + P c 4 2 F y I p S 5 c H w l D 8 T d c + M O z D j F n P U g T l q M c c d m O M W c 9 K B O W k x p x 2 Y U 2 I S 9 c e 9 2 S Z 1 e M b O / s 3 l P w 8 B 3 l F g x u d 3 C z K n k H 1 u d W T h f m a P B / / L m p T 3 q y + V S j K p p H U z t B t 4 J T Q v p F 5 5 7 u M a D i K p l d o t j a 2 a n v 2 k l z p y N a C D k 3 w l o U 8 a p + P Q r 6 u 3 K g G J h C J 9 M 4 Q d 1 u B D f V 6 P 4 D t p 8 f E I T Q 1 K x b 6 T m j s u / 0 X a V a n b + P O h p 8 R Y b 5 J 2 / d W + e T D 4 o 1 9 v / 6 X W N 0 s t h R / B Z U B / q F 5 R x X 6 v 1 H 8 r e v E b U E s B A i 0 A F A A C A A g A H Y b d W A 8 J / x 2 l A A A A 9 g A A A B I A A A A A A A A A A A A A A A A A A A A A A E N v b m Z p Z y 9 Q Y W N r Y W d l L n h t b F B L A Q I t A B Q A A g A I A B 2 G 3 V g P y u m r p A A A A O k A A A A T A A A A A A A A A A A A A A A A A P E A A A B b Q 2 9 u d G V u d F 9 U e X B l c 1 0 u e G 1 s U E s B A i 0 A F A A C A A g A H Y b d W D M X y u u / A Q A A H A Q A A B M A A A A A A A A A A A A A A A A A 4 g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w A A A A A A A C e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W M 0 M j A 5 Y T M t Z j B l Z S 0 0 Z G Y 2 L W J k Z T c t Y m E y Y 2 Y 0 M T I 1 M z B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O V Q x M T o x N j o x N i 4 4 M j E 5 O D I x W i I g L z 4 8 R W 5 0 c n k g V H l w Z T 0 i R m l s b E N v b H V t b l R 5 c G V z I i B W Y W x 1 Z T 0 i c 0 F 3 W U d C Z 0 1 E I i A v P j x F b n R y e S B U e X B l P S J G a W x s Q 2 9 s d W 1 u T m F t Z X M i I F Z h b H V l P S J z W y Z x d W 9 0 O 1 N O J n F 1 b 3 Q 7 L C Z x d W 9 0 O 1 N l Y X Q m c X V v d D s s J n F 1 b 3 Q 7 V 2 l u b m V y J n F 1 b 3 Q 7 L C Z x d W 9 0 O 1 B h c n R 5 J n F 1 b 3 Q 7 L C Z x d W 9 0 O 1 R v d G F s I F Z v d G V z J n F 1 b 3 Q 7 L C Z x d W 9 0 O 0 1 h c m d p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U 0 4 s M H 0 m c X V v d D s s J n F 1 b 3 Q 7 U 2 V j d G l v b j E v V G F i b G U g M S 9 B d X R v U m V t b 3 Z l Z E N v b H V t b n M x L n t T Z W F 0 L D F 9 J n F 1 b 3 Q 7 L C Z x d W 9 0 O 1 N l Y 3 R p b 2 4 x L 1 R h Y m x l I D E v Q X V 0 b 1 J l b W 9 2 Z W R D b 2 x 1 b W 5 z M S 5 7 V 2 l u b m V y L D J 9 J n F 1 b 3 Q 7 L C Z x d W 9 0 O 1 N l Y 3 R p b 2 4 x L 1 R h Y m x l I D E v Q X V 0 b 1 J l b W 9 2 Z W R D b 2 x 1 b W 5 z M S 5 7 U G F y d H k s M 3 0 m c X V v d D s s J n F 1 b 3 Q 7 U 2 V j d G l v b j E v V G F i b G U g M S 9 B d X R v U m V t b 3 Z l Z E N v b H V t b n M x L n t U b 3 R h b C B W b 3 R l c y w 0 f S Z x d W 9 0 O y w m c X V v d D t T Z W N 0 a W 9 u M S 9 U Y W J s Z S A x L 0 F 1 d G 9 S Z W 1 v d m V k Q 2 9 s d W 1 u c z E u e 0 1 h c m d p b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S A x L 0 F 1 d G 9 S Z W 1 v d m V k Q 2 9 s d W 1 u c z E u e 1 N O L D B 9 J n F 1 b 3 Q 7 L C Z x d W 9 0 O 1 N l Y 3 R p b 2 4 x L 1 R h Y m x l I D E v Q X V 0 b 1 J l b W 9 2 Z W R D b 2 x 1 b W 5 z M S 5 7 U 2 V h d C w x f S Z x d W 9 0 O y w m c X V v d D t T Z W N 0 a W 9 u M S 9 U Y W J s Z S A x L 0 F 1 d G 9 S Z W 1 v d m V k Q 2 9 s d W 1 u c z E u e 1 d p b m 5 l c i w y f S Z x d W 9 0 O y w m c X V v d D t T Z W N 0 a W 9 u M S 9 U Y W J s Z S A x L 0 F 1 d G 9 S Z W 1 v d m V k Q 2 9 s d W 1 u c z E u e 1 B h c n R 5 L D N 9 J n F 1 b 3 Q 7 L C Z x d W 9 0 O 1 N l Y 3 R p b 2 4 x L 1 R h Y m x l I D E v Q X V 0 b 1 J l b W 9 2 Z W R D b 2 x 1 b W 5 z M S 5 7 V G 9 0 Y W w g V m 9 0 Z X M s N H 0 m c X V v d D s s J n F 1 b 3 Q 7 U 2 V j d G l v b j E v V G F i b G U g M S 9 B d X R v U m V t b 3 Z l Z E N v b H V t b n M x L n t N Y X J n a W 4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6 W l G u x S I T 6 z J N k q 1 A G T f A A A A A A I A A A A A A B B m A A A A A Q A A I A A A A L m D I 5 9 5 B I 6 B r I m w B p A T B s v X c e w L W Q d n j z O 3 C / C B i T j B A A A A A A 6 A A A A A A g A A I A A A A M / a H v s 9 e y w l x F r + V B k x c e C r v v P N P P k u 9 V E r J B O L o E u D U A A A A H x f Q i 3 R 2 D Z e c n F Z + o I F l T A f f 4 u 7 c M 0 l a m c 8 E d / 5 w o h C A h e J P B Z x Y U 6 d Y P q 8 I d l 4 j O O K n a i s z g 8 f i w u Q D C 5 o u b J D F 5 K Q p H 2 8 T Y t F y s r q h Q r 4 Q A A A A I K 3 r g 1 M g d w m m y m E 3 y T o 5 I z Y v n R L N 2 n + p A / q x Y 2 f b 9 n G y E h J z 7 1 Q 8 i b 4 c 8 l h C a d q l y W C N M m s 7 c / K l c b S N A o 4 M D 0 = < / D a t a M a s h u p > 
</file>

<file path=customXml/itemProps1.xml><?xml version="1.0" encoding="utf-8"?>
<ds:datastoreItem xmlns:ds="http://schemas.openxmlformats.org/officeDocument/2006/customXml" ds:itemID="{4CA8C305-7FF9-402F-AEC5-38972AA53D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ANDHRA PRADESH</vt:lpstr>
      <vt:lpstr>Odisha</vt:lpstr>
      <vt:lpstr>Arunachal Pradesh</vt:lpstr>
      <vt:lpstr>Sikkim</vt:lpstr>
      <vt:lpstr>CENTRAL Parliamentary</vt:lpstr>
      <vt:lpstr>PIVOT TABLES</vt:lpstr>
      <vt:lpstr>CENTRAL</vt:lpstr>
      <vt:lpstr>AP DASHBOARD</vt:lpstr>
      <vt:lpstr>best performers of AP</vt:lpstr>
      <vt:lpstr>ODHISA </vt:lpstr>
      <vt:lpstr>Best performer of odhisa</vt:lpstr>
      <vt:lpstr>ARUNACHALPRADESH DASHBOARD</vt:lpstr>
      <vt:lpstr>Best performer of ARUNACHAL PRA</vt:lpstr>
      <vt:lpstr>SIKKIM DASHBOARD</vt:lpstr>
      <vt:lpstr>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SHASANK CHOWDARY</dc:creator>
  <cp:lastModifiedBy>SHASANK CHOWDARY</cp:lastModifiedBy>
  <dcterms:created xsi:type="dcterms:W3CDTF">2024-06-29T10:25:37Z</dcterms:created>
  <dcterms:modified xsi:type="dcterms:W3CDTF">2024-06-30T05:13:11Z</dcterms:modified>
</cp:coreProperties>
</file>