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yama\Documents\"/>
    </mc:Choice>
  </mc:AlternateContent>
  <xr:revisionPtr revIDLastSave="0" documentId="13_ncr:1_{822C1986-33CF-46FE-BAD1-05B5909899CE}" xr6:coauthVersionLast="36" xr6:coauthVersionMax="47" xr10:uidLastSave="{00000000-0000-0000-0000-000000000000}"/>
  <bookViews>
    <workbookView xWindow="-120" yWindow="-120" windowWidth="29040" windowHeight="15840" activeTab="2" xr2:uid="{11DE5D4A-83AD-448B-AAEA-7945FC891649}"/>
  </bookViews>
  <sheets>
    <sheet name="サンプル０" sheetId="6" r:id="rId1"/>
    <sheet name="サンプル１" sheetId="2" r:id="rId2"/>
    <sheet name="サンプル２" sheetId="3" r:id="rId3"/>
    <sheet name="完成１" sheetId="4" r:id="rId4"/>
    <sheet name="完成２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D5" i="3"/>
  <c r="D6" i="3"/>
  <c r="D7" i="3"/>
  <c r="D4" i="3"/>
  <c r="E4" i="3"/>
  <c r="C5" i="3"/>
  <c r="C6" i="3"/>
  <c r="C7" i="3"/>
  <c r="C4" i="3"/>
  <c r="D12" i="2"/>
  <c r="D11" i="2"/>
  <c r="C12" i="2"/>
  <c r="C11" i="2"/>
  <c r="C10" i="2"/>
  <c r="D10" i="2"/>
  <c r="B11" i="2"/>
  <c r="B12" i="2"/>
  <c r="B10" i="2"/>
  <c r="D8" i="6"/>
  <c r="C8" i="6"/>
  <c r="B8" i="6"/>
  <c r="D5" i="6"/>
  <c r="D6" i="6"/>
  <c r="D7" i="6"/>
  <c r="C5" i="6"/>
  <c r="C6" i="6"/>
  <c r="C7" i="6"/>
  <c r="C4" i="6"/>
  <c r="D4" i="6"/>
  <c r="E7" i="5" l="1"/>
  <c r="D7" i="5"/>
  <c r="E6" i="5"/>
  <c r="D6" i="5"/>
  <c r="E5" i="5"/>
  <c r="D5" i="5"/>
  <c r="E4" i="5"/>
  <c r="D4" i="5"/>
  <c r="C7" i="5"/>
  <c r="C6" i="5"/>
  <c r="C5" i="5"/>
  <c r="C4" i="5"/>
  <c r="D12" i="4"/>
  <c r="C12" i="4"/>
  <c r="B12" i="4"/>
  <c r="D11" i="4"/>
  <c r="C11" i="4"/>
  <c r="B11" i="4"/>
  <c r="D10" i="4"/>
  <c r="C10" i="4"/>
  <c r="B10" i="4"/>
</calcChain>
</file>

<file path=xl/sharedStrings.xml><?xml version="1.0" encoding="utf-8"?>
<sst xmlns="http://schemas.openxmlformats.org/spreadsheetml/2006/main" count="60" uniqueCount="30">
  <si>
    <t>菓子パン</t>
    <rPh sb="0" eb="2">
      <t>カシ</t>
    </rPh>
    <phoneticPr fontId="2"/>
  </si>
  <si>
    <t>フランスパン</t>
    <phoneticPr fontId="2"/>
  </si>
  <si>
    <t>食パン</t>
    <rPh sb="0" eb="1">
      <t>ショク</t>
    </rPh>
    <phoneticPr fontId="2"/>
  </si>
  <si>
    <t>吉祥寺店目標</t>
    <rPh sb="0" eb="4">
      <t>キチジョウジテン</t>
    </rPh>
    <rPh sb="4" eb="6">
      <t>モクヒョウ</t>
    </rPh>
    <phoneticPr fontId="2"/>
  </si>
  <si>
    <t>荻窪店目標</t>
    <rPh sb="0" eb="3">
      <t>オギクボテン</t>
    </rPh>
    <rPh sb="3" eb="5">
      <t>モクヒョウ</t>
    </rPh>
    <phoneticPr fontId="2"/>
  </si>
  <si>
    <t>中野店目標</t>
    <rPh sb="0" eb="3">
      <t>ナカノテン</t>
    </rPh>
    <rPh sb="3" eb="5">
      <t>モクヒョウ</t>
    </rPh>
    <phoneticPr fontId="2"/>
  </si>
  <si>
    <t>吉祥寺店実績</t>
    <rPh sb="0" eb="4">
      <t>キチジョウジテン</t>
    </rPh>
    <rPh sb="4" eb="6">
      <t>ジッセキ</t>
    </rPh>
    <phoneticPr fontId="2"/>
  </si>
  <si>
    <t>荻窪店実績</t>
    <rPh sb="0" eb="3">
      <t>オギクボテン</t>
    </rPh>
    <rPh sb="3" eb="5">
      <t>ジッセキ</t>
    </rPh>
    <phoneticPr fontId="2"/>
  </si>
  <si>
    <t>中野店実績</t>
    <rPh sb="0" eb="3">
      <t>ナカノテン</t>
    </rPh>
    <rPh sb="3" eb="5">
      <t>ジッセキ</t>
    </rPh>
    <phoneticPr fontId="2"/>
  </si>
  <si>
    <t>単位：1000円</t>
    <rPh sb="0" eb="2">
      <t>タンイ</t>
    </rPh>
    <rPh sb="7" eb="8">
      <t>エン</t>
    </rPh>
    <phoneticPr fontId="2"/>
  </si>
  <si>
    <t>次年度成長目標</t>
    <rPh sb="0" eb="3">
      <t>ジネンド</t>
    </rPh>
    <rPh sb="3" eb="5">
      <t>セイチョウ</t>
    </rPh>
    <rPh sb="5" eb="7">
      <t>モクヒョウ</t>
    </rPh>
    <phoneticPr fontId="2"/>
  </si>
  <si>
    <t>シンガポール</t>
    <phoneticPr fontId="2"/>
  </si>
  <si>
    <t>ニュージーランド</t>
    <phoneticPr fontId="2"/>
  </si>
  <si>
    <t>グアム</t>
    <phoneticPr fontId="2"/>
  </si>
  <si>
    <t>ハワイ</t>
    <phoneticPr fontId="2"/>
  </si>
  <si>
    <t>（万円）</t>
    <rPh sb="1" eb="3">
      <t>マンエン</t>
    </rPh>
    <phoneticPr fontId="2"/>
  </si>
  <si>
    <t>（割引率）</t>
    <rPh sb="1" eb="4">
      <t>ワリビキリツ</t>
    </rPh>
    <phoneticPr fontId="2"/>
  </si>
  <si>
    <t>基本料金</t>
    <rPh sb="0" eb="2">
      <t>キホン</t>
    </rPh>
    <rPh sb="2" eb="4">
      <t>リョウキン</t>
    </rPh>
    <phoneticPr fontId="2"/>
  </si>
  <si>
    <t>割引金額</t>
    <rPh sb="0" eb="4">
      <t>ワリビキキンガク</t>
    </rPh>
    <phoneticPr fontId="2"/>
  </si>
  <si>
    <t>旅行代金表</t>
    <rPh sb="0" eb="5">
      <t>リョコウダイキンヒョウ</t>
    </rPh>
    <phoneticPr fontId="2"/>
  </si>
  <si>
    <t>合計</t>
    <rPh sb="0" eb="2">
      <t>ゴウケイ</t>
    </rPh>
    <phoneticPr fontId="2"/>
  </si>
  <si>
    <t>電工バケツ</t>
    <rPh sb="0" eb="2">
      <t>デンコウ</t>
    </rPh>
    <phoneticPr fontId="2"/>
  </si>
  <si>
    <t>工具セット</t>
    <rPh sb="0" eb="2">
      <t>コウグ</t>
    </rPh>
    <phoneticPr fontId="2"/>
  </si>
  <si>
    <t>プラスチックケース</t>
    <phoneticPr fontId="2"/>
  </si>
  <si>
    <t>ビニールテープ</t>
    <phoneticPr fontId="2"/>
  </si>
  <si>
    <t>合計価格</t>
    <rPh sb="0" eb="4">
      <t>ゴウケイカカク</t>
    </rPh>
    <phoneticPr fontId="2"/>
  </si>
  <si>
    <t>消費税額</t>
    <rPh sb="0" eb="3">
      <t>ショウヒゼイ</t>
    </rPh>
    <rPh sb="3" eb="4">
      <t>ガク</t>
    </rPh>
    <phoneticPr fontId="2"/>
  </si>
  <si>
    <t>本体価格</t>
    <rPh sb="0" eb="2">
      <t>ホンタイ</t>
    </rPh>
    <rPh sb="2" eb="4">
      <t>カカク</t>
    </rPh>
    <phoneticPr fontId="2"/>
  </si>
  <si>
    <t>品目</t>
    <rPh sb="0" eb="2">
      <t>ヒンモク</t>
    </rPh>
    <phoneticPr fontId="2"/>
  </si>
  <si>
    <t>消費税</t>
    <rPh sb="0" eb="3">
      <t>ショウヒゼイ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</si>
</sst>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9" fontId="0" fillId="0" borderId="0" xfId="2" applyFont="1">
      <alignment vertical="center"/>
    </xf>
    <xf numFmtId="9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9" fontId="0" fillId="0" borderId="7" xfId="0" applyNumberFormat="1" applyBorder="1">
      <alignment vertical="center"/>
    </xf>
    <xf numFmtId="0" fontId="0" fillId="0" borderId="7" xfId="0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F330-334D-4269-85FE-130098B2406F}">
  <dimension ref="A1:D8"/>
  <sheetViews>
    <sheetView zoomScale="122" zoomScaleNormal="160" workbookViewId="0">
      <selection activeCell="G4" sqref="G4"/>
    </sheetView>
  </sheetViews>
  <sheetFormatPr defaultRowHeight="18" x14ac:dyDescent="0.55000000000000004"/>
  <cols>
    <col min="1" max="1" width="19.25" bestFit="1" customWidth="1"/>
    <col min="2" max="4" width="10.58203125" customWidth="1"/>
  </cols>
  <sheetData>
    <row r="1" spans="1:4" ht="18.5" thickBot="1" x14ac:dyDescent="0.6">
      <c r="C1" s="14" t="s">
        <v>29</v>
      </c>
      <c r="D1" s="13">
        <v>0.1</v>
      </c>
    </row>
    <row r="2" spans="1:4" ht="18.5" thickTop="1" x14ac:dyDescent="0.55000000000000004"/>
    <row r="3" spans="1:4" x14ac:dyDescent="0.55000000000000004">
      <c r="A3" s="12" t="s">
        <v>28</v>
      </c>
      <c r="B3" s="12" t="s">
        <v>27</v>
      </c>
      <c r="C3" s="12" t="s">
        <v>26</v>
      </c>
      <c r="D3" s="12" t="s">
        <v>25</v>
      </c>
    </row>
    <row r="4" spans="1:4" x14ac:dyDescent="0.55000000000000004">
      <c r="A4" s="2" t="s">
        <v>24</v>
      </c>
      <c r="B4" s="1">
        <v>500</v>
      </c>
      <c r="C4" s="1">
        <f>B4*$D$1</f>
        <v>50</v>
      </c>
      <c r="D4" s="1">
        <f>B4+C4</f>
        <v>550</v>
      </c>
    </row>
    <row r="5" spans="1:4" x14ac:dyDescent="0.55000000000000004">
      <c r="A5" s="2" t="s">
        <v>23</v>
      </c>
      <c r="B5" s="1">
        <v>1250</v>
      </c>
      <c r="C5" s="1">
        <f t="shared" ref="C5:C8" si="0">B5*$D$1</f>
        <v>125</v>
      </c>
      <c r="D5" s="1">
        <f t="shared" ref="D5:D7" si="1">B5+C5</f>
        <v>1375</v>
      </c>
    </row>
    <row r="6" spans="1:4" x14ac:dyDescent="0.55000000000000004">
      <c r="A6" s="2" t="s">
        <v>22</v>
      </c>
      <c r="B6" s="1">
        <v>3200</v>
      </c>
      <c r="C6" s="1">
        <f t="shared" si="0"/>
        <v>320</v>
      </c>
      <c r="D6" s="1">
        <f t="shared" si="1"/>
        <v>3520</v>
      </c>
    </row>
    <row r="7" spans="1:4" x14ac:dyDescent="0.55000000000000004">
      <c r="A7" s="2" t="s">
        <v>21</v>
      </c>
      <c r="B7" s="1">
        <v>1600</v>
      </c>
      <c r="C7" s="1">
        <f t="shared" si="0"/>
        <v>160</v>
      </c>
      <c r="D7" s="1">
        <f t="shared" si="1"/>
        <v>1760</v>
      </c>
    </row>
    <row r="8" spans="1:4" x14ac:dyDescent="0.55000000000000004">
      <c r="A8" s="2" t="s">
        <v>20</v>
      </c>
      <c r="B8" s="1">
        <f>SUM(B4:B7)</f>
        <v>6550</v>
      </c>
      <c r="C8" s="1">
        <f>SUM(C4:C7)</f>
        <v>655</v>
      </c>
      <c r="D8" s="1">
        <f>SUM(D4:D7)</f>
        <v>7205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CE6E-9821-4F26-A59E-EED56A011AF5}">
  <dimension ref="A1:D12"/>
  <sheetViews>
    <sheetView zoomScale="130" zoomScaleNormal="160" workbookViewId="0">
      <selection activeCell="D12" sqref="D12"/>
    </sheetView>
  </sheetViews>
  <sheetFormatPr defaultRowHeight="18" x14ac:dyDescent="0.55000000000000004"/>
  <cols>
    <col min="1" max="4" width="14.58203125" customWidth="1"/>
  </cols>
  <sheetData>
    <row r="1" spans="1:4" x14ac:dyDescent="0.55000000000000004">
      <c r="C1" t="s">
        <v>10</v>
      </c>
      <c r="D1" s="4">
        <v>1.1499999999999999</v>
      </c>
    </row>
    <row r="3" spans="1:4" x14ac:dyDescent="0.55000000000000004">
      <c r="D3" s="3" t="s">
        <v>9</v>
      </c>
    </row>
    <row r="4" spans="1:4" x14ac:dyDescent="0.55000000000000004">
      <c r="A4" s="2"/>
      <c r="B4" s="2" t="s">
        <v>8</v>
      </c>
      <c r="C4" s="2" t="s">
        <v>7</v>
      </c>
      <c r="D4" s="2" t="s">
        <v>6</v>
      </c>
    </row>
    <row r="5" spans="1:4" x14ac:dyDescent="0.55000000000000004">
      <c r="A5" s="2" t="s">
        <v>2</v>
      </c>
      <c r="B5" s="1">
        <v>1580</v>
      </c>
      <c r="C5" s="1">
        <v>2050</v>
      </c>
      <c r="D5" s="1">
        <v>1460</v>
      </c>
    </row>
    <row r="6" spans="1:4" x14ac:dyDescent="0.55000000000000004">
      <c r="A6" s="2" t="s">
        <v>1</v>
      </c>
      <c r="B6" s="1">
        <v>2460</v>
      </c>
      <c r="C6" s="1">
        <v>2630</v>
      </c>
      <c r="D6" s="1">
        <v>1825</v>
      </c>
    </row>
    <row r="7" spans="1:4" x14ac:dyDescent="0.55000000000000004">
      <c r="A7" s="2" t="s">
        <v>0</v>
      </c>
      <c r="B7" s="1">
        <v>1925</v>
      </c>
      <c r="C7" s="1">
        <v>3150</v>
      </c>
      <c r="D7" s="1">
        <v>2270</v>
      </c>
    </row>
    <row r="9" spans="1:4" x14ac:dyDescent="0.55000000000000004">
      <c r="A9" s="2"/>
      <c r="B9" s="2" t="s">
        <v>5</v>
      </c>
      <c r="C9" s="2" t="s">
        <v>4</v>
      </c>
      <c r="D9" s="2" t="s">
        <v>3</v>
      </c>
    </row>
    <row r="10" spans="1:4" x14ac:dyDescent="0.55000000000000004">
      <c r="A10" s="2" t="s">
        <v>2</v>
      </c>
      <c r="B10" s="1">
        <f>B5*$D$1</f>
        <v>1816.9999999999998</v>
      </c>
      <c r="C10" s="1">
        <f>C5*$D$1</f>
        <v>2357.5</v>
      </c>
      <c r="D10" s="1">
        <f t="shared" ref="C10:D10" si="0">D5*$D$1</f>
        <v>1678.9999999999998</v>
      </c>
    </row>
    <row r="11" spans="1:4" x14ac:dyDescent="0.55000000000000004">
      <c r="A11" s="2" t="s">
        <v>1</v>
      </c>
      <c r="B11" s="1">
        <f t="shared" ref="B11:D12" si="1">B6*$D$1</f>
        <v>2829</v>
      </c>
      <c r="C11" s="1">
        <f>C6*$D$1</f>
        <v>3024.4999999999995</v>
      </c>
      <c r="D11" s="1">
        <f>D6*$D$1</f>
        <v>2098.75</v>
      </c>
    </row>
    <row r="12" spans="1:4" x14ac:dyDescent="0.55000000000000004">
      <c r="A12" s="2" t="s">
        <v>0</v>
      </c>
      <c r="B12" s="1">
        <f t="shared" si="1"/>
        <v>2213.75</v>
      </c>
      <c r="C12" s="1">
        <f>C7*$D$1</f>
        <v>3622.4999999999995</v>
      </c>
      <c r="D12" s="1">
        <f>D7*$D$1</f>
        <v>2610.5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47AA-9AED-4F0B-8276-8EAE9E08C5E2}">
  <dimension ref="A1:E7"/>
  <sheetViews>
    <sheetView tabSelected="1" zoomScale="147" zoomScaleNormal="160" workbookViewId="0">
      <selection activeCell="F3" sqref="F3"/>
    </sheetView>
  </sheetViews>
  <sheetFormatPr defaultRowHeight="18" x14ac:dyDescent="0.55000000000000004"/>
  <cols>
    <col min="1" max="1" width="17.25" bestFit="1" customWidth="1"/>
    <col min="2" max="5" width="14.58203125" customWidth="1"/>
  </cols>
  <sheetData>
    <row r="1" spans="1:5" x14ac:dyDescent="0.55000000000000004">
      <c r="A1" s="11" t="s">
        <v>19</v>
      </c>
      <c r="B1" s="2"/>
      <c r="C1" s="10" t="s">
        <v>18</v>
      </c>
      <c r="D1" s="9"/>
      <c r="E1" s="8"/>
    </row>
    <row r="2" spans="1:5" x14ac:dyDescent="0.55000000000000004">
      <c r="A2" s="7"/>
      <c r="B2" s="2" t="s">
        <v>17</v>
      </c>
      <c r="C2" s="6" t="s">
        <v>16</v>
      </c>
      <c r="D2" s="6" t="s">
        <v>16</v>
      </c>
      <c r="E2" s="6" t="s">
        <v>16</v>
      </c>
    </row>
    <row r="3" spans="1:5" x14ac:dyDescent="0.55000000000000004">
      <c r="A3" s="7"/>
      <c r="B3" s="6" t="s">
        <v>15</v>
      </c>
      <c r="C3" s="5">
        <v>0.05</v>
      </c>
      <c r="D3" s="5">
        <v>0.1</v>
      </c>
      <c r="E3" s="5">
        <v>0.15</v>
      </c>
    </row>
    <row r="4" spans="1:5" x14ac:dyDescent="0.55000000000000004">
      <c r="A4" s="2" t="s">
        <v>14</v>
      </c>
      <c r="B4" s="2">
        <v>15</v>
      </c>
      <c r="C4" s="2">
        <f>$B4*C$3</f>
        <v>0.75</v>
      </c>
      <c r="D4" s="2">
        <f t="shared" ref="D4:E7" si="0">$B4*D$3</f>
        <v>1.5</v>
      </c>
      <c r="E4" s="2">
        <f t="shared" si="0"/>
        <v>2.25</v>
      </c>
    </row>
    <row r="5" spans="1:5" x14ac:dyDescent="0.55000000000000004">
      <c r="A5" s="2" t="s">
        <v>13</v>
      </c>
      <c r="B5" s="2">
        <v>12.5</v>
      </c>
      <c r="C5" s="2">
        <f t="shared" ref="C5:C7" si="1">$B5*C$3</f>
        <v>0.625</v>
      </c>
      <c r="D5" s="2">
        <f t="shared" si="0"/>
        <v>1.25</v>
      </c>
      <c r="E5" s="2">
        <f t="shared" si="0"/>
        <v>1.875</v>
      </c>
    </row>
    <row r="6" spans="1:5" x14ac:dyDescent="0.55000000000000004">
      <c r="A6" s="2" t="s">
        <v>12</v>
      </c>
      <c r="B6" s="2">
        <v>18</v>
      </c>
      <c r="C6" s="2">
        <f t="shared" si="1"/>
        <v>0.9</v>
      </c>
      <c r="D6" s="2">
        <f t="shared" si="0"/>
        <v>1.8</v>
      </c>
      <c r="E6" s="2">
        <f t="shared" si="0"/>
        <v>2.6999999999999997</v>
      </c>
    </row>
    <row r="7" spans="1:5" x14ac:dyDescent="0.55000000000000004">
      <c r="A7" s="2" t="s">
        <v>11</v>
      </c>
      <c r="B7" s="2">
        <v>14</v>
      </c>
      <c r="C7" s="2">
        <f t="shared" si="1"/>
        <v>0.70000000000000007</v>
      </c>
      <c r="D7" s="2">
        <f t="shared" si="0"/>
        <v>1.4000000000000001</v>
      </c>
      <c r="E7" s="2">
        <f t="shared" si="0"/>
        <v>2.1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3AD9-B8EC-47DD-85E1-F02430A64C93}">
  <dimension ref="A1:D12"/>
  <sheetViews>
    <sheetView topLeftCell="A4" zoomScale="160" zoomScaleNormal="160" workbookViewId="0"/>
  </sheetViews>
  <sheetFormatPr defaultRowHeight="18" x14ac:dyDescent="0.55000000000000004"/>
  <cols>
    <col min="1" max="4" width="14.58203125" customWidth="1"/>
  </cols>
  <sheetData>
    <row r="1" spans="1:4" x14ac:dyDescent="0.55000000000000004">
      <c r="C1" t="s">
        <v>10</v>
      </c>
      <c r="D1" s="4">
        <v>1.1499999999999999</v>
      </c>
    </row>
    <row r="3" spans="1:4" x14ac:dyDescent="0.55000000000000004">
      <c r="D3" s="3" t="s">
        <v>9</v>
      </c>
    </row>
    <row r="4" spans="1:4" x14ac:dyDescent="0.55000000000000004">
      <c r="A4" s="2"/>
      <c r="B4" s="2" t="s">
        <v>8</v>
      </c>
      <c r="C4" s="2" t="s">
        <v>7</v>
      </c>
      <c r="D4" s="2" t="s">
        <v>6</v>
      </c>
    </row>
    <row r="5" spans="1:4" x14ac:dyDescent="0.55000000000000004">
      <c r="A5" s="2" t="s">
        <v>2</v>
      </c>
      <c r="B5" s="1">
        <v>1580</v>
      </c>
      <c r="C5" s="1">
        <v>2050</v>
      </c>
      <c r="D5" s="1">
        <v>1460</v>
      </c>
    </row>
    <row r="6" spans="1:4" x14ac:dyDescent="0.55000000000000004">
      <c r="A6" s="2" t="s">
        <v>1</v>
      </c>
      <c r="B6" s="1">
        <v>2460</v>
      </c>
      <c r="C6" s="1">
        <v>2630</v>
      </c>
      <c r="D6" s="1">
        <v>1825</v>
      </c>
    </row>
    <row r="7" spans="1:4" x14ac:dyDescent="0.55000000000000004">
      <c r="A7" s="2" t="s">
        <v>0</v>
      </c>
      <c r="B7" s="1">
        <v>1925</v>
      </c>
      <c r="C7" s="1">
        <v>3150</v>
      </c>
      <c r="D7" s="1">
        <v>2270</v>
      </c>
    </row>
    <row r="9" spans="1:4" x14ac:dyDescent="0.55000000000000004">
      <c r="A9" s="2"/>
      <c r="B9" s="2" t="s">
        <v>5</v>
      </c>
      <c r="C9" s="2" t="s">
        <v>4</v>
      </c>
      <c r="D9" s="2" t="s">
        <v>3</v>
      </c>
    </row>
    <row r="10" spans="1:4" x14ac:dyDescent="0.55000000000000004">
      <c r="A10" s="2" t="s">
        <v>2</v>
      </c>
      <c r="B10" s="1">
        <f>B5*$D$1</f>
        <v>1816.9999999999998</v>
      </c>
      <c r="C10" s="1">
        <f t="shared" ref="C10:D10" si="0">C5*$D$1</f>
        <v>2357.5</v>
      </c>
      <c r="D10" s="1">
        <f t="shared" si="0"/>
        <v>1678.9999999999998</v>
      </c>
    </row>
    <row r="11" spans="1:4" x14ac:dyDescent="0.55000000000000004">
      <c r="A11" s="2" t="s">
        <v>1</v>
      </c>
      <c r="B11" s="1">
        <f t="shared" ref="B11:D12" si="1">B6*$D$1</f>
        <v>2829</v>
      </c>
      <c r="C11" s="1">
        <f t="shared" si="1"/>
        <v>3024.4999999999995</v>
      </c>
      <c r="D11" s="1">
        <f t="shared" si="1"/>
        <v>2098.75</v>
      </c>
    </row>
    <row r="12" spans="1:4" x14ac:dyDescent="0.55000000000000004">
      <c r="A12" s="2" t="s">
        <v>0</v>
      </c>
      <c r="B12" s="1">
        <f t="shared" si="1"/>
        <v>2213.75</v>
      </c>
      <c r="C12" s="1">
        <f t="shared" si="1"/>
        <v>3622.4999999999995</v>
      </c>
      <c r="D12" s="1">
        <f t="shared" si="1"/>
        <v>2610.5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6E8B-18D0-4357-A990-EDEE075A2DA0}">
  <dimension ref="A1:E7"/>
  <sheetViews>
    <sheetView zoomScale="160" zoomScaleNormal="160" workbookViewId="0">
      <selection activeCell="C7" sqref="C7"/>
    </sheetView>
  </sheetViews>
  <sheetFormatPr defaultRowHeight="18" x14ac:dyDescent="0.55000000000000004"/>
  <cols>
    <col min="1" max="1" width="17.25" bestFit="1" customWidth="1"/>
    <col min="2" max="5" width="14.58203125" customWidth="1"/>
  </cols>
  <sheetData>
    <row r="1" spans="1:5" x14ac:dyDescent="0.55000000000000004">
      <c r="A1" s="11" t="s">
        <v>19</v>
      </c>
      <c r="B1" s="2"/>
      <c r="C1" s="10" t="s">
        <v>18</v>
      </c>
      <c r="D1" s="9"/>
      <c r="E1" s="8"/>
    </row>
    <row r="2" spans="1:5" x14ac:dyDescent="0.55000000000000004">
      <c r="A2" s="7"/>
      <c r="B2" s="2" t="s">
        <v>17</v>
      </c>
      <c r="C2" s="6" t="s">
        <v>16</v>
      </c>
      <c r="D2" s="6" t="s">
        <v>16</v>
      </c>
      <c r="E2" s="6" t="s">
        <v>16</v>
      </c>
    </row>
    <row r="3" spans="1:5" x14ac:dyDescent="0.55000000000000004">
      <c r="A3" s="7"/>
      <c r="B3" s="6" t="s">
        <v>15</v>
      </c>
      <c r="C3" s="5">
        <v>0.05</v>
      </c>
      <c r="D3" s="5">
        <v>0.1</v>
      </c>
      <c r="E3" s="5">
        <v>0.15</v>
      </c>
    </row>
    <row r="4" spans="1:5" x14ac:dyDescent="0.55000000000000004">
      <c r="A4" s="2" t="s">
        <v>14</v>
      </c>
      <c r="B4" s="2">
        <v>15</v>
      </c>
      <c r="C4" s="2">
        <f>$B4*C$3</f>
        <v>0.75</v>
      </c>
      <c r="D4" s="2">
        <f t="shared" ref="D4:E7" si="0">$B4*D$3</f>
        <v>1.5</v>
      </c>
      <c r="E4" s="2">
        <f t="shared" si="0"/>
        <v>2.25</v>
      </c>
    </row>
    <row r="5" spans="1:5" x14ac:dyDescent="0.55000000000000004">
      <c r="A5" s="2" t="s">
        <v>13</v>
      </c>
      <c r="B5" s="2">
        <v>12.5</v>
      </c>
      <c r="C5" s="2">
        <f t="shared" ref="C5:C7" si="1">$B5*C$3</f>
        <v>0.625</v>
      </c>
      <c r="D5" s="2">
        <f t="shared" si="0"/>
        <v>1.25</v>
      </c>
      <c r="E5" s="2">
        <f t="shared" si="0"/>
        <v>1.875</v>
      </c>
    </row>
    <row r="6" spans="1:5" x14ac:dyDescent="0.55000000000000004">
      <c r="A6" s="2" t="s">
        <v>12</v>
      </c>
      <c r="B6" s="2">
        <v>18</v>
      </c>
      <c r="C6" s="2">
        <f t="shared" si="1"/>
        <v>0.9</v>
      </c>
      <c r="D6" s="2">
        <f t="shared" si="0"/>
        <v>1.8</v>
      </c>
      <c r="E6" s="2">
        <f t="shared" si="0"/>
        <v>2.6999999999999997</v>
      </c>
    </row>
    <row r="7" spans="1:5" x14ac:dyDescent="0.55000000000000004">
      <c r="A7" s="2" t="s">
        <v>11</v>
      </c>
      <c r="B7" s="2">
        <v>14</v>
      </c>
      <c r="C7" s="2">
        <f t="shared" si="1"/>
        <v>0.70000000000000007</v>
      </c>
      <c r="D7" s="2">
        <f t="shared" si="0"/>
        <v>1.4000000000000001</v>
      </c>
      <c r="E7" s="2">
        <f t="shared" si="0"/>
        <v>2.1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サンプル０</vt:lpstr>
      <vt:lpstr>サンプル１</vt:lpstr>
      <vt:lpstr>サンプル２</vt:lpstr>
      <vt:lpstr>完成１</vt:lpstr>
      <vt:lpstr>完成２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Murachi Akira</dc:creator>
  <cp:lastModifiedBy>koyama</cp:lastModifiedBy>
  <dcterms:created xsi:type="dcterms:W3CDTF">2022-05-08T08:26:10Z</dcterms:created>
  <dcterms:modified xsi:type="dcterms:W3CDTF">2022-05-09T06:13:32Z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f47c22-4315-435b-8236-02dd7603125d_Enabled">
    <vt:lpwstr>true</vt:lpwstr>
  </property>
  <property fmtid="{D5CDD505-2E9C-101B-9397-08002B2CF9AE}" pid="3" name="MSIP_Label_f4f47c22-4315-435b-8236-02dd7603125d_SetDate">
    <vt:lpwstr>2022-05-08T08:26:11Z</vt:lpwstr>
  </property>
  <property fmtid="{D5CDD505-2E9C-101B-9397-08002B2CF9AE}" pid="4" name="MSIP_Label_f4f47c22-4315-435b-8236-02dd7603125d_Method">
    <vt:lpwstr>Standard</vt:lpwstr>
  </property>
  <property fmtid="{D5CDD505-2E9C-101B-9397-08002B2CF9AE}" pid="5" name="MSIP_Label_f4f47c22-4315-435b-8236-02dd7603125d_Name">
    <vt:lpwstr>Public</vt:lpwstr>
  </property>
  <property fmtid="{D5CDD505-2E9C-101B-9397-08002B2CF9AE}" pid="6" name="MSIP_Label_f4f47c22-4315-435b-8236-02dd7603125d_SiteId">
    <vt:lpwstr>3b2f95ad-d3cd-4af0-ac4e-30e7ec2e113c</vt:lpwstr>
  </property>
  <property fmtid="{D5CDD505-2E9C-101B-9397-08002B2CF9AE}" pid="7" name="MSIP_Label_f4f47c22-4315-435b-8236-02dd7603125d_ActionId">
    <vt:lpwstr>86bc0d0e-c063-4a43-8846-f3dac49420c3</vt:lpwstr>
  </property>
  <property fmtid="{D5CDD505-2E9C-101B-9397-08002B2CF9AE}" pid="8" name="MSIP_Label_f4f47c22-4315-435b-8236-02dd7603125d_ContentBits">
    <vt:lpwstr>0</vt:lpwstr>
  </property>
</Properties>
</file>