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elop\frepple-community\doc\examples\operation\"/>
    </mc:Choice>
  </mc:AlternateContent>
  <xr:revisionPtr revIDLastSave="0" documentId="13_ncr:1_{6B194EB9-DAC2-42EA-BD00-19DCD372BAB8}" xr6:coauthVersionLast="47" xr6:coauthVersionMax="47" xr10:uidLastSave="{00000000-0000-0000-0000-000000000000}"/>
  <bookViews>
    <workbookView xWindow="600" yWindow="-14130" windowWidth="27030" windowHeight="12405" tabRatio="782" xr2:uid="{00000000-000D-0000-FFFF-FFFF00000000}"/>
  </bookViews>
  <sheets>
    <sheet name="buffer" sheetId="1" r:id="rId1"/>
    <sheet name="calendar bucket" sheetId="20" r:id="rId2"/>
    <sheet name="calendar" sheetId="22" r:id="rId3"/>
    <sheet name="customer" sheetId="4" r:id="rId4"/>
    <sheet name="demand" sheetId="5" r:id="rId5"/>
    <sheet name="operationmaterial" sheetId="6" r:id="rId6"/>
    <sheet name="item" sheetId="7" r:id="rId7"/>
    <sheet name="location" sheetId="9" r:id="rId8"/>
    <sheet name="operation" sheetId="11" r:id="rId9"/>
    <sheet name="parameter" sheetId="19" r:id="rId10"/>
  </sheets>
  <calcPr calcId="191029"/>
</workbook>
</file>

<file path=xl/calcChain.xml><?xml version="1.0" encoding="utf-8"?>
<calcChain xmlns="http://schemas.openxmlformats.org/spreadsheetml/2006/main">
  <c r="E4" i="11" l="1"/>
  <c r="E3" i="11" l="1"/>
  <c r="F2" i="11"/>
  <c r="E2" i="11"/>
</calcChain>
</file>

<file path=xl/sharedStrings.xml><?xml version="1.0" encoding="utf-8"?>
<sst xmlns="http://schemas.openxmlformats.org/spreadsheetml/2006/main" count="118" uniqueCount="58">
  <si>
    <t>name</t>
  </si>
  <si>
    <t>description</t>
  </si>
  <si>
    <t>type</t>
  </si>
  <si>
    <t>location</t>
  </si>
  <si>
    <t>item</t>
  </si>
  <si>
    <t>onhand</t>
  </si>
  <si>
    <t>default</t>
  </si>
  <si>
    <t>product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</si>
  <si>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</si>
  <si>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</si>
  <si>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</si>
  <si>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</si>
  <si>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</si>
  <si>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</si>
  <si>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</si>
  <si>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</si>
  <si>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</si>
  <si>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</si>
  <si>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</si>
  <si>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</si>
  <si>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</si>
  <si>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</si>
  <si>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Working Days</t>
  </si>
  <si>
    <t>default value</t>
  </si>
  <si>
    <t>customer</t>
  </si>
  <si>
    <t>due</t>
  </si>
  <si>
    <t>status</t>
  </si>
  <si>
    <t>quantity</t>
  </si>
  <si>
    <t>open</t>
  </si>
  <si>
    <t>operation</t>
  </si>
  <si>
    <t>end</t>
  </si>
  <si>
    <t>start</t>
  </si>
  <si>
    <t>available</t>
  </si>
  <si>
    <t>duration</t>
  </si>
  <si>
    <t>fixed_time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</si>
  <si>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</si>
  <si>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</si>
  <si>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</si>
  <si>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</si>
  <si>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</si>
  <si>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</si>
  <si>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</si>
  <si>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</si>
  <si>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factory</t>
  </si>
  <si>
    <t>Client 1</t>
  </si>
  <si>
    <t>Production step 1</t>
  </si>
  <si>
    <t>Production step 2</t>
  </si>
  <si>
    <t>Demand 1</t>
  </si>
  <si>
    <t>Demand 2</t>
  </si>
  <si>
    <t>Demand 3</t>
  </si>
  <si>
    <t>Demand 4</t>
  </si>
  <si>
    <t>intermediate product</t>
  </si>
  <si>
    <t>posttime</t>
  </si>
  <si>
    <t>9:00:00</t>
  </si>
  <si>
    <t>16:59:59</t>
  </si>
  <si>
    <t>Shipping</t>
  </si>
  <si>
    <t>delivery operation</t>
  </si>
  <si>
    <t>2023-01-01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</si>
</sst>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B11" sqref="B11"/>
    </sheetView>
  </sheetViews>
  <sheetFormatPr defaultRowHeight="14.4" x14ac:dyDescent="0.3"/>
  <sheetData>
    <row r="1" spans="1:4" x14ac:dyDescent="0.3">
      <c r="A1" t="s">
        <v>2</v>
      </c>
      <c r="B1" t="s">
        <v>3</v>
      </c>
      <c r="C1" t="s">
        <v>4</v>
      </c>
      <c r="D1" t="s">
        <v>5</v>
      </c>
    </row>
    <row r="2" spans="1:4" x14ac:dyDescent="0.3">
      <c r="A2" t="s">
        <v>6</v>
      </c>
      <c r="B2" t="s">
        <v>43</v>
      </c>
      <c r="C2" t="s">
        <v>7</v>
      </c>
      <c r="D2">
        <v>0</v>
      </c>
    </row>
    <row r="3" spans="1:4" x14ac:dyDescent="0.3">
      <c r="A3" t="s">
        <v>6</v>
      </c>
      <c r="B3" t="s">
        <v>43</v>
      </c>
      <c r="C3" t="s">
        <v>51</v>
      </c>
      <c r="D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B8" sqref="B8"/>
    </sheetView>
  </sheetViews>
  <sheetFormatPr defaultRowHeight="14.4" x14ac:dyDescent="0.3"/>
  <cols>
    <col min="1" max="1" width="22.77734375" bestFit="1" customWidth="1"/>
    <col min="2" max="2" width="18.109375" bestFit="1" customWidth="1"/>
    <col min="3" max="3" width="85.44140625" bestFit="1" customWidth="1"/>
  </cols>
  <sheetData>
    <row r="1" spans="1:3" x14ac:dyDescent="0.3">
      <c r="A1" t="s">
        <v>0</v>
      </c>
      <c r="B1" t="s">
        <v>11</v>
      </c>
      <c r="C1" t="s">
        <v>1</v>
      </c>
    </row>
    <row r="2" spans="1:3" x14ac:dyDescent="0.3">
      <c r="A2" t="s">
        <v>35</v>
      </c>
      <c r="B2" s="3" t="s">
        <v>57</v>
      </c>
      <c r="C2" t="s">
        <v>36</v>
      </c>
    </row>
    <row r="3" spans="1:3" x14ac:dyDescent="0.3">
      <c r="A3" t="s">
        <v>37</v>
      </c>
      <c r="B3" t="s">
        <v>38</v>
      </c>
      <c r="C3" t="s">
        <v>39</v>
      </c>
    </row>
    <row r="4" spans="1:3" x14ac:dyDescent="0.3">
      <c r="A4" t="s">
        <v>40</v>
      </c>
      <c r="B4" t="s">
        <v>41</v>
      </c>
      <c r="C4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"/>
  <sheetViews>
    <sheetView workbookViewId="0">
      <selection activeCell="C11" sqref="C11"/>
    </sheetView>
  </sheetViews>
  <sheetFormatPr defaultColWidth="8.88671875" defaultRowHeight="14.4" x14ac:dyDescent="0.3"/>
  <cols>
    <col min="1" max="1" width="21.6640625" bestFit="1" customWidth="1"/>
    <col min="2" max="3" width="18.109375" bestFit="1" customWidth="1"/>
  </cols>
  <sheetData>
    <row r="1" spans="1:14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</row>
    <row r="2" spans="1:14" x14ac:dyDescent="0.3">
      <c r="A2" t="s">
        <v>22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 t="s">
        <v>53</v>
      </c>
      <c r="N2" s="2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A2" sqref="A2"/>
    </sheetView>
  </sheetViews>
  <sheetFormatPr defaultColWidth="8.88671875" defaultRowHeight="14.4" x14ac:dyDescent="0.3"/>
  <cols>
    <col min="1" max="1" width="21.6640625" bestFit="1" customWidth="1"/>
  </cols>
  <sheetData>
    <row r="1" spans="1:2" x14ac:dyDescent="0.3">
      <c r="A1" t="s">
        <v>0</v>
      </c>
      <c r="B1" t="s">
        <v>23</v>
      </c>
    </row>
    <row r="2" spans="1:2" x14ac:dyDescent="0.3">
      <c r="A2" t="s">
        <v>22</v>
      </c>
      <c r="B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A8" sqref="A8"/>
    </sheetView>
  </sheetViews>
  <sheetFormatPr defaultRowHeight="14.4" x14ac:dyDescent="0.3"/>
  <cols>
    <col min="1" max="1" width="21" bestFit="1" customWidth="1"/>
  </cols>
  <sheetData>
    <row r="1" spans="1:1" x14ac:dyDescent="0.3">
      <c r="A1" t="s">
        <v>0</v>
      </c>
    </row>
    <row r="2" spans="1:1" x14ac:dyDescent="0.3">
      <c r="A2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workbookViewId="0">
      <selection activeCell="E6" sqref="E6"/>
    </sheetView>
  </sheetViews>
  <sheetFormatPr defaultRowHeight="14.4" x14ac:dyDescent="0.3"/>
  <cols>
    <col min="1" max="1" width="26.44140625" bestFit="1" customWidth="1"/>
    <col min="2" max="2" width="8.6640625" bestFit="1" customWidth="1"/>
    <col min="3" max="3" width="7.33203125" bestFit="1" customWidth="1"/>
    <col min="4" max="4" width="7.33203125" customWidth="1"/>
    <col min="5" max="5" width="22.77734375" customWidth="1"/>
    <col min="6" max="6" width="5.88671875" bestFit="1" customWidth="1"/>
    <col min="7" max="7" width="7.6640625" bestFit="1" customWidth="1"/>
  </cols>
  <sheetData>
    <row r="1" spans="1:8" x14ac:dyDescent="0.3">
      <c r="A1" t="s">
        <v>0</v>
      </c>
      <c r="B1" t="s">
        <v>24</v>
      </c>
      <c r="C1" t="s">
        <v>4</v>
      </c>
      <c r="D1" t="s">
        <v>3</v>
      </c>
      <c r="E1" t="s">
        <v>25</v>
      </c>
      <c r="F1" t="s">
        <v>26</v>
      </c>
      <c r="G1" t="s">
        <v>27</v>
      </c>
      <c r="H1" t="s">
        <v>29</v>
      </c>
    </row>
    <row r="2" spans="1:8" x14ac:dyDescent="0.3">
      <c r="A2" t="s">
        <v>47</v>
      </c>
      <c r="B2" t="s">
        <v>44</v>
      </c>
      <c r="C2" t="s">
        <v>7</v>
      </c>
      <c r="D2" t="s">
        <v>43</v>
      </c>
      <c r="E2" s="1">
        <v>44927</v>
      </c>
      <c r="F2" t="s">
        <v>28</v>
      </c>
      <c r="G2">
        <v>5</v>
      </c>
      <c r="H2" t="s">
        <v>55</v>
      </c>
    </row>
    <row r="3" spans="1:8" x14ac:dyDescent="0.3">
      <c r="A3" t="s">
        <v>48</v>
      </c>
      <c r="B3" t="s">
        <v>44</v>
      </c>
      <c r="C3" t="s">
        <v>7</v>
      </c>
      <c r="D3" t="s">
        <v>43</v>
      </c>
      <c r="E3" s="1">
        <v>44933</v>
      </c>
      <c r="F3" t="s">
        <v>28</v>
      </c>
      <c r="G3">
        <v>5</v>
      </c>
      <c r="H3" t="s">
        <v>55</v>
      </c>
    </row>
    <row r="4" spans="1:8" x14ac:dyDescent="0.3">
      <c r="A4" t="s">
        <v>49</v>
      </c>
      <c r="B4" t="s">
        <v>44</v>
      </c>
      <c r="C4" t="s">
        <v>7</v>
      </c>
      <c r="D4" t="s">
        <v>43</v>
      </c>
      <c r="E4" s="1">
        <v>44941</v>
      </c>
      <c r="F4" t="s">
        <v>28</v>
      </c>
      <c r="G4">
        <v>5</v>
      </c>
      <c r="H4" t="s">
        <v>55</v>
      </c>
    </row>
    <row r="5" spans="1:8" x14ac:dyDescent="0.3">
      <c r="A5" t="s">
        <v>50</v>
      </c>
      <c r="B5" t="s">
        <v>44</v>
      </c>
      <c r="C5" t="s">
        <v>7</v>
      </c>
      <c r="D5" t="s">
        <v>43</v>
      </c>
      <c r="E5" s="1">
        <v>44947</v>
      </c>
      <c r="F5" t="s">
        <v>28</v>
      </c>
      <c r="G5">
        <v>5</v>
      </c>
      <c r="H5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>
      <selection activeCell="A7" sqref="A7"/>
    </sheetView>
  </sheetViews>
  <sheetFormatPr defaultRowHeight="14.4" x14ac:dyDescent="0.3"/>
  <cols>
    <col min="1" max="1" width="32.109375" bestFit="1" customWidth="1"/>
    <col min="2" max="2" width="34.44140625" bestFit="1" customWidth="1"/>
    <col min="3" max="3" width="7.6640625" bestFit="1" customWidth="1"/>
    <col min="4" max="4" width="4.77734375" bestFit="1" customWidth="1"/>
  </cols>
  <sheetData>
    <row r="1" spans="1:4" x14ac:dyDescent="0.3">
      <c r="A1" t="s">
        <v>29</v>
      </c>
      <c r="B1" t="s">
        <v>4</v>
      </c>
      <c r="C1" t="s">
        <v>27</v>
      </c>
      <c r="D1" t="s">
        <v>2</v>
      </c>
    </row>
    <row r="2" spans="1:4" x14ac:dyDescent="0.3">
      <c r="A2" t="s">
        <v>45</v>
      </c>
      <c r="B2" t="s">
        <v>7</v>
      </c>
      <c r="C2">
        <v>1</v>
      </c>
      <c r="D2" t="s">
        <v>30</v>
      </c>
    </row>
    <row r="3" spans="1:4" x14ac:dyDescent="0.3">
      <c r="A3" t="s">
        <v>46</v>
      </c>
      <c r="B3" t="s">
        <v>7</v>
      </c>
      <c r="C3">
        <v>-1</v>
      </c>
      <c r="D3" t="s">
        <v>31</v>
      </c>
    </row>
    <row r="4" spans="1:4" x14ac:dyDescent="0.3">
      <c r="A4" t="s">
        <v>46</v>
      </c>
      <c r="B4" t="s">
        <v>51</v>
      </c>
      <c r="C4">
        <v>1</v>
      </c>
      <c r="D4" t="s">
        <v>30</v>
      </c>
    </row>
    <row r="5" spans="1:4" x14ac:dyDescent="0.3">
      <c r="A5" t="s">
        <v>55</v>
      </c>
      <c r="B5" t="s">
        <v>51</v>
      </c>
      <c r="C5">
        <v>-1</v>
      </c>
      <c r="D5" t="s">
        <v>31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B1" sqref="B1:B2"/>
    </sheetView>
  </sheetViews>
  <sheetFormatPr defaultRowHeight="14.4" x14ac:dyDescent="0.3"/>
  <cols>
    <col min="1" max="1" width="18.44140625" bestFit="1" customWidth="1"/>
  </cols>
  <sheetData>
    <row r="1" spans="1:2" x14ac:dyDescent="0.3">
      <c r="A1" t="s">
        <v>0</v>
      </c>
      <c r="B1" t="s">
        <v>56</v>
      </c>
    </row>
    <row r="2" spans="1:2" x14ac:dyDescent="0.3">
      <c r="A2" t="s">
        <v>7</v>
      </c>
      <c r="B2" t="s">
        <v>55</v>
      </c>
    </row>
    <row r="3" spans="1:2" x14ac:dyDescent="0.3">
      <c r="A3" t="s">
        <v>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workbookViewId="0">
      <selection activeCell="A2" sqref="A2"/>
    </sheetView>
  </sheetViews>
  <sheetFormatPr defaultRowHeight="14.4" x14ac:dyDescent="0.3"/>
  <cols>
    <col min="1" max="1" width="8.33203125" bestFit="1" customWidth="1"/>
    <col min="2" max="2" width="12.109375" bestFit="1" customWidth="1"/>
  </cols>
  <sheetData>
    <row r="1" spans="1:2" x14ac:dyDescent="0.3">
      <c r="A1" t="s">
        <v>0</v>
      </c>
      <c r="B1" t="s">
        <v>32</v>
      </c>
    </row>
    <row r="2" spans="1:2" x14ac:dyDescent="0.3">
      <c r="A2" t="s">
        <v>43</v>
      </c>
      <c r="B2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"/>
  <sheetViews>
    <sheetView workbookViewId="0">
      <selection activeCell="A4" sqref="A4"/>
    </sheetView>
  </sheetViews>
  <sheetFormatPr defaultRowHeight="14.4" x14ac:dyDescent="0.3"/>
  <cols>
    <col min="1" max="1" width="15.33203125" bestFit="1" customWidth="1"/>
    <col min="2" max="2" width="9.6640625" bestFit="1" customWidth="1"/>
    <col min="3" max="3" width="17.6640625" bestFit="1" customWidth="1"/>
  </cols>
  <sheetData>
    <row r="1" spans="1:6" x14ac:dyDescent="0.3">
      <c r="A1" t="s">
        <v>0</v>
      </c>
      <c r="B1" t="s">
        <v>2</v>
      </c>
      <c r="C1" t="s">
        <v>4</v>
      </c>
      <c r="D1" t="s">
        <v>3</v>
      </c>
      <c r="E1" t="s">
        <v>33</v>
      </c>
      <c r="F1" t="s">
        <v>52</v>
      </c>
    </row>
    <row r="2" spans="1:6" x14ac:dyDescent="0.3">
      <c r="A2" t="s">
        <v>45</v>
      </c>
      <c r="B2" t="s">
        <v>34</v>
      </c>
      <c r="C2" t="s">
        <v>7</v>
      </c>
      <c r="D2" t="s">
        <v>43</v>
      </c>
      <c r="E2">
        <f>8*3600</f>
        <v>28800</v>
      </c>
      <c r="F2">
        <f>3*86400</f>
        <v>259200</v>
      </c>
    </row>
    <row r="3" spans="1:6" x14ac:dyDescent="0.3">
      <c r="A3" t="s">
        <v>46</v>
      </c>
      <c r="B3" t="s">
        <v>34</v>
      </c>
      <c r="C3" t="s">
        <v>51</v>
      </c>
      <c r="D3" t="s">
        <v>43</v>
      </c>
      <c r="E3">
        <f t="shared" ref="E3:E4" si="0">8*3600</f>
        <v>28800</v>
      </c>
    </row>
    <row r="4" spans="1:6" x14ac:dyDescent="0.3">
      <c r="A4" t="s">
        <v>55</v>
      </c>
      <c r="B4" t="s">
        <v>34</v>
      </c>
      <c r="D4" t="s">
        <v>43</v>
      </c>
      <c r="E4">
        <f t="shared" si="0"/>
        <v>28800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buffer</vt:lpstr>
      <vt:lpstr>calendar bucket</vt:lpstr>
      <vt:lpstr>calendar</vt:lpstr>
      <vt:lpstr>customer</vt:lpstr>
      <vt:lpstr>demand</vt:lpstr>
      <vt:lpstr>operationmaterial</vt:lpstr>
      <vt:lpstr>item</vt:lpstr>
      <vt:lpstr>location</vt:lpstr>
      <vt:lpstr>operation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Johan De Taeye</cp:lastModifiedBy>
  <dcterms:created xsi:type="dcterms:W3CDTF">2014-07-15T07:34:55Z</dcterms:created>
  <dcterms:modified xsi:type="dcterms:W3CDTF">2023-04-04T14:45:29Z</dcterms:modified>
  <cp:category/>
</cp:coreProperties>
</file>