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jdetaeye\workspace\frepple-community\doc\examples\forecasting\"/>
    </mc:Choice>
  </mc:AlternateContent>
  <xr:revisionPtr revIDLastSave="0" documentId="13_ncr:1_{3DCB7DCD-2F51-43E8-A67E-4737B9B5912C}" xr6:coauthVersionLast="47" xr6:coauthVersionMax="47" xr10:uidLastSave="{00000000-0000-0000-0000-000000000000}"/>
  <bookViews>
    <workbookView xWindow="-110" yWindow="-110" windowWidth="25820" windowHeight="15500" tabRatio="887" activeTab="9" xr2:uid="{00000000-000D-0000-FFFF-FFFF00000000}"/>
  </bookViews>
  <sheets>
    <sheet name="sales order" sheetId="1" r:id="rId1"/>
    <sheet name="forecast plan" sheetId="12" r:id="rId2"/>
    <sheet name="item" sheetId="4" r:id="rId3"/>
    <sheet name="location" sheetId="5" r:id="rId4"/>
    <sheet name="customer" sheetId="6" r:id="rId5"/>
    <sheet name="forecast" sheetId="7" r:id="rId6"/>
    <sheet name="supplier" sheetId="8" r:id="rId7"/>
    <sheet name="item supplier" sheetId="9" r:id="rId8"/>
    <sheet name="measure" sheetId="10" r:id="rId9"/>
    <sheet name="parameter" sheetId="11" r:id="rId10"/>
  </sheets>
  <definedNames>
    <definedName name="_xlnm._FilterDatabase" localSheetId="4" hidden="1">customer!$A:$A</definedName>
    <definedName name="_xlnm._FilterDatabase" localSheetId="5" hidden="1">forecast!$A:$H</definedName>
    <definedName name="_xlnm._FilterDatabase" localSheetId="1" hidden="1">'forecast plan'!$A$1:$F$5</definedName>
    <definedName name="_xlnm._FilterDatabase" localSheetId="2" hidden="1">item!$A:$C</definedName>
    <definedName name="_xlnm._FilterDatabase" localSheetId="7" hidden="1">'item supplier'!$A:$E</definedName>
    <definedName name="_xlnm._FilterDatabase" localSheetId="3" hidden="1">location!$A:$A</definedName>
    <definedName name="_xlnm._FilterDatabase" localSheetId="8" hidden="1">measure!$A:$O</definedName>
    <definedName name="_xlnm._FilterDatabase" localSheetId="9" hidden="1">parameter!$A:$C</definedName>
    <definedName name="_xlnm._FilterDatabase" localSheetId="0" hidden="1">'sales order'!$A:$G</definedName>
    <definedName name="_xlnm._FilterDatabase" localSheetId="6" hidden="1">supplier!$A:$A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Values in this field must exist in the customer table</t>
        </r>
      </text>
    </comment>
    <comment ref="C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Values in this field must exist in the item table</t>
        </r>
      </text>
    </comment>
    <comment ref="D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Values in this field must exist in the location table</t>
        </r>
      </text>
    </comment>
    <comment ref="F1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Accepted values are: inquiry, quote, open, closed, canceled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Values in this field must exist in the item table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Values in this field must exist in the location table</t>
        </r>
      </text>
    </comment>
    <comment ref="C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Values in this field must exist in the customer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Values in this field must exist in the item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Values in this field must exist in the customer table</t>
        </r>
      </text>
    </comment>
    <comment ref="C1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Values in this field must exist in the item table</t>
        </r>
      </text>
    </comment>
    <comment ref="D1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Values in this field must exist in the location table</t>
        </r>
      </text>
    </comment>
    <comment ref="E1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Accepted values are: automatic, constant, trend, seasonal, intermittent, moving average, manual, aggregate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Values in this field must exist in the item table</t>
        </r>
      </text>
    </comment>
    <comment ref="B1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Values in this field must exist in the location table</t>
        </r>
      </text>
    </comment>
    <comment ref="C1" authorId="0" shapeId="0" xr:uid="{00000000-0006-0000-0700-000003000000}">
      <text>
        <r>
          <rPr>
            <sz val="11"/>
            <color theme="1"/>
            <rFont val="Calibri"/>
            <family val="2"/>
            <scheme val="minor"/>
          </rPr>
          <t>Values in this field must exist in the supplier table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85BD55E1-E3BA-4AF3-B9FA-3E656BAF008C}">
      <text>
        <r>
          <rPr>
            <sz val="11"/>
            <color theme="1"/>
            <rFont val="Calibri"/>
            <family val="2"/>
            <scheme val="minor"/>
          </rPr>
          <t>Accepted values are: aggregate, local, computed</t>
        </r>
      </text>
    </comment>
    <comment ref="E1" authorId="0" shapeId="0" xr:uid="{369BC72F-6B71-4D61-AAD5-329593455CCA}">
      <text>
        <r>
          <rPr>
            <sz val="11"/>
            <color theme="1"/>
            <rFont val="Calibri"/>
            <family val="2"/>
            <scheme val="minor"/>
          </rPr>
          <t>Accepted values are: edit, view, hide</t>
        </r>
      </text>
    </comment>
    <comment ref="F1" authorId="0" shapeId="0" xr:uid="{ADFD17F0-4F6E-412A-859C-38EB260FC63F}">
      <text>
        <r>
          <rPr>
            <sz val="11"/>
            <color theme="1"/>
            <rFont val="Calibri"/>
            <family val="2"/>
            <scheme val="minor"/>
          </rPr>
          <t>Accepted values are: edit, view, hide</t>
        </r>
      </text>
    </comment>
    <comment ref="H1" authorId="0" shapeId="0" xr:uid="{24144D22-0E6B-46EC-8EFC-E8A37F6FDBA2}">
      <text>
        <r>
          <rPr>
            <sz val="11"/>
            <color theme="1"/>
            <rFont val="Calibri"/>
            <family val="2"/>
            <scheme val="minor"/>
          </rPr>
          <t>Accepted values are: number, currency</t>
        </r>
      </text>
    </comment>
  </commentList>
</comments>
</file>

<file path=xl/sharedStrings.xml><?xml version="1.0" encoding="utf-8"?>
<sst xmlns="http://schemas.openxmlformats.org/spreadsheetml/2006/main" count="685" uniqueCount="320">
  <si>
    <t>Name</t>
  </si>
  <si>
    <t>Owner</t>
  </si>
  <si>
    <t>Description</t>
  </si>
  <si>
    <t>Customer</t>
  </si>
  <si>
    <t>Item</t>
  </si>
  <si>
    <t>Location</t>
  </si>
  <si>
    <t>Due</t>
  </si>
  <si>
    <t>Status</t>
  </si>
  <si>
    <t>Quantity</t>
  </si>
  <si>
    <t>Priority</t>
  </si>
  <si>
    <t>item A in week 20 W23</t>
  </si>
  <si>
    <t>All customers</t>
  </si>
  <si>
    <t>item A</t>
  </si>
  <si>
    <t>My store</t>
  </si>
  <si>
    <t>closed</t>
  </si>
  <si>
    <t>item A in week 20 W24</t>
  </si>
  <si>
    <t>item A in week 20 W25</t>
  </si>
  <si>
    <t>item A in week 20 W26</t>
  </si>
  <si>
    <t>item A in week 20 W27</t>
  </si>
  <si>
    <t>item A in week 20 W28</t>
  </si>
  <si>
    <t>item A in week 20 W29</t>
  </si>
  <si>
    <t>item A in week 20 W30</t>
  </si>
  <si>
    <t>item A in week 20 W31</t>
  </si>
  <si>
    <t>item A in week 20 W32</t>
  </si>
  <si>
    <t>item A in week 20 W33</t>
  </si>
  <si>
    <t>item A in week 20 W34</t>
  </si>
  <si>
    <t>item A in week 20 W35</t>
  </si>
  <si>
    <t>item A in week 20 W36</t>
  </si>
  <si>
    <t>item A in week 20 W37</t>
  </si>
  <si>
    <t>item A in week 20 W38</t>
  </si>
  <si>
    <t>item A in week 20 W39</t>
  </si>
  <si>
    <t>item A in week 20 W40</t>
  </si>
  <si>
    <t>item A in week 20 W41</t>
  </si>
  <si>
    <t>item A in week 20 W42</t>
  </si>
  <si>
    <t>item A in week 20 W43</t>
  </si>
  <si>
    <t>item A in week 20 W44</t>
  </si>
  <si>
    <t>item A in week 20 W45</t>
  </si>
  <si>
    <t>item A in week 20 W50</t>
  </si>
  <si>
    <t>item A in week 20 W51</t>
  </si>
  <si>
    <t>item A in week 20 W52</t>
  </si>
  <si>
    <t>item B in week 20 W23</t>
  </si>
  <si>
    <t>item B</t>
  </si>
  <si>
    <t>item B in week 20 W24</t>
  </si>
  <si>
    <t>item B in week 20 W25</t>
  </si>
  <si>
    <t>item B in week 20 W26</t>
  </si>
  <si>
    <t>item B in week 20 W27</t>
  </si>
  <si>
    <t>item B in week 20 W28</t>
  </si>
  <si>
    <t>item B in week 20 W29</t>
  </si>
  <si>
    <t>item B in week 20 W30</t>
  </si>
  <si>
    <t>item B in week 20 W31</t>
  </si>
  <si>
    <t>item B in week 20 W32</t>
  </si>
  <si>
    <t>item B in week 20 W33</t>
  </si>
  <si>
    <t>item B in week 20 W34</t>
  </si>
  <si>
    <t>item B in week 20 W35</t>
  </si>
  <si>
    <t>item B in week 20 W36</t>
  </si>
  <si>
    <t>item B in week 20 W37</t>
  </si>
  <si>
    <t>item B in week 20 W38</t>
  </si>
  <si>
    <t>item B in week 20 W39</t>
  </si>
  <si>
    <t>item B in week 20 W40</t>
  </si>
  <si>
    <t>item B in week 20 W41</t>
  </si>
  <si>
    <t>item B in week 20 W42</t>
  </si>
  <si>
    <t>item B in week 20 W43</t>
  </si>
  <si>
    <t>item B in week 20 W44</t>
  </si>
  <si>
    <t>item B in week 20 W45</t>
  </si>
  <si>
    <t>item B in week 20 W50</t>
  </si>
  <si>
    <t>item B in week 20 W51</t>
  </si>
  <si>
    <t>item B in week 20 W52</t>
  </si>
  <si>
    <t>item C in week 20 W34</t>
  </si>
  <si>
    <t>item C</t>
  </si>
  <si>
    <t>item C in week 20 W39</t>
  </si>
  <si>
    <t>item C in week 20 W40</t>
  </si>
  <si>
    <t>item C in week 20 W41</t>
  </si>
  <si>
    <t>item C in week 20 W49</t>
  </si>
  <si>
    <t>item C in week 20 W50</t>
  </si>
  <si>
    <t>item C in week 20 W52</t>
  </si>
  <si>
    <t>item A @ My store @ All customers</t>
  </si>
  <si>
    <t>180</t>
  </si>
  <si>
    <t>item B @ My store @ All customers</t>
  </si>
  <si>
    <t>item C @ My store @ All customers</t>
  </si>
  <si>
    <t>Cost</t>
  </si>
  <si>
    <t>Type</t>
  </si>
  <si>
    <t>All items</t>
  </si>
  <si>
    <t>Forecast Method</t>
  </si>
  <si>
    <t>Discrete</t>
  </si>
  <si>
    <t>Planned</t>
  </si>
  <si>
    <t>automatic</t>
  </si>
  <si>
    <t>Supplier</t>
  </si>
  <si>
    <t>Lead Time</t>
  </si>
  <si>
    <t>Label</t>
  </si>
  <si>
    <t>Mode In Future Periods</t>
  </si>
  <si>
    <t>Mode In Past Periods</t>
  </si>
  <si>
    <t>Compute Expression</t>
  </si>
  <si>
    <t>Update Expression</t>
  </si>
  <si>
    <t>Initially Hidden</t>
  </si>
  <si>
    <t>Format</t>
  </si>
  <si>
    <t>Default Value</t>
  </si>
  <si>
    <t>Override Measure</t>
  </si>
  <si>
    <t>forecasttotal</t>
  </si>
  <si>
    <t>total forecast</t>
  </si>
  <si>
    <t>This row is what we'll plan supply for</t>
  </si>
  <si>
    <t>computed</t>
  </si>
  <si>
    <t>view</t>
  </si>
  <si>
    <t>if(forecastoverride == -1, forecastbaseline, forecastoverride)</t>
  </si>
  <si>
    <t>number</t>
  </si>
  <si>
    <t>nodata</t>
  </si>
  <si>
    <t>no data</t>
  </si>
  <si>
    <t>local</t>
  </si>
  <si>
    <t>edit</t>
  </si>
  <si>
    <t>Value</t>
  </si>
  <si>
    <t>true</t>
  </si>
  <si>
    <t>currency</t>
  </si>
  <si>
    <t>$</t>
  </si>
  <si>
    <t>Set the currency symbol, defaults to suffix, add a comma after the symbol to make it a prefix</t>
  </si>
  <si>
    <t>currentdate</t>
  </si>
  <si>
    <t>2021-01-01 00:00:00</t>
  </si>
  <si>
    <t>Current date of the plan, formatted as YYYY-MM-DD HH:MM:SS</t>
  </si>
  <si>
    <t>forecast.calendar</t>
  </si>
  <si>
    <t>week</t>
  </si>
  <si>
    <t>Name of a calendar model to define the granularity of the time buckets for forecasting.</t>
  </si>
  <si>
    <t>forecast.Croston_initialAlfa</t>
  </si>
  <si>
    <t>0.1</t>
  </si>
  <si>
    <t>Initial parameter for the Croston forecast method.</t>
  </si>
  <si>
    <t>forecast.Croston_maxAlfa</t>
  </si>
  <si>
    <t>0.3</t>
  </si>
  <si>
    <t>Maximum parameter for the Croston forecast method.</t>
  </si>
  <si>
    <t>forecast.Croston_minAlfa</t>
  </si>
  <si>
    <t>0.03</t>
  </si>
  <si>
    <t>Minimum parameter for the Croston forecast method.</t>
  </si>
  <si>
    <t>forecast.Croston_minIntermittence</t>
  </si>
  <si>
    <t>0.33</t>
  </si>
  <si>
    <t>Minimum intermittence (defined as the percentage of zero demand buckets) before the Croston method is applied.</t>
  </si>
  <si>
    <t>forecast.DeadAfterInactivity</t>
  </si>
  <si>
    <t>365</t>
  </si>
  <si>
    <t>Number of days of inactivity before a forecast is marked dead and it's baseline forecast will be 0. Default is 365.</t>
  </si>
  <si>
    <t>forecast.DoubleExponential_dampenTrend</t>
  </si>
  <si>
    <t>0.95</t>
  </si>
  <si>
    <t>Dampening factor applied to the trend in future periods.</t>
  </si>
  <si>
    <t>forecast.DoubleExponential_initialAlfa</t>
  </si>
  <si>
    <t>0.2</t>
  </si>
  <si>
    <t>Initial smoothing constant.</t>
  </si>
  <si>
    <t>forecast.DoubleExponential_initialGamma</t>
  </si>
  <si>
    <t>Initial trend smoothing constant.</t>
  </si>
  <si>
    <t>forecast.DoubleExponential_maxAlfa</t>
  </si>
  <si>
    <t>Maximum smoothing constant.</t>
  </si>
  <si>
    <t>forecast.DoubleExponential_maxGamma</t>
  </si>
  <si>
    <t>Maximum trend smoothing constant.</t>
  </si>
  <si>
    <t>forecast.DoubleExponential_minAlfa</t>
  </si>
  <si>
    <t>0.02</t>
  </si>
  <si>
    <t>Minimum smoothing constant.</t>
  </si>
  <si>
    <t>forecast.DoubleExponential_minGamma</t>
  </si>
  <si>
    <t>0.05</t>
  </si>
  <si>
    <t>Minimum trend smoothing constant.</t>
  </si>
  <si>
    <t>forecast.DueWithinBucket</t>
  </si>
  <si>
    <t>middle</t>
  </si>
  <si>
    <t>Specifies whether forecasted demand is due at the 'start', 'middle' or 'end' of the bucket.</t>
  </si>
  <si>
    <t>forecast.Horizon_future</t>
  </si>
  <si>
    <t>Specifies the number of days in the future we generate a forecast for.</t>
  </si>
  <si>
    <t>forecast.Horizon_history</t>
  </si>
  <si>
    <t>10000</t>
  </si>
  <si>
    <t>Specifies the number of days in the past we use to compute a statistical forecast.</t>
  </si>
  <si>
    <t>forecast.Iterations</t>
  </si>
  <si>
    <t>15</t>
  </si>
  <si>
    <t>Specifies the maximum number of iterations allowed for a forecast method to tune its parameters.</t>
  </si>
  <si>
    <t>forecast.loglevel</t>
  </si>
  <si>
    <t>0</t>
  </si>
  <si>
    <t>Verbosity of the forecast solver</t>
  </si>
  <si>
    <t>forecast.MovingAverage_order</t>
  </si>
  <si>
    <t>5</t>
  </si>
  <si>
    <t>This parameter controls the number of buckets to be averaged by the moving average forecast method.</t>
  </si>
  <si>
    <t>forecast.Net_CustomerThenItemHierarchy</t>
  </si>
  <si>
    <t>1</t>
  </si>
  <si>
    <t>This flag allows us to control whether we first search the customer hierarchy and then the item hierarchy, or the other way around.</t>
  </si>
  <si>
    <t>forecast.Net_MatchUsingDeliveryOperation</t>
  </si>
  <si>
    <t>Specifies whether or not a demand and a forecast require to have the same delivery operation to be a match.</t>
  </si>
  <si>
    <t>forecast.Net_NetEarly</t>
  </si>
  <si>
    <t>Defines how much time (expressed in days) before the due date of an order we are allowed to search for a forecast bucket to net from.</t>
  </si>
  <si>
    <t>forecast.Net_NetLate</t>
  </si>
  <si>
    <t>Defines how much time (expressed in days) after the due date of an order we are allowed to search for a forecast bucket to net from.</t>
  </si>
  <si>
    <t>forecast.Outlier_maxDeviation</t>
  </si>
  <si>
    <t>2</t>
  </si>
  <si>
    <t>Multiple of the standard deviation used to detect outliers</t>
  </si>
  <si>
    <t>forecast.populateForecastTable</t>
  </si>
  <si>
    <t>Populates automatically the forecast table based on the item/location combinations found in the demand table using parent customer when available. Default : true</t>
  </si>
  <si>
    <t>forecast.Seasonal_dampenTrend</t>
  </si>
  <si>
    <t>0.9</t>
  </si>
  <si>
    <t>forecast.Seasonal_gamma</t>
  </si>
  <si>
    <t>Value of the seasonal parameter</t>
  </si>
  <si>
    <t>forecast.Seasonal_initialAlfa</t>
  </si>
  <si>
    <t>Initial value for the constant parameter</t>
  </si>
  <si>
    <t>forecast.Seasonal_initialBeta</t>
  </si>
  <si>
    <t>Initial value for the trend parameter</t>
  </si>
  <si>
    <t>forecast.Seasonal_maxAlfa</t>
  </si>
  <si>
    <t>Maximum value for the constant parameter</t>
  </si>
  <si>
    <t>forecast.Seasonal_maxAutocorrelation</t>
  </si>
  <si>
    <t>0.55</t>
  </si>
  <si>
    <t>Maximum autocorrelation above which the seasonal forecast method is always selected.</t>
  </si>
  <si>
    <t>forecast.Seasonal_maxBeta</t>
  </si>
  <si>
    <t>Maximum value for the trend parameter</t>
  </si>
  <si>
    <t>forecast.Seasonal_maxPeriod</t>
  </si>
  <si>
    <t>65</t>
  </si>
  <si>
    <t>Maximum seasonal cycle to be checked.</t>
  </si>
  <si>
    <t>forecast.Seasonal_minAlfa</t>
  </si>
  <si>
    <t>Minimum value for the constant parameter</t>
  </si>
  <si>
    <t>forecast.Seasonal_minAutocorrelation</t>
  </si>
  <si>
    <t>0.45</t>
  </si>
  <si>
    <t>Minimum autocorrelation below which the seasonal forecast method is never selected.</t>
  </si>
  <si>
    <t>forecast.Seasonal_minBeta</t>
  </si>
  <si>
    <t>forecast.Seasonal_minPeriod</t>
  </si>
  <si>
    <t>3</t>
  </si>
  <si>
    <t>Minimum seasonal cycle to be checked.</t>
  </si>
  <si>
    <t>forecast.SingleExponential_initialAlfa</t>
  </si>
  <si>
    <t>forecast.SingleExponential_maxAlfa</t>
  </si>
  <si>
    <t>forecast.SingleExponential_minAlfa</t>
  </si>
  <si>
    <t>forecast.Skip</t>
  </si>
  <si>
    <t>Specifies the number of time series values used to initialize the forecasting method. The forecast error in these bucket isn't counted.</t>
  </si>
  <si>
    <t>forecast.SmapeAlfa</t>
  </si>
  <si>
    <t>Specifies how the sMAPE forecast error is weighted for different time buckets.</t>
  </si>
  <si>
    <t>forecast.SortForecastEditorByName</t>
  </si>
  <si>
    <t>false</t>
  </si>
  <si>
    <t>Defines whether the sorting in Forecast Editor should be made by name. Default: false.</t>
  </si>
  <si>
    <t>inventoryplanning.average_window_duration</t>
  </si>
  <si>
    <t>The number of days used to average the demand to limit ROQ and safety stock variability over periods. Default value : 180</t>
  </si>
  <si>
    <t>inventoryplanning.calendar</t>
  </si>
  <si>
    <t>month</t>
  </si>
  <si>
    <t>Name of a calendar model to define the granularity of the time buckets for inventory planning.</t>
  </si>
  <si>
    <t>inventoryplanning.fixed_order_cost</t>
  </si>
  <si>
    <t>20</t>
  </si>
  <si>
    <t>Fixed order cost to compute the economic reorder quantity. Default value: 0.05</t>
  </si>
  <si>
    <t>inventoryplanning.holding_cost</t>
  </si>
  <si>
    <t>Holding cost percentage to compute economic reorder quantity. Default value: 20</t>
  </si>
  <si>
    <t>inventoryplanning.horizon_end</t>
  </si>
  <si>
    <t>Specifies the number of days in the future for which we generate safety stock and reorder quantity values. Default: 365</t>
  </si>
  <si>
    <t>inventoryplanning.horizon_start</t>
  </si>
  <si>
    <t>Specifies the number of days in the past for which we generate safety stock and reorder quantity values. Default: 0</t>
  </si>
  <si>
    <t>inventoryplanning.loglevel</t>
  </si>
  <si>
    <t>Controls the verbosity of the inventory planning solver. Accepted values are 0(silent - default), 1 and 2 (verbose)</t>
  </si>
  <si>
    <t>inventoryplanning.rebalancing_burnout_threshold</t>
  </si>
  <si>
    <t>60</t>
  </si>
  <si>
    <t>The minimum time to burn up excess inventory (compared to forecast) that can be rebalanced (in days). If the burn out period (Excess Quantity/Forecast) is less than the threshold, the rebalancing will not occur. Default value: 60</t>
  </si>
  <si>
    <t>inventoryplanning.rebalancing_part_cost_threshold</t>
  </si>
  <si>
    <t>100000</t>
  </si>
  <si>
    <t>The minimum part cost threshold used to trigger a rebalancing. Parts with cost below the threshold will not be rebalanced. Default value: 100000</t>
  </si>
  <si>
    <t>inventoryplanning.rebalancing_total_cost_threshold</t>
  </si>
  <si>
    <t>1000000</t>
  </si>
  <si>
    <t>The minimum total cost threshold to trigger a rebalancing (equals to rebalanced qty multiplied by item cost). Rebalancing requests with total cost below the threshold will not be created. Default value: 1000000</t>
  </si>
  <si>
    <t>inventoryplanning.service_level_on_average_inventory</t>
  </si>
  <si>
    <t>Flag whether the service level is computed based on the expected average inventory. When set to false the service level estimation is based only on the safety stock. Default value: false</t>
  </si>
  <si>
    <t>loading_time_units</t>
  </si>
  <si>
    <t>days</t>
  </si>
  <si>
    <t>Time units to be used for the resource report: hours, days, weeks</t>
  </si>
  <si>
    <t>plan.administrativeLeadtime</t>
  </si>
  <si>
    <t>Specifies the number of days (value can be decimal) sales orders should be planned ahead of their due date to take into account for an administrative lead time. Default: 0</t>
  </si>
  <si>
    <t>plan.autoFenceOperations</t>
  </si>
  <si>
    <t>999</t>
  </si>
  <si>
    <t>The number of days the solver should wait for a confirmed replenishment before generating a proposed order. Default:999 (wait indefinitely)</t>
  </si>
  <si>
    <t>plan.calendar</t>
  </si>
  <si>
    <t>Specifies a calendar with dates to which the plan is aligned</t>
  </si>
  <si>
    <t>plan.loglevel</t>
  </si>
  <si>
    <t>Controls the verbosity of the planning log file. Accepted values are 0(silent - default), 1 and 2 (verbose)</t>
  </si>
  <si>
    <t>plan.minimumdelay</t>
  </si>
  <si>
    <t>3600</t>
  </si>
  <si>
    <t>Specifies a minimum delivery date increment (in seconds) used by the planning algorithm in its search. Default: 3600</t>
  </si>
  <si>
    <t>plan.planSafetyStockFirst</t>
  </si>
  <si>
    <t>Controls whether safety stock is planned before or after the demand. Accepted values are false (default) and true</t>
  </si>
  <si>
    <t>plan.rotateResources</t>
  </si>
  <si>
    <t>When set to true, the algorithm will better distribute the demand across alternate suboperations instead of using the preferred operation</t>
  </si>
  <si>
    <t>plan.solver</t>
  </si>
  <si>
    <t>heuristic</t>
  </si>
  <si>
    <t>Selects the solver to generate the plan. Possible choices are "heuristic" and "distribution".</t>
  </si>
  <si>
    <t>plan.webservice</t>
  </si>
  <si>
    <t>Specifies whether to use the web service or not</t>
  </si>
  <si>
    <t>WIP.consume_capacity</t>
  </si>
  <si>
    <t>Determines whether confirmed manufacturing orders, purchase orders and distribution orders consume capacity or not. Default is true.</t>
  </si>
  <si>
    <t>WIP.consume_material</t>
  </si>
  <si>
    <t>Determines whether confirmed manufacturing orders consume material or not. Default is true.</t>
  </si>
  <si>
    <t>Nodata</t>
  </si>
  <si>
    <t>End Date</t>
  </si>
  <si>
    <t>Start Date</t>
  </si>
  <si>
    <t>forecastbaselinevalue</t>
  </si>
  <si>
    <t>forecast baseline value</t>
  </si>
  <si>
    <t>if(cost == 0, forecastbaselinevalue, forecastbaseline * cost)</t>
  </si>
  <si>
    <t>if(cost != 0, forecastbaseline := newvalue /cost, forecastbaselinevalue := newvalue)</t>
  </si>
  <si>
    <t>forecastconsumedvalue</t>
  </si>
  <si>
    <t>forecast consumed value</t>
  </si>
  <si>
    <t>if(cost == 0, forecastconsumedvalue, forecastconsumed * cost)</t>
  </si>
  <si>
    <t>if(cost != 0, forecastconsumed := newvalue / cost, forecastconsumedvalue := newvalue)</t>
  </si>
  <si>
    <t>forecastnetvalue</t>
  </si>
  <si>
    <t>forecast net value</t>
  </si>
  <si>
    <t>if(cost == 0, forecastnetvalue, forecastnet * cost)</t>
  </si>
  <si>
    <t>if(cost != 0, forecastnet := newvalue /cost, forecastnetvalue := newvalue)</t>
  </si>
  <si>
    <t>forecastoverridevalue</t>
  </si>
  <si>
    <t>forecast override value</t>
  </si>
  <si>
    <t>if(cost == 0, forecastoverridevalue, if(forecastoverride == -1, -1, forecastoverride * cost))</t>
  </si>
  <si>
    <t>if(cost != 0, forecastoverride := if(newvalue == -1, -1, newvalue / cost), forecastoverridevalue := newvalue)</t>
  </si>
  <si>
    <t>forecastplannedvalue</t>
  </si>
  <si>
    <t>planned forecast value</t>
  </si>
  <si>
    <t>hide</t>
  </si>
  <si>
    <t>if(cost == 0, forecastplannedvalue, forecastplanned * cost)</t>
  </si>
  <si>
    <t>if(cost != 0, forecastplanned := newvalue /cost, forecastplannedvalue := newvalue)</t>
  </si>
  <si>
    <t>forecasttotalvalue</t>
  </si>
  <si>
    <t>forecast total value</t>
  </si>
  <si>
    <t>if(cost == 0, forecasttotalvalue, forecasttotal * cost)</t>
  </si>
  <si>
    <t>if(cost != 0, forecasttotal:= newvalue /cost, forecasttotalvalue := newvalue)</t>
  </si>
  <si>
    <t>Indicates gaps in the sales history</t>
  </si>
  <si>
    <t>ordersadjustmentvalue</t>
  </si>
  <si>
    <t>orders adjustment value</t>
  </si>
  <si>
    <t>if(cost == 0, ordersadjustmentvalue, ordersadjustment * cost)</t>
  </si>
  <si>
    <t>if(cost != 0, ordersadjustment := newvalue /cost, ordersadjustmentvalue := newvalue)</t>
  </si>
  <si>
    <t>ordersopenvalue</t>
  </si>
  <si>
    <t>orders open value</t>
  </si>
  <si>
    <t>if(cost == 0, ordersopenvalue, ordersopen * cost)</t>
  </si>
  <si>
    <t>if(cost != 0, ordersopen := newvalue /cost, ordersopenvalue := newvalue)</t>
  </si>
  <si>
    <t>ordersplannedvalue</t>
  </si>
  <si>
    <t>planned orders value</t>
  </si>
  <si>
    <t>if(cost == 0, ordersplannedvalue, ordersplanned * cost)</t>
  </si>
  <si>
    <t>if(cost != 0, ordersplanned := newvalue /cost, ordersplannedvalue := newvalue)</t>
  </si>
  <si>
    <t>orderstotalvalue</t>
  </si>
  <si>
    <t>orders total value</t>
  </si>
  <si>
    <t>if(cost == 0, orderstotalvalue, orderstotal * cost)</t>
  </si>
  <si>
    <t>if(cost != 0, orderstotal := newvalue /cost, orderstotalvalue := newvalue)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</si>
</sst>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0C4F4"/>
      </patternFill>
    </fill>
    <fill>
      <patternFill patternType="solid">
        <fgColor rgb="FFD0EBFB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1" fillId="3" borderId="0"/>
  </cellStyleXfs>
  <cellXfs count="3">
    <xf numFmtId="0" fontId="0" fillId="0" borderId="0" xfId="0"/>
    <xf numFmtId="0" fontId="1" fillId="2" borderId="0" xfId="1"/>
    <xf numFmtId="164" fontId="0" fillId="0" borderId="0" xfId="0" applyNumberFormat="1"/>
  </cellXfs>
  <cellStyles count="3">
    <cellStyle name="headerstyle" xfId="1" xr:uid="{00000000-0005-0000-0000-000000000000}"/>
    <cellStyle name="Normal" xfId="0" builtinId="0"/>
    <cellStyle name="readlonlyheaderstyle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workbookViewId="0">
      <selection activeCell="H3" sqref="H3"/>
    </sheetView>
  </sheetViews>
  <sheetFormatPr defaultRowHeight="14.5" x14ac:dyDescent="0.35"/>
  <cols>
    <col min="1" max="1" width="19.1796875" bestFit="1" customWidth="1"/>
    <col min="2" max="2" width="11.36328125" bestFit="1" customWidth="1"/>
    <col min="3" max="3" width="6.54296875" bestFit="1" customWidth="1"/>
    <col min="4" max="4" width="9.54296875" bestFit="1" customWidth="1"/>
    <col min="5" max="5" width="16.54296875" bestFit="1" customWidth="1"/>
  </cols>
  <sheetData>
    <row r="1" spans="1:7" x14ac:dyDescent="0.3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5">
      <c r="A2" t="s">
        <v>10</v>
      </c>
      <c r="B2" t="s">
        <v>11</v>
      </c>
      <c r="C2" t="s">
        <v>12</v>
      </c>
      <c r="D2" t="s">
        <v>13</v>
      </c>
      <c r="E2" s="2">
        <v>43990</v>
      </c>
      <c r="F2" t="s">
        <v>14</v>
      </c>
      <c r="G2">
        <v>25</v>
      </c>
    </row>
    <row r="3" spans="1:7" x14ac:dyDescent="0.35">
      <c r="A3" t="s">
        <v>15</v>
      </c>
      <c r="B3" t="s">
        <v>11</v>
      </c>
      <c r="C3" t="s">
        <v>12</v>
      </c>
      <c r="D3" t="s">
        <v>13</v>
      </c>
      <c r="E3" s="2">
        <v>43997</v>
      </c>
      <c r="F3" t="s">
        <v>14</v>
      </c>
      <c r="G3">
        <v>26</v>
      </c>
    </row>
    <row r="4" spans="1:7" x14ac:dyDescent="0.35">
      <c r="A4" t="s">
        <v>16</v>
      </c>
      <c r="B4" t="s">
        <v>11</v>
      </c>
      <c r="C4" t="s">
        <v>12</v>
      </c>
      <c r="D4" t="s">
        <v>13</v>
      </c>
      <c r="E4" s="2">
        <v>44004</v>
      </c>
      <c r="F4" t="s">
        <v>14</v>
      </c>
      <c r="G4">
        <v>27</v>
      </c>
    </row>
    <row r="5" spans="1:7" x14ac:dyDescent="0.35">
      <c r="A5" t="s">
        <v>17</v>
      </c>
      <c r="B5" t="s">
        <v>11</v>
      </c>
      <c r="C5" t="s">
        <v>12</v>
      </c>
      <c r="D5" t="s">
        <v>13</v>
      </c>
      <c r="E5" s="2">
        <v>44011</v>
      </c>
      <c r="F5" t="s">
        <v>14</v>
      </c>
      <c r="G5">
        <v>28</v>
      </c>
    </row>
    <row r="6" spans="1:7" x14ac:dyDescent="0.35">
      <c r="A6" t="s">
        <v>18</v>
      </c>
      <c r="B6" t="s">
        <v>11</v>
      </c>
      <c r="C6" t="s">
        <v>12</v>
      </c>
      <c r="D6" t="s">
        <v>13</v>
      </c>
      <c r="E6" s="2">
        <v>44018</v>
      </c>
      <c r="F6" t="s">
        <v>14</v>
      </c>
      <c r="G6">
        <v>29</v>
      </c>
    </row>
    <row r="7" spans="1:7" x14ac:dyDescent="0.35">
      <c r="A7" t="s">
        <v>19</v>
      </c>
      <c r="B7" t="s">
        <v>11</v>
      </c>
      <c r="C7" t="s">
        <v>12</v>
      </c>
      <c r="D7" t="s">
        <v>13</v>
      </c>
      <c r="E7" s="2">
        <v>44025</v>
      </c>
      <c r="F7" t="s">
        <v>14</v>
      </c>
      <c r="G7">
        <v>30</v>
      </c>
    </row>
    <row r="8" spans="1:7" x14ac:dyDescent="0.35">
      <c r="A8" t="s">
        <v>20</v>
      </c>
      <c r="B8" t="s">
        <v>11</v>
      </c>
      <c r="C8" t="s">
        <v>12</v>
      </c>
      <c r="D8" t="s">
        <v>13</v>
      </c>
      <c r="E8" s="2">
        <v>44032</v>
      </c>
      <c r="F8" t="s">
        <v>14</v>
      </c>
      <c r="G8">
        <v>31</v>
      </c>
    </row>
    <row r="9" spans="1:7" x14ac:dyDescent="0.35">
      <c r="A9" t="s">
        <v>21</v>
      </c>
      <c r="B9" t="s">
        <v>11</v>
      </c>
      <c r="C9" t="s">
        <v>12</v>
      </c>
      <c r="D9" t="s">
        <v>13</v>
      </c>
      <c r="E9" s="2">
        <v>44039</v>
      </c>
      <c r="F9" t="s">
        <v>14</v>
      </c>
      <c r="G9">
        <v>32</v>
      </c>
    </row>
    <row r="10" spans="1:7" x14ac:dyDescent="0.35">
      <c r="A10" t="s">
        <v>22</v>
      </c>
      <c r="B10" t="s">
        <v>11</v>
      </c>
      <c r="C10" t="s">
        <v>12</v>
      </c>
      <c r="D10" t="s">
        <v>13</v>
      </c>
      <c r="E10" s="2">
        <v>44046</v>
      </c>
      <c r="F10" t="s">
        <v>14</v>
      </c>
      <c r="G10">
        <v>33</v>
      </c>
    </row>
    <row r="11" spans="1:7" x14ac:dyDescent="0.35">
      <c r="A11" t="s">
        <v>23</v>
      </c>
      <c r="B11" t="s">
        <v>11</v>
      </c>
      <c r="C11" t="s">
        <v>12</v>
      </c>
      <c r="D11" t="s">
        <v>13</v>
      </c>
      <c r="E11" s="2">
        <v>44053</v>
      </c>
      <c r="F11" t="s">
        <v>14</v>
      </c>
      <c r="G11">
        <v>34</v>
      </c>
    </row>
    <row r="12" spans="1:7" x14ac:dyDescent="0.35">
      <c r="A12" t="s">
        <v>24</v>
      </c>
      <c r="B12" t="s">
        <v>11</v>
      </c>
      <c r="C12" t="s">
        <v>12</v>
      </c>
      <c r="D12" t="s">
        <v>13</v>
      </c>
      <c r="E12" s="2">
        <v>44060</v>
      </c>
      <c r="F12" t="s">
        <v>14</v>
      </c>
      <c r="G12">
        <v>35</v>
      </c>
    </row>
    <row r="13" spans="1:7" x14ac:dyDescent="0.35">
      <c r="A13" t="s">
        <v>25</v>
      </c>
      <c r="B13" t="s">
        <v>11</v>
      </c>
      <c r="C13" t="s">
        <v>12</v>
      </c>
      <c r="D13" t="s">
        <v>13</v>
      </c>
      <c r="E13" s="2">
        <v>44067</v>
      </c>
      <c r="F13" t="s">
        <v>14</v>
      </c>
      <c r="G13">
        <v>36</v>
      </c>
    </row>
    <row r="14" spans="1:7" x14ac:dyDescent="0.35">
      <c r="A14" t="s">
        <v>26</v>
      </c>
      <c r="B14" t="s">
        <v>11</v>
      </c>
      <c r="C14" t="s">
        <v>12</v>
      </c>
      <c r="D14" t="s">
        <v>13</v>
      </c>
      <c r="E14" s="2">
        <v>44074</v>
      </c>
      <c r="F14" t="s">
        <v>14</v>
      </c>
      <c r="G14">
        <v>37</v>
      </c>
    </row>
    <row r="15" spans="1:7" x14ac:dyDescent="0.35">
      <c r="A15" t="s">
        <v>27</v>
      </c>
      <c r="B15" t="s">
        <v>11</v>
      </c>
      <c r="C15" t="s">
        <v>12</v>
      </c>
      <c r="D15" t="s">
        <v>13</v>
      </c>
      <c r="E15" s="2">
        <v>44081</v>
      </c>
      <c r="F15" t="s">
        <v>14</v>
      </c>
      <c r="G15">
        <v>38</v>
      </c>
    </row>
    <row r="16" spans="1:7" x14ac:dyDescent="0.35">
      <c r="A16" t="s">
        <v>28</v>
      </c>
      <c r="B16" t="s">
        <v>11</v>
      </c>
      <c r="C16" t="s">
        <v>12</v>
      </c>
      <c r="D16" t="s">
        <v>13</v>
      </c>
      <c r="E16" s="2">
        <v>44088</v>
      </c>
      <c r="F16" t="s">
        <v>14</v>
      </c>
      <c r="G16">
        <v>39</v>
      </c>
    </row>
    <row r="17" spans="1:7" x14ac:dyDescent="0.35">
      <c r="A17" t="s">
        <v>29</v>
      </c>
      <c r="B17" t="s">
        <v>11</v>
      </c>
      <c r="C17" t="s">
        <v>12</v>
      </c>
      <c r="D17" t="s">
        <v>13</v>
      </c>
      <c r="E17" s="2">
        <v>44095</v>
      </c>
      <c r="F17" t="s">
        <v>14</v>
      </c>
      <c r="G17">
        <v>40</v>
      </c>
    </row>
    <row r="18" spans="1:7" x14ac:dyDescent="0.35">
      <c r="A18" t="s">
        <v>30</v>
      </c>
      <c r="B18" t="s">
        <v>11</v>
      </c>
      <c r="C18" t="s">
        <v>12</v>
      </c>
      <c r="D18" t="s">
        <v>13</v>
      </c>
      <c r="E18" s="2">
        <v>44102</v>
      </c>
      <c r="F18" t="s">
        <v>14</v>
      </c>
      <c r="G18">
        <v>41</v>
      </c>
    </row>
    <row r="19" spans="1:7" x14ac:dyDescent="0.35">
      <c r="A19" t="s">
        <v>31</v>
      </c>
      <c r="B19" t="s">
        <v>11</v>
      </c>
      <c r="C19" t="s">
        <v>12</v>
      </c>
      <c r="D19" t="s">
        <v>13</v>
      </c>
      <c r="E19" s="2">
        <v>44109</v>
      </c>
      <c r="F19" t="s">
        <v>14</v>
      </c>
      <c r="G19">
        <v>42</v>
      </c>
    </row>
    <row r="20" spans="1:7" x14ac:dyDescent="0.35">
      <c r="A20" t="s">
        <v>32</v>
      </c>
      <c r="B20" t="s">
        <v>11</v>
      </c>
      <c r="C20" t="s">
        <v>12</v>
      </c>
      <c r="D20" t="s">
        <v>13</v>
      </c>
      <c r="E20" s="2">
        <v>44116</v>
      </c>
      <c r="F20" t="s">
        <v>14</v>
      </c>
      <c r="G20">
        <v>43</v>
      </c>
    </row>
    <row r="21" spans="1:7" x14ac:dyDescent="0.35">
      <c r="A21" t="s">
        <v>33</v>
      </c>
      <c r="B21" t="s">
        <v>11</v>
      </c>
      <c r="C21" t="s">
        <v>12</v>
      </c>
      <c r="D21" t="s">
        <v>13</v>
      </c>
      <c r="E21" s="2">
        <v>44123</v>
      </c>
      <c r="F21" t="s">
        <v>14</v>
      </c>
      <c r="G21">
        <v>44</v>
      </c>
    </row>
    <row r="22" spans="1:7" x14ac:dyDescent="0.35">
      <c r="A22" t="s">
        <v>34</v>
      </c>
      <c r="B22" t="s">
        <v>11</v>
      </c>
      <c r="C22" t="s">
        <v>12</v>
      </c>
      <c r="D22" t="s">
        <v>13</v>
      </c>
      <c r="E22" s="2">
        <v>44130</v>
      </c>
      <c r="F22" t="s">
        <v>14</v>
      </c>
      <c r="G22">
        <v>45</v>
      </c>
    </row>
    <row r="23" spans="1:7" x14ac:dyDescent="0.35">
      <c r="A23" t="s">
        <v>35</v>
      </c>
      <c r="B23" t="s">
        <v>11</v>
      </c>
      <c r="C23" t="s">
        <v>12</v>
      </c>
      <c r="D23" t="s">
        <v>13</v>
      </c>
      <c r="E23" s="2">
        <v>44137</v>
      </c>
      <c r="F23" t="s">
        <v>14</v>
      </c>
      <c r="G23">
        <v>46</v>
      </c>
    </row>
    <row r="24" spans="1:7" x14ac:dyDescent="0.35">
      <c r="A24" t="s">
        <v>36</v>
      </c>
      <c r="B24" t="s">
        <v>11</v>
      </c>
      <c r="C24" t="s">
        <v>12</v>
      </c>
      <c r="D24" t="s">
        <v>13</v>
      </c>
      <c r="E24" s="2">
        <v>44144</v>
      </c>
      <c r="F24" t="s">
        <v>14</v>
      </c>
      <c r="G24">
        <v>47</v>
      </c>
    </row>
    <row r="25" spans="1:7" x14ac:dyDescent="0.35">
      <c r="A25" t="s">
        <v>37</v>
      </c>
      <c r="B25" t="s">
        <v>11</v>
      </c>
      <c r="C25" t="s">
        <v>12</v>
      </c>
      <c r="D25" t="s">
        <v>13</v>
      </c>
      <c r="E25" s="2">
        <v>44179</v>
      </c>
      <c r="F25" t="s">
        <v>14</v>
      </c>
      <c r="G25">
        <v>50</v>
      </c>
    </row>
    <row r="26" spans="1:7" x14ac:dyDescent="0.35">
      <c r="A26" t="s">
        <v>38</v>
      </c>
      <c r="B26" t="s">
        <v>11</v>
      </c>
      <c r="C26" t="s">
        <v>12</v>
      </c>
      <c r="D26" t="s">
        <v>13</v>
      </c>
      <c r="E26" s="2">
        <v>44186</v>
      </c>
      <c r="F26" t="s">
        <v>14</v>
      </c>
      <c r="G26">
        <v>51</v>
      </c>
    </row>
    <row r="27" spans="1:7" x14ac:dyDescent="0.35">
      <c r="A27" t="s">
        <v>39</v>
      </c>
      <c r="B27" t="s">
        <v>11</v>
      </c>
      <c r="C27" t="s">
        <v>12</v>
      </c>
      <c r="D27" t="s">
        <v>13</v>
      </c>
      <c r="E27" s="2">
        <v>44193</v>
      </c>
      <c r="F27" t="s">
        <v>14</v>
      </c>
      <c r="G27">
        <v>52</v>
      </c>
    </row>
    <row r="28" spans="1:7" x14ac:dyDescent="0.35">
      <c r="A28" t="s">
        <v>40</v>
      </c>
      <c r="B28" t="s">
        <v>11</v>
      </c>
      <c r="C28" t="s">
        <v>41</v>
      </c>
      <c r="D28" t="s">
        <v>13</v>
      </c>
      <c r="E28" s="2">
        <v>43990</v>
      </c>
      <c r="F28" t="s">
        <v>14</v>
      </c>
      <c r="G28">
        <v>25</v>
      </c>
    </row>
    <row r="29" spans="1:7" x14ac:dyDescent="0.35">
      <c r="A29" t="s">
        <v>42</v>
      </c>
      <c r="B29" t="s">
        <v>11</v>
      </c>
      <c r="C29" t="s">
        <v>41</v>
      </c>
      <c r="D29" t="s">
        <v>13</v>
      </c>
      <c r="E29" s="2">
        <v>43997</v>
      </c>
      <c r="F29" t="s">
        <v>14</v>
      </c>
      <c r="G29">
        <v>26</v>
      </c>
    </row>
    <row r="30" spans="1:7" x14ac:dyDescent="0.35">
      <c r="A30" t="s">
        <v>43</v>
      </c>
      <c r="B30" t="s">
        <v>11</v>
      </c>
      <c r="C30" t="s">
        <v>41</v>
      </c>
      <c r="D30" t="s">
        <v>13</v>
      </c>
      <c r="E30" s="2">
        <v>44004</v>
      </c>
      <c r="F30" t="s">
        <v>14</v>
      </c>
      <c r="G30">
        <v>27</v>
      </c>
    </row>
    <row r="31" spans="1:7" x14ac:dyDescent="0.35">
      <c r="A31" t="s">
        <v>44</v>
      </c>
      <c r="B31" t="s">
        <v>11</v>
      </c>
      <c r="C31" t="s">
        <v>41</v>
      </c>
      <c r="D31" t="s">
        <v>13</v>
      </c>
      <c r="E31" s="2">
        <v>44011</v>
      </c>
      <c r="F31" t="s">
        <v>14</v>
      </c>
      <c r="G31">
        <v>28</v>
      </c>
    </row>
    <row r="32" spans="1:7" x14ac:dyDescent="0.35">
      <c r="A32" t="s">
        <v>45</v>
      </c>
      <c r="B32" t="s">
        <v>11</v>
      </c>
      <c r="C32" t="s">
        <v>41</v>
      </c>
      <c r="D32" t="s">
        <v>13</v>
      </c>
      <c r="E32" s="2">
        <v>44018</v>
      </c>
      <c r="F32" t="s">
        <v>14</v>
      </c>
      <c r="G32">
        <v>29</v>
      </c>
    </row>
    <row r="33" spans="1:7" x14ac:dyDescent="0.35">
      <c r="A33" t="s">
        <v>46</v>
      </c>
      <c r="B33" t="s">
        <v>11</v>
      </c>
      <c r="C33" t="s">
        <v>41</v>
      </c>
      <c r="D33" t="s">
        <v>13</v>
      </c>
      <c r="E33" s="2">
        <v>44025</v>
      </c>
      <c r="F33" t="s">
        <v>14</v>
      </c>
      <c r="G33">
        <v>30</v>
      </c>
    </row>
    <row r="34" spans="1:7" x14ac:dyDescent="0.35">
      <c r="A34" t="s">
        <v>47</v>
      </c>
      <c r="B34" t="s">
        <v>11</v>
      </c>
      <c r="C34" t="s">
        <v>41</v>
      </c>
      <c r="D34" t="s">
        <v>13</v>
      </c>
      <c r="E34" s="2">
        <v>44032</v>
      </c>
      <c r="F34" t="s">
        <v>14</v>
      </c>
      <c r="G34">
        <v>31</v>
      </c>
    </row>
    <row r="35" spans="1:7" x14ac:dyDescent="0.35">
      <c r="A35" t="s">
        <v>48</v>
      </c>
      <c r="B35" t="s">
        <v>11</v>
      </c>
      <c r="C35" t="s">
        <v>41</v>
      </c>
      <c r="D35" t="s">
        <v>13</v>
      </c>
      <c r="E35" s="2">
        <v>44039</v>
      </c>
      <c r="F35" t="s">
        <v>14</v>
      </c>
      <c r="G35">
        <v>32</v>
      </c>
    </row>
    <row r="36" spans="1:7" x14ac:dyDescent="0.35">
      <c r="A36" t="s">
        <v>49</v>
      </c>
      <c r="B36" t="s">
        <v>11</v>
      </c>
      <c r="C36" t="s">
        <v>41</v>
      </c>
      <c r="D36" t="s">
        <v>13</v>
      </c>
      <c r="E36" s="2">
        <v>44046</v>
      </c>
      <c r="F36" t="s">
        <v>14</v>
      </c>
      <c r="G36">
        <v>33</v>
      </c>
    </row>
    <row r="37" spans="1:7" x14ac:dyDescent="0.35">
      <c r="A37" t="s">
        <v>50</v>
      </c>
      <c r="B37" t="s">
        <v>11</v>
      </c>
      <c r="C37" t="s">
        <v>41</v>
      </c>
      <c r="D37" t="s">
        <v>13</v>
      </c>
      <c r="E37" s="2">
        <v>44053</v>
      </c>
      <c r="F37" t="s">
        <v>14</v>
      </c>
      <c r="G37">
        <v>34</v>
      </c>
    </row>
    <row r="38" spans="1:7" x14ac:dyDescent="0.35">
      <c r="A38" t="s">
        <v>51</v>
      </c>
      <c r="B38" t="s">
        <v>11</v>
      </c>
      <c r="C38" t="s">
        <v>41</v>
      </c>
      <c r="D38" t="s">
        <v>13</v>
      </c>
      <c r="E38" s="2">
        <v>44060</v>
      </c>
      <c r="F38" t="s">
        <v>14</v>
      </c>
      <c r="G38">
        <v>35</v>
      </c>
    </row>
    <row r="39" spans="1:7" x14ac:dyDescent="0.35">
      <c r="A39" t="s">
        <v>52</v>
      </c>
      <c r="B39" t="s">
        <v>11</v>
      </c>
      <c r="C39" t="s">
        <v>41</v>
      </c>
      <c r="D39" t="s">
        <v>13</v>
      </c>
      <c r="E39" s="2">
        <v>44067</v>
      </c>
      <c r="F39" t="s">
        <v>14</v>
      </c>
      <c r="G39">
        <v>36</v>
      </c>
    </row>
    <row r="40" spans="1:7" x14ac:dyDescent="0.35">
      <c r="A40" t="s">
        <v>53</v>
      </c>
      <c r="B40" t="s">
        <v>11</v>
      </c>
      <c r="C40" t="s">
        <v>41</v>
      </c>
      <c r="D40" t="s">
        <v>13</v>
      </c>
      <c r="E40" s="2">
        <v>44074</v>
      </c>
      <c r="F40" t="s">
        <v>14</v>
      </c>
      <c r="G40">
        <v>37</v>
      </c>
    </row>
    <row r="41" spans="1:7" x14ac:dyDescent="0.35">
      <c r="A41" t="s">
        <v>54</v>
      </c>
      <c r="B41" t="s">
        <v>11</v>
      </c>
      <c r="C41" t="s">
        <v>41</v>
      </c>
      <c r="D41" t="s">
        <v>13</v>
      </c>
      <c r="E41" s="2">
        <v>44081</v>
      </c>
      <c r="F41" t="s">
        <v>14</v>
      </c>
      <c r="G41">
        <v>38</v>
      </c>
    </row>
    <row r="42" spans="1:7" x14ac:dyDescent="0.35">
      <c r="A42" t="s">
        <v>55</v>
      </c>
      <c r="B42" t="s">
        <v>11</v>
      </c>
      <c r="C42" t="s">
        <v>41</v>
      </c>
      <c r="D42" t="s">
        <v>13</v>
      </c>
      <c r="E42" s="2">
        <v>44088</v>
      </c>
      <c r="F42" t="s">
        <v>14</v>
      </c>
      <c r="G42">
        <v>39</v>
      </c>
    </row>
    <row r="43" spans="1:7" x14ac:dyDescent="0.35">
      <c r="A43" t="s">
        <v>56</v>
      </c>
      <c r="B43" t="s">
        <v>11</v>
      </c>
      <c r="C43" t="s">
        <v>41</v>
      </c>
      <c r="D43" t="s">
        <v>13</v>
      </c>
      <c r="E43" s="2">
        <v>44095</v>
      </c>
      <c r="F43" t="s">
        <v>14</v>
      </c>
      <c r="G43">
        <v>40</v>
      </c>
    </row>
    <row r="44" spans="1:7" x14ac:dyDescent="0.35">
      <c r="A44" t="s">
        <v>57</v>
      </c>
      <c r="B44" t="s">
        <v>11</v>
      </c>
      <c r="C44" t="s">
        <v>41</v>
      </c>
      <c r="D44" t="s">
        <v>13</v>
      </c>
      <c r="E44" s="2">
        <v>44102</v>
      </c>
      <c r="F44" t="s">
        <v>14</v>
      </c>
      <c r="G44">
        <v>41</v>
      </c>
    </row>
    <row r="45" spans="1:7" x14ac:dyDescent="0.35">
      <c r="A45" t="s">
        <v>58</v>
      </c>
      <c r="B45" t="s">
        <v>11</v>
      </c>
      <c r="C45" t="s">
        <v>41</v>
      </c>
      <c r="D45" t="s">
        <v>13</v>
      </c>
      <c r="E45" s="2">
        <v>44109</v>
      </c>
      <c r="F45" t="s">
        <v>14</v>
      </c>
      <c r="G45">
        <v>42</v>
      </c>
    </row>
    <row r="46" spans="1:7" x14ac:dyDescent="0.35">
      <c r="A46" t="s">
        <v>59</v>
      </c>
      <c r="B46" t="s">
        <v>11</v>
      </c>
      <c r="C46" t="s">
        <v>41</v>
      </c>
      <c r="D46" t="s">
        <v>13</v>
      </c>
      <c r="E46" s="2">
        <v>44116</v>
      </c>
      <c r="F46" t="s">
        <v>14</v>
      </c>
      <c r="G46">
        <v>43</v>
      </c>
    </row>
    <row r="47" spans="1:7" x14ac:dyDescent="0.35">
      <c r="A47" t="s">
        <v>60</v>
      </c>
      <c r="B47" t="s">
        <v>11</v>
      </c>
      <c r="C47" t="s">
        <v>41</v>
      </c>
      <c r="D47" t="s">
        <v>13</v>
      </c>
      <c r="E47" s="2">
        <v>44123</v>
      </c>
      <c r="F47" t="s">
        <v>14</v>
      </c>
      <c r="G47">
        <v>44</v>
      </c>
    </row>
    <row r="48" spans="1:7" x14ac:dyDescent="0.35">
      <c r="A48" t="s">
        <v>61</v>
      </c>
      <c r="B48" t="s">
        <v>11</v>
      </c>
      <c r="C48" t="s">
        <v>41</v>
      </c>
      <c r="D48" t="s">
        <v>13</v>
      </c>
      <c r="E48" s="2">
        <v>44130</v>
      </c>
      <c r="F48" t="s">
        <v>14</v>
      </c>
      <c r="G48">
        <v>45</v>
      </c>
    </row>
    <row r="49" spans="1:7" x14ac:dyDescent="0.35">
      <c r="A49" t="s">
        <v>62</v>
      </c>
      <c r="B49" t="s">
        <v>11</v>
      </c>
      <c r="C49" t="s">
        <v>41</v>
      </c>
      <c r="D49" t="s">
        <v>13</v>
      </c>
      <c r="E49" s="2">
        <v>44137</v>
      </c>
      <c r="F49" t="s">
        <v>14</v>
      </c>
      <c r="G49">
        <v>46</v>
      </c>
    </row>
    <row r="50" spans="1:7" x14ac:dyDescent="0.35">
      <c r="A50" t="s">
        <v>63</v>
      </c>
      <c r="B50" t="s">
        <v>11</v>
      </c>
      <c r="C50" t="s">
        <v>41</v>
      </c>
      <c r="D50" t="s">
        <v>13</v>
      </c>
      <c r="E50" s="2">
        <v>44144</v>
      </c>
      <c r="F50" t="s">
        <v>14</v>
      </c>
      <c r="G50">
        <v>47</v>
      </c>
    </row>
    <row r="51" spans="1:7" x14ac:dyDescent="0.35">
      <c r="A51" t="s">
        <v>64</v>
      </c>
      <c r="B51" t="s">
        <v>11</v>
      </c>
      <c r="C51" t="s">
        <v>41</v>
      </c>
      <c r="D51" t="s">
        <v>13</v>
      </c>
      <c r="E51" s="2">
        <v>44179</v>
      </c>
      <c r="F51" t="s">
        <v>14</v>
      </c>
      <c r="G51">
        <v>50</v>
      </c>
    </row>
    <row r="52" spans="1:7" x14ac:dyDescent="0.35">
      <c r="A52" t="s">
        <v>65</v>
      </c>
      <c r="B52" t="s">
        <v>11</v>
      </c>
      <c r="C52" t="s">
        <v>41</v>
      </c>
      <c r="D52" t="s">
        <v>13</v>
      </c>
      <c r="E52" s="2">
        <v>44186</v>
      </c>
      <c r="F52" t="s">
        <v>14</v>
      </c>
      <c r="G52">
        <v>51</v>
      </c>
    </row>
    <row r="53" spans="1:7" x14ac:dyDescent="0.35">
      <c r="A53" t="s">
        <v>66</v>
      </c>
      <c r="B53" t="s">
        <v>11</v>
      </c>
      <c r="C53" t="s">
        <v>41</v>
      </c>
      <c r="D53" t="s">
        <v>13</v>
      </c>
      <c r="E53" s="2">
        <v>44193</v>
      </c>
      <c r="F53" t="s">
        <v>14</v>
      </c>
      <c r="G53">
        <v>52</v>
      </c>
    </row>
    <row r="54" spans="1:7" x14ac:dyDescent="0.35">
      <c r="A54" t="s">
        <v>67</v>
      </c>
      <c r="B54" t="s">
        <v>11</v>
      </c>
      <c r="C54" t="s">
        <v>68</v>
      </c>
      <c r="D54" t="s">
        <v>13</v>
      </c>
      <c r="E54" s="2">
        <v>44067</v>
      </c>
      <c r="F54" t="s">
        <v>14</v>
      </c>
      <c r="G54">
        <v>1</v>
      </c>
    </row>
    <row r="55" spans="1:7" x14ac:dyDescent="0.35">
      <c r="A55" t="s">
        <v>69</v>
      </c>
      <c r="B55" t="s">
        <v>11</v>
      </c>
      <c r="C55" t="s">
        <v>68</v>
      </c>
      <c r="D55" t="s">
        <v>13</v>
      </c>
      <c r="E55" s="2">
        <v>44102</v>
      </c>
      <c r="F55" t="s">
        <v>14</v>
      </c>
      <c r="G55">
        <v>2</v>
      </c>
    </row>
    <row r="56" spans="1:7" x14ac:dyDescent="0.35">
      <c r="A56" t="s">
        <v>70</v>
      </c>
      <c r="B56" t="s">
        <v>11</v>
      </c>
      <c r="C56" t="s">
        <v>68</v>
      </c>
      <c r="D56" t="s">
        <v>13</v>
      </c>
      <c r="E56" s="2">
        <v>44109</v>
      </c>
      <c r="F56" t="s">
        <v>14</v>
      </c>
      <c r="G56">
        <v>1</v>
      </c>
    </row>
    <row r="57" spans="1:7" x14ac:dyDescent="0.35">
      <c r="A57" t="s">
        <v>71</v>
      </c>
      <c r="B57" t="s">
        <v>11</v>
      </c>
      <c r="C57" t="s">
        <v>68</v>
      </c>
      <c r="D57" t="s">
        <v>13</v>
      </c>
      <c r="E57" s="2">
        <v>44116</v>
      </c>
      <c r="F57" t="s">
        <v>14</v>
      </c>
      <c r="G57">
        <v>1</v>
      </c>
    </row>
    <row r="58" spans="1:7" x14ac:dyDescent="0.35">
      <c r="A58" t="s">
        <v>72</v>
      </c>
      <c r="B58" t="s">
        <v>11</v>
      </c>
      <c r="C58" t="s">
        <v>68</v>
      </c>
      <c r="D58" t="s">
        <v>13</v>
      </c>
      <c r="E58" s="2">
        <v>44172</v>
      </c>
      <c r="F58" t="s">
        <v>14</v>
      </c>
      <c r="G58">
        <v>2</v>
      </c>
    </row>
    <row r="59" spans="1:7" x14ac:dyDescent="0.35">
      <c r="A59" t="s">
        <v>73</v>
      </c>
      <c r="B59" t="s">
        <v>11</v>
      </c>
      <c r="C59" t="s">
        <v>68</v>
      </c>
      <c r="D59" t="s">
        <v>13</v>
      </c>
      <c r="E59" s="2">
        <v>44179</v>
      </c>
      <c r="F59" t="s">
        <v>14</v>
      </c>
      <c r="G59">
        <v>1</v>
      </c>
    </row>
    <row r="60" spans="1:7" x14ac:dyDescent="0.35">
      <c r="A60" t="s">
        <v>74</v>
      </c>
      <c r="B60" t="s">
        <v>11</v>
      </c>
      <c r="C60" t="s">
        <v>68</v>
      </c>
      <c r="D60" t="s">
        <v>13</v>
      </c>
      <c r="E60" s="2">
        <v>44193</v>
      </c>
      <c r="F60" t="s">
        <v>14</v>
      </c>
      <c r="G60">
        <v>1</v>
      </c>
    </row>
  </sheetData>
  <autoFilter ref="A1:G1048576" xr:uid="{00000000-0009-0000-0000-000000000000}"/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9"/>
  <sheetViews>
    <sheetView tabSelected="1" workbookViewId="0">
      <selection activeCell="A2" sqref="A2:XFD2"/>
    </sheetView>
  </sheetViews>
  <sheetFormatPr defaultRowHeight="14.5" x14ac:dyDescent="0.35"/>
  <cols>
    <col min="1" max="1" width="44.453125" bestFit="1" customWidth="1"/>
    <col min="2" max="2" width="9" customWidth="1"/>
    <col min="3" max="3" width="182.6328125" bestFit="1" customWidth="1"/>
  </cols>
  <sheetData>
    <row r="1" spans="1:3" x14ac:dyDescent="0.35">
      <c r="A1" s="1" t="s">
        <v>0</v>
      </c>
      <c r="B1" s="1" t="s">
        <v>108</v>
      </c>
      <c r="C1" s="1" t="s">
        <v>2</v>
      </c>
    </row>
    <row r="2" spans="1:3" x14ac:dyDescent="0.35">
      <c r="A2" t="s">
        <v>110</v>
      </c>
      <c r="B2" t="s">
        <v>111</v>
      </c>
      <c r="C2" t="s">
        <v>112</v>
      </c>
    </row>
    <row r="3" spans="1:3" x14ac:dyDescent="0.35">
      <c r="A3" t="s">
        <v>113</v>
      </c>
      <c r="B3" t="s">
        <v>114</v>
      </c>
      <c r="C3" t="s">
        <v>115</v>
      </c>
    </row>
    <row r="4" spans="1:3" x14ac:dyDescent="0.35">
      <c r="A4" t="s">
        <v>116</v>
      </c>
      <c r="B4" t="s">
        <v>117</v>
      </c>
      <c r="C4" t="s">
        <v>118</v>
      </c>
    </row>
    <row r="5" spans="1:3" x14ac:dyDescent="0.35">
      <c r="A5" t="s">
        <v>119</v>
      </c>
      <c r="B5" t="s">
        <v>120</v>
      </c>
      <c r="C5" t="s">
        <v>121</v>
      </c>
    </row>
    <row r="6" spans="1:3" x14ac:dyDescent="0.35">
      <c r="A6" t="s">
        <v>122</v>
      </c>
      <c r="B6" t="s">
        <v>123</v>
      </c>
      <c r="C6" t="s">
        <v>124</v>
      </c>
    </row>
    <row r="7" spans="1:3" x14ac:dyDescent="0.35">
      <c r="A7" t="s">
        <v>125</v>
      </c>
      <c r="B7" t="s">
        <v>126</v>
      </c>
      <c r="C7" t="s">
        <v>127</v>
      </c>
    </row>
    <row r="8" spans="1:3" x14ac:dyDescent="0.35">
      <c r="A8" t="s">
        <v>128</v>
      </c>
      <c r="B8" t="s">
        <v>129</v>
      </c>
      <c r="C8" t="s">
        <v>130</v>
      </c>
    </row>
    <row r="9" spans="1:3" x14ac:dyDescent="0.35">
      <c r="A9" t="s">
        <v>131</v>
      </c>
      <c r="B9" t="s">
        <v>132</v>
      </c>
      <c r="C9" t="s">
        <v>133</v>
      </c>
    </row>
    <row r="10" spans="1:3" x14ac:dyDescent="0.35">
      <c r="A10" t="s">
        <v>134</v>
      </c>
      <c r="B10" t="s">
        <v>135</v>
      </c>
      <c r="C10" t="s">
        <v>136</v>
      </c>
    </row>
    <row r="11" spans="1:3" x14ac:dyDescent="0.35">
      <c r="A11" t="s">
        <v>137</v>
      </c>
      <c r="B11" t="s">
        <v>138</v>
      </c>
      <c r="C11" t="s">
        <v>139</v>
      </c>
    </row>
    <row r="12" spans="1:3" x14ac:dyDescent="0.35">
      <c r="A12" t="s">
        <v>140</v>
      </c>
      <c r="B12" t="s">
        <v>138</v>
      </c>
      <c r="C12" t="s">
        <v>141</v>
      </c>
    </row>
    <row r="13" spans="1:3" x14ac:dyDescent="0.35">
      <c r="A13" t="s">
        <v>142</v>
      </c>
      <c r="B13" t="s">
        <v>123</v>
      </c>
      <c r="C13" t="s">
        <v>143</v>
      </c>
    </row>
    <row r="14" spans="1:3" x14ac:dyDescent="0.35">
      <c r="A14" t="s">
        <v>144</v>
      </c>
      <c r="B14" t="s">
        <v>123</v>
      </c>
      <c r="C14" t="s">
        <v>145</v>
      </c>
    </row>
    <row r="15" spans="1:3" x14ac:dyDescent="0.35">
      <c r="A15" t="s">
        <v>146</v>
      </c>
      <c r="B15" t="s">
        <v>147</v>
      </c>
      <c r="C15" t="s">
        <v>148</v>
      </c>
    </row>
    <row r="16" spans="1:3" x14ac:dyDescent="0.35">
      <c r="A16" t="s">
        <v>149</v>
      </c>
      <c r="B16" t="s">
        <v>150</v>
      </c>
      <c r="C16" t="s">
        <v>151</v>
      </c>
    </row>
    <row r="17" spans="1:3" x14ac:dyDescent="0.35">
      <c r="A17" t="s">
        <v>152</v>
      </c>
      <c r="B17" t="s">
        <v>153</v>
      </c>
      <c r="C17" t="s">
        <v>154</v>
      </c>
    </row>
    <row r="18" spans="1:3" x14ac:dyDescent="0.35">
      <c r="A18" t="s">
        <v>155</v>
      </c>
      <c r="B18" t="s">
        <v>132</v>
      </c>
      <c r="C18" t="s">
        <v>156</v>
      </c>
    </row>
    <row r="19" spans="1:3" x14ac:dyDescent="0.35">
      <c r="A19" t="s">
        <v>157</v>
      </c>
      <c r="B19" t="s">
        <v>158</v>
      </c>
      <c r="C19" t="s">
        <v>159</v>
      </c>
    </row>
    <row r="20" spans="1:3" x14ac:dyDescent="0.35">
      <c r="A20" t="s">
        <v>160</v>
      </c>
      <c r="B20" t="s">
        <v>161</v>
      </c>
      <c r="C20" t="s">
        <v>162</v>
      </c>
    </row>
    <row r="21" spans="1:3" x14ac:dyDescent="0.35">
      <c r="A21" t="s">
        <v>163</v>
      </c>
      <c r="B21" t="s">
        <v>164</v>
      </c>
      <c r="C21" t="s">
        <v>165</v>
      </c>
    </row>
    <row r="22" spans="1:3" x14ac:dyDescent="0.35">
      <c r="A22" t="s">
        <v>166</v>
      </c>
      <c r="B22" t="s">
        <v>167</v>
      </c>
      <c r="C22" t="s">
        <v>168</v>
      </c>
    </row>
    <row r="23" spans="1:3" x14ac:dyDescent="0.35">
      <c r="A23" t="s">
        <v>169</v>
      </c>
      <c r="B23" t="s">
        <v>170</v>
      </c>
      <c r="C23" t="s">
        <v>171</v>
      </c>
    </row>
    <row r="24" spans="1:3" x14ac:dyDescent="0.35">
      <c r="A24" t="s">
        <v>172</v>
      </c>
      <c r="B24" t="s">
        <v>170</v>
      </c>
      <c r="C24" t="s">
        <v>173</v>
      </c>
    </row>
    <row r="25" spans="1:3" x14ac:dyDescent="0.35">
      <c r="A25" t="s">
        <v>174</v>
      </c>
      <c r="B25" t="s">
        <v>164</v>
      </c>
      <c r="C25" t="s">
        <v>175</v>
      </c>
    </row>
    <row r="26" spans="1:3" x14ac:dyDescent="0.35">
      <c r="A26" t="s">
        <v>176</v>
      </c>
      <c r="B26" t="s">
        <v>164</v>
      </c>
      <c r="C26" t="s">
        <v>177</v>
      </c>
    </row>
    <row r="27" spans="1:3" x14ac:dyDescent="0.35">
      <c r="A27" t="s">
        <v>178</v>
      </c>
      <c r="B27" t="s">
        <v>179</v>
      </c>
      <c r="C27" t="s">
        <v>180</v>
      </c>
    </row>
    <row r="28" spans="1:3" x14ac:dyDescent="0.35">
      <c r="A28" t="s">
        <v>181</v>
      </c>
      <c r="B28" t="s">
        <v>109</v>
      </c>
      <c r="C28" t="s">
        <v>182</v>
      </c>
    </row>
    <row r="29" spans="1:3" x14ac:dyDescent="0.35">
      <c r="A29" t="s">
        <v>183</v>
      </c>
      <c r="B29" t="s">
        <v>184</v>
      </c>
      <c r="C29" t="s">
        <v>136</v>
      </c>
    </row>
    <row r="30" spans="1:3" x14ac:dyDescent="0.35">
      <c r="A30" t="s">
        <v>185</v>
      </c>
      <c r="B30" t="s">
        <v>150</v>
      </c>
      <c r="C30" t="s">
        <v>186</v>
      </c>
    </row>
    <row r="31" spans="1:3" x14ac:dyDescent="0.35">
      <c r="A31" t="s">
        <v>187</v>
      </c>
      <c r="B31" t="s">
        <v>138</v>
      </c>
      <c r="C31" t="s">
        <v>188</v>
      </c>
    </row>
    <row r="32" spans="1:3" x14ac:dyDescent="0.35">
      <c r="A32" t="s">
        <v>189</v>
      </c>
      <c r="B32" t="s">
        <v>138</v>
      </c>
      <c r="C32" t="s">
        <v>190</v>
      </c>
    </row>
    <row r="33" spans="1:3" x14ac:dyDescent="0.35">
      <c r="A33" t="s">
        <v>191</v>
      </c>
      <c r="B33" t="s">
        <v>123</v>
      </c>
      <c r="C33" t="s">
        <v>192</v>
      </c>
    </row>
    <row r="34" spans="1:3" x14ac:dyDescent="0.35">
      <c r="A34" t="s">
        <v>193</v>
      </c>
      <c r="B34" t="s">
        <v>194</v>
      </c>
      <c r="C34" t="s">
        <v>195</v>
      </c>
    </row>
    <row r="35" spans="1:3" x14ac:dyDescent="0.35">
      <c r="A35" t="s">
        <v>196</v>
      </c>
      <c r="B35" t="s">
        <v>123</v>
      </c>
      <c r="C35" t="s">
        <v>197</v>
      </c>
    </row>
    <row r="36" spans="1:3" x14ac:dyDescent="0.35">
      <c r="A36" t="s">
        <v>198</v>
      </c>
      <c r="B36" t="s">
        <v>199</v>
      </c>
      <c r="C36" t="s">
        <v>200</v>
      </c>
    </row>
    <row r="37" spans="1:3" x14ac:dyDescent="0.35">
      <c r="A37" t="s">
        <v>201</v>
      </c>
      <c r="B37" t="s">
        <v>147</v>
      </c>
      <c r="C37" t="s">
        <v>202</v>
      </c>
    </row>
    <row r="38" spans="1:3" x14ac:dyDescent="0.35">
      <c r="A38" t="s">
        <v>203</v>
      </c>
      <c r="B38" t="s">
        <v>204</v>
      </c>
      <c r="C38" t="s">
        <v>205</v>
      </c>
    </row>
    <row r="39" spans="1:3" x14ac:dyDescent="0.35">
      <c r="A39" t="s">
        <v>206</v>
      </c>
      <c r="B39" t="s">
        <v>138</v>
      </c>
      <c r="C39" t="s">
        <v>190</v>
      </c>
    </row>
    <row r="40" spans="1:3" x14ac:dyDescent="0.35">
      <c r="A40" t="s">
        <v>207</v>
      </c>
      <c r="B40" t="s">
        <v>208</v>
      </c>
      <c r="C40" t="s">
        <v>209</v>
      </c>
    </row>
    <row r="41" spans="1:3" x14ac:dyDescent="0.35">
      <c r="A41" t="s">
        <v>210</v>
      </c>
      <c r="B41" t="s">
        <v>138</v>
      </c>
      <c r="C41" t="s">
        <v>139</v>
      </c>
    </row>
    <row r="42" spans="1:3" x14ac:dyDescent="0.35">
      <c r="A42" t="s">
        <v>211</v>
      </c>
      <c r="B42" t="s">
        <v>123</v>
      </c>
      <c r="C42" t="s">
        <v>143</v>
      </c>
    </row>
    <row r="43" spans="1:3" x14ac:dyDescent="0.35">
      <c r="A43" t="s">
        <v>212</v>
      </c>
      <c r="B43" t="s">
        <v>126</v>
      </c>
      <c r="C43" t="s">
        <v>148</v>
      </c>
    </row>
    <row r="44" spans="1:3" x14ac:dyDescent="0.35">
      <c r="A44" t="s">
        <v>213</v>
      </c>
      <c r="B44" t="s">
        <v>164</v>
      </c>
      <c r="C44" t="s">
        <v>214</v>
      </c>
    </row>
    <row r="45" spans="1:3" x14ac:dyDescent="0.35">
      <c r="A45" t="s">
        <v>215</v>
      </c>
      <c r="B45" t="s">
        <v>135</v>
      </c>
      <c r="C45" t="s">
        <v>216</v>
      </c>
    </row>
    <row r="46" spans="1:3" x14ac:dyDescent="0.35">
      <c r="A46" t="s">
        <v>217</v>
      </c>
      <c r="B46" t="s">
        <v>218</v>
      </c>
      <c r="C46" t="s">
        <v>219</v>
      </c>
    </row>
    <row r="47" spans="1:3" x14ac:dyDescent="0.35">
      <c r="A47" t="s">
        <v>220</v>
      </c>
      <c r="B47" t="s">
        <v>76</v>
      </c>
      <c r="C47" t="s">
        <v>221</v>
      </c>
    </row>
    <row r="48" spans="1:3" x14ac:dyDescent="0.35">
      <c r="A48" t="s">
        <v>222</v>
      </c>
      <c r="B48" t="s">
        <v>223</v>
      </c>
      <c r="C48" t="s">
        <v>224</v>
      </c>
    </row>
    <row r="49" spans="1:3" x14ac:dyDescent="0.35">
      <c r="A49" t="s">
        <v>225</v>
      </c>
      <c r="B49" t="s">
        <v>226</v>
      </c>
      <c r="C49" t="s">
        <v>227</v>
      </c>
    </row>
    <row r="50" spans="1:3" x14ac:dyDescent="0.35">
      <c r="A50" t="s">
        <v>228</v>
      </c>
      <c r="B50" t="s">
        <v>150</v>
      </c>
      <c r="C50" t="s">
        <v>229</v>
      </c>
    </row>
    <row r="51" spans="1:3" x14ac:dyDescent="0.35">
      <c r="A51" t="s">
        <v>230</v>
      </c>
      <c r="B51" t="s">
        <v>132</v>
      </c>
      <c r="C51" t="s">
        <v>231</v>
      </c>
    </row>
    <row r="52" spans="1:3" x14ac:dyDescent="0.35">
      <c r="A52" t="s">
        <v>232</v>
      </c>
      <c r="B52" t="s">
        <v>164</v>
      </c>
      <c r="C52" t="s">
        <v>233</v>
      </c>
    </row>
    <row r="53" spans="1:3" x14ac:dyDescent="0.35">
      <c r="A53" t="s">
        <v>234</v>
      </c>
      <c r="B53" t="s">
        <v>164</v>
      </c>
      <c r="C53" t="s">
        <v>235</v>
      </c>
    </row>
    <row r="54" spans="1:3" x14ac:dyDescent="0.35">
      <c r="A54" t="s">
        <v>236</v>
      </c>
      <c r="B54" t="s">
        <v>237</v>
      </c>
      <c r="C54" t="s">
        <v>238</v>
      </c>
    </row>
    <row r="55" spans="1:3" x14ac:dyDescent="0.35">
      <c r="A55" t="s">
        <v>239</v>
      </c>
      <c r="B55" t="s">
        <v>240</v>
      </c>
      <c r="C55" t="s">
        <v>241</v>
      </c>
    </row>
    <row r="56" spans="1:3" x14ac:dyDescent="0.35">
      <c r="A56" t="s">
        <v>242</v>
      </c>
      <c r="B56" t="s">
        <v>243</v>
      </c>
      <c r="C56" t="s">
        <v>244</v>
      </c>
    </row>
    <row r="57" spans="1:3" x14ac:dyDescent="0.35">
      <c r="A57" t="s">
        <v>245</v>
      </c>
      <c r="B57" t="s">
        <v>218</v>
      </c>
      <c r="C57" t="s">
        <v>246</v>
      </c>
    </row>
    <row r="58" spans="1:3" x14ac:dyDescent="0.35">
      <c r="A58" t="s">
        <v>247</v>
      </c>
      <c r="B58" t="s">
        <v>248</v>
      </c>
      <c r="C58" t="s">
        <v>249</v>
      </c>
    </row>
    <row r="59" spans="1:3" x14ac:dyDescent="0.35">
      <c r="A59" t="s">
        <v>250</v>
      </c>
      <c r="B59" t="s">
        <v>164</v>
      </c>
      <c r="C59" t="s">
        <v>251</v>
      </c>
    </row>
    <row r="60" spans="1:3" x14ac:dyDescent="0.35">
      <c r="A60" t="s">
        <v>252</v>
      </c>
      <c r="B60" t="s">
        <v>253</v>
      </c>
      <c r="C60" t="s">
        <v>254</v>
      </c>
    </row>
    <row r="61" spans="1:3" x14ac:dyDescent="0.35">
      <c r="A61" t="s">
        <v>255</v>
      </c>
      <c r="C61" t="s">
        <v>256</v>
      </c>
    </row>
    <row r="62" spans="1:3" x14ac:dyDescent="0.35">
      <c r="A62" t="s">
        <v>257</v>
      </c>
      <c r="B62" t="s">
        <v>164</v>
      </c>
      <c r="C62" t="s">
        <v>258</v>
      </c>
    </row>
    <row r="63" spans="1:3" x14ac:dyDescent="0.35">
      <c r="A63" t="s">
        <v>259</v>
      </c>
      <c r="B63" t="s">
        <v>260</v>
      </c>
      <c r="C63" t="s">
        <v>261</v>
      </c>
    </row>
    <row r="64" spans="1:3" x14ac:dyDescent="0.35">
      <c r="A64" t="s">
        <v>262</v>
      </c>
      <c r="B64" t="s">
        <v>218</v>
      </c>
      <c r="C64" t="s">
        <v>263</v>
      </c>
    </row>
    <row r="65" spans="1:3" x14ac:dyDescent="0.35">
      <c r="A65" t="s">
        <v>264</v>
      </c>
      <c r="B65" t="s">
        <v>109</v>
      </c>
      <c r="C65" t="s">
        <v>265</v>
      </c>
    </row>
    <row r="66" spans="1:3" x14ac:dyDescent="0.35">
      <c r="A66" t="s">
        <v>266</v>
      </c>
      <c r="B66" t="s">
        <v>267</v>
      </c>
      <c r="C66" t="s">
        <v>268</v>
      </c>
    </row>
    <row r="67" spans="1:3" x14ac:dyDescent="0.35">
      <c r="A67" t="s">
        <v>269</v>
      </c>
      <c r="B67" t="s">
        <v>109</v>
      </c>
      <c r="C67" t="s">
        <v>270</v>
      </c>
    </row>
    <row r="68" spans="1:3" x14ac:dyDescent="0.35">
      <c r="A68" t="s">
        <v>271</v>
      </c>
      <c r="B68" t="s">
        <v>109</v>
      </c>
      <c r="C68" t="s">
        <v>272</v>
      </c>
    </row>
    <row r="69" spans="1:3" x14ac:dyDescent="0.35">
      <c r="A69" t="s">
        <v>273</v>
      </c>
      <c r="B69" t="s">
        <v>109</v>
      </c>
      <c r="C69" t="s">
        <v>274</v>
      </c>
    </row>
  </sheetData>
  <autoFilter ref="A1:C1048575" xr:uid="{00000000-0009-0000-0000-000009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D13" sqref="D13"/>
    </sheetView>
  </sheetViews>
  <sheetFormatPr defaultRowHeight="14.5" x14ac:dyDescent="0.35"/>
  <cols>
    <col min="1" max="1" width="6.54296875" bestFit="1" customWidth="1"/>
    <col min="2" max="2" width="9.54296875" bestFit="1" customWidth="1"/>
    <col min="3" max="3" width="11.36328125" bestFit="1" customWidth="1"/>
    <col min="4" max="5" width="16.54296875" bestFit="1" customWidth="1"/>
    <col min="6" max="6" width="8.81640625" bestFit="1" customWidth="1"/>
  </cols>
  <sheetData>
    <row r="1" spans="1:6" x14ac:dyDescent="0.35">
      <c r="A1" s="1" t="s">
        <v>4</v>
      </c>
      <c r="B1" s="1" t="s">
        <v>5</v>
      </c>
      <c r="C1" s="1" t="s">
        <v>3</v>
      </c>
      <c r="D1" s="1" t="s">
        <v>277</v>
      </c>
      <c r="E1" s="1" t="s">
        <v>276</v>
      </c>
      <c r="F1" s="1" t="s">
        <v>275</v>
      </c>
    </row>
    <row r="2" spans="1:6" x14ac:dyDescent="0.35">
      <c r="A2" t="s">
        <v>41</v>
      </c>
      <c r="B2" t="s">
        <v>13</v>
      </c>
      <c r="C2" t="s">
        <v>11</v>
      </c>
      <c r="D2" s="2">
        <v>44151</v>
      </c>
      <c r="E2" s="2">
        <v>44158</v>
      </c>
      <c r="F2">
        <v>1</v>
      </c>
    </row>
    <row r="3" spans="1:6" x14ac:dyDescent="0.35">
      <c r="A3" t="s">
        <v>41</v>
      </c>
      <c r="B3" t="s">
        <v>13</v>
      </c>
      <c r="C3" t="s">
        <v>11</v>
      </c>
      <c r="D3" s="2">
        <v>44158</v>
      </c>
      <c r="E3" s="2">
        <v>44165</v>
      </c>
      <c r="F3">
        <v>1</v>
      </c>
    </row>
    <row r="4" spans="1:6" x14ac:dyDescent="0.35">
      <c r="A4" t="s">
        <v>41</v>
      </c>
      <c r="B4" t="s">
        <v>13</v>
      </c>
      <c r="C4" t="s">
        <v>11</v>
      </c>
      <c r="D4" s="2">
        <v>44165</v>
      </c>
      <c r="E4" s="2">
        <v>44172</v>
      </c>
      <c r="F4">
        <v>1</v>
      </c>
    </row>
    <row r="5" spans="1:6" x14ac:dyDescent="0.35">
      <c r="A5" t="s">
        <v>41</v>
      </c>
      <c r="B5" t="s">
        <v>13</v>
      </c>
      <c r="C5" t="s">
        <v>11</v>
      </c>
      <c r="D5" s="2">
        <v>44172</v>
      </c>
      <c r="E5" s="2">
        <v>44179</v>
      </c>
      <c r="F5">
        <v>1</v>
      </c>
    </row>
  </sheetData>
  <autoFilter ref="A1:F5" xr:uid="{4496EB80-02FC-4281-81B6-0387C3A3B3F9}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D1" sqref="D1:V1048576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79</v>
      </c>
    </row>
    <row r="2" spans="1:3" x14ac:dyDescent="0.35">
      <c r="A2" t="s">
        <v>81</v>
      </c>
    </row>
    <row r="3" spans="1:3" x14ac:dyDescent="0.35">
      <c r="A3" t="s">
        <v>12</v>
      </c>
      <c r="B3" t="s">
        <v>81</v>
      </c>
      <c r="C3">
        <v>10</v>
      </c>
    </row>
    <row r="4" spans="1:3" x14ac:dyDescent="0.35">
      <c r="A4" t="s">
        <v>41</v>
      </c>
      <c r="B4" t="s">
        <v>81</v>
      </c>
      <c r="C4">
        <v>10</v>
      </c>
    </row>
    <row r="5" spans="1:3" x14ac:dyDescent="0.35">
      <c r="A5" t="s">
        <v>68</v>
      </c>
      <c r="B5" t="s">
        <v>81</v>
      </c>
      <c r="C5">
        <v>10</v>
      </c>
    </row>
  </sheetData>
  <autoFilter ref="A1:C1048576" xr:uid="{00000000-0009-0000-0000-000002000000}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B1" sqref="B1:H1048576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 t="s">
        <v>13</v>
      </c>
    </row>
  </sheetData>
  <autoFilter ref="A1:A1048576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B1" sqref="B1:G1048576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 t="s">
        <v>11</v>
      </c>
    </row>
  </sheetData>
  <autoFilter ref="A1:A1048576" xr:uid="{00000000-0009-0000-0000-000004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A4" sqref="A4"/>
    </sheetView>
  </sheetViews>
  <sheetFormatPr defaultRowHeight="14.5" x14ac:dyDescent="0.35"/>
  <cols>
    <col min="1" max="1" width="29.1796875" bestFit="1" customWidth="1"/>
    <col min="2" max="2" width="11.36328125" bestFit="1" customWidth="1"/>
    <col min="3" max="3" width="6.54296875" bestFit="1" customWidth="1"/>
    <col min="4" max="4" width="9.54296875" bestFit="1" customWidth="1"/>
    <col min="6" max="6" width="9" customWidth="1"/>
  </cols>
  <sheetData>
    <row r="1" spans="1:8" x14ac:dyDescent="0.35">
      <c r="A1" s="1" t="s">
        <v>0</v>
      </c>
      <c r="B1" s="1" t="s">
        <v>3</v>
      </c>
      <c r="C1" s="1" t="s">
        <v>4</v>
      </c>
      <c r="D1" s="1" t="s">
        <v>5</v>
      </c>
      <c r="E1" s="1" t="s">
        <v>82</v>
      </c>
      <c r="F1" s="1" t="s">
        <v>9</v>
      </c>
      <c r="G1" s="1" t="s">
        <v>83</v>
      </c>
      <c r="H1" s="1" t="s">
        <v>84</v>
      </c>
    </row>
    <row r="2" spans="1:8" x14ac:dyDescent="0.35">
      <c r="A2" t="s">
        <v>75</v>
      </c>
      <c r="B2" t="s">
        <v>11</v>
      </c>
      <c r="C2" t="s">
        <v>12</v>
      </c>
      <c r="D2" t="s">
        <v>13</v>
      </c>
      <c r="E2" t="s">
        <v>85</v>
      </c>
      <c r="F2">
        <v>20</v>
      </c>
      <c r="G2" t="b">
        <v>1</v>
      </c>
      <c r="H2" t="b">
        <v>1</v>
      </c>
    </row>
    <row r="3" spans="1:8" x14ac:dyDescent="0.35">
      <c r="A3" t="s">
        <v>77</v>
      </c>
      <c r="B3" t="s">
        <v>11</v>
      </c>
      <c r="C3" t="s">
        <v>41</v>
      </c>
      <c r="D3" t="s">
        <v>13</v>
      </c>
      <c r="E3" t="s">
        <v>85</v>
      </c>
      <c r="F3">
        <v>20</v>
      </c>
      <c r="G3" t="b">
        <v>1</v>
      </c>
      <c r="H3" t="b">
        <v>1</v>
      </c>
    </row>
    <row r="4" spans="1:8" x14ac:dyDescent="0.35">
      <c r="A4" t="s">
        <v>78</v>
      </c>
      <c r="B4" t="s">
        <v>11</v>
      </c>
      <c r="C4" t="s">
        <v>68</v>
      </c>
      <c r="D4" t="s">
        <v>13</v>
      </c>
      <c r="E4" t="s">
        <v>85</v>
      </c>
      <c r="F4">
        <v>20</v>
      </c>
      <c r="G4" t="b">
        <v>0</v>
      </c>
      <c r="H4" t="b">
        <v>1</v>
      </c>
    </row>
  </sheetData>
  <autoFilter ref="A1:H1048576" xr:uid="{00000000-0009-0000-0000-000005000000}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>
      <selection activeCell="B1" sqref="B1:I1048576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 t="s">
        <v>86</v>
      </c>
    </row>
  </sheetData>
  <autoFilter ref="A1:A1048576" xr:uid="{00000000-0009-0000-0000-000006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D2" sqref="D2:D4"/>
    </sheetView>
  </sheetViews>
  <sheetFormatPr defaultRowHeight="14.5" x14ac:dyDescent="0.35"/>
  <cols>
    <col min="4" max="4" width="10.90625" bestFit="1" customWidth="1"/>
  </cols>
  <sheetData>
    <row r="1" spans="1:5" x14ac:dyDescent="0.35">
      <c r="A1" s="1" t="s">
        <v>4</v>
      </c>
      <c r="B1" s="1" t="s">
        <v>5</v>
      </c>
      <c r="C1" s="1" t="s">
        <v>86</v>
      </c>
      <c r="D1" s="1" t="s">
        <v>87</v>
      </c>
      <c r="E1" s="1" t="s">
        <v>79</v>
      </c>
    </row>
    <row r="2" spans="1:5" x14ac:dyDescent="0.35">
      <c r="A2" t="s">
        <v>12</v>
      </c>
      <c r="C2" t="s">
        <v>86</v>
      </c>
      <c r="D2">
        <f>2*24*3600</f>
        <v>172800</v>
      </c>
      <c r="E2">
        <v>7</v>
      </c>
    </row>
    <row r="3" spans="1:5" x14ac:dyDescent="0.35">
      <c r="A3" t="s">
        <v>41</v>
      </c>
      <c r="C3" t="s">
        <v>86</v>
      </c>
      <c r="D3">
        <f t="shared" ref="D3:D4" si="0">2*24*3600</f>
        <v>172800</v>
      </c>
      <c r="E3">
        <v>7</v>
      </c>
    </row>
    <row r="4" spans="1:5" x14ac:dyDescent="0.35">
      <c r="A4" t="s">
        <v>68</v>
      </c>
      <c r="C4" t="s">
        <v>86</v>
      </c>
      <c r="D4">
        <f t="shared" si="0"/>
        <v>172800</v>
      </c>
      <c r="E4">
        <v>7</v>
      </c>
    </row>
  </sheetData>
  <autoFilter ref="A1:E1048576" xr:uid="{00000000-0009-0000-0000-000007000000}"/>
  <pageMargins left="0.75" right="0.75" top="1" bottom="1" header="0.5" footer="0.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3"/>
  <sheetViews>
    <sheetView workbookViewId="0">
      <selection activeCell="F11" sqref="F11"/>
    </sheetView>
  </sheetViews>
  <sheetFormatPr defaultRowHeight="14.5" x14ac:dyDescent="0.35"/>
  <cols>
    <col min="1" max="1" width="21.54296875" bestFit="1" customWidth="1"/>
    <col min="2" max="2" width="22.36328125" bestFit="1" customWidth="1"/>
    <col min="3" max="3" width="32.7265625" bestFit="1" customWidth="1"/>
    <col min="4" max="4" width="9.54296875" bestFit="1" customWidth="1"/>
    <col min="5" max="5" width="21.26953125" bestFit="1" customWidth="1"/>
    <col min="6" max="6" width="23.453125" bestFit="1" customWidth="1"/>
    <col min="7" max="7" width="16.36328125" bestFit="1" customWidth="1"/>
    <col min="8" max="8" width="9.26953125" bestFit="1" customWidth="1"/>
    <col min="9" max="9" width="10.1796875" bestFit="1" customWidth="1"/>
    <col min="10" max="10" width="15" bestFit="1" customWidth="1"/>
    <col min="11" max="11" width="77.26953125" bestFit="1" customWidth="1"/>
    <col min="12" max="12" width="93" bestFit="1" customWidth="1"/>
    <col min="13" max="13" width="19.90625" bestFit="1" customWidth="1"/>
  </cols>
  <sheetData>
    <row r="1" spans="1:13" x14ac:dyDescent="0.35">
      <c r="A1" s="1" t="s">
        <v>0</v>
      </c>
      <c r="B1" s="1" t="s">
        <v>88</v>
      </c>
      <c r="C1" s="1" t="s">
        <v>2</v>
      </c>
      <c r="D1" s="1" t="s">
        <v>80</v>
      </c>
      <c r="E1" s="1" t="s">
        <v>90</v>
      </c>
      <c r="F1" s="1" t="s">
        <v>89</v>
      </c>
      <c r="G1" s="1" t="s">
        <v>93</v>
      </c>
      <c r="H1" s="1" t="s">
        <v>94</v>
      </c>
      <c r="I1" s="1" t="s">
        <v>83</v>
      </c>
      <c r="J1" s="1" t="s">
        <v>95</v>
      </c>
      <c r="K1" s="1" t="s">
        <v>91</v>
      </c>
      <c r="L1" s="1" t="s">
        <v>92</v>
      </c>
      <c r="M1" s="1" t="s">
        <v>96</v>
      </c>
    </row>
    <row r="2" spans="1:13" x14ac:dyDescent="0.35">
      <c r="A2" t="s">
        <v>278</v>
      </c>
      <c r="B2" t="s">
        <v>279</v>
      </c>
      <c r="D2" t="s">
        <v>100</v>
      </c>
      <c r="E2" t="s">
        <v>101</v>
      </c>
      <c r="F2" t="s">
        <v>101</v>
      </c>
      <c r="G2" t="b">
        <v>1</v>
      </c>
      <c r="H2" t="s">
        <v>110</v>
      </c>
      <c r="J2">
        <v>0</v>
      </c>
      <c r="K2" t="s">
        <v>280</v>
      </c>
      <c r="L2" t="s">
        <v>281</v>
      </c>
    </row>
    <row r="3" spans="1:13" x14ac:dyDescent="0.35">
      <c r="A3" t="s">
        <v>282</v>
      </c>
      <c r="B3" t="s">
        <v>283</v>
      </c>
      <c r="D3" t="s">
        <v>100</v>
      </c>
      <c r="E3" t="s">
        <v>101</v>
      </c>
      <c r="F3" t="s">
        <v>101</v>
      </c>
      <c r="G3" t="b">
        <v>1</v>
      </c>
      <c r="H3" t="s">
        <v>110</v>
      </c>
      <c r="J3">
        <v>0</v>
      </c>
      <c r="K3" t="s">
        <v>284</v>
      </c>
      <c r="L3" t="s">
        <v>285</v>
      </c>
    </row>
    <row r="4" spans="1:13" x14ac:dyDescent="0.35">
      <c r="A4" t="s">
        <v>286</v>
      </c>
      <c r="B4" t="s">
        <v>287</v>
      </c>
      <c r="D4" t="s">
        <v>100</v>
      </c>
      <c r="E4" t="s">
        <v>101</v>
      </c>
      <c r="F4" t="s">
        <v>101</v>
      </c>
      <c r="G4" t="b">
        <v>1</v>
      </c>
      <c r="H4" t="s">
        <v>110</v>
      </c>
      <c r="J4">
        <v>0</v>
      </c>
      <c r="K4" t="s">
        <v>288</v>
      </c>
      <c r="L4" t="s">
        <v>289</v>
      </c>
    </row>
    <row r="5" spans="1:13" x14ac:dyDescent="0.35">
      <c r="A5" t="s">
        <v>290</v>
      </c>
      <c r="B5" t="s">
        <v>291</v>
      </c>
      <c r="D5" t="s">
        <v>100</v>
      </c>
      <c r="E5" t="s">
        <v>101</v>
      </c>
      <c r="F5" t="s">
        <v>107</v>
      </c>
      <c r="G5" t="b">
        <v>1</v>
      </c>
      <c r="H5" t="s">
        <v>110</v>
      </c>
      <c r="J5">
        <v>-1</v>
      </c>
      <c r="K5" t="s">
        <v>292</v>
      </c>
      <c r="L5" t="s">
        <v>293</v>
      </c>
      <c r="M5" t="s">
        <v>278</v>
      </c>
    </row>
    <row r="6" spans="1:13" x14ac:dyDescent="0.35">
      <c r="A6" t="s">
        <v>294</v>
      </c>
      <c r="B6" t="s">
        <v>295</v>
      </c>
      <c r="D6" t="s">
        <v>100</v>
      </c>
      <c r="E6" t="s">
        <v>296</v>
      </c>
      <c r="F6" t="s">
        <v>101</v>
      </c>
      <c r="G6" t="b">
        <v>1</v>
      </c>
      <c r="H6" t="s">
        <v>110</v>
      </c>
      <c r="J6">
        <v>0</v>
      </c>
      <c r="K6" t="s">
        <v>297</v>
      </c>
      <c r="L6" t="s">
        <v>298</v>
      </c>
    </row>
    <row r="7" spans="1:13" x14ac:dyDescent="0.35">
      <c r="A7" t="s">
        <v>97</v>
      </c>
      <c r="B7" t="s">
        <v>98</v>
      </c>
      <c r="C7" t="s">
        <v>99</v>
      </c>
      <c r="D7" t="s">
        <v>100</v>
      </c>
      <c r="E7" t="s">
        <v>101</v>
      </c>
      <c r="F7" t="s">
        <v>101</v>
      </c>
      <c r="G7" t="b">
        <v>0</v>
      </c>
      <c r="H7" t="s">
        <v>103</v>
      </c>
      <c r="J7">
        <v>0</v>
      </c>
      <c r="K7" t="s">
        <v>102</v>
      </c>
    </row>
    <row r="8" spans="1:13" x14ac:dyDescent="0.35">
      <c r="A8" t="s">
        <v>299</v>
      </c>
      <c r="B8" t="s">
        <v>300</v>
      </c>
      <c r="D8" t="s">
        <v>100</v>
      </c>
      <c r="E8" t="s">
        <v>101</v>
      </c>
      <c r="F8" t="s">
        <v>101</v>
      </c>
      <c r="G8" t="b">
        <v>1</v>
      </c>
      <c r="H8" t="s">
        <v>110</v>
      </c>
      <c r="J8">
        <v>0</v>
      </c>
      <c r="K8" t="s">
        <v>301</v>
      </c>
      <c r="L8" t="s">
        <v>302</v>
      </c>
    </row>
    <row r="9" spans="1:13" x14ac:dyDescent="0.35">
      <c r="A9" t="s">
        <v>104</v>
      </c>
      <c r="B9" t="s">
        <v>105</v>
      </c>
      <c r="C9" t="s">
        <v>303</v>
      </c>
      <c r="D9" t="s">
        <v>106</v>
      </c>
      <c r="E9" t="s">
        <v>107</v>
      </c>
      <c r="F9" t="s">
        <v>107</v>
      </c>
      <c r="G9" t="b">
        <v>1</v>
      </c>
      <c r="H9" t="s">
        <v>103</v>
      </c>
      <c r="J9">
        <v>0</v>
      </c>
    </row>
    <row r="10" spans="1:13" x14ac:dyDescent="0.35">
      <c r="A10" t="s">
        <v>304</v>
      </c>
      <c r="B10" t="s">
        <v>305</v>
      </c>
      <c r="D10" t="s">
        <v>100</v>
      </c>
      <c r="E10" t="s">
        <v>107</v>
      </c>
      <c r="F10" t="s">
        <v>296</v>
      </c>
      <c r="G10" t="b">
        <v>1</v>
      </c>
      <c r="H10" t="s">
        <v>110</v>
      </c>
      <c r="J10">
        <v>0</v>
      </c>
      <c r="K10" t="s">
        <v>306</v>
      </c>
      <c r="L10" t="s">
        <v>307</v>
      </c>
    </row>
    <row r="11" spans="1:13" x14ac:dyDescent="0.35">
      <c r="A11" t="s">
        <v>308</v>
      </c>
      <c r="B11" t="s">
        <v>309</v>
      </c>
      <c r="D11" t="s">
        <v>100</v>
      </c>
      <c r="E11" t="s">
        <v>101</v>
      </c>
      <c r="F11" t="s">
        <v>101</v>
      </c>
      <c r="G11" t="b">
        <v>1</v>
      </c>
      <c r="H11" t="s">
        <v>110</v>
      </c>
      <c r="I11" t="b">
        <v>0</v>
      </c>
      <c r="J11">
        <v>0</v>
      </c>
      <c r="K11" t="s">
        <v>310</v>
      </c>
      <c r="L11" t="s">
        <v>311</v>
      </c>
    </row>
    <row r="12" spans="1:13" x14ac:dyDescent="0.35">
      <c r="A12" t="s">
        <v>312</v>
      </c>
      <c r="B12" t="s">
        <v>313</v>
      </c>
      <c r="D12" t="s">
        <v>100</v>
      </c>
      <c r="E12" t="s">
        <v>296</v>
      </c>
      <c r="F12" t="s">
        <v>101</v>
      </c>
      <c r="G12" t="b">
        <v>1</v>
      </c>
      <c r="H12" t="s">
        <v>110</v>
      </c>
      <c r="J12">
        <v>0</v>
      </c>
      <c r="K12" t="s">
        <v>314</v>
      </c>
      <c r="L12" t="s">
        <v>315</v>
      </c>
    </row>
    <row r="13" spans="1:13" x14ac:dyDescent="0.35">
      <c r="A13" t="s">
        <v>316</v>
      </c>
      <c r="B13" t="s">
        <v>317</v>
      </c>
      <c r="D13" t="s">
        <v>100</v>
      </c>
      <c r="E13" t="s">
        <v>101</v>
      </c>
      <c r="F13" t="s">
        <v>101</v>
      </c>
      <c r="G13" t="b">
        <v>1</v>
      </c>
      <c r="H13" t="s">
        <v>110</v>
      </c>
      <c r="J13">
        <v>0</v>
      </c>
      <c r="K13" t="s">
        <v>318</v>
      </c>
      <c r="L13" t="s">
        <v>319</v>
      </c>
    </row>
  </sheetData>
  <autoFilter ref="A1:O1048576" xr:uid="{00000000-0009-0000-0000-000008000000}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sales order</vt:lpstr>
      <vt:lpstr>forecast plan</vt:lpstr>
      <vt:lpstr>item</vt:lpstr>
      <vt:lpstr>location</vt:lpstr>
      <vt:lpstr>customer</vt:lpstr>
      <vt:lpstr>forecast</vt:lpstr>
      <vt:lpstr>supplier</vt:lpstr>
      <vt:lpstr>item supplier</vt:lpstr>
      <vt:lpstr>measure</vt:lpstr>
      <vt:lpstr>parameter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Johan De Taeye</cp:lastModifiedBy>
  <dcterms:created xsi:type="dcterms:W3CDTF">2021-01-29T12:35:59Z</dcterms:created>
  <dcterms:modified xsi:type="dcterms:W3CDTF">2025-01-24T11:39:16Z</dcterms:modified>
</cp:coreProperties>
</file>