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F928BE41-B337-411F-8446-C65F730FB87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<sst xmlns="http://schemas.openxmlformats.org/spreadsheetml/2006/main" count="1399" uniqueCount="758">
  <si>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</si>
  <si>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</si>
  <si>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</si>
  <si>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</si>
  <si>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</si>
  <si>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</si>
  <si>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</si>
  <si>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</si>
  <si>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</si>
  <si>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</si>
  <si>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</si>
  <si>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</si>
  <si>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</si>
  <si>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</si>
  <si>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</si>
  <si>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</si>
  <si>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</si>
  <si>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</si>
  <si>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</si>
  <si>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</si>
  <si>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</si>
  <si>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</si>
  <si>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</si>
  <si>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</si>
  <si>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</si>
  <si>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</si>
  <si>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</si>
  <si>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</si>
  <si>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</si>
  <si>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</si>
  <si>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</si>
  <si>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</si>
  <si>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</si>
  <si>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</si>
  <si>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</si>
  <si>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</si>
  <si>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</si>
  <si>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</si>
  <si>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</si>
  <si>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</si>
  <si>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</si>
  <si>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</si>
  <si>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</si>
  <si>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</si>
  <si>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</si>
  <si>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</si>
  <si>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</si>
  <si>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</si>
  <si>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</si>
  <si>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</si>
  <si>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</si>
  <si>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</si>
  <si>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</si>
  <si>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</si>
  <si>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</si>
  <si>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</si>
  <si>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</si>
  <si>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</si>
  <si>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</si>
  <si>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</si>
  <si>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</si>
  <si>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</si>
  <si>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</si>
  <si>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</si>
  <si>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</si>
  <si>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</si>
  <si>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</si>
  <si>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</si>
  <si>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</si>
  <si>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</si>
  <si>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</si>
  <si>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</si>
  <si>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</si>
  <si>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</si>
  <si>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</si>
  <si>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</si>
  <si>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</si>
  <si>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</si>
  <si>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</si>
  <si>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</si>
  <si>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</si>
  <si>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</si>
  <si>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</si>
  <si>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</si>
  <si>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</si>
  <si>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</si>
  <si>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</si>
  <si>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</si>
  <si>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</si>
  <si>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</si>
  <si>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</si>
  <si>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</si>
  <si>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</si>
  <si>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</si>
  <si>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</si>
  <si>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</si>
  <si>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</si>
  <si>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</si>
  <si>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</si>
  <si>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</si>
  <si>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</si>
  <si>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</si>
  <si>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</si>
  <si>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</si>
  <si>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</si>
  <si>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</si>
  <si>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</si>
  <si>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</si>
  <si>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</si>
  <si>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</si>
  <si>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</si>
  <si>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</si>
  <si>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</si>
  <si>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</si>
  <si>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</si>
  <si>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</si>
  <si>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</si>
  <si>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</si>
  <si>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</si>
  <si>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</si>
  <si>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</si>
  <si>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</si>
  <si>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</si>
  <si>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</si>
  <si>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</si>
  <si>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</si>
  <si>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</si>
  <si>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</si>
  <si>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</si>
  <si>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</si>
  <si>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</si>
  <si>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</si>
  <si>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</si>
  <si>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</si>
  <si>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</si>
  <si>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</si>
  <si>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</si>
  <si>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</si>
  <si>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</si>
  <si>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</si>
  <si>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</si>
  <si>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</si>
  <si>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</si>
  <si>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</si>
  <si>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</si>
  <si>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</si>
  <si>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</si>
  <si>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</si>
  <si>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</si>
  <si>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</si>
  <si>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</si>
  <si>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</si>
  <si>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</si>
  <si>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</si>
  <si>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</si>
  <si>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</si>
  <si>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</si>
  <si>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</si>
  <si>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</si>
  <si>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</si>
  <si>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</si>
  <si>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</si>
  <si>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</si>
  <si>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</si>
  <si>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</si>
  <si>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</si>
  <si>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</si>
  <si>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</si>
  <si>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</si>
  <si>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</si>
  <si>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</si>
  <si>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</si>
  <si>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</si>
  <si>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</si>
  <si>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</si>
  <si>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</si>
  <si>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</si>
  <si>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</si>
  <si>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</si>
  <si>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</si>
  <si>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</si>
  <si>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</si>
  <si>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</si>
  <si>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</si>
  <si>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</si>
  <si>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</si>
  <si>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</si>
  <si>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</si>
  <si>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</si>
  <si>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</si>
  <si>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</si>
  <si>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</si>
  <si>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</si>
  <si>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</si>
  <si>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</si>
  <si>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</si>
  <si>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</si>
  <si>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</si>
  <si>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</si>
  <si>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</si>
  <si>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</si>
  <si>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</si>
  <si>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</si>
  <si>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</si>
  <si>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</si>
  <si>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</si>
  <si>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</si>
  <si>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</si>
  <si>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</si>
  <si>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</si>
  <si>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</si>
  <si>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</si>
  <si>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</si>
  <si>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</si>
  <si>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</si>
  <si>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</si>
  <si>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</si>
  <si>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</si>
  <si>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</si>
  <si>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</si>
  <si>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</si>
  <si>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</si>
  <si>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</si>
  <si>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</si>
  <si>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</si>
  <si>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</si>
  <si>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</si>
  <si>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</si>
  <si>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</si>
  <si>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</si>
  <si>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</si>
  <si>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</si>
  <si>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</si>
  <si>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</si>
  <si>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</si>
  <si>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</si>
  <si>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</si>
  <si>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</si>
  <si>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</si>
  <si>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</si>
  <si>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</si>
  <si>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</si>
  <si>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</si>
  <si>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</si>
  <si>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</si>
  <si>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</si>
  <si>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</si>
  <si>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</si>
  <si>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</si>
  <si>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</si>
  <si>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</si>
  <si>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</si>
  <si>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</si>
  <si>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</si>
  <si>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</si>
  <si>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</si>
  <si>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</si>
  <si>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</si>
  <si>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</si>
  <si>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</si>
  <si>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</si>
  <si>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</si>
  <si>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</si>
  <si>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</si>
  <si>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</si>
  <si>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</si>
  <si>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</si>
  <si>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</si>
  <si>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</si>
  <si>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</si>
  <si>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</si>
  <si>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</si>
  <si>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</si>
  <si>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</si>
  <si>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</si>
  <si>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</si>
  <si>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</si>
  <si>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</si>
  <si>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</si>
  <si>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</si>
  <si>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</si>
  <si>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</si>
  <si>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</si>
  <si>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</si>
  <si>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</si>
  <si>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</si>
  <si>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</si>
  <si>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</si>
  <si>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</si>
  <si>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</si>
  <si>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</si>
  <si>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</si>
  <si>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</si>
  <si>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</si>
  <si>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</si>
  <si>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</si>
  <si>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</si>
  <si>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</si>
  <si>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</si>
  <si>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</si>
  <si>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</si>
  <si>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</si>
  <si>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</si>
  <si>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</si>
  <si>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</si>
  <si>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</si>
  <si>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</si>
  <si>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</si>
  <si>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</si>
  <si>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</si>
  <si>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</si>
  <si>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</si>
  <si>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</si>
  <si>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</si>
  <si>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</si>
  <si>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</si>
  <si>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</si>
  <si>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</si>
  <si>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</si>
  <si>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</si>
  <si>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</si>
  <si>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</si>
  <si>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</si>
  <si>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</si>
  <si>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</si>
  <si>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</si>
  <si>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</si>
  <si>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</si>
  <si>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</si>
  <si>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</si>
  <si>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</si>
  <si>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</si>
  <si>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</si>
  <si>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</si>
  <si>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</si>
  <si>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</si>
  <si>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</si>
  <si>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</si>
  <si>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</si>
  <si>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</si>
  <si>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</si>
  <si>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</si>
  <si>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</si>
  <si>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</si>
  <si>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</si>
  <si>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</si>
  <si>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</si>
  <si>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</si>
  <si>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</si>
  <si>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</si>
  <si>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</si>
  <si>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</si>
  <si>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</si>
  <si>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</si>
  <si>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</si>
  <si>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</si>
  <si>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</si>
  <si>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</si>
  <si>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</si>
  <si>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</si>
  <si>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</si>
  <si>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</si>
  <si>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</si>
  <si>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</si>
  <si>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</si>
  <si>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</si>
  <si>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</si>
  <si>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</si>
  <si>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</si>
  <si>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</si>
  <si>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</si>
  <si>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</si>
  <si>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</si>
  <si>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</si>
  <si>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</si>
  <si>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</si>
  <si>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</si>
  <si>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</si>
  <si>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</si>
  <si>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</si>
  <si>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</si>
  <si>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</si>
  <si>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</si>
  <si>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</si>
  <si>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</si>
  <si>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</si>
  <si>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</si>
  <si>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</si>
  <si>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</si>
  <si>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</si>
  <si>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</si>
  <si>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</si>
  <si>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</si>
  <si>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</si>
  <si>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</si>
  <si>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</si>
  <si>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</si>
  <si>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</si>
  <si>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</si>
  <si>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</si>
  <si>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</si>
  <si>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</si>
  <si>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</si>
  <si>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</si>
  <si>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</si>
  <si>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</si>
  <si>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</si>
  <si>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</si>
  <si>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</si>
  <si>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</si>
  <si>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</si>
  <si>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</si>
  <si>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</si>
  <si>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</si>
  <si>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</si>
  <si>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</si>
  <si>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</si>
  <si>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</si>
  <si>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</si>
  <si>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</si>
  <si>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</si>
  <si>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</si>
  <si>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</si>
  <si>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</si>
  <si>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</si>
  <si>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</si>
  <si>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</si>
  <si>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</si>
  <si>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</si>
  <si>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</si>
  <si>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</si>
  <si>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</si>
  <si>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</si>
  <si>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</si>
  <si>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</si>
  <si>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</si>
  <si>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</si>
  <si>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</si>
  <si>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</si>
  <si>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</si>
  <si>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</si>
  <si>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</si>
  <si>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</si>
  <si>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</si>
  <si>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</si>
  <si>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</si>
  <si>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</si>
  <si>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</si>
  <si>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</si>
  <si>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</si>
  <si>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</si>
  <si>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</si>
  <si>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</si>
  <si>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</si>
  <si>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</si>
  <si>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</si>
  <si>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</si>
  <si>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</si>
  <si>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</si>
  <si>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</si>
  <si>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</si>
  <si>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</si>
  <si>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</si>
  <si>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</si>
  <si>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</si>
  <si>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</si>
  <si>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</si>
  <si>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</si>
  <si>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</si>
  <si>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</si>
  <si>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</si>
  <si>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</si>
  <si>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</si>
  <si>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</si>
  <si>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</si>
  <si>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</si>
  <si>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</si>
  <si>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</si>
  <si>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</si>
  <si>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</si>
  <si>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</si>
  <si>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</si>
  <si>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</si>
  <si>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</si>
  <si>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</si>
  <si>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</si>
  <si>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</si>
  <si>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</si>
  <si>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</si>
  <si>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</si>
  <si>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</si>
  <si>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</si>
  <si>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</si>
  <si>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</si>
  <si>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</si>
  <si>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</si>
  <si>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</si>
  <si>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</si>
  <si>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</si>
  <si>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</si>
  <si>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</si>
  <si>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</si>
  <si>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</si>
  <si>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</si>
  <si>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</si>
  <si>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</si>
  <si>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</si>
  <si>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</si>
  <si>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</si>
  <si>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</si>
  <si>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</si>
  <si>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</si>
  <si>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</si>
  <si>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</si>
  <si>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</si>
  <si>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</si>
  <si>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</si>
  <si>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</si>
  <si>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</si>
  <si>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</si>
  <si>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</si>
  <si>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</si>
  <si>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</si>
  <si>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</si>
  <si>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</si>
  <si>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</si>
  <si>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</si>
  <si>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</si>
  <si>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</si>
  <si>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</si>
  <si>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</si>
  <si>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</si>
  <si>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</si>
  <si>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</si>
  <si>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</si>
  <si>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</si>
  <si>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</si>
  <si>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</si>
  <si>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</si>
  <si>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</si>
  <si>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</si>
  <si>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</si>
  <si>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</si>
  <si>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</si>
  <si>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</si>
  <si>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</si>
  <si>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</si>
  <si>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</si>
  <si>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</si>
  <si>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</si>
  <si>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</si>
  <si>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</si>
  <si>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</si>
  <si>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</si>
  <si>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</si>
  <si>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</si>
  <si>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</si>
  <si>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</si>
  <si>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</si>
  <si>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</si>
  <si>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</si>
  <si>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</si>
  <si>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</si>
  <si>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</si>
  <si>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</si>
  <si>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</si>
  <si>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</si>
  <si>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</si>
  <si>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</si>
  <si>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</si>
  <si>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</si>
  <si>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</si>
  <si>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</si>
  <si>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</si>
  <si>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</si>
  <si>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</si>
  <si>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</si>
  <si>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</si>
  <si>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</si>
  <si>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</si>
  <si>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</si>
  <si>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</si>
  <si>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</si>
  <si>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</si>
  <si>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</si>
  <si>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</si>
  <si>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</si>
  <si>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</si>
  <si>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</si>
  <si>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</si>
  <si>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</si>
  <si>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</si>
  <si>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</si>
  <si>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</si>
  <si>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</si>
  <si>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</si>
  <si>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</si>
  <si>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</si>
  <si>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</si>
  <si>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</si>
  <si>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</si>
  <si>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</si>
  <si>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</si>
  <si>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</si>
  <si>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Mitbezahlt durch Meyer, Christian am 02.01.2024</t>
  </si>
  <si>
    <t>Mitbezahlt durch Meyer, Christian am 01.02.2024</t>
  </si>
  <si>
    <t>Mitbezahlt durch Meyer, Christian am 01.03.2024</t>
  </si>
  <si>
    <t>Mitbezahlt durch Meyer, Christian am 02.04.2024</t>
  </si>
  <si>
    <t>Mitbezahlt durch Meyer, Christian am 02.05.2024</t>
  </si>
  <si>
    <t>Mitbezahlt durch Meyer, Christian am 03.06.2024</t>
  </si>
  <si>
    <t>Mitbezahlt durch Meyer, Christian am 01.07.2024</t>
  </si>
  <si>
    <t>Mitbezahlt durch Meyer, Christian am 01.08.2024</t>
  </si>
  <si>
    <t>Mitbezahlt durch Meyer, Christian am 02.09.2024</t>
  </si>
  <si>
    <t>Mitbezahlt durch Meyer, Christian am 01.10.2024</t>
  </si>
  <si>
    <t>Mitbezahlt durch Meyer, Christian am 01.11.2024</t>
  </si>
  <si>
    <t>Mitbezahlt durch Meyer, Christian am 02.12.2024</t>
  </si>
  <si>
    <t>Mitbezahlt durch Stiebeler, Kathy am 02.01.2024</t>
  </si>
  <si>
    <t>Mitbezahlt durch Stiebeler, Kathy am 01.02.2024</t>
  </si>
  <si>
    <t>Mitbezahlt durch Stiebeler, Kathy am 01.03.2024</t>
  </si>
  <si>
    <t>Mitbezahlt durch Stiebeler, Kathy am 02.04.2024</t>
  </si>
  <si>
    <t>Mitbezahlt durch Stiebeler, Kathy am 02.05.2024</t>
  </si>
  <si>
    <t>Mitbezahlt durch Stiebeler, Kathy am 03.06.2024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</si>
  <si>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</si>
  <si>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</si>
  <si>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</si>
  <si>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</si>
  <si>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</si>
  <si>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</si>
  <si>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30.12.2024</t>
  </si>
  <si>
    <t>Mitbezahlt durch Müller, Julia am 29.01.2024</t>
  </si>
  <si>
    <t>Mitbezahlt durch Müller, Julia am 29.02.2024</t>
  </si>
  <si>
    <t>Mitbezahlt durch Müller, Julia am 02.04.2024</t>
  </si>
  <si>
    <t>Mitbezahlt durch Müller, Julia am 29.04.2024</t>
  </si>
  <si>
    <t>Mitbezahlt durch Müller, Julia am 29.05.2024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</si>
  <si>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</si>
  <si>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</si>
  <si>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</si>
  <si>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</si>
  <si>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</si>
  <si>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</si>
  <si>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02.01.2024</t>
  </si>
  <si>
    <t>Mitbezahlt durch Heller, Johannes am 01.02.2024</t>
  </si>
  <si>
    <t>Mitbezahlt durch Heller, Johannes am 01.03.2024</t>
  </si>
  <si>
    <t>Mitbezahlt durch Heller, Johannes am 02.04.2024</t>
  </si>
  <si>
    <t>Mitbezahlt durch Heller, Johannes am 02.05.2024</t>
  </si>
  <si>
    <t>Mitbezahlt durch Heller, Johannes am 03.06.2024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</si>
  <si>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</si>
  <si>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</si>
  <si>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</si>
  <si>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</si>
  <si>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</si>
  <si>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</si>
  <si>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02.01.2024</t>
  </si>
  <si>
    <t>Mitbezahlt durch Reinicke, Thomas am 01.02.2024</t>
  </si>
  <si>
    <t>Mitbezahlt durch Reinicke, Thomas am 01.03.2024</t>
  </si>
  <si>
    <t>Mitbezahlt durch Reinicke, Thomas am 02.04.2024</t>
  </si>
  <si>
    <t>Mitbezahlt durch Reinicke, Thomas am 02.05.2024</t>
  </si>
  <si>
    <t>Mitbezahlt durch Reinicke, Thomas am 03.06.2024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</si>
  <si>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</si>
  <si>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</si>
  <si>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</si>
  <si>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</si>
  <si>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</si>
  <si>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</si>
  <si>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Guthaben Verrechnung Key</t>
  </si>
  <si>
    <t>Verrechnet</t>
  </si>
  <si>
    <t>Quelle Key</t>
  </si>
  <si>
    <t>1|hoff bodo|März 2024|Mitgliedsbeitrag</t>
  </si>
  <si>
    <t>SUMME|1|hoff bodo</t>
  </si>
  <si>
    <t>MBGRUPPE|1</t>
  </si>
  <si>
    <t>1|hoff bodo|April 2024|Mitgliedsbeitrag</t>
  </si>
  <si>
    <t>1|hoff bodo|Mai 2024|Mitgliedsbeitrag</t>
  </si>
  <si>
    <t>1|hoff bodo|Juni 2024|Mitgliedsbeitrag</t>
  </si>
  <si>
    <t>1|hoff bodo|Juli 2024|Mitgliedsbeitrag</t>
  </si>
  <si>
    <t>1|hoff bodo|August 2024|Mitgliedsbeitrag</t>
  </si>
  <si>
    <t>1|hoff bodo|September 2024|Mitgliedsbeitrag</t>
  </si>
  <si>
    <t>Manuell bestätigt: Vorjahrzahlung am 31.12.2023 in Höhe von 15,00 €</t>
  </si>
  <si>
    <t>VJ Entscheidung Key</t>
  </si>
  <si>
    <t>VJ Ist</t>
  </si>
  <si>
    <t>VJ Status</t>
  </si>
  <si>
    <t>VJ Guthaben</t>
  </si>
  <si>
    <t>VJ Bemerkung</t>
  </si>
  <si>
    <t>7|stiebeler kathy|Januar 2024|Brauchwasser Mitglieder Abschlagszahlung</t>
  </si>
  <si>
    <t>7|stiebeler gerd|Januar 2024|Mitgliedsbeitrag</t>
  </si>
  <si>
    <t>7|stiebeler gerd|Februar 2024|Mitgliedsbeitrag</t>
  </si>
  <si>
    <t>7|stiebeler gerd|März 2024|Mitgliedsbeitrag</t>
  </si>
  <si>
    <t>7|stiebeler gerd|April 2024|Mitgliedsbeitrag</t>
  </si>
  <si>
    <t>7|stiebeler gerd|Mai 2024|Mitgliedsbeitrag</t>
  </si>
  <si>
    <t>7|stiebeler gerd|Juni 2024|Mitgliedsbeitrag</t>
  </si>
  <si>
    <t>7|stiebeler gerd|Juli 2024|Mitgliedsbeitrag</t>
  </si>
  <si>
    <t>7|stiebeler gerd|August 2024|Mitgliedsbeitrag</t>
  </si>
  <si>
    <t>7|stiebeler gerd|September 2024|Mitgliedsbeitrag</t>
  </si>
  <si>
    <t>7|stiebeler gerd|Oktober 2024|Mitgliedsbeitrag</t>
  </si>
  <si>
    <t>7|stiebeler gerd|November 2024|Mitgliedsbeitrag</t>
  </si>
  <si>
    <t>7|stiebeler gerd|Dezember 2024|Mitgliedsbeitrag</t>
  </si>
  <si>
    <t>8|nikiel norbert|Januar 2024|Mitgliedsbeitrag</t>
  </si>
  <si>
    <t>8|nikiel norbert|Februar 2024|Mitgliedsbeitrag</t>
  </si>
  <si>
    <t>8|nikiel norbert|März 2024|Mitgliedsbeitrag</t>
  </si>
  <si>
    <t>8|nikiel norbert|April 2024|Mitgliedsbeitrag</t>
  </si>
  <si>
    <t>8|nikiel norbert|Mai 2024|Mitgliedsbeitrag</t>
  </si>
  <si>
    <t>8|nikiel norbert|Juni 2024|Mitgliedsbeitrag</t>
  </si>
  <si>
    <t>8|nikiel norbert|Juli 2024|Mitgliedsbeitrag</t>
  </si>
  <si>
    <t>8|nikiel norbert|August 2024|Mitgliedsbeitrag</t>
  </si>
  <si>
    <t>8|nikiel norbert|September 2024|Mitgliedsbeitrag</t>
  </si>
  <si>
    <t>8|nikiel norbert|Oktober 2024|Mitgliedsbeitrag</t>
  </si>
  <si>
    <t>8|nikiel norbert|November 2024|Mitgliedsbeitrag</t>
  </si>
  <si>
    <t>8|nikiel norbert|Dezember 2024|Mitgliedsbeitrag</t>
  </si>
  <si>
    <t>10|heller veronika|Januar 2024|Mitgliedsbeitrag</t>
  </si>
  <si>
    <t>10|heller veronika|Februar 2024|Mitgliedsbeitrag</t>
  </si>
  <si>
    <t>10|heller veronika|März 2024|Mitgliedsbeitrag</t>
  </si>
  <si>
    <t>10|heller veronika|April 2024|Mitgliedsbeitrag</t>
  </si>
  <si>
    <t>10|heller veronika|Mai 2024|Mitgliedsbeitrag</t>
  </si>
  <si>
    <t>10|heller veronika|Juni 2024|Mitgliedsbeitrag</t>
  </si>
  <si>
    <t>10|heller veronika|Juli 2024|Mitgliedsbeitrag</t>
  </si>
  <si>
    <t>10|heller veronika|August 2024|Mitgliedsbeitrag</t>
  </si>
  <si>
    <t>10|heller veronika|September 2024|Mitgliedsbeitrag</t>
  </si>
  <si>
    <t>10|heller veronika|Oktober 2024|Mitgliedsbeitrag</t>
  </si>
  <si>
    <t>10|heller veronika|November 2024|Mitgliedsbeitrag</t>
  </si>
  <si>
    <t>10|heller veronika|Dezember 2024|Mitgliedsbeitrag</t>
  </si>
  <si>
    <t>12|jungnickel susan|Januar 2024|Mitgliedsbeitrag</t>
  </si>
  <si>
    <t>12|jungnickel susan|Februar 2024|Mitgliedsbeitrag</t>
  </si>
  <si>
    <t>12|jungnickel susan|März 2024|Mitgliedsbeitrag</t>
  </si>
  <si>
    <t>12|jungnickel susan|April 2024|Mitgliedsbeitrag</t>
  </si>
  <si>
    <t>12|jungnickel susan|Mai 2024|Mitgliedsbeitrag</t>
  </si>
  <si>
    <t>12|jungnickel susan|Juni 2024|Mitgliedsbeitrag</t>
  </si>
  <si>
    <t>12|jungnickel susan|Juli 2024|Mitgliedsbeitrag</t>
  </si>
  <si>
    <t>12|jungnickel susan|August 2024|Mitgliedsbeitrag</t>
  </si>
  <si>
    <t>12|jungnickel susan|September 2024|Mitgliedsbeitrag</t>
  </si>
  <si>
    <t>12|jungnickel susan|Oktober 2024|Mitgliedsbeitrag</t>
  </si>
  <si>
    <t>12|jungnickel susan|November 2024|Mitgliedsbeitrag</t>
  </si>
  <si>
    <t>12|jungnickel susan|Dezember 2024|Mitgliedsbeitrag</t>
  </si>
  <si>
    <t>13|reinicke silke|Januar 2024|Mitgliedsbeitrag</t>
  </si>
  <si>
    <t>13|reinicke silke|Februar 2024|Mitgliedsbeitrag</t>
  </si>
  <si>
    <t>13|reinicke silke|März 2024|Mitgliedsbeitrag</t>
  </si>
  <si>
    <t>13|reinicke silke|April 2024|Mitgliedsbeitrag</t>
  </si>
  <si>
    <t>13|reinicke silke|Mai 2024|Mitgliedsbeitrag</t>
  </si>
  <si>
    <t>13|reinicke silke|Juni 2024|Mitgliedsbeitrag</t>
  </si>
  <si>
    <t>13|reinicke silke|Juli 2024|Mitgliedsbeitrag</t>
  </si>
  <si>
    <t>13|reinicke silke|August 2024|Mitgliedsbeitrag</t>
  </si>
  <si>
    <t>13|reinicke silke|September 2024|Mitgliedsbeitrag</t>
  </si>
  <si>
    <t>13|reinicke silke|Oktober 2024|Mitgliedsbeitrag</t>
  </si>
  <si>
    <t>13|reinicke silke|November 2024|Mitgliedsbeitrag</t>
  </si>
  <si>
    <t>13|reinicke silke|Dezember 2024|Mitgliedsbeitrag</t>
  </si>
  <si>
    <t>KD</t>
  </si>
  <si>
    <t>RNR</t>
  </si>
  <si>
    <t>Dienstleistung Elektrik</t>
  </si>
  <si>
    <t>nach Bedarf / Reparauren</t>
  </si>
  <si>
    <t>1|hoff bodo|Oktober 2024|Mitgliedsbeitrag</t>
  </si>
  <si>
    <t>5|preussler gabriela|November 2024|Brauchwasser Mitglieder Abschlagszahlung</t>
  </si>
  <si>
    <t>SUMME|5|preussler gabriela</t>
  </si>
  <si>
    <t>PARZELLE|5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</si>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</sst>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8BC38FDE-2BCC-F88C-D910-C99416E04B90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DA3CC300-D8D5-8BEF-D6B7-59EB0DAE47F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1CFF6CC2-3A92-5621-8D81-9B8F4FC62BA4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4C60EA10-800E-8B75-BC7A-C53FBBE1B654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1D2FFBE3-25B8-D290-465B-0090800D7F09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307A6171-0F1A-847A-97DC-B7113E0D83BC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7DC5824E-8D52-3168-E131-C85B0A0B2897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050E294C-0592-4317-6538-FCB25B37000E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611487C7-2083-1827-1F65-D72B48E7C545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0D50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175F5831-B2E9-9049-0E89-7FC73778B629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DE449DB2-A32F-BE7F-80A2-1D43BC2DAA39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F53D0911-5E78-DBF2-F9DA-DD9A8FA80BE0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C12181E4-2C59-2741-59B5-4DD8A166840C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B856F646-5112-AC27-AC0F-AF9659749B82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5E43FE9E-B70A-1051-D4FD-417E01615717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F14647F8-7B3B-ECC0-D045-1C315DED9C79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53DEF7AF-9373-9C85-7991-B5D6F0F3BE7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F813CFA5-47BE-C47B-995B-631FC057B57C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9AFF5E4B-7D4C-DF22-5D0C-FC612AB98372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E970B4F-9F88-C006-C83B-7706FBC71D3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091F8DC0-465A-D4C0-6BF5-683D94170821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B2FA7ED5-A91E-3D7C-1A6E-03E4DAEAD81B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4155D08D-2965-0259-D0A4-B31EBE857989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4E2531DB-7594-D1E0-9B12-9D5BA9F24FE3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950F7B97-CD4E-1ED0-9F8B-39E1AC7A912B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9EFEBB1E-AC19-3012-A60B-005FEEACF2A5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C1000E15-B81D-18DF-830F-B21B49BF3467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54DA5E16-9129-C37B-5B8A-FA9CB48ABBC4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82CD1FB-88E1-5E2F-3E48-D2CE82AA861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5B87C54-5663-6D9E-F9EF-C2BF47A468A7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4D53AC0-EF5E-9CFE-BB07-0D5477B66AE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50" name="cbo_MonatFilter_VK" hidden="1">
              <a:extLst>
                <a:ext uri="{63B3BB69-23CF-44E3-9099-C40C66FF867C}">
                  <a14:compatExt spid="_x0000_s20650"/>
                </a:ext>
                <a:ext uri="{FF2B5EF4-FFF2-40B4-BE49-F238E27FC236}">
                  <a16:creationId xmlns:a16="http://schemas.microsoft.com/office/drawing/2014/main" id="{F053C1ED-6F99-B97E-4BA7-7C86929D1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8BBAF02-8700-D2A9-314C-7FADD9EC437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8F122DF-D2CB-FAC7-7AE6-5AE7992D605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66F02C1-89C5-CC1B-9213-E460E91C524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AF80059-D522-286C-F6DD-B46FEB9AD86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CD5E09A-FEB5-FEC2-EB31-C65D2D2D067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4891335-1CBB-FED8-2049-96715A39801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B94C976-0F7A-99A5-E5B5-3DA560B2826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1EC35D8-0CB9-EE3F-66DE-D57CCC6F5CD1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2" t="s">
        <v>500</v>
      </c>
      <c r="C2" s="452"/>
      <c r="D2" s="452"/>
      <c r="E2" s="452"/>
      <c r="F2" s="452"/>
      <c r="G2" s="452"/>
      <c r="H2" s="452"/>
      <c r="I2" s="452"/>
      <c r="J2" s="452"/>
      <c r="K2" s="452"/>
      <c r="L2" s="413"/>
      <c r="M2" s="412"/>
      <c r="N2" s="412"/>
      <c r="O2" s="412"/>
      <c r="P2" s="412"/>
    </row>
    <row r="3" spans="1:16" ht="24" customHeight="1" x14ac:dyDescent="0.35">
      <c r="A3" s="413"/>
      <c r="B3" s="453" t="s">
        <v>507</v>
      </c>
      <c r="C3" s="453"/>
      <c r="D3" s="453"/>
      <c r="E3" s="453"/>
      <c r="F3" s="453"/>
      <c r="G3" s="453"/>
      <c r="H3" s="453"/>
      <c r="I3" s="453"/>
      <c r="J3" s="453"/>
      <c r="K3" s="453"/>
      <c r="L3" s="413"/>
      <c r="M3" s="412"/>
      <c r="N3" s="412"/>
      <c r="O3" s="412"/>
      <c r="P3" s="412"/>
    </row>
    <row r="4" spans="1:16" ht="30" customHeight="1" x14ac:dyDescent="0.35">
      <c r="A4" s="413"/>
      <c r="B4" s="454" t="s">
        <v>511</v>
      </c>
      <c r="C4" s="454"/>
      <c r="D4" s="454"/>
      <c r="E4" s="454"/>
      <c r="F4" s="454"/>
      <c r="G4" s="454"/>
      <c r="H4" s="454"/>
      <c r="I4" s="454"/>
      <c r="J4" s="454"/>
      <c r="K4" s="454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5" t="s">
        <v>501</v>
      </c>
      <c r="C7" s="455"/>
      <c r="D7" s="455"/>
      <c r="E7" s="455"/>
      <c r="F7" s="455"/>
      <c r="G7" s="455"/>
      <c r="H7" s="455"/>
      <c r="I7" s="455"/>
      <c r="J7" s="455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56">
        <v>2024</v>
      </c>
      <c r="D8" s="457"/>
      <c r="E8" s="458"/>
      <c r="F8" s="415"/>
      <c r="G8" s="459">
        <v>22</v>
      </c>
      <c r="H8" s="460"/>
      <c r="I8" s="464">
        <v>13</v>
      </c>
      <c r="J8" s="465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62" t="s">
        <v>502</v>
      </c>
      <c r="D9" s="462"/>
      <c r="E9" s="462"/>
      <c r="F9" s="415"/>
      <c r="G9" s="463" t="s">
        <v>61</v>
      </c>
      <c r="H9" s="463"/>
      <c r="I9" s="466" t="s">
        <v>503</v>
      </c>
      <c r="J9" s="466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56" t="s">
        <v>512</v>
      </c>
      <c r="D10" s="457"/>
      <c r="E10" s="458"/>
      <c r="F10" s="415"/>
      <c r="G10" s="459" t="s">
        <v>512</v>
      </c>
      <c r="H10" s="460"/>
      <c r="I10" s="460"/>
      <c r="J10" s="461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62" t="s">
        <v>514</v>
      </c>
      <c r="D11" s="462"/>
      <c r="E11" s="462"/>
      <c r="F11" s="415"/>
      <c r="G11" s="463" t="s">
        <v>571</v>
      </c>
      <c r="H11" s="463"/>
      <c r="I11" s="463"/>
      <c r="J11" s="463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68" t="s">
        <v>504</v>
      </c>
      <c r="C13" s="468"/>
      <c r="D13" s="468"/>
      <c r="E13" s="468"/>
      <c r="F13" s="468"/>
      <c r="G13" s="468"/>
      <c r="H13" s="468"/>
      <c r="I13" s="468"/>
      <c r="J13" s="468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68" t="s">
        <v>505</v>
      </c>
      <c r="C19" s="468"/>
      <c r="D19" s="468"/>
      <c r="E19" s="468"/>
      <c r="F19" s="468"/>
      <c r="G19" s="468"/>
      <c r="H19" s="468"/>
      <c r="I19" s="468"/>
      <c r="J19" s="468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67" t="s">
        <v>506</v>
      </c>
      <c r="C23" s="467"/>
      <c r="D23" s="467"/>
      <c r="E23" s="467"/>
      <c r="F23" s="467"/>
      <c r="G23" s="467"/>
      <c r="H23" s="467"/>
      <c r="I23" s="467"/>
      <c r="J23" s="467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2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1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495" t="s">
        <v>395</v>
      </c>
      <c r="C2" s="496"/>
      <c r="D2" s="16">
        <v>0</v>
      </c>
      <c r="F2" s="443"/>
    </row>
    <row r="3" spans="1:13" ht="20" customHeight="1" x14ac:dyDescent="0.35">
      <c r="B3" s="495" t="s">
        <v>562</v>
      </c>
      <c r="C3" s="496"/>
      <c r="D3" s="425">
        <f>IF(Einstellungen!$C$8="","",Einstellungen!$C$8)</f>
        <v>64.14</v>
      </c>
      <c r="F3" s="443"/>
    </row>
    <row r="4" spans="1:13" ht="16.5" thickBot="1" x14ac:dyDescent="0.4">
      <c r="B4" s="501" t="s">
        <v>565</v>
      </c>
      <c r="C4" s="502"/>
      <c r="D4" s="426">
        <f>IF(AND(D3="",COUNT(E27:E5000)=0),"",N(D3)+SUM(E27:E5000))</f>
        <v>64.14</v>
      </c>
      <c r="F4" s="443"/>
    </row>
    <row r="5" spans="1:13" ht="50.25" customHeight="1" x14ac:dyDescent="0.35">
      <c r="B5" s="497" t="s">
        <v>55</v>
      </c>
      <c r="C5" s="497"/>
      <c r="D5" s="497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8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8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8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8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8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8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8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8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0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9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500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500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500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500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500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500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50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504"/>
      <c r="G24" s="505" t="str">
        <f>B5</f>
        <v>Vereinskasse</v>
      </c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</row>
    <row r="25" spans="1:20" s="226" customFormat="1" ht="21" x14ac:dyDescent="0.35">
      <c r="B25" s="163"/>
      <c r="C25" s="235"/>
      <c r="D25" s="235"/>
      <c r="E25" s="235"/>
      <c r="F25" s="235"/>
      <c r="G25" s="490" t="s">
        <v>20</v>
      </c>
      <c r="H25" s="491"/>
      <c r="I25" s="491"/>
      <c r="J25" s="491"/>
      <c r="K25" s="491"/>
      <c r="L25" s="491"/>
      <c r="M25" s="491"/>
      <c r="N25" s="492"/>
      <c r="O25" s="493" t="s">
        <v>19</v>
      </c>
      <c r="P25" s="494"/>
      <c r="Q25" s="494"/>
      <c r="R25" s="494"/>
      <c r="S25" s="494"/>
      <c r="T25" s="494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5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5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E3997079-1C4D-4891-85CB-C1A97B1EFA15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FFCDE582-65F2-4D4C-AA45-C3C0EBCF42C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B5B1579B-39F1-46E2-87B2-E7BEE4531B8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47FA9723-2C0B-48A6-8279-91178BD3B578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755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756</v>
      </c>
      <c r="X3" s="369" t="s">
        <v>757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677</v>
      </c>
      <c r="CH3" s="348" t="s">
        <v>678</v>
      </c>
      <c r="CI3" s="348" t="s">
        <v>679</v>
      </c>
      <c r="CJ3" s="348" t="s">
        <v>680</v>
      </c>
      <c r="CK3" s="348" t="s">
        <v>681</v>
      </c>
      <c r="CL3" s="348" t="s">
        <v>664</v>
      </c>
      <c r="CM3" s="348" t="s">
        <v>665</v>
      </c>
      <c r="CN3" s="348" t="s">
        <v>666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  <c r="CG4" s="443" t="s">
        <v>682</v>
      </c>
      <c r="CH4" s="443">
        <v>15</v>
      </c>
      <c r="CI4" s="443" t="s">
        <v>601</v>
      </c>
      <c r="CJ4" s="443">
        <v>0</v>
      </c>
      <c r="CK4" s="443" t="s">
        <v>676</v>
      </c>
      <c r="CL4" s="443" t="s">
        <v>667</v>
      </c>
      <c r="CM4" s="443">
        <v>7.5</v>
      </c>
      <c r="CN4" s="443" t="s">
        <v>668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  <c r="CG5" s="443" t="s">
        <v>683</v>
      </c>
      <c r="CH5" s="443">
        <v>0</v>
      </c>
      <c r="CI5" s="443" t="s">
        <v>601</v>
      </c>
      <c r="CJ5" s="443">
        <v>0</v>
      </c>
      <c r="CK5" s="443" t="s">
        <v>616</v>
      </c>
      <c r="CL5" s="443" t="s">
        <v>669</v>
      </c>
      <c r="CM5" s="443">
        <v>60</v>
      </c>
      <c r="CN5" s="443" t="s">
        <v>669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743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  <c r="CG6" s="443" t="s">
        <v>684</v>
      </c>
      <c r="CH6" s="443">
        <v>0</v>
      </c>
      <c r="CI6" s="443" t="s">
        <v>601</v>
      </c>
      <c r="CJ6" s="443">
        <v>0</v>
      </c>
      <c r="CK6" s="443" t="s">
        <v>617</v>
      </c>
      <c r="CL6" s="443" t="s">
        <v>670</v>
      </c>
      <c r="CM6" s="443">
        <v>7.5</v>
      </c>
      <c r="CN6" s="443" t="s">
        <v>668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744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  <c r="CG7" s="443" t="s">
        <v>685</v>
      </c>
      <c r="CH7" s="443">
        <v>0</v>
      </c>
      <c r="CI7" s="443" t="s">
        <v>601</v>
      </c>
      <c r="CJ7" s="443">
        <v>0</v>
      </c>
      <c r="CK7" s="443" t="s">
        <v>618</v>
      </c>
      <c r="CL7" s="443" t="s">
        <v>671</v>
      </c>
      <c r="CM7" s="443">
        <v>7.5</v>
      </c>
      <c r="CN7" s="443" t="s">
        <v>668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  <c r="CG8" s="443" t="s">
        <v>686</v>
      </c>
      <c r="CH8" s="443">
        <v>0</v>
      </c>
      <c r="CI8" s="443" t="s">
        <v>601</v>
      </c>
      <c r="CJ8" s="443">
        <v>0</v>
      </c>
      <c r="CK8" s="443" t="s">
        <v>619</v>
      </c>
      <c r="CL8" s="443" t="s">
        <v>672</v>
      </c>
      <c r="CM8" s="443">
        <v>7.5</v>
      </c>
      <c r="CN8" s="443" t="s">
        <v>668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  <c r="CG9" s="443" t="s">
        <v>687</v>
      </c>
      <c r="CH9" s="443">
        <v>0</v>
      </c>
      <c r="CI9" s="443" t="s">
        <v>601</v>
      </c>
      <c r="CJ9" s="443">
        <v>0</v>
      </c>
      <c r="CK9" s="443" t="s">
        <v>620</v>
      </c>
      <c r="CL9" s="443" t="s">
        <v>673</v>
      </c>
      <c r="CM9" s="443">
        <v>7.5</v>
      </c>
      <c r="CN9" s="443" t="s">
        <v>668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745</v>
      </c>
      <c r="AH10" s="331" t="s">
        <v>45</v>
      </c>
      <c r="BA10" s="443" t="s">
        <v>376</v>
      </c>
      <c r="CG10" s="443" t="s">
        <v>688</v>
      </c>
      <c r="CH10" s="443">
        <v>0</v>
      </c>
      <c r="CI10" s="443" t="s">
        <v>601</v>
      </c>
      <c r="CJ10" s="443">
        <v>0</v>
      </c>
      <c r="CK10" s="443" t="s">
        <v>621</v>
      </c>
      <c r="CL10" s="443" t="s">
        <v>674</v>
      </c>
      <c r="CM10" s="443">
        <v>7.5</v>
      </c>
      <c r="CN10" s="443" t="s">
        <v>668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  <c r="CG11" s="443" t="s">
        <v>689</v>
      </c>
      <c r="CH11" s="443">
        <v>0</v>
      </c>
      <c r="CI11" s="443" t="s">
        <v>601</v>
      </c>
      <c r="CJ11" s="443">
        <v>0</v>
      </c>
      <c r="CK11" s="443" t="s">
        <v>622</v>
      </c>
      <c r="CL11" s="443" t="s">
        <v>675</v>
      </c>
      <c r="CM11" s="443">
        <v>7.5</v>
      </c>
      <c r="CN11" s="443" t="s">
        <v>668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  <c r="CG12" s="443" t="s">
        <v>690</v>
      </c>
      <c r="CH12" s="443">
        <v>0</v>
      </c>
      <c r="CI12" s="443" t="s">
        <v>601</v>
      </c>
      <c r="CJ12" s="443">
        <v>0</v>
      </c>
      <c r="CK12" s="443" t="s">
        <v>623</v>
      </c>
      <c r="CL12" s="443" t="s">
        <v>747</v>
      </c>
      <c r="CM12" s="443">
        <v>7.5</v>
      </c>
      <c r="CN12" s="443" t="s">
        <v>668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  <c r="CG13" s="443" t="s">
        <v>691</v>
      </c>
      <c r="CH13" s="443">
        <v>0</v>
      </c>
      <c r="CI13" s="443" t="s">
        <v>601</v>
      </c>
      <c r="CJ13" s="443">
        <v>0</v>
      </c>
      <c r="CK13" s="443" t="s">
        <v>624</v>
      </c>
      <c r="CL13" s="443" t="s">
        <v>748</v>
      </c>
      <c r="CM13" s="443">
        <v>15</v>
      </c>
      <c r="CN13" s="443" t="s">
        <v>749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  <c r="CG14" s="443" t="s">
        <v>692</v>
      </c>
      <c r="CH14" s="443">
        <v>0</v>
      </c>
      <c r="CI14" s="443" t="s">
        <v>601</v>
      </c>
      <c r="CJ14" s="443">
        <v>0</v>
      </c>
      <c r="CK14" s="443" t="s">
        <v>625</v>
      </c>
      <c r="CL14" s="443" t="s">
        <v>750</v>
      </c>
      <c r="CM14" s="443">
        <v>15</v>
      </c>
      <c r="CN14" s="443" t="s">
        <v>750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  <c r="CG15" s="443" t="s">
        <v>693</v>
      </c>
      <c r="CH15" s="443">
        <v>0</v>
      </c>
      <c r="CI15" s="443" t="s">
        <v>601</v>
      </c>
      <c r="CJ15" s="443">
        <v>0</v>
      </c>
      <c r="CK15" s="443" t="s">
        <v>626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  <c r="CG16" s="443" t="s">
        <v>694</v>
      </c>
      <c r="CH16" s="443">
        <v>0</v>
      </c>
      <c r="CI16" s="443" t="s">
        <v>601</v>
      </c>
      <c r="CJ16" s="443">
        <v>0</v>
      </c>
      <c r="CK16" s="443" t="s">
        <v>627</v>
      </c>
    </row>
    <row r="17" spans="2:8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  <c r="CG17" s="443" t="s">
        <v>695</v>
      </c>
      <c r="CH17" s="443">
        <v>0</v>
      </c>
      <c r="CI17" s="443" t="s">
        <v>601</v>
      </c>
      <c r="CJ17" s="443">
        <v>0</v>
      </c>
      <c r="CK17" s="443" t="s">
        <v>628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  <c r="CG18" s="443" t="s">
        <v>696</v>
      </c>
      <c r="CH18" s="443">
        <v>0</v>
      </c>
      <c r="CI18" s="443" t="s">
        <v>601</v>
      </c>
      <c r="CJ18" s="443">
        <v>0</v>
      </c>
      <c r="CK18" s="443" t="s">
        <v>629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  <c r="CG19" s="443" t="s">
        <v>697</v>
      </c>
      <c r="CH19" s="443">
        <v>0</v>
      </c>
      <c r="CI19" s="443" t="s">
        <v>601</v>
      </c>
      <c r="CJ19" s="443">
        <v>0</v>
      </c>
      <c r="CK19" s="443" t="s">
        <v>630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  <c r="CG20" s="443" t="s">
        <v>698</v>
      </c>
      <c r="CH20" s="443">
        <v>0</v>
      </c>
      <c r="CI20" s="443" t="s">
        <v>601</v>
      </c>
      <c r="CJ20" s="443">
        <v>0</v>
      </c>
      <c r="CK20" s="443" t="s">
        <v>631</v>
      </c>
    </row>
    <row r="21" spans="2:89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  <c r="CG21" s="443" t="s">
        <v>699</v>
      </c>
      <c r="CH21" s="443">
        <v>0</v>
      </c>
      <c r="CI21" s="443" t="s">
        <v>601</v>
      </c>
      <c r="CJ21" s="443">
        <v>0</v>
      </c>
      <c r="CK21" s="443" t="s">
        <v>632</v>
      </c>
    </row>
    <row r="22" spans="2:89" x14ac:dyDescent="0.35">
      <c r="B22" s="322"/>
      <c r="D22" s="322"/>
      <c r="F22" s="323"/>
      <c r="H22" s="322"/>
      <c r="J22" s="379" t="s">
        <v>745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746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  <c r="CG22" s="443" t="s">
        <v>700</v>
      </c>
      <c r="CH22" s="443">
        <v>0</v>
      </c>
      <c r="CI22" s="443" t="s">
        <v>601</v>
      </c>
      <c r="CJ22" s="443">
        <v>0</v>
      </c>
      <c r="CK22" s="443" t="s">
        <v>633</v>
      </c>
    </row>
    <row r="23" spans="2:89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  <c r="CG23" s="443" t="s">
        <v>701</v>
      </c>
      <c r="CH23" s="443">
        <v>0</v>
      </c>
      <c r="CI23" s="443" t="s">
        <v>601</v>
      </c>
      <c r="CJ23" s="443">
        <v>0</v>
      </c>
      <c r="CK23" s="443" t="s">
        <v>634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  <c r="CG24" s="443" t="s">
        <v>702</v>
      </c>
      <c r="CH24" s="443">
        <v>0</v>
      </c>
      <c r="CI24" s="443" t="s">
        <v>601</v>
      </c>
      <c r="CJ24" s="443">
        <v>0</v>
      </c>
      <c r="CK24" s="443" t="s">
        <v>635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  <c r="CG25" s="443" t="s">
        <v>703</v>
      </c>
      <c r="CH25" s="443">
        <v>0</v>
      </c>
      <c r="CI25" s="443" t="s">
        <v>601</v>
      </c>
      <c r="CJ25" s="443">
        <v>0</v>
      </c>
      <c r="CK25" s="443" t="s">
        <v>636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  <c r="CG26" s="443" t="s">
        <v>704</v>
      </c>
      <c r="CH26" s="443">
        <v>0</v>
      </c>
      <c r="CI26" s="443" t="s">
        <v>601</v>
      </c>
      <c r="CJ26" s="443">
        <v>0</v>
      </c>
      <c r="CK26" s="443" t="s">
        <v>637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43" t="s">
        <v>705</v>
      </c>
      <c r="CH27" s="443">
        <v>0</v>
      </c>
      <c r="CI27" s="443" t="s">
        <v>601</v>
      </c>
      <c r="CJ27" s="443">
        <v>0</v>
      </c>
      <c r="CK27" s="443" t="s">
        <v>638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  <c r="CG28" s="443" t="s">
        <v>706</v>
      </c>
      <c r="CH28" s="443">
        <v>0</v>
      </c>
      <c r="CI28" s="443" t="s">
        <v>601</v>
      </c>
      <c r="CJ28" s="443">
        <v>0</v>
      </c>
      <c r="CK28" s="443" t="s">
        <v>639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  <c r="CG29" s="443" t="s">
        <v>707</v>
      </c>
      <c r="CH29" s="443">
        <v>0</v>
      </c>
      <c r="CI29" s="443" t="s">
        <v>601</v>
      </c>
      <c r="CJ29" s="443">
        <v>0</v>
      </c>
      <c r="CK29" s="443" t="s">
        <v>640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  <c r="CG30" s="443" t="s">
        <v>708</v>
      </c>
      <c r="CH30" s="443">
        <v>0</v>
      </c>
      <c r="CI30" s="443" t="s">
        <v>601</v>
      </c>
      <c r="CJ30" s="443">
        <v>0</v>
      </c>
      <c r="CK30" s="443" t="s">
        <v>641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  <c r="CG31" s="443" t="s">
        <v>709</v>
      </c>
      <c r="CH31" s="443">
        <v>0</v>
      </c>
      <c r="CI31" s="443" t="s">
        <v>601</v>
      </c>
      <c r="CJ31" s="443">
        <v>0</v>
      </c>
      <c r="CK31" s="443" t="s">
        <v>642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  <c r="CG32" s="443" t="s">
        <v>710</v>
      </c>
      <c r="CH32" s="443">
        <v>0</v>
      </c>
      <c r="CI32" s="443" t="s">
        <v>601</v>
      </c>
      <c r="CJ32" s="443">
        <v>0</v>
      </c>
      <c r="CK32" s="443" t="s">
        <v>643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  <c r="CG33" s="443" t="s">
        <v>711</v>
      </c>
      <c r="CH33" s="443">
        <v>0</v>
      </c>
      <c r="CI33" s="443" t="s">
        <v>601</v>
      </c>
      <c r="CJ33" s="443">
        <v>0</v>
      </c>
      <c r="CK33" s="443" t="s">
        <v>644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  <c r="CG34" s="443" t="s">
        <v>712</v>
      </c>
      <c r="CH34" s="443">
        <v>0</v>
      </c>
      <c r="CI34" s="443" t="s">
        <v>601</v>
      </c>
      <c r="CJ34" s="443">
        <v>0</v>
      </c>
      <c r="CK34" s="443" t="s">
        <v>645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  <c r="CG35" s="443" t="s">
        <v>713</v>
      </c>
      <c r="CH35" s="443">
        <v>0</v>
      </c>
      <c r="CI35" s="443" t="s">
        <v>601</v>
      </c>
      <c r="CJ35" s="443">
        <v>0</v>
      </c>
      <c r="CK35" s="443" t="s">
        <v>646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  <c r="CG36" s="443" t="s">
        <v>714</v>
      </c>
      <c r="CH36" s="443">
        <v>0</v>
      </c>
      <c r="CI36" s="443" t="s">
        <v>601</v>
      </c>
      <c r="CJ36" s="443">
        <v>0</v>
      </c>
      <c r="CK36" s="443" t="s">
        <v>647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  <c r="CG37" s="443" t="s">
        <v>715</v>
      </c>
      <c r="CH37" s="443">
        <v>0</v>
      </c>
      <c r="CI37" s="443" t="s">
        <v>601</v>
      </c>
      <c r="CJ37" s="443">
        <v>0</v>
      </c>
      <c r="CK37" s="443" t="s">
        <v>648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  <c r="CG38" s="443" t="s">
        <v>716</v>
      </c>
      <c r="CH38" s="443">
        <v>0</v>
      </c>
      <c r="CI38" s="443" t="s">
        <v>601</v>
      </c>
      <c r="CJ38" s="443">
        <v>0</v>
      </c>
      <c r="CK38" s="443" t="s">
        <v>649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  <c r="CG39" s="443" t="s">
        <v>717</v>
      </c>
      <c r="CH39" s="443">
        <v>0</v>
      </c>
      <c r="CI39" s="443" t="s">
        <v>601</v>
      </c>
      <c r="CJ39" s="443">
        <v>0</v>
      </c>
      <c r="CK39" s="443" t="s">
        <v>650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  <c r="CG40" s="443" t="s">
        <v>718</v>
      </c>
      <c r="CH40" s="443">
        <v>0</v>
      </c>
      <c r="CI40" s="443" t="s">
        <v>601</v>
      </c>
      <c r="CJ40" s="443">
        <v>0</v>
      </c>
      <c r="CK40" s="443" t="s">
        <v>651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  <c r="CG41" s="443" t="s">
        <v>719</v>
      </c>
      <c r="CH41" s="443">
        <v>7.5</v>
      </c>
      <c r="CI41" s="443" t="s">
        <v>601</v>
      </c>
      <c r="CJ41" s="443">
        <v>0</v>
      </c>
      <c r="CK41" s="443" t="s">
        <v>604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  <c r="CG42" s="443" t="s">
        <v>720</v>
      </c>
      <c r="CH42" s="443">
        <v>7.5</v>
      </c>
      <c r="CI42" s="443" t="s">
        <v>601</v>
      </c>
      <c r="CJ42" s="443">
        <v>0</v>
      </c>
      <c r="CK42" s="443" t="s">
        <v>605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  <c r="CG43" s="443" t="s">
        <v>721</v>
      </c>
      <c r="CH43" s="443">
        <v>7.5</v>
      </c>
      <c r="CI43" s="443" t="s">
        <v>601</v>
      </c>
      <c r="CJ43" s="443">
        <v>0</v>
      </c>
      <c r="CK43" s="443" t="s">
        <v>606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  <c r="CG44" s="443" t="s">
        <v>722</v>
      </c>
      <c r="CH44" s="443">
        <v>7.5</v>
      </c>
      <c r="CI44" s="443" t="s">
        <v>601</v>
      </c>
      <c r="CJ44" s="443">
        <v>0</v>
      </c>
      <c r="CK44" s="443" t="s">
        <v>607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  <c r="CG45" s="443" t="s">
        <v>723</v>
      </c>
      <c r="CH45" s="443">
        <v>7.5</v>
      </c>
      <c r="CI45" s="443" t="s">
        <v>601</v>
      </c>
      <c r="CJ45" s="443">
        <v>0</v>
      </c>
      <c r="CK45" s="443" t="s">
        <v>608</v>
      </c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  <c r="CG46" s="443" t="s">
        <v>724</v>
      </c>
      <c r="CH46" s="443">
        <v>7.5</v>
      </c>
      <c r="CI46" s="443" t="s">
        <v>601</v>
      </c>
      <c r="CJ46" s="443">
        <v>0</v>
      </c>
      <c r="CK46" s="443" t="s">
        <v>609</v>
      </c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  <c r="CG47" s="443" t="s">
        <v>725</v>
      </c>
      <c r="CH47" s="443">
        <v>7.5</v>
      </c>
      <c r="CI47" s="443" t="s">
        <v>601</v>
      </c>
      <c r="CJ47" s="443">
        <v>0</v>
      </c>
      <c r="CK47" s="443" t="s">
        <v>610</v>
      </c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  <c r="CG48" s="443" t="s">
        <v>726</v>
      </c>
      <c r="CH48" s="443">
        <v>7.5</v>
      </c>
      <c r="CI48" s="443" t="s">
        <v>601</v>
      </c>
      <c r="CJ48" s="443">
        <v>0</v>
      </c>
      <c r="CK48" s="443" t="s">
        <v>611</v>
      </c>
    </row>
    <row r="49" spans="2:89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  <c r="CG49" s="443" t="s">
        <v>727</v>
      </c>
      <c r="CH49" s="443">
        <v>7.5</v>
      </c>
      <c r="CI49" s="443" t="s">
        <v>601</v>
      </c>
      <c r="CJ49" s="443">
        <v>0</v>
      </c>
      <c r="CK49" s="443" t="s">
        <v>612</v>
      </c>
    </row>
    <row r="50" spans="2:89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  <c r="CG50" s="443" t="s">
        <v>728</v>
      </c>
      <c r="CH50" s="443">
        <v>7.5</v>
      </c>
      <c r="CI50" s="443" t="s">
        <v>601</v>
      </c>
      <c r="CJ50" s="443">
        <v>0</v>
      </c>
      <c r="CK50" s="443" t="s">
        <v>613</v>
      </c>
    </row>
    <row r="51" spans="2:89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  <c r="CG51" s="443" t="s">
        <v>729</v>
      </c>
      <c r="CH51" s="443">
        <v>7.5</v>
      </c>
      <c r="CI51" s="443" t="s">
        <v>601</v>
      </c>
      <c r="CJ51" s="443">
        <v>0</v>
      </c>
      <c r="CK51" s="443" t="s">
        <v>614</v>
      </c>
    </row>
    <row r="52" spans="2:89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  <c r="CG52" s="443" t="s">
        <v>730</v>
      </c>
      <c r="CH52" s="443">
        <v>7.5</v>
      </c>
      <c r="CI52" s="443" t="s">
        <v>601</v>
      </c>
      <c r="CJ52" s="443">
        <v>0</v>
      </c>
      <c r="CK52" s="443" t="s">
        <v>615</v>
      </c>
    </row>
    <row r="53" spans="2:89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  <c r="CG53" s="443" t="s">
        <v>731</v>
      </c>
      <c r="CH53" s="443">
        <v>0</v>
      </c>
      <c r="CI53" s="443" t="s">
        <v>601</v>
      </c>
      <c r="CJ53" s="443">
        <v>0</v>
      </c>
      <c r="CK53" s="443" t="s">
        <v>652</v>
      </c>
    </row>
    <row r="54" spans="2:89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  <c r="CG54" s="443" t="s">
        <v>732</v>
      </c>
      <c r="CH54" s="443">
        <v>0</v>
      </c>
      <c r="CI54" s="443" t="s">
        <v>601</v>
      </c>
      <c r="CJ54" s="443">
        <v>0</v>
      </c>
      <c r="CK54" s="443" t="s">
        <v>653</v>
      </c>
    </row>
    <row r="55" spans="2:89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  <c r="CG55" s="443" t="s">
        <v>733</v>
      </c>
      <c r="CH55" s="443">
        <v>0</v>
      </c>
      <c r="CI55" s="443" t="s">
        <v>601</v>
      </c>
      <c r="CJ55" s="443">
        <v>0</v>
      </c>
      <c r="CK55" s="443" t="s">
        <v>654</v>
      </c>
    </row>
    <row r="56" spans="2:89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  <c r="CG56" s="443" t="s">
        <v>734</v>
      </c>
      <c r="CH56" s="443">
        <v>0</v>
      </c>
      <c r="CI56" s="443" t="s">
        <v>601</v>
      </c>
      <c r="CJ56" s="443">
        <v>0</v>
      </c>
      <c r="CK56" s="443" t="s">
        <v>655</v>
      </c>
    </row>
    <row r="57" spans="2:89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  <c r="CG57" s="443" t="s">
        <v>735</v>
      </c>
      <c r="CH57" s="443">
        <v>0</v>
      </c>
      <c r="CI57" s="443" t="s">
        <v>601</v>
      </c>
      <c r="CJ57" s="443">
        <v>0</v>
      </c>
      <c r="CK57" s="443" t="s">
        <v>656</v>
      </c>
    </row>
    <row r="58" spans="2:89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  <c r="CG58" s="443" t="s">
        <v>736</v>
      </c>
      <c r="CH58" s="443">
        <v>0</v>
      </c>
      <c r="CI58" s="443" t="s">
        <v>601</v>
      </c>
      <c r="CJ58" s="443">
        <v>0</v>
      </c>
      <c r="CK58" s="443" t="s">
        <v>657</v>
      </c>
    </row>
    <row r="59" spans="2:89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  <c r="CG59" s="443" t="s">
        <v>737</v>
      </c>
      <c r="CH59" s="443">
        <v>0</v>
      </c>
      <c r="CI59" s="443" t="s">
        <v>601</v>
      </c>
      <c r="CJ59" s="443">
        <v>0</v>
      </c>
      <c r="CK59" s="443" t="s">
        <v>658</v>
      </c>
    </row>
    <row r="60" spans="2:89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  <c r="CG60" s="443" t="s">
        <v>738</v>
      </c>
      <c r="CH60" s="443">
        <v>0</v>
      </c>
      <c r="CI60" s="443" t="s">
        <v>601</v>
      </c>
      <c r="CJ60" s="443">
        <v>0</v>
      </c>
      <c r="CK60" s="443" t="s">
        <v>659</v>
      </c>
    </row>
    <row r="61" spans="2:89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  <c r="CG61" s="443" t="s">
        <v>739</v>
      </c>
      <c r="CH61" s="443">
        <v>0</v>
      </c>
      <c r="CI61" s="443" t="s">
        <v>601</v>
      </c>
      <c r="CJ61" s="443">
        <v>0</v>
      </c>
      <c r="CK61" s="443" t="s">
        <v>660</v>
      </c>
    </row>
    <row r="62" spans="2:89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  <c r="CG62" s="443" t="s">
        <v>740</v>
      </c>
      <c r="CH62" s="443">
        <v>0</v>
      </c>
      <c r="CI62" s="443" t="s">
        <v>601</v>
      </c>
      <c r="CJ62" s="443">
        <v>0</v>
      </c>
      <c r="CK62" s="443" t="s">
        <v>661</v>
      </c>
    </row>
    <row r="63" spans="2:89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  <c r="CG63" s="443" t="s">
        <v>741</v>
      </c>
      <c r="CH63" s="443">
        <v>0</v>
      </c>
      <c r="CI63" s="443" t="s">
        <v>601</v>
      </c>
      <c r="CJ63" s="443">
        <v>0</v>
      </c>
      <c r="CK63" s="443" t="s">
        <v>662</v>
      </c>
    </row>
    <row r="64" spans="2:89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  <c r="CG64" s="443" t="s">
        <v>742</v>
      </c>
      <c r="CH64" s="443">
        <v>0</v>
      </c>
      <c r="CI64" s="443" t="s">
        <v>601</v>
      </c>
      <c r="CJ64" s="443">
        <v>0</v>
      </c>
      <c r="CK64" s="443" t="s">
        <v>663</v>
      </c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751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5" t="s">
        <v>752</v>
      </c>
      <c r="C7" s="455"/>
      <c r="D7" s="455"/>
      <c r="E7" s="455"/>
      <c r="F7" s="455"/>
      <c r="G7" s="455"/>
      <c r="H7" s="455"/>
      <c r="I7" s="455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753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754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2026-09-21T08:35:14Z</dcterms:modified>
</cp:coreProperties>
</file>