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EA521C4-0328-4571-BE3D-3FDC7778B5B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<sst xmlns="http://schemas.openxmlformats.org/spreadsheetml/2006/main" count="1399" uniqueCount="758">
  <si>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</si>
  <si>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</si>
  <si>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</si>
  <si>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</si>
  <si>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</si>
  <si>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</si>
  <si>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</si>
  <si>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</si>
  <si>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</si>
  <si>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</si>
  <si>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</si>
  <si>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</si>
  <si>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</si>
  <si>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</si>
  <si>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</si>
  <si>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</si>
  <si>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</si>
  <si>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</si>
  <si>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</si>
  <si>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</si>
  <si>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</si>
  <si>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</si>
  <si>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</si>
  <si>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</si>
  <si>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</si>
  <si>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</si>
  <si>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</si>
  <si>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</si>
  <si>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</si>
  <si>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</si>
  <si>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</si>
  <si>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</si>
  <si>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</si>
  <si>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</si>
  <si>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</si>
  <si>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</si>
  <si>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</si>
  <si>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</si>
  <si>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</si>
  <si>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</si>
  <si>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</si>
  <si>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</si>
  <si>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</si>
  <si>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</si>
  <si>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</si>
  <si>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</si>
  <si>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</si>
  <si>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</si>
  <si>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</si>
  <si>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</si>
  <si>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</si>
  <si>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</si>
  <si>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</si>
  <si>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</si>
  <si>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</si>
  <si>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</si>
  <si>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</si>
  <si>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</si>
  <si>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</si>
  <si>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</si>
  <si>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</si>
  <si>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</si>
  <si>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</si>
  <si>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</si>
  <si>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</si>
  <si>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</si>
  <si>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</si>
  <si>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</si>
  <si>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</si>
  <si>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</si>
  <si>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</si>
  <si>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</si>
  <si>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</si>
  <si>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</si>
  <si>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</si>
  <si>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</si>
  <si>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</si>
  <si>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</si>
  <si>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</si>
  <si>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</si>
  <si>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</si>
  <si>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</si>
  <si>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</si>
  <si>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</si>
  <si>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</si>
  <si>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</si>
  <si>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</si>
  <si>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</si>
  <si>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</si>
  <si>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</si>
  <si>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</si>
  <si>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</si>
  <si>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</si>
  <si>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</si>
  <si>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</si>
  <si>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</si>
  <si>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</si>
  <si>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</si>
  <si>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</si>
  <si>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</si>
  <si>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</si>
  <si>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</si>
  <si>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</si>
  <si>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</si>
  <si>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</si>
  <si>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</si>
  <si>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</si>
  <si>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</si>
  <si>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</si>
  <si>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</si>
  <si>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</si>
  <si>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</si>
  <si>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</si>
  <si>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</si>
  <si>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</si>
  <si>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</si>
  <si>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</si>
  <si>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</si>
  <si>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</si>
  <si>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</si>
  <si>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</si>
  <si>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</si>
  <si>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</si>
  <si>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</si>
  <si>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</si>
  <si>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</si>
  <si>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</si>
  <si>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</si>
  <si>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</si>
  <si>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</si>
  <si>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</si>
  <si>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</si>
  <si>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</si>
  <si>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</si>
  <si>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</si>
  <si>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</si>
  <si>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</si>
  <si>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</si>
  <si>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</si>
  <si>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</si>
  <si>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</si>
  <si>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</si>
  <si>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</si>
  <si>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</si>
  <si>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</si>
  <si>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</si>
  <si>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</si>
  <si>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</si>
  <si>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</si>
  <si>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</si>
  <si>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</si>
  <si>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</si>
  <si>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</si>
  <si>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</si>
  <si>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</si>
  <si>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</si>
  <si>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</si>
  <si>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</si>
  <si>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</si>
  <si>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</si>
  <si>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</si>
  <si>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</si>
  <si>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</si>
  <si>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</si>
  <si>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</si>
  <si>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</si>
  <si>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</si>
  <si>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</si>
  <si>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</si>
  <si>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</si>
  <si>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</si>
  <si>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</si>
  <si>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</si>
  <si>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</si>
  <si>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</si>
  <si>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</si>
  <si>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</si>
  <si>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</si>
  <si>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</si>
  <si>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</si>
  <si>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</si>
  <si>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</si>
  <si>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</si>
  <si>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</si>
  <si>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</si>
  <si>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</si>
  <si>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</si>
  <si>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</si>
  <si>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</si>
  <si>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</si>
  <si>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</si>
  <si>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</si>
  <si>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</si>
  <si>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</si>
  <si>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</si>
  <si>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</si>
  <si>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</si>
  <si>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</si>
  <si>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</si>
  <si>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</si>
  <si>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</si>
  <si>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</si>
  <si>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</si>
  <si>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</si>
  <si>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</si>
  <si>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</si>
  <si>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</si>
  <si>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</si>
  <si>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</si>
  <si>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</si>
  <si>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</si>
  <si>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</si>
  <si>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</si>
  <si>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</si>
  <si>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</si>
  <si>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</si>
  <si>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</si>
  <si>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</si>
  <si>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</si>
  <si>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</si>
  <si>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</si>
  <si>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</si>
  <si>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</si>
  <si>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</si>
  <si>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</si>
  <si>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</si>
  <si>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</si>
  <si>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</si>
  <si>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</si>
  <si>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</si>
  <si>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</si>
  <si>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</si>
  <si>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</si>
  <si>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</si>
  <si>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</si>
  <si>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</si>
  <si>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</si>
  <si>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</si>
  <si>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</si>
  <si>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</si>
  <si>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</si>
  <si>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</si>
  <si>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</si>
  <si>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</si>
  <si>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</si>
  <si>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</si>
  <si>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</si>
  <si>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</si>
  <si>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</si>
  <si>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</si>
  <si>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</si>
  <si>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</si>
  <si>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</si>
  <si>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</si>
  <si>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</si>
  <si>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</si>
  <si>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</si>
  <si>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</si>
  <si>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</si>
  <si>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</si>
  <si>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</si>
  <si>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</si>
  <si>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</si>
  <si>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</si>
  <si>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</si>
  <si>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</si>
  <si>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</si>
  <si>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</si>
  <si>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</si>
  <si>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</si>
  <si>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</si>
  <si>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</si>
  <si>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</si>
  <si>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</si>
  <si>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</si>
  <si>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</si>
  <si>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</si>
  <si>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</si>
  <si>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</si>
  <si>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</si>
  <si>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</si>
  <si>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</si>
  <si>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</si>
  <si>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</si>
  <si>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</si>
  <si>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</si>
  <si>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</si>
  <si>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</si>
  <si>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</si>
  <si>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</si>
  <si>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</si>
  <si>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</si>
  <si>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</si>
  <si>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</si>
  <si>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</si>
  <si>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</si>
  <si>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</si>
  <si>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</si>
  <si>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</si>
  <si>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</si>
  <si>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</si>
  <si>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</si>
  <si>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</si>
  <si>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</si>
  <si>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</si>
  <si>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</si>
  <si>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</si>
  <si>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</si>
  <si>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</si>
  <si>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</si>
  <si>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</si>
  <si>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</si>
  <si>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</si>
  <si>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</si>
  <si>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</si>
  <si>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</si>
  <si>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</si>
  <si>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</si>
  <si>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</si>
  <si>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</si>
  <si>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</si>
  <si>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</si>
  <si>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</si>
  <si>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</si>
  <si>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</si>
  <si>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</si>
  <si>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</si>
  <si>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</si>
  <si>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</si>
  <si>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</si>
  <si>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</si>
  <si>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</si>
  <si>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</si>
  <si>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</si>
  <si>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</si>
  <si>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</si>
  <si>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</si>
  <si>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</si>
  <si>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</si>
  <si>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</si>
  <si>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</si>
  <si>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</si>
  <si>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</si>
  <si>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</si>
  <si>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</si>
  <si>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</si>
  <si>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</si>
  <si>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</si>
  <si>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</si>
  <si>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</si>
  <si>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</si>
  <si>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</si>
  <si>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</si>
  <si>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</si>
  <si>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</si>
  <si>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</si>
  <si>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</si>
  <si>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</si>
  <si>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</si>
  <si>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</si>
  <si>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</si>
  <si>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</si>
  <si>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</si>
  <si>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</si>
  <si>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</si>
  <si>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</si>
  <si>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</si>
  <si>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</si>
  <si>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</si>
  <si>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</si>
  <si>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</si>
  <si>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</si>
  <si>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</si>
  <si>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</si>
  <si>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</si>
  <si>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</si>
  <si>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</si>
  <si>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</si>
  <si>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</si>
  <si>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</si>
  <si>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</si>
  <si>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</si>
  <si>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</si>
  <si>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</si>
  <si>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</si>
  <si>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</si>
  <si>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</si>
  <si>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</si>
  <si>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</si>
  <si>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</si>
  <si>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</si>
  <si>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</si>
  <si>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</si>
  <si>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</si>
  <si>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</si>
  <si>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</si>
  <si>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</si>
  <si>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</si>
  <si>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</si>
  <si>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</si>
  <si>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</si>
  <si>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</si>
  <si>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</si>
  <si>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</si>
  <si>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</si>
  <si>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</si>
  <si>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</si>
  <si>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</si>
  <si>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</si>
  <si>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</si>
  <si>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</si>
  <si>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</si>
  <si>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</si>
  <si>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</si>
  <si>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</si>
  <si>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</si>
  <si>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</si>
  <si>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</si>
  <si>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</si>
  <si>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</si>
  <si>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</si>
  <si>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</si>
  <si>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</si>
  <si>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</si>
  <si>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</si>
  <si>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</si>
  <si>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</si>
  <si>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</si>
  <si>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</si>
  <si>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</si>
  <si>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</si>
  <si>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</si>
  <si>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</si>
  <si>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</si>
  <si>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</si>
  <si>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</si>
  <si>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</si>
  <si>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</si>
  <si>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</si>
  <si>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</si>
  <si>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</si>
  <si>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</si>
  <si>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</si>
  <si>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</si>
  <si>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</si>
  <si>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</si>
  <si>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</si>
  <si>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</si>
  <si>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</si>
  <si>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</si>
  <si>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</si>
  <si>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</si>
  <si>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</si>
  <si>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</si>
  <si>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</si>
  <si>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</si>
  <si>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</si>
  <si>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</si>
  <si>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</si>
  <si>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</si>
  <si>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</si>
  <si>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</si>
  <si>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</si>
  <si>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</si>
  <si>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</si>
  <si>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</si>
  <si>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</si>
  <si>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</si>
  <si>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</si>
  <si>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</si>
  <si>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</si>
  <si>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</si>
  <si>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</si>
  <si>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</si>
  <si>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</si>
  <si>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</si>
  <si>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</si>
  <si>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</si>
  <si>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</si>
  <si>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</si>
  <si>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</si>
  <si>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</si>
  <si>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</si>
  <si>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</si>
  <si>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</si>
  <si>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</si>
  <si>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</si>
  <si>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</si>
  <si>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</si>
  <si>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</si>
  <si>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</si>
  <si>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</si>
  <si>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</si>
  <si>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</si>
  <si>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</si>
  <si>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</si>
  <si>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</si>
  <si>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</si>
  <si>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</si>
  <si>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</si>
  <si>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</si>
  <si>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</si>
  <si>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</si>
  <si>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</si>
  <si>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</si>
  <si>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</si>
  <si>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</si>
  <si>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</si>
  <si>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</si>
  <si>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</si>
  <si>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</si>
  <si>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</si>
  <si>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</si>
  <si>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</si>
  <si>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</si>
  <si>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</si>
  <si>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</si>
  <si>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</si>
  <si>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</si>
  <si>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</si>
  <si>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</si>
  <si>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</si>
  <si>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</si>
  <si>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</si>
  <si>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</si>
  <si>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</si>
  <si>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</si>
  <si>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</si>
  <si>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</si>
  <si>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</si>
  <si>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</si>
  <si>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</si>
  <si>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</si>
  <si>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</si>
  <si>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</si>
  <si>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</si>
  <si>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</si>
  <si>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</si>
  <si>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</si>
  <si>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</si>
  <si>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</si>
  <si>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</si>
  <si>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</si>
  <si>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</si>
  <si>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</si>
  <si>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</si>
  <si>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</si>
  <si>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</si>
  <si>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</si>
  <si>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</si>
  <si>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</si>
  <si>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</si>
  <si>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</si>
  <si>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</si>
  <si>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</si>
  <si>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</si>
  <si>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</si>
  <si>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</si>
  <si>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</si>
  <si>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</si>
  <si>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</si>
  <si>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</si>
  <si>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</si>
  <si>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</si>
  <si>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</si>
  <si>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</si>
  <si>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</si>
  <si>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</si>
  <si>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</si>
  <si>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</si>
  <si>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</si>
  <si>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</si>
  <si>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</si>
  <si>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</si>
  <si>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</si>
  <si>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</si>
  <si>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</si>
  <si>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</si>
  <si>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</si>
  <si>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</si>
  <si>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</si>
  <si>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</si>
  <si>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</si>
  <si>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</si>
  <si>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</si>
  <si>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</si>
  <si>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</si>
  <si>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</si>
  <si>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</si>
  <si>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</si>
  <si>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</si>
  <si>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</si>
  <si>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</si>
  <si>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</si>
  <si>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</si>
  <si>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</si>
  <si>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</si>
  <si>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</si>
  <si>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</si>
  <si>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</si>
  <si>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</si>
  <si>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</si>
  <si>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</si>
  <si>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</si>
  <si>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Mitbezahlt durch Meyer, Christian am 02.01.2024</t>
  </si>
  <si>
    <t>Mitbezahlt durch Meyer, Christian am 01.02.2024</t>
  </si>
  <si>
    <t>Mitbezahlt durch Meyer, Christian am 01.03.2024</t>
  </si>
  <si>
    <t>Mitbezahlt durch Meyer, Christian am 02.04.2024</t>
  </si>
  <si>
    <t>Mitbezahlt durch Meyer, Christian am 02.05.2024</t>
  </si>
  <si>
    <t>Mitbezahlt durch Meyer, Christian am 03.06.2024</t>
  </si>
  <si>
    <t>Mitbezahlt durch Meyer, Christian am 01.07.2024</t>
  </si>
  <si>
    <t>Mitbezahlt durch Meyer, Christian am 01.08.2024</t>
  </si>
  <si>
    <t>Mitbezahlt durch Meyer, Christian am 02.09.2024</t>
  </si>
  <si>
    <t>Mitbezahlt durch Meyer, Christian am 01.10.2024</t>
  </si>
  <si>
    <t>Mitbezahlt durch Meyer, Christian am 01.11.2024</t>
  </si>
  <si>
    <t>Mitbezahlt durch Meyer, Christian am 02.12.2024</t>
  </si>
  <si>
    <t>Mitbezahlt durch Stiebeler, Kathy am 02.01.2024</t>
  </si>
  <si>
    <t>Mitbezahlt durch Stiebeler, Kathy am 01.02.2024</t>
  </si>
  <si>
    <t>Mitbezahlt durch Stiebeler, Kathy am 01.03.2024</t>
  </si>
  <si>
    <t>Mitbezahlt durch Stiebeler, Kathy am 02.04.2024</t>
  </si>
  <si>
    <t>Mitbezahlt durch Stiebeler, Kathy am 02.05.2024</t>
  </si>
  <si>
    <t>Mitbezahlt durch Stiebeler, Kathy am 03.06.2024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</si>
  <si>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</si>
  <si>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</si>
  <si>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</si>
  <si>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</si>
  <si>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</si>
  <si>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</si>
  <si>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30.12.2024</t>
  </si>
  <si>
    <t>Mitbezahlt durch Müller, Julia am 29.01.2024</t>
  </si>
  <si>
    <t>Mitbezahlt durch Müller, Julia am 29.02.2024</t>
  </si>
  <si>
    <t>Mitbezahlt durch Müller, Julia am 02.04.2024</t>
  </si>
  <si>
    <t>Mitbezahlt durch Müller, Julia am 29.04.2024</t>
  </si>
  <si>
    <t>Mitbezahlt durch Müller, Julia am 29.05.2024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</si>
  <si>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</si>
  <si>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</si>
  <si>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</si>
  <si>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</si>
  <si>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</si>
  <si>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</si>
  <si>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02.01.2024</t>
  </si>
  <si>
    <t>Mitbezahlt durch Heller, Johannes am 01.02.2024</t>
  </si>
  <si>
    <t>Mitbezahlt durch Heller, Johannes am 01.03.2024</t>
  </si>
  <si>
    <t>Mitbezahlt durch Heller, Johannes am 02.04.2024</t>
  </si>
  <si>
    <t>Mitbezahlt durch Heller, Johannes am 02.05.2024</t>
  </si>
  <si>
    <t>Mitbezahlt durch Heller, Johannes am 03.06.2024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</si>
  <si>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</si>
  <si>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</si>
  <si>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</si>
  <si>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</si>
  <si>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</si>
  <si>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</si>
  <si>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02.01.2024</t>
  </si>
  <si>
    <t>Mitbezahlt durch Reinicke, Thomas am 01.02.2024</t>
  </si>
  <si>
    <t>Mitbezahlt durch Reinicke, Thomas am 01.03.2024</t>
  </si>
  <si>
    <t>Mitbezahlt durch Reinicke, Thomas am 02.04.2024</t>
  </si>
  <si>
    <t>Mitbezahlt durch Reinicke, Thomas am 02.05.2024</t>
  </si>
  <si>
    <t>Mitbezahlt durch Reinicke, Thomas am 03.06.2024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</si>
  <si>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</si>
  <si>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</si>
  <si>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</si>
  <si>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</si>
  <si>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</si>
  <si>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</si>
  <si>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Guthaben Verrechnung Key</t>
  </si>
  <si>
    <t>Verrechnet</t>
  </si>
  <si>
    <t>Quelle Key</t>
  </si>
  <si>
    <t>1|hoff bodo|März 2024|Mitgliedsbeitrag</t>
  </si>
  <si>
    <t>SUMME|1|hoff bodo</t>
  </si>
  <si>
    <t>MBGRUPPE|1</t>
  </si>
  <si>
    <t>1|hoff bodo|April 2024|Mitgliedsbeitrag</t>
  </si>
  <si>
    <t>1|hoff bodo|Mai 2024|Mitgliedsbeitrag</t>
  </si>
  <si>
    <t>1|hoff bodo|Juni 2024|Mitgliedsbeitrag</t>
  </si>
  <si>
    <t>1|hoff bodo|Juli 2024|Mitgliedsbeitrag</t>
  </si>
  <si>
    <t>1|hoff bodo|August 2024|Mitgliedsbeitrag</t>
  </si>
  <si>
    <t>1|hoff bodo|September 2024|Mitgliedsbeitrag</t>
  </si>
  <si>
    <t>Manuell bestätigt: Vorjahrzahlung am 31.12.2023 in Höhe von 15,00 €</t>
  </si>
  <si>
    <t>VJ Entscheidung Key</t>
  </si>
  <si>
    <t>VJ Ist</t>
  </si>
  <si>
    <t>VJ Status</t>
  </si>
  <si>
    <t>VJ Guthaben</t>
  </si>
  <si>
    <t>VJ Bemerkung</t>
  </si>
  <si>
    <t>7|stiebeler kathy|Januar 2024|Brauchwasser Mitglieder Abschlagszahlung</t>
  </si>
  <si>
    <t>7|stiebeler gerd|Januar 2024|Mitgliedsbeitrag</t>
  </si>
  <si>
    <t>7|stiebeler gerd|Februar 2024|Mitgliedsbeitrag</t>
  </si>
  <si>
    <t>7|stiebeler gerd|März 2024|Mitgliedsbeitrag</t>
  </si>
  <si>
    <t>7|stiebeler gerd|April 2024|Mitgliedsbeitrag</t>
  </si>
  <si>
    <t>7|stiebeler gerd|Mai 2024|Mitgliedsbeitrag</t>
  </si>
  <si>
    <t>7|stiebeler gerd|Juni 2024|Mitgliedsbeitrag</t>
  </si>
  <si>
    <t>7|stiebeler gerd|Juli 2024|Mitgliedsbeitrag</t>
  </si>
  <si>
    <t>7|stiebeler gerd|August 2024|Mitgliedsbeitrag</t>
  </si>
  <si>
    <t>7|stiebeler gerd|September 2024|Mitgliedsbeitrag</t>
  </si>
  <si>
    <t>7|stiebeler gerd|Oktober 2024|Mitgliedsbeitrag</t>
  </si>
  <si>
    <t>7|stiebeler gerd|November 2024|Mitgliedsbeitrag</t>
  </si>
  <si>
    <t>7|stiebeler gerd|Dezember 2024|Mitgliedsbeitrag</t>
  </si>
  <si>
    <t>8|nikiel norbert|Januar 2024|Mitgliedsbeitrag</t>
  </si>
  <si>
    <t>8|nikiel norbert|Februar 2024|Mitgliedsbeitrag</t>
  </si>
  <si>
    <t>8|nikiel norbert|März 2024|Mitgliedsbeitrag</t>
  </si>
  <si>
    <t>8|nikiel norbert|April 2024|Mitgliedsbeitrag</t>
  </si>
  <si>
    <t>8|nikiel norbert|Mai 2024|Mitgliedsbeitrag</t>
  </si>
  <si>
    <t>8|nikiel norbert|Juni 2024|Mitgliedsbeitrag</t>
  </si>
  <si>
    <t>8|nikiel norbert|Juli 2024|Mitgliedsbeitrag</t>
  </si>
  <si>
    <t>8|nikiel norbert|August 2024|Mitgliedsbeitrag</t>
  </si>
  <si>
    <t>8|nikiel norbert|September 2024|Mitgliedsbeitrag</t>
  </si>
  <si>
    <t>8|nikiel norbert|Oktober 2024|Mitgliedsbeitrag</t>
  </si>
  <si>
    <t>8|nikiel norbert|November 2024|Mitgliedsbeitrag</t>
  </si>
  <si>
    <t>8|nikiel norbert|Dezember 2024|Mitgliedsbeitrag</t>
  </si>
  <si>
    <t>10|heller veronika|Januar 2024|Mitgliedsbeitrag</t>
  </si>
  <si>
    <t>10|heller veronika|Februar 2024|Mitgliedsbeitrag</t>
  </si>
  <si>
    <t>10|heller veronika|März 2024|Mitgliedsbeitrag</t>
  </si>
  <si>
    <t>10|heller veronika|April 2024|Mitgliedsbeitrag</t>
  </si>
  <si>
    <t>10|heller veronika|Mai 2024|Mitgliedsbeitrag</t>
  </si>
  <si>
    <t>10|heller veronika|Juni 2024|Mitgliedsbeitrag</t>
  </si>
  <si>
    <t>10|heller veronika|Juli 2024|Mitgliedsbeitrag</t>
  </si>
  <si>
    <t>10|heller veronika|August 2024|Mitgliedsbeitrag</t>
  </si>
  <si>
    <t>10|heller veronika|September 2024|Mitgliedsbeitrag</t>
  </si>
  <si>
    <t>10|heller veronika|Oktober 2024|Mitgliedsbeitrag</t>
  </si>
  <si>
    <t>10|heller veronika|November 2024|Mitgliedsbeitrag</t>
  </si>
  <si>
    <t>10|heller veronika|Dezember 2024|Mitgliedsbeitrag</t>
  </si>
  <si>
    <t>12|jungnickel susan|Januar 2024|Mitgliedsbeitrag</t>
  </si>
  <si>
    <t>12|jungnickel susan|Februar 2024|Mitgliedsbeitrag</t>
  </si>
  <si>
    <t>12|jungnickel susan|März 2024|Mitgliedsbeitrag</t>
  </si>
  <si>
    <t>12|jungnickel susan|April 2024|Mitgliedsbeitrag</t>
  </si>
  <si>
    <t>12|jungnickel susan|Mai 2024|Mitgliedsbeitrag</t>
  </si>
  <si>
    <t>12|jungnickel susan|Juni 2024|Mitgliedsbeitrag</t>
  </si>
  <si>
    <t>12|jungnickel susan|Juli 2024|Mitgliedsbeitrag</t>
  </si>
  <si>
    <t>12|jungnickel susan|August 2024|Mitgliedsbeitrag</t>
  </si>
  <si>
    <t>12|jungnickel susan|September 2024|Mitgliedsbeitrag</t>
  </si>
  <si>
    <t>12|jungnickel susan|Oktober 2024|Mitgliedsbeitrag</t>
  </si>
  <si>
    <t>12|jungnickel susan|November 2024|Mitgliedsbeitrag</t>
  </si>
  <si>
    <t>12|jungnickel susan|Dezember 2024|Mitgliedsbeitrag</t>
  </si>
  <si>
    <t>13|reinicke silke|Januar 2024|Mitgliedsbeitrag</t>
  </si>
  <si>
    <t>13|reinicke silke|Februar 2024|Mitgliedsbeitrag</t>
  </si>
  <si>
    <t>13|reinicke silke|März 2024|Mitgliedsbeitrag</t>
  </si>
  <si>
    <t>13|reinicke silke|April 2024|Mitgliedsbeitrag</t>
  </si>
  <si>
    <t>13|reinicke silke|Mai 2024|Mitgliedsbeitrag</t>
  </si>
  <si>
    <t>13|reinicke silke|Juni 2024|Mitgliedsbeitrag</t>
  </si>
  <si>
    <t>13|reinicke silke|Juli 2024|Mitgliedsbeitrag</t>
  </si>
  <si>
    <t>13|reinicke silke|August 2024|Mitgliedsbeitrag</t>
  </si>
  <si>
    <t>13|reinicke silke|September 2024|Mitgliedsbeitrag</t>
  </si>
  <si>
    <t>13|reinicke silke|Oktober 2024|Mitgliedsbeitrag</t>
  </si>
  <si>
    <t>13|reinicke silke|November 2024|Mitgliedsbeitrag</t>
  </si>
  <si>
    <t>13|reinicke silke|Dezember 2024|Mitgliedsbeitrag</t>
  </si>
  <si>
    <t>KD</t>
  </si>
  <si>
    <t>RNR</t>
  </si>
  <si>
    <t>Dienstleistung Elektrik</t>
  </si>
  <si>
    <t>nach Bedarf / Reparauren</t>
  </si>
  <si>
    <t>1|hoff bodo|Oktober 2024|Mitgliedsbeitrag</t>
  </si>
  <si>
    <t>5|preussler gabriela|November 2024|Brauchwasser Mitglieder Abschlagszahlung</t>
  </si>
  <si>
    <t>SUMME|5|preussler gabriela</t>
  </si>
  <si>
    <t>PARZELLE|5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</si>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</sst>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0C12F74A-B06F-6E81-BBF6-13A6E1D4A423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835F2FC0-CF3B-4681-091B-FFA2BC18FBE6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AC2B1485-E5AA-E942-F1AD-4849C7A71801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F2801B37-1102-BE91-D818-58F01A6B6F05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485A2A6C-B308-99A1-3A49-02F11EA5F22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B8EB873C-A106-86FB-D685-44ADD912960B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AB0DF505-6BFA-76B0-80A8-451783329672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39369F86-0544-DBC6-ACFA-DD8B30457A13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🗂️  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D909A741-38E8-5520-F7E2-D6862E89C5D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039E46D6-7334-0C20-34FD-1E96EC23E11F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B085CA27-D2D6-36CB-8EEF-AC9B15CFE729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FBC53561-B53D-0A69-E488-97CB8AA6EEB8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8BBB71C0-FFD5-9BAB-BA65-99BE9712C3B7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04A4F5F5-EE49-F144-6DD0-E10E6B02B7B5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E21D5B8A-C15F-16B9-0540-B41EA6F68652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A39118C8-3592-F5F5-B7E4-108B4B5E4994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AEAA154D-7DDA-AF48-68E7-1313D05F96E9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C479AD68-063E-371D-0EE4-F7632F8B5B14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24CF858D-B7E2-6506-EAA0-11B4316C14CD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38954725-A49D-7F66-64B9-1DB53B6A3F6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14C85F74-E90C-7419-9679-34EE3728F317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D5612908-C439-1AB5-F137-97252997280D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487289D6-A3CF-DDAC-583F-4055E6C66438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61A9962C-14B9-98DD-46F2-630E170431E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7DA6A567-9456-A401-CD54-A0DDBEF9F6EC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32D76DA5-0D2D-5EFB-64FC-D854961D90CD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91210289-D15B-954D-DE1B-7598AEE1FE30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03151C15-3C87-3641-5BB1-5BE1C044F388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4151404-4EA7-4B0B-D3D8-473D88BE834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BB16BD1-2919-2C56-DC5B-74CE5F56184B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F81D971-00CD-DE08-101D-74916139D3D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43" name="cbo_MonatFilter_VK" hidden="1">
              <a:extLst>
                <a:ext uri="{63B3BB69-23CF-44E3-9099-C40C66FF867C}">
                  <a14:compatExt spid="_x0000_s20643"/>
                </a:ext>
                <a:ext uri="{FF2B5EF4-FFF2-40B4-BE49-F238E27FC236}">
                  <a16:creationId xmlns:a16="http://schemas.microsoft.com/office/drawing/2014/main" id="{AB24C670-C9BA-DE41-D4BE-3EE5FD647A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3A4DF02-27D1-622A-D5D9-9A82E6D4BB7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43B7EBB-D749-EFDE-8DB0-9B7C1F912E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7573EBC-DC62-D5C6-49C7-E74AC623573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DB32C0D-EE4B-FBA5-2041-D3659F45DE7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405B07F-FC6F-2E50-7969-6E6F3657D9C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5E9A5E7-27D4-8247-ECDA-0F7CA2DCC81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F3D8486-9B50-9063-81FD-5285C24A2DC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44BC8E0-9285-E262-EFEC-415CCAF400D1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6" t="s">
        <v>500</v>
      </c>
      <c r="C2" s="456"/>
      <c r="D2" s="456"/>
      <c r="E2" s="456"/>
      <c r="F2" s="456"/>
      <c r="G2" s="456"/>
      <c r="H2" s="456"/>
      <c r="I2" s="456"/>
      <c r="J2" s="456"/>
      <c r="K2" s="456"/>
      <c r="L2" s="413"/>
      <c r="M2" s="412"/>
      <c r="N2" s="412"/>
      <c r="O2" s="412"/>
      <c r="P2" s="412"/>
    </row>
    <row r="3" spans="1:16" ht="24" customHeight="1" x14ac:dyDescent="0.35">
      <c r="A3" s="413"/>
      <c r="B3" s="457" t="s">
        <v>507</v>
      </c>
      <c r="C3" s="457"/>
      <c r="D3" s="457"/>
      <c r="E3" s="457"/>
      <c r="F3" s="457"/>
      <c r="G3" s="457"/>
      <c r="H3" s="457"/>
      <c r="I3" s="457"/>
      <c r="J3" s="457"/>
      <c r="K3" s="457"/>
      <c r="L3" s="413"/>
      <c r="M3" s="412"/>
      <c r="N3" s="412"/>
      <c r="O3" s="412"/>
      <c r="P3" s="412"/>
    </row>
    <row r="4" spans="1:16" ht="30" customHeight="1" x14ac:dyDescent="0.35">
      <c r="A4" s="413"/>
      <c r="B4" s="458" t="s">
        <v>511</v>
      </c>
      <c r="C4" s="458"/>
      <c r="D4" s="458"/>
      <c r="E4" s="458"/>
      <c r="F4" s="458"/>
      <c r="G4" s="458"/>
      <c r="H4" s="458"/>
      <c r="I4" s="458"/>
      <c r="J4" s="458"/>
      <c r="K4" s="458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9" t="s">
        <v>501</v>
      </c>
      <c r="C7" s="459"/>
      <c r="D7" s="459"/>
      <c r="E7" s="459"/>
      <c r="F7" s="459"/>
      <c r="G7" s="459"/>
      <c r="H7" s="459"/>
      <c r="I7" s="459"/>
      <c r="J7" s="459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60">
        <v>2024</v>
      </c>
      <c r="D8" s="461"/>
      <c r="E8" s="462"/>
      <c r="F8" s="415"/>
      <c r="G8" s="463">
        <v>22</v>
      </c>
      <c r="H8" s="464"/>
      <c r="I8" s="466">
        <v>13</v>
      </c>
      <c r="J8" s="467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53" t="s">
        <v>502</v>
      </c>
      <c r="D9" s="453"/>
      <c r="E9" s="453"/>
      <c r="F9" s="415"/>
      <c r="G9" s="454" t="s">
        <v>61</v>
      </c>
      <c r="H9" s="454"/>
      <c r="I9" s="468" t="s">
        <v>503</v>
      </c>
      <c r="J9" s="468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60" t="s">
        <v>512</v>
      </c>
      <c r="D10" s="461"/>
      <c r="E10" s="462"/>
      <c r="F10" s="415"/>
      <c r="G10" s="463" t="s">
        <v>512</v>
      </c>
      <c r="H10" s="464"/>
      <c r="I10" s="464"/>
      <c r="J10" s="465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53" t="s">
        <v>514</v>
      </c>
      <c r="D11" s="453"/>
      <c r="E11" s="453"/>
      <c r="F11" s="415"/>
      <c r="G11" s="454" t="s">
        <v>571</v>
      </c>
      <c r="H11" s="454"/>
      <c r="I11" s="454"/>
      <c r="J11" s="454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55" t="s">
        <v>504</v>
      </c>
      <c r="C13" s="455"/>
      <c r="D13" s="455"/>
      <c r="E13" s="455"/>
      <c r="F13" s="455"/>
      <c r="G13" s="455"/>
      <c r="H13" s="455"/>
      <c r="I13" s="455"/>
      <c r="J13" s="455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55" t="s">
        <v>505</v>
      </c>
      <c r="C19" s="455"/>
      <c r="D19" s="455"/>
      <c r="E19" s="455"/>
      <c r="F19" s="455"/>
      <c r="G19" s="455"/>
      <c r="H19" s="455"/>
      <c r="I19" s="455"/>
      <c r="J19" s="455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52" t="s">
        <v>506</v>
      </c>
      <c r="C23" s="452"/>
      <c r="D23" s="452"/>
      <c r="E23" s="452"/>
      <c r="F23" s="452"/>
      <c r="G23" s="452"/>
      <c r="H23" s="452"/>
      <c r="I23" s="452"/>
      <c r="J23" s="452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0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504" t="s">
        <v>395</v>
      </c>
      <c r="C2" s="505"/>
      <c r="D2" s="16">
        <v>0</v>
      </c>
      <c r="F2" s="443"/>
    </row>
    <row r="3" spans="1:13" ht="20" customHeight="1" x14ac:dyDescent="0.35">
      <c r="B3" s="504" t="s">
        <v>562</v>
      </c>
      <c r="C3" s="505"/>
      <c r="D3" s="425">
        <f>IF(Einstellungen!$C$8="","",Einstellungen!$C$8)</f>
        <v>64.14</v>
      </c>
      <c r="F3" s="443"/>
    </row>
    <row r="4" spans="1:13" ht="16.5" thickBot="1" x14ac:dyDescent="0.4">
      <c r="B4" s="493" t="s">
        <v>565</v>
      </c>
      <c r="C4" s="494"/>
      <c r="D4" s="426">
        <f>IF(AND(D3="",COUNT(E27:E5000)=0),"",N(D3)+SUM(E27:E5000))</f>
        <v>64.14</v>
      </c>
      <c r="F4" s="443"/>
    </row>
    <row r="5" spans="1:13" ht="50.25" customHeight="1" x14ac:dyDescent="0.35">
      <c r="B5" s="506" t="s">
        <v>55</v>
      </c>
      <c r="C5" s="506"/>
      <c r="D5" s="506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0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0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0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0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0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0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0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0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1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1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492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492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492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492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492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492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49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496"/>
      <c r="G24" s="497" t="str">
        <f>B5</f>
        <v>Vereinskasse</v>
      </c>
      <c r="H24" s="498"/>
      <c r="I24" s="498"/>
      <c r="J24" s="498"/>
      <c r="K24" s="498"/>
      <c r="L24" s="498"/>
      <c r="M24" s="498"/>
      <c r="N24" s="498"/>
      <c r="O24" s="498"/>
      <c r="P24" s="498"/>
      <c r="Q24" s="498"/>
      <c r="R24" s="498"/>
      <c r="S24" s="498"/>
      <c r="T24" s="498"/>
    </row>
    <row r="25" spans="1:20" s="226" customFormat="1" ht="21" x14ac:dyDescent="0.35">
      <c r="B25" s="163"/>
      <c r="C25" s="235"/>
      <c r="D25" s="235"/>
      <c r="E25" s="235"/>
      <c r="F25" s="235"/>
      <c r="G25" s="499" t="s">
        <v>20</v>
      </c>
      <c r="H25" s="500"/>
      <c r="I25" s="500"/>
      <c r="J25" s="500"/>
      <c r="K25" s="500"/>
      <c r="L25" s="500"/>
      <c r="M25" s="500"/>
      <c r="N25" s="501"/>
      <c r="O25" s="502" t="s">
        <v>19</v>
      </c>
      <c r="P25" s="503"/>
      <c r="Q25" s="503"/>
      <c r="R25" s="503"/>
      <c r="S25" s="503"/>
      <c r="T25" s="503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4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43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55AA2006-AD70-4BB7-8B6F-0F392138501C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1D59A66C-7203-47DE-8C4E-60894BCE20CC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AB4934EF-52DA-4971-B9F8-A65D0322E80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CA162631-F81B-4558-A7A4-9F035818B11A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755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756</v>
      </c>
      <c r="X3" s="369" t="s">
        <v>757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677</v>
      </c>
      <c r="CH3" s="348" t="s">
        <v>678</v>
      </c>
      <c r="CI3" s="348" t="s">
        <v>679</v>
      </c>
      <c r="CJ3" s="348" t="s">
        <v>680</v>
      </c>
      <c r="CK3" s="348" t="s">
        <v>681</v>
      </c>
      <c r="CL3" s="348" t="s">
        <v>664</v>
      </c>
      <c r="CM3" s="348" t="s">
        <v>665</v>
      </c>
      <c r="CN3" s="348" t="s">
        <v>666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  <c r="CG4" s="443" t="s">
        <v>682</v>
      </c>
      <c r="CH4" s="443">
        <v>15</v>
      </c>
      <c r="CI4" s="443" t="s">
        <v>601</v>
      </c>
      <c r="CJ4" s="443">
        <v>0</v>
      </c>
      <c r="CK4" s="443" t="s">
        <v>676</v>
      </c>
      <c r="CL4" s="443" t="s">
        <v>667</v>
      </c>
      <c r="CM4" s="443">
        <v>7.5</v>
      </c>
      <c r="CN4" s="443" t="s">
        <v>668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  <c r="CG5" s="443" t="s">
        <v>683</v>
      </c>
      <c r="CH5" s="443">
        <v>0</v>
      </c>
      <c r="CI5" s="443" t="s">
        <v>601</v>
      </c>
      <c r="CJ5" s="443">
        <v>0</v>
      </c>
      <c r="CK5" s="443" t="s">
        <v>616</v>
      </c>
      <c r="CL5" s="443" t="s">
        <v>669</v>
      </c>
      <c r="CM5" s="443">
        <v>60</v>
      </c>
      <c r="CN5" s="443" t="s">
        <v>669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743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  <c r="CG6" s="443" t="s">
        <v>684</v>
      </c>
      <c r="CH6" s="443">
        <v>0</v>
      </c>
      <c r="CI6" s="443" t="s">
        <v>601</v>
      </c>
      <c r="CJ6" s="443">
        <v>0</v>
      </c>
      <c r="CK6" s="443" t="s">
        <v>617</v>
      </c>
      <c r="CL6" s="443" t="s">
        <v>670</v>
      </c>
      <c r="CM6" s="443">
        <v>7.5</v>
      </c>
      <c r="CN6" s="443" t="s">
        <v>668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744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  <c r="CG7" s="443" t="s">
        <v>685</v>
      </c>
      <c r="CH7" s="443">
        <v>0</v>
      </c>
      <c r="CI7" s="443" t="s">
        <v>601</v>
      </c>
      <c r="CJ7" s="443">
        <v>0</v>
      </c>
      <c r="CK7" s="443" t="s">
        <v>618</v>
      </c>
      <c r="CL7" s="443" t="s">
        <v>671</v>
      </c>
      <c r="CM7" s="443">
        <v>7.5</v>
      </c>
      <c r="CN7" s="443" t="s">
        <v>668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  <c r="CG8" s="443" t="s">
        <v>686</v>
      </c>
      <c r="CH8" s="443">
        <v>0</v>
      </c>
      <c r="CI8" s="443" t="s">
        <v>601</v>
      </c>
      <c r="CJ8" s="443">
        <v>0</v>
      </c>
      <c r="CK8" s="443" t="s">
        <v>619</v>
      </c>
      <c r="CL8" s="443" t="s">
        <v>672</v>
      </c>
      <c r="CM8" s="443">
        <v>7.5</v>
      </c>
      <c r="CN8" s="443" t="s">
        <v>668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  <c r="CG9" s="443" t="s">
        <v>687</v>
      </c>
      <c r="CH9" s="443">
        <v>0</v>
      </c>
      <c r="CI9" s="443" t="s">
        <v>601</v>
      </c>
      <c r="CJ9" s="443">
        <v>0</v>
      </c>
      <c r="CK9" s="443" t="s">
        <v>620</v>
      </c>
      <c r="CL9" s="443" t="s">
        <v>673</v>
      </c>
      <c r="CM9" s="443">
        <v>7.5</v>
      </c>
      <c r="CN9" s="443" t="s">
        <v>668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745</v>
      </c>
      <c r="AH10" s="331" t="s">
        <v>45</v>
      </c>
      <c r="BA10" s="443" t="s">
        <v>376</v>
      </c>
      <c r="CG10" s="443" t="s">
        <v>688</v>
      </c>
      <c r="CH10" s="443">
        <v>0</v>
      </c>
      <c r="CI10" s="443" t="s">
        <v>601</v>
      </c>
      <c r="CJ10" s="443">
        <v>0</v>
      </c>
      <c r="CK10" s="443" t="s">
        <v>621</v>
      </c>
      <c r="CL10" s="443" t="s">
        <v>674</v>
      </c>
      <c r="CM10" s="443">
        <v>7.5</v>
      </c>
      <c r="CN10" s="443" t="s">
        <v>668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  <c r="CG11" s="443" t="s">
        <v>689</v>
      </c>
      <c r="CH11" s="443">
        <v>0</v>
      </c>
      <c r="CI11" s="443" t="s">
        <v>601</v>
      </c>
      <c r="CJ11" s="443">
        <v>0</v>
      </c>
      <c r="CK11" s="443" t="s">
        <v>622</v>
      </c>
      <c r="CL11" s="443" t="s">
        <v>675</v>
      </c>
      <c r="CM11" s="443">
        <v>7.5</v>
      </c>
      <c r="CN11" s="443" t="s">
        <v>668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  <c r="CG12" s="443" t="s">
        <v>690</v>
      </c>
      <c r="CH12" s="443">
        <v>0</v>
      </c>
      <c r="CI12" s="443" t="s">
        <v>601</v>
      </c>
      <c r="CJ12" s="443">
        <v>0</v>
      </c>
      <c r="CK12" s="443" t="s">
        <v>623</v>
      </c>
      <c r="CL12" s="443" t="s">
        <v>747</v>
      </c>
      <c r="CM12" s="443">
        <v>7.5</v>
      </c>
      <c r="CN12" s="443" t="s">
        <v>668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  <c r="CG13" s="443" t="s">
        <v>691</v>
      </c>
      <c r="CH13" s="443">
        <v>0</v>
      </c>
      <c r="CI13" s="443" t="s">
        <v>601</v>
      </c>
      <c r="CJ13" s="443">
        <v>0</v>
      </c>
      <c r="CK13" s="443" t="s">
        <v>624</v>
      </c>
      <c r="CL13" s="443" t="s">
        <v>748</v>
      </c>
      <c r="CM13" s="443">
        <v>15</v>
      </c>
      <c r="CN13" s="443" t="s">
        <v>749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  <c r="CG14" s="443" t="s">
        <v>692</v>
      </c>
      <c r="CH14" s="443">
        <v>0</v>
      </c>
      <c r="CI14" s="443" t="s">
        <v>601</v>
      </c>
      <c r="CJ14" s="443">
        <v>0</v>
      </c>
      <c r="CK14" s="443" t="s">
        <v>625</v>
      </c>
      <c r="CL14" s="443" t="s">
        <v>750</v>
      </c>
      <c r="CM14" s="443">
        <v>15</v>
      </c>
      <c r="CN14" s="443" t="s">
        <v>750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  <c r="CG15" s="443" t="s">
        <v>693</v>
      </c>
      <c r="CH15" s="443">
        <v>0</v>
      </c>
      <c r="CI15" s="443" t="s">
        <v>601</v>
      </c>
      <c r="CJ15" s="443">
        <v>0</v>
      </c>
      <c r="CK15" s="443" t="s">
        <v>626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  <c r="CG16" s="443" t="s">
        <v>694</v>
      </c>
      <c r="CH16" s="443">
        <v>0</v>
      </c>
      <c r="CI16" s="443" t="s">
        <v>601</v>
      </c>
      <c r="CJ16" s="443">
        <v>0</v>
      </c>
      <c r="CK16" s="443" t="s">
        <v>627</v>
      </c>
    </row>
    <row r="17" spans="2:8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  <c r="CG17" s="443" t="s">
        <v>695</v>
      </c>
      <c r="CH17" s="443">
        <v>0</v>
      </c>
      <c r="CI17" s="443" t="s">
        <v>601</v>
      </c>
      <c r="CJ17" s="443">
        <v>0</v>
      </c>
      <c r="CK17" s="443" t="s">
        <v>628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  <c r="CG18" s="443" t="s">
        <v>696</v>
      </c>
      <c r="CH18" s="443">
        <v>0</v>
      </c>
      <c r="CI18" s="443" t="s">
        <v>601</v>
      </c>
      <c r="CJ18" s="443">
        <v>0</v>
      </c>
      <c r="CK18" s="443" t="s">
        <v>629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  <c r="CG19" s="443" t="s">
        <v>697</v>
      </c>
      <c r="CH19" s="443">
        <v>0</v>
      </c>
      <c r="CI19" s="443" t="s">
        <v>601</v>
      </c>
      <c r="CJ19" s="443">
        <v>0</v>
      </c>
      <c r="CK19" s="443" t="s">
        <v>630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  <c r="CG20" s="443" t="s">
        <v>698</v>
      </c>
      <c r="CH20" s="443">
        <v>0</v>
      </c>
      <c r="CI20" s="443" t="s">
        <v>601</v>
      </c>
      <c r="CJ20" s="443">
        <v>0</v>
      </c>
      <c r="CK20" s="443" t="s">
        <v>631</v>
      </c>
    </row>
    <row r="21" spans="2:89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  <c r="CG21" s="443" t="s">
        <v>699</v>
      </c>
      <c r="CH21" s="443">
        <v>0</v>
      </c>
      <c r="CI21" s="443" t="s">
        <v>601</v>
      </c>
      <c r="CJ21" s="443">
        <v>0</v>
      </c>
      <c r="CK21" s="443" t="s">
        <v>632</v>
      </c>
    </row>
    <row r="22" spans="2:89" x14ac:dyDescent="0.35">
      <c r="B22" s="322"/>
      <c r="D22" s="322"/>
      <c r="F22" s="323"/>
      <c r="H22" s="322"/>
      <c r="J22" s="379" t="s">
        <v>745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746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  <c r="CG22" s="443" t="s">
        <v>700</v>
      </c>
      <c r="CH22" s="443">
        <v>0</v>
      </c>
      <c r="CI22" s="443" t="s">
        <v>601</v>
      </c>
      <c r="CJ22" s="443">
        <v>0</v>
      </c>
      <c r="CK22" s="443" t="s">
        <v>633</v>
      </c>
    </row>
    <row r="23" spans="2:89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  <c r="CG23" s="443" t="s">
        <v>701</v>
      </c>
      <c r="CH23" s="443">
        <v>0</v>
      </c>
      <c r="CI23" s="443" t="s">
        <v>601</v>
      </c>
      <c r="CJ23" s="443">
        <v>0</v>
      </c>
      <c r="CK23" s="443" t="s">
        <v>634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  <c r="CG24" s="443" t="s">
        <v>702</v>
      </c>
      <c r="CH24" s="443">
        <v>0</v>
      </c>
      <c r="CI24" s="443" t="s">
        <v>601</v>
      </c>
      <c r="CJ24" s="443">
        <v>0</v>
      </c>
      <c r="CK24" s="443" t="s">
        <v>635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  <c r="CG25" s="443" t="s">
        <v>703</v>
      </c>
      <c r="CH25" s="443">
        <v>0</v>
      </c>
      <c r="CI25" s="443" t="s">
        <v>601</v>
      </c>
      <c r="CJ25" s="443">
        <v>0</v>
      </c>
      <c r="CK25" s="443" t="s">
        <v>636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  <c r="CG26" s="443" t="s">
        <v>704</v>
      </c>
      <c r="CH26" s="443">
        <v>0</v>
      </c>
      <c r="CI26" s="443" t="s">
        <v>601</v>
      </c>
      <c r="CJ26" s="443">
        <v>0</v>
      </c>
      <c r="CK26" s="443" t="s">
        <v>637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443" t="s">
        <v>705</v>
      </c>
      <c r="CH27" s="443">
        <v>0</v>
      </c>
      <c r="CI27" s="443" t="s">
        <v>601</v>
      </c>
      <c r="CJ27" s="443">
        <v>0</v>
      </c>
      <c r="CK27" s="443" t="s">
        <v>638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  <c r="CG28" s="443" t="s">
        <v>706</v>
      </c>
      <c r="CH28" s="443">
        <v>0</v>
      </c>
      <c r="CI28" s="443" t="s">
        <v>601</v>
      </c>
      <c r="CJ28" s="443">
        <v>0</v>
      </c>
      <c r="CK28" s="443" t="s">
        <v>639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  <c r="CG29" s="443" t="s">
        <v>707</v>
      </c>
      <c r="CH29" s="443">
        <v>0</v>
      </c>
      <c r="CI29" s="443" t="s">
        <v>601</v>
      </c>
      <c r="CJ29" s="443">
        <v>0</v>
      </c>
      <c r="CK29" s="443" t="s">
        <v>640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  <c r="CG30" s="443" t="s">
        <v>708</v>
      </c>
      <c r="CH30" s="443">
        <v>0</v>
      </c>
      <c r="CI30" s="443" t="s">
        <v>601</v>
      </c>
      <c r="CJ30" s="443">
        <v>0</v>
      </c>
      <c r="CK30" s="443" t="s">
        <v>641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  <c r="CG31" s="443" t="s">
        <v>709</v>
      </c>
      <c r="CH31" s="443">
        <v>0</v>
      </c>
      <c r="CI31" s="443" t="s">
        <v>601</v>
      </c>
      <c r="CJ31" s="443">
        <v>0</v>
      </c>
      <c r="CK31" s="443" t="s">
        <v>642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  <c r="CG32" s="443" t="s">
        <v>710</v>
      </c>
      <c r="CH32" s="443">
        <v>0</v>
      </c>
      <c r="CI32" s="443" t="s">
        <v>601</v>
      </c>
      <c r="CJ32" s="443">
        <v>0</v>
      </c>
      <c r="CK32" s="443" t="s">
        <v>643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  <c r="CG33" s="443" t="s">
        <v>711</v>
      </c>
      <c r="CH33" s="443">
        <v>0</v>
      </c>
      <c r="CI33" s="443" t="s">
        <v>601</v>
      </c>
      <c r="CJ33" s="443">
        <v>0</v>
      </c>
      <c r="CK33" s="443" t="s">
        <v>644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  <c r="CG34" s="443" t="s">
        <v>712</v>
      </c>
      <c r="CH34" s="443">
        <v>0</v>
      </c>
      <c r="CI34" s="443" t="s">
        <v>601</v>
      </c>
      <c r="CJ34" s="443">
        <v>0</v>
      </c>
      <c r="CK34" s="443" t="s">
        <v>645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  <c r="CG35" s="443" t="s">
        <v>713</v>
      </c>
      <c r="CH35" s="443">
        <v>0</v>
      </c>
      <c r="CI35" s="443" t="s">
        <v>601</v>
      </c>
      <c r="CJ35" s="443">
        <v>0</v>
      </c>
      <c r="CK35" s="443" t="s">
        <v>646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  <c r="CG36" s="443" t="s">
        <v>714</v>
      </c>
      <c r="CH36" s="443">
        <v>0</v>
      </c>
      <c r="CI36" s="443" t="s">
        <v>601</v>
      </c>
      <c r="CJ36" s="443">
        <v>0</v>
      </c>
      <c r="CK36" s="443" t="s">
        <v>647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  <c r="CG37" s="443" t="s">
        <v>715</v>
      </c>
      <c r="CH37" s="443">
        <v>0</v>
      </c>
      <c r="CI37" s="443" t="s">
        <v>601</v>
      </c>
      <c r="CJ37" s="443">
        <v>0</v>
      </c>
      <c r="CK37" s="443" t="s">
        <v>648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  <c r="CG38" s="443" t="s">
        <v>716</v>
      </c>
      <c r="CH38" s="443">
        <v>0</v>
      </c>
      <c r="CI38" s="443" t="s">
        <v>601</v>
      </c>
      <c r="CJ38" s="443">
        <v>0</v>
      </c>
      <c r="CK38" s="443" t="s">
        <v>649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  <c r="CG39" s="443" t="s">
        <v>717</v>
      </c>
      <c r="CH39" s="443">
        <v>0</v>
      </c>
      <c r="CI39" s="443" t="s">
        <v>601</v>
      </c>
      <c r="CJ39" s="443">
        <v>0</v>
      </c>
      <c r="CK39" s="443" t="s">
        <v>650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  <c r="CG40" s="443" t="s">
        <v>718</v>
      </c>
      <c r="CH40" s="443">
        <v>0</v>
      </c>
      <c r="CI40" s="443" t="s">
        <v>601</v>
      </c>
      <c r="CJ40" s="443">
        <v>0</v>
      </c>
      <c r="CK40" s="443" t="s">
        <v>651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  <c r="CG41" s="443" t="s">
        <v>719</v>
      </c>
      <c r="CH41" s="443">
        <v>7.5</v>
      </c>
      <c r="CI41" s="443" t="s">
        <v>601</v>
      </c>
      <c r="CJ41" s="443">
        <v>0</v>
      </c>
      <c r="CK41" s="443" t="s">
        <v>604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  <c r="CG42" s="443" t="s">
        <v>720</v>
      </c>
      <c r="CH42" s="443">
        <v>7.5</v>
      </c>
      <c r="CI42" s="443" t="s">
        <v>601</v>
      </c>
      <c r="CJ42" s="443">
        <v>0</v>
      </c>
      <c r="CK42" s="443" t="s">
        <v>605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  <c r="CG43" s="443" t="s">
        <v>721</v>
      </c>
      <c r="CH43" s="443">
        <v>7.5</v>
      </c>
      <c r="CI43" s="443" t="s">
        <v>601</v>
      </c>
      <c r="CJ43" s="443">
        <v>0</v>
      </c>
      <c r="CK43" s="443" t="s">
        <v>606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  <c r="CG44" s="443" t="s">
        <v>722</v>
      </c>
      <c r="CH44" s="443">
        <v>7.5</v>
      </c>
      <c r="CI44" s="443" t="s">
        <v>601</v>
      </c>
      <c r="CJ44" s="443">
        <v>0</v>
      </c>
      <c r="CK44" s="443" t="s">
        <v>607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  <c r="CG45" s="443" t="s">
        <v>723</v>
      </c>
      <c r="CH45" s="443">
        <v>7.5</v>
      </c>
      <c r="CI45" s="443" t="s">
        <v>601</v>
      </c>
      <c r="CJ45" s="443">
        <v>0</v>
      </c>
      <c r="CK45" s="443" t="s">
        <v>608</v>
      </c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  <c r="CG46" s="443" t="s">
        <v>724</v>
      </c>
      <c r="CH46" s="443">
        <v>7.5</v>
      </c>
      <c r="CI46" s="443" t="s">
        <v>601</v>
      </c>
      <c r="CJ46" s="443">
        <v>0</v>
      </c>
      <c r="CK46" s="443" t="s">
        <v>609</v>
      </c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  <c r="CG47" s="443" t="s">
        <v>725</v>
      </c>
      <c r="CH47" s="443">
        <v>7.5</v>
      </c>
      <c r="CI47" s="443" t="s">
        <v>601</v>
      </c>
      <c r="CJ47" s="443">
        <v>0</v>
      </c>
      <c r="CK47" s="443" t="s">
        <v>610</v>
      </c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  <c r="CG48" s="443" t="s">
        <v>726</v>
      </c>
      <c r="CH48" s="443">
        <v>7.5</v>
      </c>
      <c r="CI48" s="443" t="s">
        <v>601</v>
      </c>
      <c r="CJ48" s="443">
        <v>0</v>
      </c>
      <c r="CK48" s="443" t="s">
        <v>611</v>
      </c>
    </row>
    <row r="49" spans="2:89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  <c r="CG49" s="443" t="s">
        <v>727</v>
      </c>
      <c r="CH49" s="443">
        <v>7.5</v>
      </c>
      <c r="CI49" s="443" t="s">
        <v>601</v>
      </c>
      <c r="CJ49" s="443">
        <v>0</v>
      </c>
      <c r="CK49" s="443" t="s">
        <v>612</v>
      </c>
    </row>
    <row r="50" spans="2:89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  <c r="CG50" s="443" t="s">
        <v>728</v>
      </c>
      <c r="CH50" s="443">
        <v>7.5</v>
      </c>
      <c r="CI50" s="443" t="s">
        <v>601</v>
      </c>
      <c r="CJ50" s="443">
        <v>0</v>
      </c>
      <c r="CK50" s="443" t="s">
        <v>613</v>
      </c>
    </row>
    <row r="51" spans="2:89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  <c r="CG51" s="443" t="s">
        <v>729</v>
      </c>
      <c r="CH51" s="443">
        <v>7.5</v>
      </c>
      <c r="CI51" s="443" t="s">
        <v>601</v>
      </c>
      <c r="CJ51" s="443">
        <v>0</v>
      </c>
      <c r="CK51" s="443" t="s">
        <v>614</v>
      </c>
    </row>
    <row r="52" spans="2:89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  <c r="CG52" s="443" t="s">
        <v>730</v>
      </c>
      <c r="CH52" s="443">
        <v>7.5</v>
      </c>
      <c r="CI52" s="443" t="s">
        <v>601</v>
      </c>
      <c r="CJ52" s="443">
        <v>0</v>
      </c>
      <c r="CK52" s="443" t="s">
        <v>615</v>
      </c>
    </row>
    <row r="53" spans="2:89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  <c r="CG53" s="443" t="s">
        <v>731</v>
      </c>
      <c r="CH53" s="443">
        <v>0</v>
      </c>
      <c r="CI53" s="443" t="s">
        <v>601</v>
      </c>
      <c r="CJ53" s="443">
        <v>0</v>
      </c>
      <c r="CK53" s="443" t="s">
        <v>652</v>
      </c>
    </row>
    <row r="54" spans="2:89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  <c r="CG54" s="443" t="s">
        <v>732</v>
      </c>
      <c r="CH54" s="443">
        <v>0</v>
      </c>
      <c r="CI54" s="443" t="s">
        <v>601</v>
      </c>
      <c r="CJ54" s="443">
        <v>0</v>
      </c>
      <c r="CK54" s="443" t="s">
        <v>653</v>
      </c>
    </row>
    <row r="55" spans="2:89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  <c r="CG55" s="443" t="s">
        <v>733</v>
      </c>
      <c r="CH55" s="443">
        <v>0</v>
      </c>
      <c r="CI55" s="443" t="s">
        <v>601</v>
      </c>
      <c r="CJ55" s="443">
        <v>0</v>
      </c>
      <c r="CK55" s="443" t="s">
        <v>654</v>
      </c>
    </row>
    <row r="56" spans="2:89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  <c r="CG56" s="443" t="s">
        <v>734</v>
      </c>
      <c r="CH56" s="443">
        <v>0</v>
      </c>
      <c r="CI56" s="443" t="s">
        <v>601</v>
      </c>
      <c r="CJ56" s="443">
        <v>0</v>
      </c>
      <c r="CK56" s="443" t="s">
        <v>655</v>
      </c>
    </row>
    <row r="57" spans="2:89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  <c r="CG57" s="443" t="s">
        <v>735</v>
      </c>
      <c r="CH57" s="443">
        <v>0</v>
      </c>
      <c r="CI57" s="443" t="s">
        <v>601</v>
      </c>
      <c r="CJ57" s="443">
        <v>0</v>
      </c>
      <c r="CK57" s="443" t="s">
        <v>656</v>
      </c>
    </row>
    <row r="58" spans="2:89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  <c r="CG58" s="443" t="s">
        <v>736</v>
      </c>
      <c r="CH58" s="443">
        <v>0</v>
      </c>
      <c r="CI58" s="443" t="s">
        <v>601</v>
      </c>
      <c r="CJ58" s="443">
        <v>0</v>
      </c>
      <c r="CK58" s="443" t="s">
        <v>657</v>
      </c>
    </row>
    <row r="59" spans="2:89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  <c r="CG59" s="443" t="s">
        <v>737</v>
      </c>
      <c r="CH59" s="443">
        <v>0</v>
      </c>
      <c r="CI59" s="443" t="s">
        <v>601</v>
      </c>
      <c r="CJ59" s="443">
        <v>0</v>
      </c>
      <c r="CK59" s="443" t="s">
        <v>658</v>
      </c>
    </row>
    <row r="60" spans="2:89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  <c r="CG60" s="443" t="s">
        <v>738</v>
      </c>
      <c r="CH60" s="443">
        <v>0</v>
      </c>
      <c r="CI60" s="443" t="s">
        <v>601</v>
      </c>
      <c r="CJ60" s="443">
        <v>0</v>
      </c>
      <c r="CK60" s="443" t="s">
        <v>659</v>
      </c>
    </row>
    <row r="61" spans="2:89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  <c r="CG61" s="443" t="s">
        <v>739</v>
      </c>
      <c r="CH61" s="443">
        <v>0</v>
      </c>
      <c r="CI61" s="443" t="s">
        <v>601</v>
      </c>
      <c r="CJ61" s="443">
        <v>0</v>
      </c>
      <c r="CK61" s="443" t="s">
        <v>660</v>
      </c>
    </row>
    <row r="62" spans="2:89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  <c r="CG62" s="443" t="s">
        <v>740</v>
      </c>
      <c r="CH62" s="443">
        <v>0</v>
      </c>
      <c r="CI62" s="443" t="s">
        <v>601</v>
      </c>
      <c r="CJ62" s="443">
        <v>0</v>
      </c>
      <c r="CK62" s="443" t="s">
        <v>661</v>
      </c>
    </row>
    <row r="63" spans="2:89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  <c r="CG63" s="443" t="s">
        <v>741</v>
      </c>
      <c r="CH63" s="443">
        <v>0</v>
      </c>
      <c r="CI63" s="443" t="s">
        <v>601</v>
      </c>
      <c r="CJ63" s="443">
        <v>0</v>
      </c>
      <c r="CK63" s="443" t="s">
        <v>662</v>
      </c>
    </row>
    <row r="64" spans="2:89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  <c r="CG64" s="443" t="s">
        <v>742</v>
      </c>
      <c r="CH64" s="443">
        <v>0</v>
      </c>
      <c r="CI64" s="443" t="s">
        <v>601</v>
      </c>
      <c r="CJ64" s="443">
        <v>0</v>
      </c>
      <c r="CK64" s="443" t="s">
        <v>663</v>
      </c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751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9" t="s">
        <v>752</v>
      </c>
      <c r="C7" s="459"/>
      <c r="D7" s="459"/>
      <c r="E7" s="459"/>
      <c r="F7" s="459"/>
      <c r="G7" s="459"/>
      <c r="H7" s="459"/>
      <c r="I7" s="459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753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754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2026-09-17T19:44:45Z</dcterms:modified>
</cp:coreProperties>
</file>