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9015" activeTab="2"/>
  </bookViews>
  <sheets>
    <sheet name="Data" sheetId="2" r:id="rId1"/>
    <sheet name="Значение столбцов" sheetId="7" r:id="rId2"/>
    <sheet name="Вклад у качество оценки" sheetId="8" r:id="rId3"/>
  </sheets>
  <calcPr calcId="145621"/>
</workbook>
</file>

<file path=xl/calcChain.xml><?xml version="1.0" encoding="utf-8"?>
<calcChain xmlns="http://schemas.openxmlformats.org/spreadsheetml/2006/main">
  <c r="D10" i="8" l="1"/>
  <c r="D9" i="8"/>
  <c r="D8" i="8"/>
  <c r="D7" i="8"/>
  <c r="D6" i="8"/>
  <c r="D5" i="8"/>
  <c r="D4" i="8"/>
  <c r="D3" i="8"/>
  <c r="D2" i="8"/>
  <c r="AH898" i="2"/>
  <c r="AG898" i="2"/>
  <c r="AH897" i="2"/>
  <c r="AG897" i="2"/>
  <c r="AH896" i="2"/>
  <c r="AG896" i="2"/>
  <c r="AH895" i="2"/>
  <c r="AG895" i="2"/>
  <c r="AH893" i="2"/>
  <c r="AG893" i="2"/>
  <c r="AH892" i="2"/>
  <c r="AG892" i="2"/>
  <c r="AH891" i="2"/>
  <c r="AG891" i="2"/>
  <c r="AH890" i="2"/>
  <c r="AG890" i="2"/>
  <c r="AH889" i="2"/>
  <c r="AG889" i="2"/>
  <c r="AH888" i="2"/>
  <c r="AG888" i="2"/>
  <c r="AH887" i="2"/>
  <c r="AG887" i="2"/>
  <c r="AH886" i="2"/>
  <c r="AG886" i="2"/>
  <c r="AH885" i="2"/>
  <c r="AG885" i="2"/>
  <c r="AH884" i="2"/>
  <c r="AG884" i="2"/>
  <c r="AH883" i="2"/>
  <c r="AG883" i="2"/>
  <c r="AH882" i="2"/>
  <c r="AG882" i="2"/>
  <c r="AH881" i="2"/>
  <c r="AG881" i="2"/>
  <c r="AH880" i="2"/>
  <c r="AG880" i="2"/>
  <c r="AH879" i="2"/>
  <c r="AG879" i="2"/>
  <c r="AH878" i="2"/>
  <c r="AG878" i="2"/>
  <c r="AH877" i="2"/>
  <c r="AG877" i="2"/>
  <c r="AH876" i="2"/>
  <c r="AG876" i="2"/>
  <c r="AH875" i="2"/>
  <c r="AG875" i="2"/>
  <c r="AH874" i="2"/>
  <c r="AG874" i="2"/>
  <c r="AH873" i="2"/>
  <c r="AG873" i="2"/>
  <c r="AH872" i="2"/>
  <c r="AG872" i="2"/>
  <c r="AH871" i="2"/>
  <c r="AG871" i="2"/>
  <c r="AH870" i="2"/>
  <c r="AG870" i="2"/>
  <c r="AH869" i="2"/>
  <c r="AG869" i="2"/>
  <c r="AH868" i="2"/>
  <c r="AG868" i="2"/>
  <c r="AH867" i="2"/>
  <c r="AG867" i="2"/>
  <c r="AH866" i="2"/>
  <c r="AG866" i="2"/>
  <c r="AH865" i="2"/>
  <c r="AG865" i="2"/>
  <c r="AH864" i="2"/>
  <c r="AG864" i="2"/>
  <c r="AH863" i="2"/>
  <c r="AG863" i="2"/>
  <c r="AH862" i="2"/>
  <c r="AG862" i="2"/>
  <c r="AH861" i="2"/>
  <c r="AG861" i="2"/>
  <c r="AH860" i="2"/>
  <c r="AG860" i="2"/>
  <c r="AH858" i="2"/>
  <c r="AG858" i="2"/>
  <c r="AH857" i="2"/>
  <c r="AG857" i="2"/>
  <c r="AH856" i="2"/>
  <c r="AG856" i="2"/>
  <c r="AH855" i="2"/>
  <c r="AG855" i="2"/>
  <c r="AH854" i="2"/>
  <c r="AG854" i="2"/>
  <c r="AH853" i="2"/>
  <c r="AG853" i="2"/>
  <c r="AH852" i="2"/>
  <c r="AG852" i="2"/>
  <c r="AH851" i="2"/>
  <c r="AG851" i="2"/>
  <c r="AH850" i="2"/>
  <c r="AG850" i="2"/>
  <c r="AH849" i="2"/>
  <c r="AG849" i="2"/>
  <c r="AH848" i="2"/>
  <c r="AG848" i="2"/>
  <c r="AH847" i="2"/>
  <c r="AG847" i="2"/>
  <c r="AH846" i="2"/>
  <c r="AG846" i="2"/>
  <c r="AH845" i="2"/>
  <c r="AG845" i="2"/>
  <c r="AH844" i="2"/>
  <c r="AG844" i="2"/>
  <c r="AH843" i="2"/>
  <c r="AG843" i="2"/>
  <c r="AH842" i="2"/>
  <c r="AG842" i="2"/>
  <c r="AH841" i="2"/>
  <c r="AG841" i="2"/>
  <c r="AH840" i="2"/>
  <c r="AG840" i="2"/>
  <c r="AH839" i="2"/>
  <c r="AG839" i="2"/>
  <c r="AH838" i="2"/>
  <c r="AG838" i="2"/>
  <c r="AH837" i="2"/>
  <c r="AG837" i="2"/>
  <c r="AH835" i="2"/>
  <c r="AG835" i="2"/>
  <c r="AH834" i="2"/>
  <c r="AG834" i="2"/>
  <c r="AH833" i="2"/>
  <c r="AG833" i="2"/>
  <c r="AH832" i="2"/>
  <c r="AG832" i="2"/>
  <c r="AH831" i="2"/>
  <c r="AG831" i="2"/>
  <c r="AH830" i="2"/>
  <c r="AG830" i="2"/>
  <c r="AH829" i="2"/>
  <c r="AG829" i="2"/>
  <c r="AH828" i="2"/>
  <c r="AG828" i="2"/>
  <c r="AH827" i="2"/>
  <c r="AG827" i="2"/>
  <c r="AH825" i="2"/>
  <c r="AG825" i="2"/>
  <c r="AH824" i="2"/>
  <c r="AG824" i="2"/>
  <c r="AH823" i="2"/>
  <c r="AG823" i="2"/>
  <c r="AH822" i="2"/>
  <c r="AG822" i="2"/>
  <c r="AH821" i="2"/>
  <c r="AG821" i="2"/>
  <c r="AH820" i="2"/>
  <c r="AG820" i="2"/>
  <c r="AH819" i="2"/>
  <c r="AG819" i="2"/>
  <c r="AH818" i="2"/>
  <c r="AG818" i="2"/>
  <c r="AH817" i="2"/>
  <c r="AG817" i="2"/>
  <c r="AH816" i="2"/>
  <c r="AG816" i="2"/>
  <c r="AH815" i="2"/>
  <c r="AG815" i="2"/>
  <c r="AH813" i="2"/>
  <c r="AG813" i="2"/>
  <c r="AH812" i="2"/>
  <c r="AG812" i="2"/>
  <c r="AH811" i="2"/>
  <c r="AG811" i="2"/>
  <c r="AH810" i="2"/>
  <c r="AG810" i="2"/>
  <c r="AH809" i="2"/>
  <c r="AG809" i="2"/>
  <c r="AH808" i="2"/>
  <c r="AG808" i="2"/>
  <c r="AH807" i="2"/>
  <c r="AG807" i="2"/>
  <c r="AH806" i="2"/>
  <c r="AG806" i="2"/>
  <c r="AH805" i="2"/>
  <c r="AG805" i="2"/>
  <c r="AH804" i="2"/>
  <c r="AG804" i="2"/>
  <c r="AH803" i="2"/>
  <c r="AG803" i="2"/>
  <c r="AH802" i="2"/>
  <c r="AG802" i="2"/>
  <c r="AH801" i="2"/>
  <c r="AG801" i="2"/>
  <c r="AH800" i="2"/>
  <c r="AG800" i="2"/>
  <c r="AH799" i="2"/>
  <c r="AG799" i="2"/>
  <c r="AH798" i="2"/>
  <c r="AG798" i="2"/>
  <c r="AH796" i="2"/>
  <c r="AG796" i="2"/>
  <c r="AH795" i="2"/>
  <c r="AG795" i="2"/>
  <c r="AH794" i="2"/>
  <c r="AG794" i="2"/>
  <c r="AH793" i="2"/>
  <c r="AG793" i="2"/>
  <c r="AH792" i="2"/>
  <c r="AG792" i="2"/>
  <c r="AH791" i="2"/>
  <c r="AG791" i="2"/>
  <c r="AH790" i="2"/>
  <c r="AG790" i="2"/>
  <c r="AH789" i="2"/>
  <c r="AG789" i="2"/>
  <c r="AH788" i="2"/>
  <c r="AG788" i="2"/>
  <c r="AH787" i="2"/>
  <c r="AG787" i="2"/>
  <c r="AH786" i="2"/>
  <c r="AG786" i="2"/>
  <c r="AH785" i="2"/>
  <c r="AG785" i="2"/>
  <c r="AH784" i="2"/>
  <c r="AG784" i="2"/>
  <c r="AH783" i="2"/>
  <c r="AG783" i="2"/>
  <c r="AH782" i="2"/>
  <c r="AG782" i="2"/>
  <c r="AH781" i="2"/>
  <c r="AG781" i="2"/>
  <c r="AH780" i="2"/>
  <c r="AG780" i="2"/>
  <c r="AH779" i="2"/>
  <c r="AG779" i="2"/>
  <c r="AH778" i="2"/>
  <c r="AG778" i="2"/>
  <c r="AH777" i="2"/>
  <c r="AG777" i="2"/>
  <c r="AH776" i="2"/>
  <c r="AG776" i="2"/>
  <c r="AH775" i="2"/>
  <c r="AG775" i="2"/>
  <c r="AH774" i="2"/>
  <c r="AG774" i="2"/>
  <c r="AH773" i="2"/>
  <c r="AG773" i="2"/>
  <c r="AH772" i="2"/>
  <c r="AG772" i="2"/>
  <c r="AH771" i="2"/>
  <c r="AG771" i="2"/>
  <c r="AH642" i="2"/>
  <c r="AG642" i="2"/>
  <c r="AH641" i="2"/>
  <c r="AG641" i="2"/>
  <c r="AH640" i="2"/>
  <c r="AG640" i="2"/>
  <c r="AH639" i="2"/>
  <c r="AG639" i="2"/>
  <c r="AH638" i="2"/>
  <c r="AG638" i="2"/>
  <c r="AH637" i="2"/>
  <c r="AG637" i="2"/>
  <c r="AH636" i="2"/>
  <c r="AG636" i="2"/>
  <c r="AH635" i="2"/>
  <c r="AG635" i="2"/>
  <c r="AH634" i="2"/>
  <c r="AG634" i="2"/>
  <c r="AH633" i="2"/>
  <c r="AG633" i="2"/>
  <c r="AH632" i="2"/>
  <c r="AG632" i="2"/>
  <c r="AH631" i="2"/>
  <c r="AG631" i="2"/>
  <c r="AH630" i="2"/>
  <c r="AG630" i="2"/>
  <c r="AH629" i="2"/>
  <c r="AG629" i="2"/>
  <c r="AH628" i="2"/>
  <c r="AG628" i="2"/>
  <c r="AH627" i="2"/>
  <c r="AG627" i="2"/>
  <c r="AH626" i="2"/>
  <c r="AG626" i="2"/>
  <c r="AH625" i="2"/>
  <c r="AG625" i="2"/>
  <c r="AH624" i="2"/>
  <c r="AG624" i="2"/>
  <c r="AH623" i="2"/>
  <c r="AG623" i="2"/>
  <c r="AH622" i="2"/>
  <c r="AG622" i="2"/>
  <c r="AH621" i="2"/>
  <c r="AG621" i="2"/>
  <c r="AH620" i="2"/>
  <c r="AG620" i="2"/>
  <c r="AH619" i="2"/>
  <c r="AG619" i="2"/>
  <c r="AH618" i="2"/>
  <c r="AG618" i="2"/>
  <c r="AH617" i="2"/>
  <c r="AG617" i="2"/>
  <c r="AH616" i="2"/>
  <c r="AG616" i="2"/>
  <c r="AH615" i="2"/>
  <c r="AG615" i="2"/>
  <c r="AH614" i="2"/>
  <c r="AG614" i="2"/>
  <c r="AH613" i="2"/>
  <c r="AG613" i="2"/>
  <c r="AH612" i="2"/>
  <c r="AG612" i="2"/>
  <c r="AH611" i="2"/>
  <c r="AG611" i="2"/>
  <c r="AH610" i="2"/>
  <c r="AG610" i="2"/>
  <c r="AH609" i="2"/>
  <c r="AG609" i="2"/>
  <c r="AH608" i="2"/>
  <c r="AG608" i="2"/>
  <c r="AH607" i="2"/>
  <c r="AG607" i="2"/>
  <c r="AH606" i="2"/>
  <c r="AG606" i="2"/>
  <c r="AH604" i="2"/>
  <c r="AG604" i="2"/>
  <c r="AH603" i="2"/>
  <c r="AG603" i="2"/>
  <c r="AH602" i="2"/>
  <c r="AG602" i="2"/>
  <c r="AH601" i="2"/>
  <c r="AG601" i="2"/>
  <c r="AH600" i="2"/>
  <c r="AG600" i="2"/>
  <c r="AH599" i="2"/>
  <c r="AG599" i="2"/>
  <c r="AH598" i="2"/>
  <c r="AG598" i="2"/>
  <c r="AH597" i="2"/>
  <c r="AG597" i="2"/>
  <c r="AH596" i="2"/>
  <c r="AG596" i="2"/>
  <c r="AH595" i="2"/>
  <c r="AG595" i="2"/>
  <c r="AH594" i="2"/>
  <c r="AG594" i="2"/>
  <c r="AH593" i="2"/>
  <c r="AG593" i="2"/>
  <c r="AH592" i="2"/>
  <c r="AG592" i="2"/>
  <c r="AH591" i="2"/>
  <c r="AG591" i="2"/>
  <c r="AH590" i="2"/>
  <c r="AG590" i="2"/>
  <c r="AH589" i="2"/>
  <c r="AG589" i="2"/>
  <c r="AH588" i="2"/>
  <c r="AG588" i="2"/>
  <c r="AH587" i="2"/>
  <c r="AG587" i="2"/>
  <c r="AH586" i="2"/>
  <c r="AG586" i="2"/>
  <c r="AH585" i="2"/>
  <c r="AG585" i="2"/>
  <c r="AH584" i="2"/>
  <c r="AG584" i="2"/>
  <c r="AH583" i="2"/>
  <c r="AG583" i="2"/>
  <c r="AH582" i="2"/>
  <c r="AG582" i="2"/>
  <c r="AH581" i="2"/>
  <c r="AG581" i="2"/>
  <c r="AH580" i="2"/>
  <c r="AG580" i="2"/>
  <c r="AH579" i="2"/>
  <c r="AG579" i="2"/>
  <c r="AH578" i="2"/>
  <c r="AG578" i="2"/>
  <c r="AH577" i="2"/>
  <c r="AG577" i="2"/>
  <c r="AH576" i="2"/>
  <c r="AG576" i="2"/>
  <c r="AH575" i="2"/>
  <c r="AG575" i="2"/>
  <c r="AH574" i="2"/>
  <c r="AG574" i="2"/>
  <c r="AH573" i="2"/>
  <c r="AG573" i="2"/>
  <c r="AH572" i="2"/>
  <c r="AG572" i="2"/>
  <c r="AH571" i="2"/>
  <c r="AG571" i="2"/>
  <c r="AH570" i="2"/>
  <c r="AG570" i="2"/>
  <c r="AH569" i="2"/>
  <c r="AG569" i="2"/>
  <c r="AH568" i="2"/>
  <c r="AG568" i="2"/>
  <c r="AH567" i="2"/>
  <c r="AG567" i="2"/>
  <c r="AH565" i="2"/>
  <c r="AG565" i="2"/>
  <c r="AH564" i="2"/>
  <c r="AG564" i="2"/>
  <c r="AH563" i="2"/>
  <c r="AG563" i="2"/>
  <c r="AH562" i="2"/>
  <c r="AG562" i="2"/>
  <c r="AH561" i="2"/>
  <c r="AG561" i="2"/>
  <c r="AH560" i="2"/>
  <c r="AG560" i="2"/>
  <c r="AH559" i="2"/>
  <c r="AG559" i="2"/>
  <c r="AH558" i="2"/>
  <c r="AG558" i="2"/>
  <c r="AH557" i="2"/>
  <c r="AG557" i="2"/>
  <c r="AH556" i="2"/>
  <c r="AG556" i="2"/>
  <c r="AH555" i="2"/>
  <c r="AG555" i="2"/>
  <c r="AH554" i="2"/>
  <c r="AG554" i="2"/>
  <c r="AH553" i="2"/>
  <c r="AG553" i="2"/>
  <c r="AH552" i="2"/>
  <c r="AG552" i="2"/>
  <c r="AH551" i="2"/>
  <c r="AG551" i="2"/>
  <c r="AH550" i="2"/>
  <c r="AG550" i="2"/>
  <c r="AH549" i="2"/>
  <c r="AG549" i="2"/>
  <c r="AH548" i="2"/>
  <c r="AG548" i="2"/>
  <c r="AH547" i="2"/>
  <c r="AG547" i="2"/>
  <c r="AH546" i="2"/>
  <c r="AG546" i="2"/>
  <c r="AH545" i="2"/>
  <c r="AG545" i="2"/>
  <c r="AH544" i="2"/>
  <c r="AG544" i="2"/>
  <c r="AH543" i="2"/>
  <c r="AG543" i="2"/>
  <c r="AH542" i="2"/>
  <c r="AG542" i="2"/>
  <c r="AH541" i="2"/>
  <c r="AG541" i="2"/>
  <c r="AH540" i="2"/>
  <c r="AG540" i="2"/>
  <c r="AH539" i="2"/>
  <c r="AG539" i="2"/>
  <c r="AH538" i="2"/>
  <c r="AG538" i="2"/>
  <c r="AH537" i="2"/>
  <c r="AG537" i="2"/>
  <c r="AH536" i="2"/>
  <c r="AG536" i="2"/>
  <c r="AH535" i="2"/>
  <c r="AG535" i="2"/>
  <c r="AH534" i="2"/>
  <c r="AG534" i="2"/>
  <c r="AH533" i="2"/>
  <c r="AG533" i="2"/>
  <c r="AH532" i="2"/>
  <c r="AG532" i="2"/>
  <c r="AH531" i="2"/>
  <c r="AG531" i="2"/>
  <c r="AH530" i="2"/>
  <c r="AG530" i="2"/>
  <c r="AH529" i="2"/>
  <c r="AG529" i="2"/>
  <c r="AH528" i="2"/>
  <c r="AG528" i="2"/>
  <c r="AH527" i="2"/>
  <c r="AG527" i="2"/>
  <c r="AH526" i="2"/>
  <c r="AG526" i="2"/>
  <c r="AH525" i="2"/>
  <c r="AG525" i="2"/>
  <c r="AH524" i="2"/>
  <c r="AG524" i="2"/>
  <c r="AH523" i="2"/>
  <c r="AG523" i="2"/>
  <c r="AH522" i="2"/>
  <c r="AG522" i="2"/>
  <c r="AH521" i="2"/>
  <c r="AG521" i="2"/>
  <c r="AH520" i="2"/>
  <c r="AG520" i="2"/>
  <c r="AH519" i="2"/>
  <c r="AG519" i="2"/>
  <c r="AH518" i="2"/>
  <c r="AG518" i="2"/>
  <c r="AH517" i="2"/>
  <c r="AG517" i="2"/>
  <c r="AH516" i="2"/>
  <c r="AG516" i="2"/>
  <c r="AH515" i="2"/>
  <c r="AG515" i="2"/>
  <c r="AH514" i="2"/>
  <c r="AG514" i="2"/>
  <c r="AH513" i="2"/>
  <c r="AG513" i="2"/>
  <c r="AH512" i="2"/>
  <c r="AG512" i="2"/>
  <c r="AH511" i="2"/>
  <c r="AG511" i="2"/>
  <c r="AH510" i="2"/>
  <c r="AG510" i="2"/>
  <c r="AH509" i="2"/>
  <c r="AG509" i="2"/>
  <c r="AH508" i="2"/>
  <c r="AG508" i="2"/>
  <c r="AH507" i="2"/>
  <c r="AG507" i="2"/>
  <c r="AH506" i="2"/>
  <c r="AG506" i="2"/>
  <c r="AH505" i="2"/>
  <c r="AG505" i="2"/>
  <c r="AH504" i="2"/>
  <c r="AG504" i="2"/>
  <c r="AH503" i="2"/>
  <c r="AG503" i="2"/>
  <c r="AH502" i="2"/>
  <c r="AG502" i="2"/>
  <c r="AH501" i="2"/>
  <c r="AG501" i="2"/>
  <c r="AH500" i="2"/>
  <c r="AG500" i="2"/>
  <c r="AH499" i="2"/>
  <c r="AG499" i="2"/>
  <c r="AH498" i="2"/>
  <c r="AG498" i="2"/>
  <c r="AH497" i="2"/>
  <c r="AG497" i="2"/>
  <c r="AH496" i="2"/>
  <c r="AG496" i="2"/>
  <c r="AH495" i="2"/>
  <c r="AG495" i="2"/>
  <c r="AH494" i="2"/>
  <c r="AG494" i="2"/>
  <c r="AH493" i="2"/>
  <c r="AG493" i="2"/>
  <c r="AH492" i="2"/>
  <c r="AG492" i="2"/>
  <c r="AH491" i="2"/>
  <c r="AG491" i="2"/>
  <c r="AH490" i="2"/>
  <c r="AG490" i="2"/>
  <c r="AH489" i="2"/>
  <c r="AG489" i="2"/>
  <c r="AH488" i="2"/>
  <c r="AG488" i="2"/>
  <c r="AH487" i="2"/>
  <c r="AG487" i="2"/>
  <c r="AH486" i="2"/>
  <c r="AG486" i="2"/>
  <c r="AH485" i="2"/>
  <c r="AG485" i="2"/>
  <c r="AH484" i="2"/>
  <c r="AG484" i="2"/>
  <c r="AH483" i="2"/>
  <c r="AG483" i="2"/>
  <c r="AH482" i="2"/>
  <c r="AG482" i="2"/>
  <c r="AH481" i="2"/>
  <c r="AG481" i="2"/>
  <c r="AH480" i="2"/>
  <c r="AG480" i="2"/>
  <c r="AH479" i="2"/>
  <c r="AG479" i="2"/>
  <c r="AH478" i="2"/>
  <c r="AG478" i="2"/>
  <c r="AH477" i="2"/>
  <c r="AG477" i="2"/>
  <c r="AH476" i="2"/>
  <c r="AG476" i="2"/>
  <c r="AH475" i="2"/>
  <c r="AG475" i="2"/>
  <c r="AH474" i="2"/>
  <c r="AG474" i="2"/>
  <c r="AH473" i="2"/>
  <c r="AG473" i="2"/>
  <c r="AH472" i="2"/>
  <c r="AG472" i="2"/>
  <c r="AH471" i="2"/>
  <c r="AG471" i="2"/>
  <c r="AH470" i="2"/>
  <c r="AG470" i="2"/>
  <c r="AH469" i="2"/>
  <c r="AG469" i="2"/>
  <c r="AH468" i="2"/>
  <c r="AG468" i="2"/>
  <c r="AH467" i="2"/>
  <c r="AG467" i="2"/>
  <c r="AH465" i="2"/>
  <c r="AG465" i="2"/>
  <c r="AH464" i="2"/>
  <c r="AG464" i="2"/>
  <c r="AH463" i="2"/>
  <c r="AG463" i="2"/>
  <c r="AH462" i="2"/>
  <c r="AG462" i="2"/>
  <c r="AH461" i="2"/>
  <c r="AG461" i="2"/>
  <c r="AH460" i="2"/>
  <c r="AG460" i="2"/>
  <c r="AH459" i="2"/>
  <c r="AG459" i="2"/>
  <c r="AH458" i="2"/>
  <c r="AG458" i="2"/>
  <c r="AH457" i="2"/>
  <c r="AG457" i="2"/>
  <c r="AH456" i="2"/>
  <c r="AG456" i="2"/>
  <c r="AH455" i="2"/>
  <c r="AG455" i="2"/>
  <c r="AH454" i="2"/>
  <c r="AG454" i="2"/>
  <c r="AH453" i="2"/>
  <c r="AG453" i="2"/>
  <c r="AH452" i="2"/>
  <c r="AG452" i="2"/>
  <c r="AH451" i="2"/>
  <c r="AG451" i="2"/>
  <c r="AH450" i="2"/>
  <c r="AG450" i="2"/>
  <c r="AH449" i="2"/>
  <c r="AG449" i="2"/>
  <c r="AH448" i="2"/>
  <c r="AG448" i="2"/>
  <c r="AH447" i="2"/>
  <c r="AG447" i="2"/>
  <c r="AH446" i="2"/>
  <c r="AG446" i="2"/>
  <c r="AH445" i="2"/>
  <c r="AG445" i="2"/>
  <c r="AH444" i="2"/>
  <c r="AG444" i="2"/>
  <c r="AH443" i="2"/>
  <c r="AG443" i="2"/>
  <c r="AH442" i="2"/>
  <c r="AG442" i="2"/>
  <c r="AH441" i="2"/>
  <c r="AG441" i="2"/>
  <c r="AH440" i="2"/>
  <c r="AG440" i="2"/>
  <c r="AH439" i="2"/>
  <c r="AG439" i="2"/>
  <c r="AH438" i="2"/>
  <c r="AG438" i="2"/>
  <c r="AH437" i="2"/>
  <c r="AG437" i="2"/>
  <c r="AH436" i="2"/>
  <c r="AG436" i="2"/>
  <c r="AH435" i="2"/>
  <c r="AG435" i="2"/>
  <c r="AH434" i="2"/>
  <c r="AG434" i="2"/>
  <c r="AH433" i="2"/>
  <c r="AG433" i="2"/>
  <c r="AH432" i="2"/>
  <c r="AG432" i="2"/>
  <c r="AH431" i="2"/>
  <c r="AG431" i="2"/>
  <c r="AH430" i="2"/>
  <c r="AG430" i="2"/>
  <c r="AH429" i="2"/>
  <c r="AG429" i="2"/>
  <c r="AH428" i="2"/>
  <c r="AG428" i="2"/>
  <c r="AH427" i="2"/>
  <c r="AG427" i="2"/>
  <c r="AH426" i="2"/>
  <c r="AG426" i="2"/>
  <c r="AH425" i="2"/>
  <c r="AG425" i="2"/>
  <c r="AH424" i="2"/>
  <c r="AG424" i="2"/>
  <c r="AH423" i="2"/>
  <c r="AG423" i="2"/>
  <c r="AH422" i="2"/>
  <c r="AG422" i="2"/>
  <c r="AH421" i="2"/>
  <c r="AG421" i="2"/>
  <c r="AH420" i="2"/>
  <c r="AG420" i="2"/>
  <c r="AH418" i="2"/>
  <c r="AG418" i="2"/>
  <c r="AH417" i="2"/>
  <c r="AG417" i="2"/>
  <c r="AH416" i="2"/>
  <c r="AG416" i="2"/>
  <c r="AH415" i="2"/>
  <c r="AG415" i="2"/>
  <c r="AH414" i="2"/>
  <c r="AG414" i="2"/>
  <c r="AH413" i="2"/>
  <c r="AG413" i="2"/>
  <c r="AH412" i="2"/>
  <c r="AG412" i="2"/>
  <c r="AH411" i="2"/>
  <c r="AG411" i="2"/>
  <c r="AH410" i="2"/>
  <c r="AG410" i="2"/>
  <c r="AH409" i="2"/>
  <c r="AG409" i="2"/>
  <c r="AH408" i="2"/>
  <c r="AG408" i="2"/>
  <c r="AH407" i="2"/>
  <c r="AG407" i="2"/>
  <c r="AH406" i="2"/>
  <c r="AG406" i="2"/>
  <c r="AH405" i="2"/>
  <c r="AG405" i="2"/>
  <c r="AH404" i="2"/>
  <c r="AG404" i="2"/>
  <c r="AH403" i="2"/>
  <c r="AG403" i="2"/>
  <c r="AH402" i="2"/>
  <c r="AG402" i="2"/>
  <c r="AH401" i="2"/>
  <c r="AG401" i="2"/>
  <c r="AH400" i="2"/>
  <c r="AG400" i="2"/>
  <c r="AH399" i="2"/>
  <c r="AG399" i="2"/>
  <c r="AH398" i="2"/>
  <c r="AG398" i="2"/>
  <c r="AH397" i="2"/>
  <c r="AG397" i="2"/>
  <c r="AH396" i="2"/>
  <c r="AG396" i="2"/>
  <c r="AH395" i="2"/>
  <c r="AG395" i="2"/>
  <c r="AH394" i="2"/>
  <c r="AG394" i="2"/>
  <c r="AH393" i="2"/>
  <c r="AG393" i="2"/>
  <c r="AH392" i="2"/>
  <c r="AG392" i="2"/>
  <c r="AH391" i="2"/>
  <c r="AG391" i="2"/>
  <c r="AH390" i="2"/>
  <c r="AG390" i="2"/>
  <c r="AH389" i="2"/>
  <c r="AG389" i="2"/>
  <c r="AH388" i="2"/>
  <c r="AG388" i="2"/>
  <c r="AH387" i="2"/>
  <c r="AG387" i="2"/>
  <c r="AH386" i="2"/>
  <c r="AG386" i="2"/>
  <c r="AH385" i="2"/>
  <c r="AG385" i="2"/>
  <c r="AH384" i="2"/>
  <c r="AG384" i="2"/>
  <c r="AH383" i="2"/>
  <c r="AG383" i="2"/>
  <c r="AH382" i="2"/>
  <c r="AG382" i="2"/>
  <c r="AH381" i="2"/>
  <c r="AG381" i="2"/>
  <c r="AH380" i="2"/>
  <c r="AG380" i="2"/>
  <c r="AH379" i="2"/>
  <c r="AG379" i="2"/>
  <c r="AH378" i="2"/>
  <c r="AG378" i="2"/>
  <c r="AH377" i="2"/>
  <c r="AG377" i="2"/>
  <c r="AH376" i="2"/>
  <c r="AG376" i="2"/>
  <c r="AH375" i="2"/>
  <c r="AG375" i="2"/>
  <c r="AH374" i="2"/>
  <c r="AG374" i="2"/>
  <c r="AH373" i="2"/>
  <c r="AG373" i="2"/>
  <c r="AH372" i="2"/>
  <c r="AG372" i="2"/>
  <c r="AH370" i="2"/>
  <c r="AG370" i="2"/>
  <c r="AH369" i="2"/>
  <c r="AG369" i="2"/>
  <c r="AH368" i="2"/>
  <c r="AG368" i="2"/>
  <c r="AH367" i="2"/>
  <c r="AG367" i="2"/>
  <c r="AH366" i="2"/>
  <c r="AG366" i="2"/>
  <c r="AH365" i="2"/>
  <c r="AG365" i="2"/>
  <c r="AH364" i="2"/>
  <c r="AG364" i="2"/>
  <c r="AH363" i="2"/>
  <c r="AG363" i="2"/>
  <c r="AH362" i="2"/>
  <c r="AG362" i="2"/>
  <c r="AH361" i="2"/>
  <c r="AG361" i="2"/>
  <c r="AH360" i="2"/>
  <c r="AG360" i="2"/>
  <c r="AH359" i="2"/>
  <c r="AG359" i="2"/>
  <c r="AH358" i="2"/>
  <c r="AG358" i="2"/>
  <c r="AH357" i="2"/>
  <c r="AG357" i="2"/>
  <c r="AH356" i="2"/>
  <c r="AG356" i="2"/>
  <c r="AH355" i="2"/>
  <c r="AG355" i="2"/>
  <c r="AH354" i="2"/>
  <c r="AG354" i="2"/>
  <c r="AH353" i="2"/>
  <c r="AG353" i="2"/>
  <c r="AH352" i="2"/>
  <c r="AG352" i="2"/>
  <c r="AH351" i="2"/>
  <c r="AG351" i="2"/>
  <c r="AH350" i="2"/>
  <c r="AG350" i="2"/>
  <c r="AH349" i="2"/>
  <c r="AG349" i="2"/>
  <c r="AH348" i="2"/>
  <c r="AG348" i="2"/>
  <c r="AH347" i="2"/>
  <c r="AG347" i="2"/>
  <c r="AH346" i="2"/>
  <c r="AG346" i="2"/>
  <c r="AH345" i="2"/>
  <c r="AG345" i="2"/>
  <c r="AH344" i="2"/>
  <c r="AG344" i="2"/>
  <c r="AH343" i="2"/>
  <c r="AG343" i="2"/>
  <c r="AH342" i="2"/>
  <c r="AG342" i="2"/>
  <c r="AH341" i="2"/>
  <c r="AG341" i="2"/>
  <c r="AH340" i="2"/>
  <c r="AG340" i="2"/>
  <c r="AH339" i="2"/>
  <c r="AG339" i="2"/>
  <c r="AH338" i="2"/>
  <c r="AG338" i="2"/>
  <c r="AH337" i="2"/>
  <c r="AG337" i="2"/>
  <c r="AH336" i="2"/>
  <c r="AG336" i="2"/>
  <c r="AH335" i="2"/>
  <c r="AG335" i="2"/>
  <c r="AH334" i="2"/>
  <c r="AG334" i="2"/>
  <c r="AH333" i="2"/>
  <c r="AG333" i="2"/>
  <c r="AH332" i="2"/>
  <c r="AG332" i="2"/>
  <c r="AH331" i="2"/>
  <c r="AG331" i="2"/>
  <c r="AH330" i="2"/>
  <c r="AG330" i="2"/>
  <c r="AH329" i="2"/>
  <c r="AG329" i="2"/>
  <c r="AH328" i="2"/>
  <c r="AG328" i="2"/>
  <c r="AH327" i="2"/>
  <c r="AG327" i="2"/>
  <c r="AH326" i="2"/>
  <c r="AG326" i="2"/>
  <c r="AH325" i="2"/>
  <c r="AG325" i="2"/>
  <c r="AH324" i="2"/>
  <c r="AG324" i="2"/>
  <c r="AH323" i="2"/>
  <c r="AG323" i="2"/>
  <c r="AH322" i="2"/>
  <c r="AG322" i="2"/>
  <c r="AH321" i="2"/>
  <c r="AG321" i="2"/>
  <c r="AH320" i="2"/>
  <c r="AG320" i="2"/>
  <c r="AH319" i="2"/>
  <c r="AG319" i="2"/>
  <c r="AH318" i="2"/>
  <c r="AG318" i="2"/>
  <c r="AH317" i="2"/>
  <c r="AG317" i="2"/>
  <c r="AH316" i="2"/>
  <c r="AG316" i="2"/>
  <c r="AH315" i="2"/>
  <c r="AG315" i="2"/>
  <c r="AH314" i="2"/>
  <c r="AG314" i="2"/>
  <c r="AH313" i="2"/>
  <c r="AG313" i="2"/>
  <c r="AH312" i="2"/>
  <c r="AG312" i="2"/>
  <c r="AH311" i="2"/>
  <c r="AG311" i="2"/>
  <c r="AH310" i="2"/>
  <c r="AG310" i="2"/>
  <c r="AH309" i="2"/>
  <c r="AG309" i="2"/>
  <c r="AH308" i="2"/>
  <c r="AG308" i="2"/>
  <c r="AH307" i="2"/>
  <c r="AG307" i="2"/>
  <c r="AH305" i="2"/>
  <c r="AG305" i="2"/>
  <c r="AH304" i="2"/>
  <c r="AG304" i="2"/>
  <c r="AH303" i="2"/>
  <c r="AG303" i="2"/>
  <c r="AH302" i="2"/>
  <c r="AG302" i="2"/>
  <c r="AH301" i="2"/>
  <c r="AG301" i="2"/>
  <c r="AH300" i="2"/>
  <c r="AG300" i="2"/>
  <c r="AH299" i="2"/>
  <c r="AG299" i="2"/>
  <c r="AH298" i="2"/>
  <c r="AG298" i="2"/>
  <c r="AH297" i="2"/>
  <c r="AG297" i="2"/>
  <c r="AH296" i="2"/>
  <c r="AG296" i="2"/>
  <c r="AH295" i="2"/>
  <c r="AG295" i="2"/>
  <c r="AH294" i="2"/>
  <c r="AG294" i="2"/>
  <c r="AH293" i="2"/>
  <c r="AG293" i="2"/>
  <c r="AH292" i="2"/>
  <c r="AG292" i="2"/>
  <c r="AH291" i="2"/>
  <c r="AG291" i="2"/>
  <c r="AH290" i="2"/>
  <c r="AG290" i="2"/>
  <c r="AH289" i="2"/>
  <c r="AG289" i="2"/>
  <c r="AH288" i="2"/>
  <c r="AG288" i="2"/>
  <c r="AH287" i="2"/>
  <c r="AG287" i="2"/>
  <c r="AH286" i="2"/>
  <c r="AG286" i="2"/>
  <c r="AH285" i="2"/>
  <c r="AG285" i="2"/>
  <c r="AH284" i="2"/>
  <c r="AG284" i="2"/>
  <c r="AH283" i="2"/>
  <c r="AG283" i="2"/>
  <c r="AH282" i="2"/>
  <c r="AG282" i="2"/>
  <c r="AH281" i="2"/>
  <c r="AG281" i="2"/>
  <c r="AH280" i="2"/>
  <c r="AG280" i="2"/>
  <c r="AH279" i="2"/>
  <c r="AG279" i="2"/>
  <c r="AH278" i="2"/>
  <c r="AG278" i="2"/>
  <c r="AH277" i="2"/>
  <c r="AG277" i="2"/>
  <c r="AH276" i="2"/>
  <c r="AG276" i="2"/>
  <c r="AH275" i="2"/>
  <c r="AG275" i="2"/>
  <c r="AH274" i="2"/>
  <c r="AG274" i="2"/>
  <c r="AH273" i="2"/>
  <c r="AG273" i="2"/>
  <c r="AH272" i="2"/>
  <c r="AG272" i="2"/>
  <c r="AH271" i="2"/>
  <c r="AG271" i="2"/>
  <c r="AH270" i="2"/>
  <c r="AG270" i="2"/>
  <c r="AH269" i="2"/>
  <c r="AG269" i="2"/>
  <c r="AH268" i="2"/>
  <c r="AG268" i="2"/>
  <c r="AH267" i="2"/>
  <c r="AG267" i="2"/>
  <c r="AH266" i="2"/>
  <c r="AG266" i="2"/>
  <c r="AH265" i="2"/>
  <c r="AG265" i="2"/>
  <c r="AH264" i="2"/>
  <c r="AG264" i="2"/>
  <c r="AH263" i="2"/>
  <c r="AG263" i="2"/>
  <c r="AH262" i="2"/>
  <c r="AG262" i="2"/>
  <c r="AH261" i="2"/>
  <c r="AG261" i="2"/>
  <c r="AH260" i="2"/>
  <c r="AG260" i="2"/>
  <c r="AH259" i="2"/>
  <c r="AG259" i="2"/>
  <c r="AH258" i="2"/>
  <c r="AG258" i="2"/>
  <c r="AH257" i="2"/>
  <c r="AG257" i="2"/>
  <c r="AH256" i="2"/>
  <c r="AG256" i="2"/>
  <c r="AH255" i="2"/>
  <c r="AG255" i="2"/>
  <c r="AH254" i="2"/>
  <c r="AG254" i="2"/>
  <c r="AH253" i="2"/>
  <c r="AG253" i="2"/>
  <c r="AH252" i="2"/>
  <c r="AG252" i="2"/>
  <c r="AH251" i="2"/>
  <c r="AG251" i="2"/>
  <c r="AH250" i="2"/>
  <c r="AG250" i="2"/>
  <c r="AH249" i="2"/>
  <c r="AG249" i="2"/>
  <c r="AH247" i="2"/>
  <c r="AG247" i="2"/>
  <c r="AH246" i="2"/>
  <c r="AG246" i="2"/>
  <c r="AH245" i="2"/>
  <c r="AG245" i="2"/>
  <c r="AH244" i="2"/>
  <c r="AG244" i="2"/>
  <c r="AH243" i="2"/>
  <c r="AG243" i="2"/>
  <c r="AH242" i="2"/>
  <c r="AG242" i="2"/>
  <c r="AH241" i="2"/>
  <c r="AG241" i="2"/>
  <c r="AH240" i="2"/>
  <c r="AG240" i="2"/>
  <c r="AH239" i="2"/>
  <c r="AG239" i="2"/>
  <c r="AH238" i="2"/>
  <c r="AG238" i="2"/>
  <c r="AH237" i="2"/>
  <c r="AG237" i="2"/>
  <c r="AH236" i="2"/>
  <c r="AG236" i="2"/>
  <c r="AH235" i="2"/>
  <c r="AG235" i="2"/>
  <c r="AH234" i="2"/>
  <c r="AG234" i="2"/>
  <c r="AH233" i="2"/>
  <c r="AG233" i="2"/>
  <c r="AH232" i="2"/>
  <c r="AG232" i="2"/>
  <c r="AH231" i="2"/>
  <c r="AG231" i="2"/>
  <c r="AH230" i="2"/>
  <c r="AG230" i="2"/>
  <c r="AH229" i="2"/>
  <c r="AG229" i="2"/>
  <c r="AH228" i="2"/>
  <c r="AG228" i="2"/>
  <c r="AH227" i="2"/>
  <c r="AG227" i="2"/>
  <c r="AH226" i="2"/>
  <c r="AG226" i="2"/>
  <c r="AH225" i="2"/>
  <c r="AG225" i="2"/>
  <c r="AH224" i="2"/>
  <c r="AG224" i="2"/>
  <c r="AH223" i="2"/>
  <c r="AG223" i="2"/>
  <c r="AH222" i="2"/>
  <c r="AG222" i="2"/>
  <c r="AH221" i="2"/>
  <c r="AG221" i="2"/>
  <c r="AH220" i="2"/>
  <c r="AG220" i="2"/>
  <c r="AH219" i="2"/>
  <c r="AG219" i="2"/>
  <c r="AH218" i="2"/>
  <c r="AG218" i="2"/>
  <c r="AH217" i="2"/>
  <c r="AG217" i="2"/>
  <c r="AH216" i="2"/>
  <c r="AG216" i="2"/>
  <c r="AH215" i="2"/>
  <c r="AG215" i="2"/>
  <c r="AH214" i="2"/>
  <c r="AG214" i="2"/>
  <c r="AH213" i="2"/>
  <c r="AG213" i="2"/>
  <c r="AH212" i="2"/>
  <c r="AG212" i="2"/>
  <c r="AH211" i="2"/>
  <c r="AG211" i="2"/>
  <c r="AH210" i="2"/>
  <c r="AG210" i="2"/>
  <c r="AH209" i="2"/>
  <c r="AG209" i="2"/>
  <c r="AH208" i="2"/>
  <c r="AG208" i="2"/>
  <c r="AH207" i="2"/>
  <c r="AG207" i="2"/>
  <c r="AH206" i="2"/>
  <c r="AG206" i="2"/>
  <c r="AH205" i="2"/>
  <c r="AG205" i="2"/>
  <c r="AH204" i="2"/>
  <c r="AG204" i="2"/>
  <c r="AH203" i="2"/>
  <c r="AG203" i="2"/>
  <c r="AH202" i="2"/>
  <c r="AG202" i="2"/>
  <c r="AH201" i="2"/>
  <c r="AG201" i="2"/>
  <c r="AH200" i="2"/>
  <c r="AG200" i="2"/>
  <c r="AH199" i="2"/>
  <c r="AG199" i="2"/>
  <c r="AH198" i="2"/>
  <c r="AG198" i="2"/>
  <c r="AH197" i="2"/>
  <c r="AG197" i="2"/>
  <c r="AH196" i="2"/>
  <c r="AG196" i="2"/>
  <c r="AH195" i="2"/>
  <c r="AG195" i="2"/>
  <c r="AH194" i="2"/>
  <c r="AG194" i="2"/>
  <c r="AH193" i="2"/>
  <c r="AG193" i="2"/>
  <c r="AH192" i="2"/>
  <c r="AG192" i="2"/>
  <c r="AH191" i="2"/>
  <c r="AG191" i="2"/>
  <c r="AH190" i="2"/>
  <c r="AG190" i="2"/>
  <c r="AH189" i="2"/>
  <c r="AG189" i="2"/>
  <c r="AH188" i="2"/>
  <c r="AG188" i="2"/>
  <c r="AH187" i="2"/>
  <c r="AG187" i="2"/>
  <c r="AH186" i="2"/>
  <c r="AG186" i="2"/>
  <c r="AH185" i="2"/>
  <c r="AG185" i="2"/>
  <c r="AH184" i="2"/>
  <c r="AG184" i="2"/>
  <c r="AH183" i="2"/>
  <c r="AG183" i="2"/>
  <c r="AH182" i="2"/>
  <c r="AG182" i="2"/>
  <c r="AH181" i="2"/>
  <c r="AG181" i="2"/>
  <c r="AH180" i="2"/>
  <c r="AG180" i="2"/>
  <c r="AH179" i="2"/>
  <c r="AG179" i="2"/>
  <c r="AH178" i="2"/>
  <c r="AG178" i="2"/>
  <c r="AH177" i="2"/>
  <c r="AG177" i="2"/>
  <c r="AH176" i="2"/>
  <c r="AG176" i="2"/>
  <c r="AH175" i="2"/>
  <c r="AG175" i="2"/>
  <c r="AH174" i="2"/>
  <c r="AG174" i="2"/>
  <c r="AH173" i="2"/>
  <c r="AG173" i="2"/>
  <c r="AH172" i="2"/>
  <c r="AG172" i="2"/>
  <c r="AH171" i="2"/>
  <c r="AG171" i="2"/>
  <c r="AH170" i="2"/>
  <c r="AG170" i="2"/>
  <c r="AH169" i="2"/>
  <c r="AG169" i="2"/>
  <c r="AH168" i="2"/>
  <c r="AG168" i="2"/>
  <c r="AH167" i="2"/>
  <c r="AG167" i="2"/>
  <c r="AH166" i="2"/>
  <c r="AG166" i="2"/>
  <c r="AH165" i="2"/>
  <c r="AG165" i="2"/>
  <c r="AH164" i="2"/>
  <c r="AG164" i="2"/>
  <c r="AH163" i="2"/>
  <c r="AG163" i="2"/>
  <c r="AH162" i="2"/>
  <c r="AG162" i="2"/>
  <c r="AH161" i="2"/>
  <c r="AG161" i="2"/>
  <c r="AH160" i="2"/>
  <c r="AG160" i="2"/>
  <c r="AH159" i="2"/>
  <c r="AG159" i="2"/>
  <c r="AH158" i="2"/>
  <c r="AG158" i="2"/>
  <c r="AH157" i="2"/>
  <c r="AG157" i="2"/>
  <c r="AH156" i="2"/>
  <c r="AG156" i="2"/>
  <c r="AH155" i="2"/>
  <c r="AG155" i="2"/>
  <c r="AH154" i="2"/>
  <c r="AG154" i="2"/>
  <c r="AH153" i="2"/>
  <c r="AG153" i="2"/>
  <c r="AH152" i="2"/>
  <c r="AG152" i="2"/>
  <c r="AH151" i="2"/>
  <c r="AG151" i="2"/>
  <c r="AH150" i="2"/>
  <c r="AG150" i="2"/>
  <c r="AH149" i="2"/>
  <c r="AG149" i="2"/>
  <c r="AH148" i="2"/>
  <c r="AG148" i="2"/>
  <c r="AH147" i="2"/>
  <c r="AG147" i="2"/>
  <c r="AH146" i="2"/>
  <c r="AG146" i="2"/>
  <c r="AH145" i="2"/>
  <c r="AG145" i="2"/>
  <c r="AH144" i="2"/>
  <c r="AG144" i="2"/>
  <c r="AH143" i="2"/>
  <c r="AG143" i="2"/>
  <c r="AH142" i="2"/>
  <c r="AG142" i="2"/>
  <c r="AH141" i="2"/>
  <c r="AG141" i="2"/>
  <c r="AH140" i="2"/>
  <c r="AG140" i="2"/>
  <c r="AH139" i="2"/>
  <c r="AG139" i="2"/>
  <c r="AH138" i="2"/>
  <c r="AG138" i="2"/>
  <c r="AH137" i="2"/>
  <c r="AG137" i="2"/>
  <c r="AH136" i="2"/>
  <c r="AG136" i="2"/>
  <c r="AH135" i="2"/>
  <c r="AG135" i="2"/>
  <c r="AH134" i="2"/>
  <c r="AG134" i="2"/>
  <c r="AH133" i="2"/>
  <c r="AG133" i="2"/>
  <c r="AH132" i="2"/>
  <c r="AG132" i="2"/>
  <c r="AH131" i="2"/>
  <c r="AG131" i="2"/>
  <c r="AH130" i="2"/>
  <c r="AG130" i="2"/>
  <c r="AH129" i="2"/>
  <c r="AG129" i="2"/>
  <c r="AH128" i="2"/>
  <c r="AG128" i="2"/>
  <c r="AH127" i="2"/>
  <c r="AG127" i="2"/>
  <c r="AH126" i="2"/>
  <c r="AG126" i="2"/>
  <c r="AH125" i="2"/>
  <c r="AG125" i="2"/>
  <c r="AH124" i="2"/>
  <c r="AG124" i="2"/>
  <c r="AH123" i="2"/>
  <c r="AG123" i="2"/>
  <c r="AH122" i="2"/>
  <c r="AG122" i="2"/>
  <c r="AH121" i="2"/>
  <c r="AG121" i="2"/>
  <c r="AH120" i="2"/>
  <c r="AG120" i="2"/>
  <c r="AH119" i="2"/>
  <c r="AG119" i="2"/>
  <c r="AH118" i="2"/>
  <c r="AG118" i="2"/>
  <c r="AH117" i="2"/>
  <c r="AG117" i="2"/>
  <c r="AH116" i="2"/>
  <c r="AG116" i="2"/>
  <c r="AH115" i="2"/>
  <c r="AG115" i="2"/>
  <c r="AH114" i="2"/>
  <c r="AG114" i="2"/>
  <c r="AH113" i="2"/>
  <c r="AG113" i="2"/>
  <c r="AH112" i="2"/>
  <c r="AG112" i="2"/>
  <c r="AH111" i="2"/>
  <c r="AG111" i="2"/>
  <c r="AH110" i="2"/>
  <c r="AG110" i="2"/>
  <c r="AH109" i="2"/>
  <c r="AG109" i="2"/>
  <c r="AH108" i="2"/>
  <c r="AG108" i="2"/>
  <c r="AH107" i="2"/>
  <c r="AG107" i="2"/>
  <c r="AH106" i="2"/>
  <c r="AG106" i="2"/>
  <c r="AH105" i="2"/>
  <c r="AG105" i="2"/>
  <c r="AH104" i="2"/>
  <c r="AG104" i="2"/>
  <c r="AH103" i="2"/>
  <c r="AG103" i="2"/>
  <c r="AH102" i="2"/>
  <c r="AG102" i="2"/>
  <c r="AH101" i="2"/>
  <c r="AG101" i="2"/>
  <c r="AH100" i="2"/>
  <c r="AG100" i="2"/>
  <c r="AH99" i="2"/>
  <c r="AG99" i="2"/>
  <c r="AH98" i="2"/>
  <c r="AG98" i="2"/>
  <c r="AH97" i="2"/>
  <c r="AG97" i="2"/>
  <c r="AH96" i="2"/>
  <c r="AG96" i="2"/>
  <c r="AH95" i="2"/>
  <c r="AG95" i="2"/>
  <c r="AH94" i="2"/>
  <c r="AG94" i="2"/>
  <c r="AH93" i="2"/>
  <c r="AG93" i="2"/>
  <c r="AH92" i="2"/>
  <c r="AG92" i="2"/>
  <c r="AH91" i="2"/>
  <c r="AG91" i="2"/>
  <c r="AH90" i="2"/>
  <c r="AG90" i="2"/>
  <c r="AH89" i="2"/>
  <c r="AG89" i="2"/>
  <c r="AH88" i="2"/>
  <c r="AG88" i="2"/>
  <c r="AH87" i="2"/>
  <c r="AG87" i="2"/>
  <c r="AH86" i="2"/>
  <c r="AG86" i="2"/>
  <c r="AH85" i="2"/>
  <c r="AG85" i="2"/>
  <c r="AH84" i="2"/>
  <c r="AG84" i="2"/>
  <c r="AH83" i="2"/>
  <c r="AG83" i="2"/>
  <c r="AH82" i="2"/>
  <c r="AG82" i="2"/>
  <c r="AH81" i="2"/>
  <c r="AG81" i="2"/>
  <c r="AH80" i="2"/>
  <c r="AG80" i="2"/>
  <c r="AH79" i="2"/>
  <c r="AG79" i="2"/>
  <c r="AH78" i="2"/>
  <c r="AG78" i="2"/>
  <c r="AH77" i="2"/>
  <c r="AG77" i="2"/>
  <c r="AH76" i="2"/>
  <c r="AG76" i="2"/>
  <c r="AH75" i="2"/>
  <c r="AG75" i="2"/>
  <c r="AH74" i="2"/>
  <c r="AG74" i="2"/>
  <c r="AH73" i="2"/>
  <c r="AG73" i="2"/>
  <c r="AH72" i="2"/>
  <c r="AG72" i="2"/>
  <c r="AH71" i="2"/>
  <c r="AG71" i="2"/>
  <c r="AH70" i="2"/>
  <c r="AG70" i="2"/>
  <c r="AH69" i="2"/>
  <c r="AG69" i="2"/>
  <c r="AH68" i="2"/>
  <c r="AG68" i="2"/>
  <c r="AH67" i="2"/>
  <c r="AG67" i="2"/>
  <c r="AH66" i="2"/>
  <c r="AG66" i="2"/>
  <c r="AH65" i="2"/>
  <c r="AG65" i="2"/>
  <c r="AH64" i="2"/>
  <c r="AG64" i="2"/>
  <c r="AH63" i="2"/>
  <c r="AG63" i="2"/>
  <c r="AH62" i="2"/>
  <c r="AG62" i="2"/>
  <c r="AH61" i="2"/>
  <c r="AG61" i="2"/>
  <c r="AH60" i="2"/>
  <c r="AG60" i="2"/>
  <c r="AH59" i="2"/>
  <c r="AG59" i="2"/>
  <c r="AH58" i="2"/>
  <c r="AG58" i="2"/>
  <c r="AH57" i="2"/>
  <c r="AG57" i="2"/>
  <c r="AH56" i="2"/>
  <c r="AG56" i="2"/>
  <c r="AH55" i="2"/>
  <c r="AG55" i="2"/>
  <c r="AH54" i="2"/>
  <c r="AG54" i="2"/>
  <c r="AH53" i="2"/>
  <c r="AG53" i="2"/>
  <c r="AH52" i="2"/>
  <c r="AG52" i="2"/>
  <c r="AH51" i="2"/>
  <c r="AG51" i="2"/>
  <c r="AH50" i="2"/>
  <c r="AG50" i="2"/>
  <c r="AH49" i="2"/>
  <c r="AG49" i="2"/>
  <c r="AH48" i="2"/>
  <c r="AG48" i="2"/>
  <c r="AH47" i="2"/>
  <c r="AG47" i="2"/>
  <c r="AH46" i="2"/>
  <c r="AG46" i="2"/>
  <c r="AH45" i="2"/>
  <c r="AG45" i="2"/>
  <c r="AH44" i="2"/>
  <c r="AG44" i="2"/>
  <c r="AH43" i="2"/>
  <c r="AG43" i="2"/>
  <c r="AH42" i="2"/>
  <c r="AG42" i="2"/>
  <c r="AH41" i="2"/>
  <c r="AG41" i="2"/>
  <c r="AH40" i="2"/>
  <c r="AG40" i="2"/>
  <c r="AH39" i="2"/>
  <c r="AG39" i="2"/>
  <c r="AH38" i="2"/>
  <c r="AG38" i="2"/>
  <c r="AH37" i="2"/>
  <c r="AG37" i="2"/>
  <c r="AH36" i="2"/>
  <c r="AG36" i="2"/>
  <c r="AH35" i="2"/>
  <c r="AG35" i="2"/>
  <c r="AH34" i="2"/>
  <c r="AG34" i="2"/>
  <c r="AH33" i="2"/>
  <c r="AG33" i="2"/>
  <c r="AH32" i="2"/>
  <c r="AG32" i="2"/>
  <c r="AH31" i="2"/>
  <c r="AG31" i="2"/>
  <c r="AH30" i="2"/>
  <c r="AG30" i="2"/>
  <c r="AH29" i="2"/>
  <c r="AG29" i="2"/>
  <c r="AH28" i="2"/>
  <c r="AG28" i="2"/>
  <c r="AH27" i="2"/>
  <c r="AG27" i="2"/>
  <c r="AH26" i="2"/>
  <c r="AG26" i="2"/>
  <c r="AH25" i="2"/>
  <c r="AG25" i="2"/>
  <c r="AH24" i="2"/>
  <c r="AG24" i="2"/>
  <c r="AH23" i="2"/>
  <c r="AG23" i="2"/>
  <c r="AH22" i="2"/>
  <c r="AG22" i="2"/>
  <c r="AH21" i="2"/>
  <c r="AG21" i="2"/>
  <c r="AH20" i="2"/>
  <c r="AG20" i="2"/>
  <c r="AH19" i="2"/>
  <c r="AG19" i="2"/>
  <c r="AH18" i="2"/>
  <c r="AG18" i="2"/>
  <c r="AH17" i="2"/>
  <c r="AG17" i="2"/>
  <c r="AH16" i="2"/>
  <c r="AG16" i="2"/>
  <c r="AH15" i="2"/>
  <c r="AG15" i="2"/>
  <c r="AH14" i="2"/>
  <c r="AG14" i="2"/>
  <c r="AH13" i="2"/>
  <c r="AG13" i="2"/>
  <c r="AH12" i="2"/>
  <c r="AG12" i="2"/>
  <c r="AH11" i="2"/>
  <c r="AG11" i="2"/>
  <c r="AH10" i="2"/>
  <c r="AG10" i="2"/>
  <c r="AH9" i="2"/>
  <c r="AG9" i="2"/>
  <c r="AH8" i="2"/>
  <c r="AG8" i="2"/>
  <c r="AH7" i="2"/>
  <c r="AG7" i="2"/>
  <c r="AH6" i="2"/>
  <c r="AG6" i="2"/>
  <c r="AH5" i="2"/>
  <c r="AG5" i="2"/>
  <c r="AH4" i="2"/>
  <c r="AG4" i="2"/>
  <c r="AH3" i="2"/>
  <c r="AG3" i="2"/>
  <c r="AF920" i="2"/>
  <c r="AE920" i="2"/>
  <c r="AD920" i="2"/>
  <c r="AH920" i="2" s="1"/>
  <c r="AC920" i="2"/>
  <c r="AG920" i="2" s="1"/>
  <c r="AF919" i="2"/>
  <c r="AE919" i="2"/>
  <c r="AD919" i="2"/>
  <c r="AH919" i="2" s="1"/>
  <c r="AC919" i="2"/>
  <c r="AG919" i="2" s="1"/>
  <c r="AF918" i="2"/>
  <c r="AE918" i="2"/>
  <c r="AD918" i="2"/>
  <c r="AH918" i="2" s="1"/>
  <c r="AC918" i="2"/>
  <c r="AG918" i="2" s="1"/>
  <c r="AF917" i="2"/>
  <c r="AE917" i="2"/>
  <c r="AD917" i="2"/>
  <c r="AH917" i="2" s="1"/>
  <c r="AC917" i="2"/>
  <c r="AG917" i="2" s="1"/>
  <c r="AF916" i="2"/>
  <c r="AE916" i="2"/>
  <c r="AD916" i="2"/>
  <c r="AH916" i="2" s="1"/>
  <c r="AC916" i="2"/>
  <c r="AG916" i="2" s="1"/>
  <c r="AF915" i="2"/>
  <c r="AE915" i="2"/>
  <c r="AD915" i="2"/>
  <c r="AH915" i="2" s="1"/>
  <c r="AC915" i="2"/>
  <c r="AG915" i="2" s="1"/>
  <c r="AF914" i="2"/>
  <c r="AE914" i="2"/>
  <c r="AD914" i="2"/>
  <c r="AH914" i="2" s="1"/>
  <c r="AC914" i="2"/>
  <c r="AG914" i="2" s="1"/>
  <c r="AF913" i="2"/>
  <c r="AE913" i="2"/>
  <c r="AD913" i="2"/>
  <c r="AH913" i="2" s="1"/>
  <c r="AC913" i="2"/>
  <c r="AG913" i="2" s="1"/>
  <c r="AF912" i="2"/>
  <c r="AE912" i="2"/>
  <c r="AD912" i="2"/>
  <c r="AH912" i="2" s="1"/>
  <c r="AC912" i="2"/>
  <c r="AG912" i="2" s="1"/>
  <c r="AF911" i="2"/>
  <c r="AE911" i="2"/>
  <c r="AD911" i="2"/>
  <c r="AH911" i="2" s="1"/>
  <c r="AC911" i="2"/>
  <c r="AG911" i="2" s="1"/>
  <c r="AF910" i="2"/>
  <c r="AE910" i="2"/>
  <c r="AD910" i="2"/>
  <c r="AH910" i="2" s="1"/>
  <c r="AC910" i="2"/>
  <c r="AG910" i="2" s="1"/>
  <c r="AF909" i="2"/>
  <c r="AE909" i="2"/>
  <c r="AD909" i="2"/>
  <c r="AH909" i="2" s="1"/>
  <c r="AC909" i="2"/>
  <c r="AG909" i="2" s="1"/>
  <c r="AF908" i="2"/>
  <c r="AE908" i="2"/>
  <c r="AD908" i="2"/>
  <c r="AH908" i="2" s="1"/>
  <c r="AC908" i="2"/>
  <c r="AG908" i="2" s="1"/>
  <c r="AF907" i="2"/>
  <c r="AE907" i="2"/>
  <c r="AD907" i="2"/>
  <c r="AH907" i="2" s="1"/>
  <c r="AC907" i="2"/>
  <c r="AG907" i="2" s="1"/>
  <c r="AF906" i="2"/>
  <c r="AE906" i="2"/>
  <c r="AD906" i="2"/>
  <c r="AH906" i="2" s="1"/>
  <c r="AC906" i="2"/>
  <c r="AG906" i="2" s="1"/>
  <c r="AF905" i="2"/>
  <c r="AE905" i="2"/>
  <c r="AD905" i="2"/>
  <c r="AH905" i="2" s="1"/>
  <c r="AC905" i="2"/>
  <c r="AG905" i="2" s="1"/>
  <c r="AF904" i="2"/>
  <c r="AE904" i="2"/>
  <c r="AD904" i="2"/>
  <c r="AH904" i="2" s="1"/>
  <c r="AC904" i="2"/>
  <c r="AG904" i="2" s="1"/>
  <c r="AF903" i="2"/>
  <c r="AE903" i="2"/>
  <c r="AD903" i="2"/>
  <c r="AH903" i="2" s="1"/>
  <c r="AC903" i="2"/>
  <c r="AG903" i="2" s="1"/>
  <c r="AF902" i="2"/>
  <c r="AE902" i="2"/>
  <c r="AD902" i="2"/>
  <c r="AH902" i="2" s="1"/>
  <c r="AC902" i="2"/>
  <c r="AG902" i="2" s="1"/>
  <c r="AF901" i="2"/>
  <c r="AE901" i="2"/>
  <c r="AD901" i="2"/>
  <c r="AH901" i="2" s="1"/>
  <c r="AC901" i="2"/>
  <c r="AG901" i="2" s="1"/>
  <c r="AF900" i="2"/>
  <c r="AE900" i="2"/>
  <c r="AD900" i="2"/>
  <c r="AH900" i="2" s="1"/>
  <c r="AC900" i="2"/>
  <c r="AG900" i="2" s="1"/>
  <c r="AF899" i="2"/>
  <c r="AE899" i="2"/>
  <c r="AD899" i="2"/>
  <c r="AH899" i="2" s="1"/>
  <c r="AC899" i="2"/>
  <c r="AG899" i="2" s="1"/>
  <c r="AF898" i="2"/>
  <c r="AE898" i="2"/>
  <c r="AD898" i="2"/>
  <c r="AC898" i="2"/>
  <c r="AF897" i="2"/>
  <c r="AE897" i="2"/>
  <c r="AD897" i="2"/>
  <c r="AC897" i="2"/>
  <c r="AF896" i="2"/>
  <c r="AE896" i="2"/>
  <c r="AD896" i="2"/>
  <c r="AC896" i="2"/>
  <c r="AF895" i="2"/>
  <c r="AE895" i="2"/>
  <c r="AD895" i="2"/>
  <c r="AC895" i="2"/>
  <c r="AF894" i="2"/>
  <c r="AE894" i="2"/>
  <c r="AD894" i="2"/>
  <c r="AC894" i="2"/>
  <c r="AF893" i="2"/>
  <c r="AE893" i="2"/>
  <c r="AD893" i="2"/>
  <c r="AC893" i="2"/>
  <c r="AF892" i="2"/>
  <c r="AE892" i="2"/>
  <c r="AD892" i="2"/>
  <c r="AC892" i="2"/>
  <c r="AF891" i="2"/>
  <c r="AE891" i="2"/>
  <c r="AD891" i="2"/>
  <c r="AC891" i="2"/>
  <c r="AF890" i="2"/>
  <c r="AE890" i="2"/>
  <c r="AD890" i="2"/>
  <c r="AC890" i="2"/>
  <c r="AF889" i="2"/>
  <c r="AE889" i="2"/>
  <c r="AD889" i="2"/>
  <c r="AC889" i="2"/>
  <c r="AF888" i="2"/>
  <c r="AE888" i="2"/>
  <c r="AD888" i="2"/>
  <c r="AC888" i="2"/>
  <c r="AF887" i="2"/>
  <c r="AE887" i="2"/>
  <c r="AD887" i="2"/>
  <c r="AC887" i="2"/>
  <c r="AF886" i="2"/>
  <c r="AE886" i="2"/>
  <c r="AD886" i="2"/>
  <c r="AC886" i="2"/>
  <c r="AF885" i="2"/>
  <c r="AE885" i="2"/>
  <c r="AD885" i="2"/>
  <c r="AC885" i="2"/>
  <c r="AF884" i="2"/>
  <c r="AE884" i="2"/>
  <c r="AD884" i="2"/>
  <c r="AC884" i="2"/>
  <c r="AF883" i="2"/>
  <c r="AE883" i="2"/>
  <c r="AD883" i="2"/>
  <c r="AC883" i="2"/>
  <c r="AF882" i="2"/>
  <c r="AE882" i="2"/>
  <c r="AD882" i="2"/>
  <c r="AC882" i="2"/>
  <c r="AF881" i="2"/>
  <c r="AE881" i="2"/>
  <c r="AD881" i="2"/>
  <c r="AC881" i="2"/>
  <c r="AF880" i="2"/>
  <c r="AE880" i="2"/>
  <c r="AD880" i="2"/>
  <c r="AC880" i="2"/>
  <c r="AF879" i="2"/>
  <c r="AE879" i="2"/>
  <c r="AD879" i="2"/>
  <c r="AC879" i="2"/>
  <c r="AF878" i="2"/>
  <c r="AE878" i="2"/>
  <c r="AD878" i="2"/>
  <c r="AC878" i="2"/>
  <c r="AF877" i="2"/>
  <c r="AE877" i="2"/>
  <c r="AD877" i="2"/>
  <c r="AC877" i="2"/>
  <c r="AF876" i="2"/>
  <c r="AE876" i="2"/>
  <c r="AD876" i="2"/>
  <c r="AC876" i="2"/>
  <c r="AF875" i="2"/>
  <c r="AE875" i="2"/>
  <c r="AD875" i="2"/>
  <c r="AC875" i="2"/>
  <c r="AF874" i="2"/>
  <c r="AE874" i="2"/>
  <c r="AD874" i="2"/>
  <c r="AC874" i="2"/>
  <c r="AF873" i="2"/>
  <c r="AE873" i="2"/>
  <c r="AD873" i="2"/>
  <c r="AC873" i="2"/>
  <c r="AF872" i="2"/>
  <c r="AE872" i="2"/>
  <c r="AD872" i="2"/>
  <c r="AC872" i="2"/>
  <c r="AF871" i="2"/>
  <c r="AE871" i="2"/>
  <c r="AD871" i="2"/>
  <c r="AC871" i="2"/>
  <c r="AF870" i="2"/>
  <c r="AE870" i="2"/>
  <c r="AD870" i="2"/>
  <c r="AC870" i="2"/>
  <c r="AF869" i="2"/>
  <c r="AE869" i="2"/>
  <c r="AD869" i="2"/>
  <c r="AC869" i="2"/>
  <c r="AF868" i="2"/>
  <c r="AE868" i="2"/>
  <c r="AD868" i="2"/>
  <c r="AC868" i="2"/>
  <c r="AF867" i="2"/>
  <c r="AE867" i="2"/>
  <c r="AD867" i="2"/>
  <c r="AC867" i="2"/>
  <c r="AF866" i="2"/>
  <c r="AE866" i="2"/>
  <c r="AD866" i="2"/>
  <c r="AC866" i="2"/>
  <c r="AF865" i="2"/>
  <c r="AE865" i="2"/>
  <c r="AD865" i="2"/>
  <c r="AC865" i="2"/>
  <c r="AF864" i="2"/>
  <c r="AE864" i="2"/>
  <c r="AD864" i="2"/>
  <c r="AC864" i="2"/>
  <c r="AF863" i="2"/>
  <c r="AE863" i="2"/>
  <c r="AD863" i="2"/>
  <c r="AC863" i="2"/>
  <c r="AF862" i="2"/>
  <c r="AE862" i="2"/>
  <c r="AD862" i="2"/>
  <c r="AC862" i="2"/>
  <c r="AF861" i="2"/>
  <c r="AE861" i="2"/>
  <c r="AD861" i="2"/>
  <c r="AC861" i="2"/>
  <c r="AF860" i="2"/>
  <c r="AE860" i="2"/>
  <c r="AD860" i="2"/>
  <c r="AC860" i="2"/>
  <c r="AF859" i="2"/>
  <c r="AE859" i="2"/>
  <c r="AD859" i="2"/>
  <c r="AC859" i="2"/>
  <c r="AF858" i="2"/>
  <c r="AE858" i="2"/>
  <c r="AD858" i="2"/>
  <c r="AC858" i="2"/>
  <c r="AF857" i="2"/>
  <c r="AE857" i="2"/>
  <c r="AD857" i="2"/>
  <c r="AC857" i="2"/>
  <c r="AF856" i="2"/>
  <c r="AE856" i="2"/>
  <c r="AD856" i="2"/>
  <c r="AC856" i="2"/>
  <c r="AF855" i="2"/>
  <c r="AE855" i="2"/>
  <c r="AD855" i="2"/>
  <c r="AC855" i="2"/>
  <c r="AF854" i="2"/>
  <c r="AE854" i="2"/>
  <c r="AD854" i="2"/>
  <c r="AC854" i="2"/>
  <c r="AF853" i="2"/>
  <c r="AE853" i="2"/>
  <c r="AD853" i="2"/>
  <c r="AC853" i="2"/>
  <c r="AF852" i="2"/>
  <c r="AE852" i="2"/>
  <c r="AD852" i="2"/>
  <c r="AC852" i="2"/>
  <c r="AF851" i="2"/>
  <c r="AE851" i="2"/>
  <c r="AD851" i="2"/>
  <c r="AC851" i="2"/>
  <c r="AF850" i="2"/>
  <c r="AE850" i="2"/>
  <c r="AD850" i="2"/>
  <c r="AC850" i="2"/>
  <c r="AF849" i="2"/>
  <c r="AE849" i="2"/>
  <c r="AD849" i="2"/>
  <c r="AC849" i="2"/>
  <c r="AF848" i="2"/>
  <c r="AE848" i="2"/>
  <c r="AD848" i="2"/>
  <c r="AC848" i="2"/>
  <c r="AF847" i="2"/>
  <c r="AE847" i="2"/>
  <c r="AD847" i="2"/>
  <c r="AC847" i="2"/>
  <c r="AF846" i="2"/>
  <c r="AE846" i="2"/>
  <c r="AD846" i="2"/>
  <c r="AC846" i="2"/>
  <c r="AF845" i="2"/>
  <c r="AE845" i="2"/>
  <c r="AD845" i="2"/>
  <c r="AC845" i="2"/>
  <c r="AF844" i="2"/>
  <c r="AE844" i="2"/>
  <c r="AD844" i="2"/>
  <c r="AC844" i="2"/>
  <c r="AF843" i="2"/>
  <c r="AE843" i="2"/>
  <c r="AD843" i="2"/>
  <c r="AC843" i="2"/>
  <c r="AF842" i="2"/>
  <c r="AE842" i="2"/>
  <c r="AD842" i="2"/>
  <c r="AC842" i="2"/>
  <c r="AF841" i="2"/>
  <c r="AE841" i="2"/>
  <c r="AD841" i="2"/>
  <c r="AC841" i="2"/>
  <c r="AF840" i="2"/>
  <c r="AE840" i="2"/>
  <c r="AD840" i="2"/>
  <c r="AC840" i="2"/>
  <c r="AF839" i="2"/>
  <c r="AE839" i="2"/>
  <c r="AD839" i="2"/>
  <c r="AC839" i="2"/>
  <c r="AF838" i="2"/>
  <c r="AE838" i="2"/>
  <c r="AD838" i="2"/>
  <c r="AC838" i="2"/>
  <c r="AF837" i="2"/>
  <c r="AE837" i="2"/>
  <c r="AD837" i="2"/>
  <c r="AC837" i="2"/>
  <c r="AF836" i="2"/>
  <c r="AE836" i="2"/>
  <c r="AD836" i="2"/>
  <c r="AC836" i="2"/>
  <c r="AF835" i="2"/>
  <c r="AE835" i="2"/>
  <c r="AD835" i="2"/>
  <c r="AC835" i="2"/>
  <c r="AF834" i="2"/>
  <c r="AE834" i="2"/>
  <c r="AD834" i="2"/>
  <c r="AC834" i="2"/>
  <c r="AF833" i="2"/>
  <c r="AE833" i="2"/>
  <c r="AD833" i="2"/>
  <c r="AC833" i="2"/>
  <c r="AF832" i="2"/>
  <c r="AE832" i="2"/>
  <c r="AD832" i="2"/>
  <c r="AC832" i="2"/>
  <c r="AF831" i="2"/>
  <c r="AE831" i="2"/>
  <c r="AD831" i="2"/>
  <c r="AC831" i="2"/>
  <c r="AF830" i="2"/>
  <c r="AE830" i="2"/>
  <c r="AD830" i="2"/>
  <c r="AC830" i="2"/>
  <c r="AF829" i="2"/>
  <c r="AE829" i="2"/>
  <c r="AD829" i="2"/>
  <c r="AC829" i="2"/>
  <c r="AF828" i="2"/>
  <c r="AE828" i="2"/>
  <c r="AD828" i="2"/>
  <c r="AC828" i="2"/>
  <c r="AF827" i="2"/>
  <c r="AE827" i="2"/>
  <c r="AD827" i="2"/>
  <c r="AC827" i="2"/>
  <c r="AF826" i="2"/>
  <c r="AE826" i="2"/>
  <c r="AD826" i="2"/>
  <c r="AC826" i="2"/>
  <c r="AF825" i="2"/>
  <c r="AE825" i="2"/>
  <c r="AD825" i="2"/>
  <c r="AC825" i="2"/>
  <c r="AF824" i="2"/>
  <c r="AE824" i="2"/>
  <c r="AD824" i="2"/>
  <c r="AC824" i="2"/>
  <c r="AF823" i="2"/>
  <c r="AE823" i="2"/>
  <c r="AD823" i="2"/>
  <c r="AC823" i="2"/>
  <c r="AF822" i="2"/>
  <c r="AE822" i="2"/>
  <c r="AD822" i="2"/>
  <c r="AC822" i="2"/>
  <c r="AF821" i="2"/>
  <c r="AE821" i="2"/>
  <c r="AD821" i="2"/>
  <c r="AC821" i="2"/>
  <c r="AF820" i="2"/>
  <c r="AE820" i="2"/>
  <c r="AD820" i="2"/>
  <c r="AC820" i="2"/>
  <c r="AF819" i="2"/>
  <c r="AE819" i="2"/>
  <c r="AD819" i="2"/>
  <c r="AC819" i="2"/>
  <c r="AF818" i="2"/>
  <c r="AE818" i="2"/>
  <c r="AD818" i="2"/>
  <c r="AC818" i="2"/>
  <c r="AF817" i="2"/>
  <c r="AE817" i="2"/>
  <c r="AD817" i="2"/>
  <c r="AC817" i="2"/>
  <c r="AF816" i="2"/>
  <c r="AE816" i="2"/>
  <c r="AD816" i="2"/>
  <c r="AC816" i="2"/>
  <c r="AF815" i="2"/>
  <c r="AE815" i="2"/>
  <c r="AD815" i="2"/>
  <c r="AC815" i="2"/>
  <c r="AF814" i="2"/>
  <c r="AE814" i="2"/>
  <c r="AD814" i="2"/>
  <c r="AC814" i="2"/>
  <c r="AF813" i="2"/>
  <c r="AE813" i="2"/>
  <c r="AD813" i="2"/>
  <c r="AC813" i="2"/>
  <c r="AF812" i="2"/>
  <c r="AE812" i="2"/>
  <c r="AD812" i="2"/>
  <c r="AC812" i="2"/>
  <c r="AF811" i="2"/>
  <c r="AE811" i="2"/>
  <c r="AD811" i="2"/>
  <c r="AC811" i="2"/>
  <c r="AF810" i="2"/>
  <c r="AE810" i="2"/>
  <c r="AD810" i="2"/>
  <c r="AC810" i="2"/>
  <c r="AF809" i="2"/>
  <c r="AE809" i="2"/>
  <c r="AD809" i="2"/>
  <c r="AC809" i="2"/>
  <c r="AF808" i="2"/>
  <c r="AE808" i="2"/>
  <c r="AD808" i="2"/>
  <c r="AC808" i="2"/>
  <c r="AF807" i="2"/>
  <c r="AE807" i="2"/>
  <c r="AD807" i="2"/>
  <c r="AC807" i="2"/>
  <c r="AF806" i="2"/>
  <c r="AE806" i="2"/>
  <c r="AD806" i="2"/>
  <c r="AC806" i="2"/>
  <c r="AF805" i="2"/>
  <c r="AE805" i="2"/>
  <c r="AD805" i="2"/>
  <c r="AC805" i="2"/>
  <c r="AF804" i="2"/>
  <c r="AE804" i="2"/>
  <c r="AD804" i="2"/>
  <c r="AC804" i="2"/>
  <c r="AF803" i="2"/>
  <c r="AE803" i="2"/>
  <c r="AD803" i="2"/>
  <c r="AC803" i="2"/>
  <c r="AF802" i="2"/>
  <c r="AE802" i="2"/>
  <c r="AD802" i="2"/>
  <c r="AC802" i="2"/>
  <c r="AF801" i="2"/>
  <c r="AE801" i="2"/>
  <c r="AD801" i="2"/>
  <c r="AC801" i="2"/>
  <c r="AF800" i="2"/>
  <c r="AE800" i="2"/>
  <c r="AD800" i="2"/>
  <c r="AC800" i="2"/>
  <c r="AF799" i="2"/>
  <c r="AE799" i="2"/>
  <c r="AD799" i="2"/>
  <c r="AC799" i="2"/>
  <c r="AF798" i="2"/>
  <c r="AE798" i="2"/>
  <c r="AD798" i="2"/>
  <c r="AC798" i="2"/>
  <c r="AF797" i="2"/>
  <c r="AE797" i="2"/>
  <c r="AD797" i="2"/>
  <c r="AC797" i="2"/>
  <c r="AF796" i="2"/>
  <c r="AE796" i="2"/>
  <c r="AD796" i="2"/>
  <c r="AC796" i="2"/>
  <c r="AF795" i="2"/>
  <c r="AE795" i="2"/>
  <c r="AD795" i="2"/>
  <c r="AC795" i="2"/>
  <c r="AF794" i="2"/>
  <c r="AE794" i="2"/>
  <c r="AD794" i="2"/>
  <c r="AC794" i="2"/>
  <c r="AF793" i="2"/>
  <c r="AE793" i="2"/>
  <c r="AD793" i="2"/>
  <c r="AC793" i="2"/>
  <c r="AF792" i="2"/>
  <c r="AE792" i="2"/>
  <c r="AD792" i="2"/>
  <c r="AC792" i="2"/>
  <c r="AF791" i="2"/>
  <c r="AE791" i="2"/>
  <c r="AD791" i="2"/>
  <c r="AC791" i="2"/>
  <c r="AF790" i="2"/>
  <c r="AE790" i="2"/>
  <c r="AD790" i="2"/>
  <c r="AC790" i="2"/>
  <c r="AF789" i="2"/>
  <c r="AE789" i="2"/>
  <c r="AD789" i="2"/>
  <c r="AC789" i="2"/>
  <c r="AF788" i="2"/>
  <c r="AE788" i="2"/>
  <c r="AD788" i="2"/>
  <c r="AC788" i="2"/>
  <c r="AF787" i="2"/>
  <c r="AE787" i="2"/>
  <c r="AD787" i="2"/>
  <c r="AC787" i="2"/>
  <c r="AF786" i="2"/>
  <c r="AE786" i="2"/>
  <c r="AD786" i="2"/>
  <c r="AC786" i="2"/>
  <c r="AF785" i="2"/>
  <c r="AE785" i="2"/>
  <c r="AD785" i="2"/>
  <c r="AC785" i="2"/>
  <c r="AF784" i="2"/>
  <c r="AE784" i="2"/>
  <c r="AD784" i="2"/>
  <c r="AC784" i="2"/>
  <c r="AF783" i="2"/>
  <c r="AE783" i="2"/>
  <c r="AD783" i="2"/>
  <c r="AC783" i="2"/>
  <c r="AF782" i="2"/>
  <c r="AE782" i="2"/>
  <c r="AD782" i="2"/>
  <c r="AC782" i="2"/>
  <c r="AF781" i="2"/>
  <c r="AE781" i="2"/>
  <c r="AD781" i="2"/>
  <c r="AC781" i="2"/>
  <c r="AF780" i="2"/>
  <c r="AE780" i="2"/>
  <c r="AD780" i="2"/>
  <c r="AC780" i="2"/>
  <c r="AF779" i="2"/>
  <c r="AE779" i="2"/>
  <c r="AD779" i="2"/>
  <c r="AC779" i="2"/>
  <c r="AF778" i="2"/>
  <c r="AE778" i="2"/>
  <c r="AD778" i="2"/>
  <c r="AC778" i="2"/>
  <c r="AF777" i="2"/>
  <c r="AE777" i="2"/>
  <c r="AD777" i="2"/>
  <c r="AC777" i="2"/>
  <c r="AF776" i="2"/>
  <c r="AE776" i="2"/>
  <c r="AD776" i="2"/>
  <c r="AC776" i="2"/>
  <c r="AF775" i="2"/>
  <c r="AE775" i="2"/>
  <c r="AD775" i="2"/>
  <c r="AC775" i="2"/>
  <c r="AF774" i="2"/>
  <c r="AE774" i="2"/>
  <c r="AD774" i="2"/>
  <c r="AC774" i="2"/>
  <c r="AF773" i="2"/>
  <c r="AE773" i="2"/>
  <c r="AD773" i="2"/>
  <c r="AC773" i="2"/>
  <c r="AF772" i="2"/>
  <c r="AE772" i="2"/>
  <c r="AD772" i="2"/>
  <c r="AC772" i="2"/>
  <c r="AF771" i="2"/>
  <c r="AE771" i="2"/>
  <c r="AD771" i="2"/>
  <c r="AC771" i="2"/>
  <c r="AF770" i="2"/>
  <c r="AE770" i="2"/>
  <c r="AD770" i="2"/>
  <c r="AH770" i="2" s="1"/>
  <c r="AC770" i="2"/>
  <c r="AG770" i="2" s="1"/>
  <c r="AF769" i="2"/>
  <c r="AE769" i="2"/>
  <c r="AD769" i="2"/>
  <c r="AH769" i="2" s="1"/>
  <c r="AC769" i="2"/>
  <c r="AG769" i="2" s="1"/>
  <c r="AF768" i="2"/>
  <c r="AE768" i="2"/>
  <c r="AD768" i="2"/>
  <c r="AH768" i="2" s="1"/>
  <c r="AC768" i="2"/>
  <c r="AG768" i="2" s="1"/>
  <c r="AF767" i="2"/>
  <c r="AE767" i="2"/>
  <c r="AD767" i="2"/>
  <c r="AH767" i="2" s="1"/>
  <c r="AC767" i="2"/>
  <c r="AG767" i="2" s="1"/>
  <c r="AF766" i="2"/>
  <c r="AE766" i="2"/>
  <c r="AD766" i="2"/>
  <c r="AH766" i="2" s="1"/>
  <c r="AC766" i="2"/>
  <c r="AG766" i="2" s="1"/>
  <c r="AF765" i="2"/>
  <c r="AE765" i="2"/>
  <c r="AD765" i="2"/>
  <c r="AH765" i="2" s="1"/>
  <c r="AC765" i="2"/>
  <c r="AG765" i="2" s="1"/>
  <c r="AF764" i="2"/>
  <c r="AE764" i="2"/>
  <c r="AD764" i="2"/>
  <c r="AH764" i="2" s="1"/>
  <c r="AC764" i="2"/>
  <c r="AG764" i="2" s="1"/>
  <c r="AF763" i="2"/>
  <c r="AE763" i="2"/>
  <c r="AD763" i="2"/>
  <c r="AH763" i="2" s="1"/>
  <c r="AC763" i="2"/>
  <c r="AG763" i="2" s="1"/>
  <c r="AF762" i="2"/>
  <c r="AE762" i="2"/>
  <c r="AD762" i="2"/>
  <c r="AH762" i="2" s="1"/>
  <c r="AC762" i="2"/>
  <c r="AG762" i="2" s="1"/>
  <c r="AF761" i="2"/>
  <c r="AE761" i="2"/>
  <c r="AD761" i="2"/>
  <c r="AH761" i="2" s="1"/>
  <c r="AC761" i="2"/>
  <c r="AG761" i="2" s="1"/>
  <c r="AF760" i="2"/>
  <c r="AE760" i="2"/>
  <c r="AD760" i="2"/>
  <c r="AH760" i="2" s="1"/>
  <c r="AC760" i="2"/>
  <c r="AG760" i="2" s="1"/>
  <c r="AF759" i="2"/>
  <c r="AE759" i="2"/>
  <c r="AD759" i="2"/>
  <c r="AH759" i="2" s="1"/>
  <c r="AC759" i="2"/>
  <c r="AG759" i="2" s="1"/>
  <c r="AF758" i="2"/>
  <c r="AE758" i="2"/>
  <c r="AD758" i="2"/>
  <c r="AH758" i="2" s="1"/>
  <c r="AC758" i="2"/>
  <c r="AG758" i="2" s="1"/>
  <c r="AF757" i="2"/>
  <c r="AE757" i="2"/>
  <c r="AD757" i="2"/>
  <c r="AH757" i="2" s="1"/>
  <c r="AC757" i="2"/>
  <c r="AG757" i="2" s="1"/>
  <c r="AF756" i="2"/>
  <c r="AE756" i="2"/>
  <c r="AD756" i="2"/>
  <c r="AH756" i="2" s="1"/>
  <c r="AC756" i="2"/>
  <c r="AG756" i="2" s="1"/>
  <c r="AF755" i="2"/>
  <c r="AE755" i="2"/>
  <c r="AD755" i="2"/>
  <c r="AH755" i="2" s="1"/>
  <c r="AC755" i="2"/>
  <c r="AG755" i="2" s="1"/>
  <c r="AF754" i="2"/>
  <c r="AE754" i="2"/>
  <c r="AD754" i="2"/>
  <c r="AH754" i="2" s="1"/>
  <c r="AC754" i="2"/>
  <c r="AG754" i="2" s="1"/>
  <c r="AF753" i="2"/>
  <c r="AE753" i="2"/>
  <c r="AD753" i="2"/>
  <c r="AH753" i="2" s="1"/>
  <c r="AC753" i="2"/>
  <c r="AG753" i="2" s="1"/>
  <c r="AF752" i="2"/>
  <c r="AE752" i="2"/>
  <c r="AD752" i="2"/>
  <c r="AH752" i="2" s="1"/>
  <c r="AC752" i="2"/>
  <c r="AG752" i="2" s="1"/>
  <c r="AF751" i="2"/>
  <c r="AE751" i="2"/>
  <c r="AD751" i="2"/>
  <c r="AH751" i="2" s="1"/>
  <c r="AC751" i="2"/>
  <c r="AG751" i="2" s="1"/>
  <c r="AF750" i="2"/>
  <c r="AE750" i="2"/>
  <c r="AD750" i="2"/>
  <c r="AH750" i="2" s="1"/>
  <c r="AC750" i="2"/>
  <c r="AG750" i="2" s="1"/>
  <c r="AF749" i="2"/>
  <c r="AE749" i="2"/>
  <c r="AD749" i="2"/>
  <c r="AH749" i="2" s="1"/>
  <c r="AC749" i="2"/>
  <c r="AG749" i="2" s="1"/>
  <c r="AF748" i="2"/>
  <c r="AE748" i="2"/>
  <c r="AD748" i="2"/>
  <c r="AH748" i="2" s="1"/>
  <c r="AC748" i="2"/>
  <c r="AG748" i="2" s="1"/>
  <c r="AF747" i="2"/>
  <c r="AE747" i="2"/>
  <c r="AD747" i="2"/>
  <c r="AH747" i="2" s="1"/>
  <c r="AC747" i="2"/>
  <c r="AG747" i="2" s="1"/>
  <c r="AF743" i="2"/>
  <c r="AE743" i="2"/>
  <c r="AD743" i="2"/>
  <c r="AH743" i="2" s="1"/>
  <c r="AC743" i="2"/>
  <c r="AG743" i="2" s="1"/>
  <c r="AF742" i="2"/>
  <c r="AE742" i="2"/>
  <c r="AD742" i="2"/>
  <c r="AH742" i="2" s="1"/>
  <c r="AC742" i="2"/>
  <c r="AG742" i="2" s="1"/>
  <c r="AF741" i="2"/>
  <c r="AE741" i="2"/>
  <c r="AD741" i="2"/>
  <c r="AH741" i="2" s="1"/>
  <c r="AC741" i="2"/>
  <c r="AG741" i="2" s="1"/>
  <c r="AF740" i="2"/>
  <c r="AE740" i="2"/>
  <c r="AD740" i="2"/>
  <c r="AH740" i="2" s="1"/>
  <c r="AC740" i="2"/>
  <c r="AG740" i="2" s="1"/>
  <c r="AF739" i="2"/>
  <c r="AE739" i="2"/>
  <c r="AD739" i="2"/>
  <c r="AH739" i="2" s="1"/>
  <c r="AC739" i="2"/>
  <c r="AG739" i="2" s="1"/>
  <c r="AF738" i="2"/>
  <c r="AE738" i="2"/>
  <c r="AD738" i="2"/>
  <c r="AH738" i="2" s="1"/>
  <c r="AC738" i="2"/>
  <c r="AG738" i="2" s="1"/>
  <c r="AF737" i="2"/>
  <c r="AE737" i="2"/>
  <c r="AD737" i="2"/>
  <c r="AH737" i="2" s="1"/>
  <c r="AC737" i="2"/>
  <c r="AG737" i="2" s="1"/>
  <c r="AF736" i="2"/>
  <c r="AE736" i="2"/>
  <c r="AD736" i="2"/>
  <c r="AH736" i="2" s="1"/>
  <c r="AC736" i="2"/>
  <c r="AG736" i="2" s="1"/>
  <c r="AF735" i="2"/>
  <c r="AE735" i="2"/>
  <c r="AD735" i="2"/>
  <c r="AH735" i="2" s="1"/>
  <c r="AC735" i="2"/>
  <c r="AG735" i="2" s="1"/>
  <c r="AF734" i="2"/>
  <c r="AE734" i="2"/>
  <c r="AD734" i="2"/>
  <c r="AH734" i="2" s="1"/>
  <c r="AC734" i="2"/>
  <c r="AG734" i="2" s="1"/>
  <c r="AF733" i="2"/>
  <c r="AE733" i="2"/>
  <c r="AD733" i="2"/>
  <c r="AH733" i="2" s="1"/>
  <c r="AC733" i="2"/>
  <c r="AG733" i="2" s="1"/>
  <c r="AF732" i="2"/>
  <c r="AE732" i="2"/>
  <c r="AD732" i="2"/>
  <c r="AH732" i="2" s="1"/>
  <c r="AC732" i="2"/>
  <c r="AG732" i="2" s="1"/>
  <c r="AF731" i="2"/>
  <c r="AE731" i="2"/>
  <c r="AD731" i="2"/>
  <c r="AH731" i="2" s="1"/>
  <c r="AC731" i="2"/>
  <c r="AG731" i="2" s="1"/>
  <c r="AF730" i="2"/>
  <c r="AE730" i="2"/>
  <c r="AD730" i="2"/>
  <c r="AH730" i="2" s="1"/>
  <c r="AC730" i="2"/>
  <c r="AG730" i="2" s="1"/>
  <c r="AF729" i="2"/>
  <c r="AE729" i="2"/>
  <c r="AD729" i="2"/>
  <c r="AH729" i="2" s="1"/>
  <c r="AC729" i="2"/>
  <c r="AG729" i="2" s="1"/>
  <c r="AF728" i="2"/>
  <c r="AE728" i="2"/>
  <c r="AD728" i="2"/>
  <c r="AH728" i="2" s="1"/>
  <c r="AC728" i="2"/>
  <c r="AG728" i="2" s="1"/>
  <c r="AF727" i="2"/>
  <c r="AE727" i="2"/>
  <c r="AD727" i="2"/>
  <c r="AH727" i="2" s="1"/>
  <c r="AC727" i="2"/>
  <c r="AG727" i="2" s="1"/>
  <c r="AF726" i="2"/>
  <c r="AE726" i="2"/>
  <c r="AD726" i="2"/>
  <c r="AH726" i="2" s="1"/>
  <c r="AC726" i="2"/>
  <c r="AG726" i="2" s="1"/>
  <c r="AF725" i="2"/>
  <c r="AE725" i="2"/>
  <c r="AD725" i="2"/>
  <c r="AH725" i="2" s="1"/>
  <c r="AC725" i="2"/>
  <c r="AG725" i="2" s="1"/>
  <c r="AF724" i="2"/>
  <c r="AE724" i="2"/>
  <c r="AD724" i="2"/>
  <c r="AH724" i="2" s="1"/>
  <c r="AC724" i="2"/>
  <c r="AG724" i="2" s="1"/>
  <c r="AF721" i="2"/>
  <c r="AE721" i="2"/>
  <c r="AD721" i="2"/>
  <c r="AH721" i="2" s="1"/>
  <c r="AC721" i="2"/>
  <c r="AG721" i="2" s="1"/>
  <c r="AF720" i="2"/>
  <c r="AE720" i="2"/>
  <c r="AD720" i="2"/>
  <c r="AH720" i="2" s="1"/>
  <c r="AC720" i="2"/>
  <c r="AG720" i="2" s="1"/>
  <c r="AF719" i="2"/>
  <c r="AE719" i="2"/>
  <c r="AD719" i="2"/>
  <c r="AH719" i="2" s="1"/>
  <c r="AC719" i="2"/>
  <c r="AG719" i="2" s="1"/>
  <c r="AF718" i="2"/>
  <c r="AE718" i="2"/>
  <c r="AD718" i="2"/>
  <c r="AH718" i="2" s="1"/>
  <c r="AC718" i="2"/>
  <c r="AG718" i="2" s="1"/>
  <c r="AF717" i="2"/>
  <c r="AE717" i="2"/>
  <c r="AD717" i="2"/>
  <c r="AH717" i="2" s="1"/>
  <c r="AC717" i="2"/>
  <c r="AG717" i="2" s="1"/>
  <c r="AF716" i="2"/>
  <c r="AE716" i="2"/>
  <c r="AD716" i="2"/>
  <c r="AH716" i="2" s="1"/>
  <c r="AC716" i="2"/>
  <c r="AG716" i="2" s="1"/>
  <c r="AF715" i="2"/>
  <c r="AE715" i="2"/>
  <c r="AD715" i="2"/>
  <c r="AH715" i="2" s="1"/>
  <c r="AC715" i="2"/>
  <c r="AG715" i="2" s="1"/>
  <c r="AF714" i="2"/>
  <c r="AE714" i="2"/>
  <c r="AD714" i="2"/>
  <c r="AH714" i="2" s="1"/>
  <c r="AC714" i="2"/>
  <c r="AG714" i="2" s="1"/>
  <c r="AF713" i="2"/>
  <c r="AE713" i="2"/>
  <c r="AD713" i="2"/>
  <c r="AH713" i="2" s="1"/>
  <c r="AC713" i="2"/>
  <c r="AG713" i="2" s="1"/>
  <c r="AF712" i="2"/>
  <c r="AE712" i="2"/>
  <c r="AD712" i="2"/>
  <c r="AH712" i="2" s="1"/>
  <c r="AC712" i="2"/>
  <c r="AG712" i="2" s="1"/>
  <c r="AF711" i="2"/>
  <c r="AE711" i="2"/>
  <c r="AD711" i="2"/>
  <c r="AH711" i="2" s="1"/>
  <c r="AC711" i="2"/>
  <c r="AG711" i="2" s="1"/>
  <c r="AF710" i="2"/>
  <c r="AE710" i="2"/>
  <c r="AD710" i="2"/>
  <c r="AH710" i="2" s="1"/>
  <c r="AC710" i="2"/>
  <c r="AG710" i="2" s="1"/>
  <c r="AF709" i="2"/>
  <c r="AE709" i="2"/>
  <c r="AD709" i="2"/>
  <c r="AH709" i="2" s="1"/>
  <c r="AC709" i="2"/>
  <c r="AG709" i="2" s="1"/>
  <c r="AF708" i="2"/>
  <c r="AE708" i="2"/>
  <c r="AD708" i="2"/>
  <c r="AH708" i="2" s="1"/>
  <c r="AC708" i="2"/>
  <c r="AG708" i="2" s="1"/>
  <c r="AF707" i="2"/>
  <c r="AE707" i="2"/>
  <c r="AD707" i="2"/>
  <c r="AH707" i="2" s="1"/>
  <c r="AC707" i="2"/>
  <c r="AG707" i="2" s="1"/>
  <c r="AF706" i="2"/>
  <c r="AE706" i="2"/>
  <c r="AD706" i="2"/>
  <c r="AH706" i="2" s="1"/>
  <c r="AC706" i="2"/>
  <c r="AG706" i="2" s="1"/>
  <c r="AF705" i="2"/>
  <c r="AE705" i="2"/>
  <c r="AD705" i="2"/>
  <c r="AH705" i="2" s="1"/>
  <c r="AC705" i="2"/>
  <c r="AG705" i="2" s="1"/>
  <c r="AF704" i="2"/>
  <c r="AE704" i="2"/>
  <c r="AD704" i="2"/>
  <c r="AH704" i="2" s="1"/>
  <c r="AC704" i="2"/>
  <c r="AG704" i="2" s="1"/>
  <c r="AF701" i="2"/>
  <c r="AE701" i="2"/>
  <c r="AD701" i="2"/>
  <c r="AH701" i="2" s="1"/>
  <c r="AC701" i="2"/>
  <c r="AG701" i="2" s="1"/>
  <c r="AF700" i="2"/>
  <c r="AE700" i="2"/>
  <c r="AD700" i="2"/>
  <c r="AH700" i="2" s="1"/>
  <c r="AC700" i="2"/>
  <c r="AG700" i="2" s="1"/>
  <c r="AF699" i="2"/>
  <c r="AE699" i="2"/>
  <c r="AD699" i="2"/>
  <c r="AH699" i="2" s="1"/>
  <c r="AC699" i="2"/>
  <c r="AG699" i="2" s="1"/>
  <c r="AF698" i="2"/>
  <c r="AE698" i="2"/>
  <c r="AD698" i="2"/>
  <c r="AH698" i="2" s="1"/>
  <c r="AC698" i="2"/>
  <c r="AG698" i="2" s="1"/>
  <c r="AF697" i="2"/>
  <c r="AE697" i="2"/>
  <c r="AD697" i="2"/>
  <c r="AH697" i="2" s="1"/>
  <c r="AC697" i="2"/>
  <c r="AG697" i="2" s="1"/>
  <c r="AF696" i="2"/>
  <c r="AE696" i="2"/>
  <c r="AD696" i="2"/>
  <c r="AH696" i="2" s="1"/>
  <c r="AC696" i="2"/>
  <c r="AG696" i="2" s="1"/>
  <c r="AF695" i="2"/>
  <c r="AE695" i="2"/>
  <c r="AD695" i="2"/>
  <c r="AH695" i="2" s="1"/>
  <c r="AC695" i="2"/>
  <c r="AG695" i="2" s="1"/>
  <c r="AF694" i="2"/>
  <c r="AE694" i="2"/>
  <c r="AD694" i="2"/>
  <c r="AH694" i="2" s="1"/>
  <c r="AC694" i="2"/>
  <c r="AG694" i="2" s="1"/>
  <c r="AF693" i="2"/>
  <c r="AE693" i="2"/>
  <c r="AD693" i="2"/>
  <c r="AH693" i="2" s="1"/>
  <c r="AC693" i="2"/>
  <c r="AG693" i="2" s="1"/>
  <c r="AF692" i="2"/>
  <c r="AE692" i="2"/>
  <c r="AD692" i="2"/>
  <c r="AH692" i="2" s="1"/>
  <c r="AC692" i="2"/>
  <c r="AG692" i="2" s="1"/>
  <c r="AF691" i="2"/>
  <c r="AE691" i="2"/>
  <c r="AD691" i="2"/>
  <c r="AH691" i="2" s="1"/>
  <c r="AC691" i="2"/>
  <c r="AG691" i="2" s="1"/>
  <c r="AF690" i="2"/>
  <c r="AE690" i="2"/>
  <c r="AD690" i="2"/>
  <c r="AH690" i="2" s="1"/>
  <c r="AC690" i="2"/>
  <c r="AG690" i="2" s="1"/>
  <c r="AF689" i="2"/>
  <c r="AE689" i="2"/>
  <c r="AD689" i="2"/>
  <c r="AH689" i="2" s="1"/>
  <c r="AC689" i="2"/>
  <c r="AG689" i="2" s="1"/>
  <c r="AF688" i="2"/>
  <c r="AE688" i="2"/>
  <c r="AD688" i="2"/>
  <c r="AH688" i="2" s="1"/>
  <c r="AC688" i="2"/>
  <c r="AG688" i="2" s="1"/>
  <c r="AF687" i="2"/>
  <c r="AE687" i="2"/>
  <c r="AD687" i="2"/>
  <c r="AH687" i="2" s="1"/>
  <c r="AC687" i="2"/>
  <c r="AG687" i="2" s="1"/>
  <c r="AF686" i="2"/>
  <c r="AE686" i="2"/>
  <c r="AD686" i="2"/>
  <c r="AH686" i="2" s="1"/>
  <c r="AC686" i="2"/>
  <c r="AG686" i="2" s="1"/>
  <c r="AF685" i="2"/>
  <c r="AE685" i="2"/>
  <c r="AD685" i="2"/>
  <c r="AH685" i="2" s="1"/>
  <c r="AC685" i="2"/>
  <c r="AG685" i="2" s="1"/>
  <c r="AF684" i="2"/>
  <c r="AE684" i="2"/>
  <c r="AD684" i="2"/>
  <c r="AH684" i="2" s="1"/>
  <c r="AC684" i="2"/>
  <c r="AG684" i="2" s="1"/>
  <c r="AF683" i="2"/>
  <c r="AE683" i="2"/>
  <c r="AD683" i="2"/>
  <c r="AH683" i="2" s="1"/>
  <c r="AC683" i="2"/>
  <c r="AG683" i="2" s="1"/>
  <c r="AF682" i="2"/>
  <c r="AE682" i="2"/>
  <c r="AD682" i="2"/>
  <c r="AH682" i="2" s="1"/>
  <c r="AC682" i="2"/>
  <c r="AG682" i="2" s="1"/>
  <c r="AF681" i="2"/>
  <c r="AE681" i="2"/>
  <c r="AD681" i="2"/>
  <c r="AH681" i="2" s="1"/>
  <c r="AC681" i="2"/>
  <c r="AG681" i="2" s="1"/>
  <c r="AF680" i="2"/>
  <c r="AE680" i="2"/>
  <c r="AD680" i="2"/>
  <c r="AH680" i="2" s="1"/>
  <c r="AC680" i="2"/>
  <c r="AG680" i="2" s="1"/>
  <c r="AF679" i="2"/>
  <c r="AE679" i="2"/>
  <c r="AD679" i="2"/>
  <c r="AH679" i="2" s="1"/>
  <c r="AC679" i="2"/>
  <c r="AG679" i="2" s="1"/>
  <c r="AF678" i="2"/>
  <c r="AE678" i="2"/>
  <c r="AD678" i="2"/>
  <c r="AH678" i="2" s="1"/>
  <c r="AC678" i="2"/>
  <c r="AG678" i="2" s="1"/>
  <c r="AF677" i="2"/>
  <c r="AE677" i="2"/>
  <c r="AD677" i="2"/>
  <c r="AH677" i="2" s="1"/>
  <c r="AC677" i="2"/>
  <c r="AG677" i="2" s="1"/>
  <c r="AF676" i="2"/>
  <c r="AE676" i="2"/>
  <c r="AD676" i="2"/>
  <c r="AH676" i="2" s="1"/>
  <c r="AC676" i="2"/>
  <c r="AG676" i="2" s="1"/>
  <c r="AF675" i="2"/>
  <c r="AE675" i="2"/>
  <c r="AD675" i="2"/>
  <c r="AH675" i="2" s="1"/>
  <c r="AC675" i="2"/>
  <c r="AG675" i="2" s="1"/>
  <c r="AF674" i="2"/>
  <c r="AE674" i="2"/>
  <c r="AD674" i="2"/>
  <c r="AH674" i="2" s="1"/>
  <c r="AC674" i="2"/>
  <c r="AG674" i="2" s="1"/>
  <c r="AF673" i="2"/>
  <c r="AE673" i="2"/>
  <c r="AD673" i="2"/>
  <c r="AH673" i="2" s="1"/>
  <c r="AC673" i="2"/>
  <c r="AG673" i="2" s="1"/>
  <c r="AF672" i="2"/>
  <c r="AE672" i="2"/>
  <c r="AD672" i="2"/>
  <c r="AH672" i="2" s="1"/>
  <c r="AC672" i="2"/>
  <c r="AG672" i="2" s="1"/>
  <c r="AF671" i="2"/>
  <c r="AE671" i="2"/>
  <c r="AD671" i="2"/>
  <c r="AH671" i="2" s="1"/>
  <c r="AC671" i="2"/>
  <c r="AG671" i="2" s="1"/>
  <c r="AF670" i="2"/>
  <c r="AE670" i="2"/>
  <c r="AD670" i="2"/>
  <c r="AH670" i="2" s="1"/>
  <c r="AC670" i="2"/>
  <c r="AG670" i="2" s="1"/>
  <c r="AF669" i="2"/>
  <c r="AE669" i="2"/>
  <c r="AD669" i="2"/>
  <c r="AH669" i="2" s="1"/>
  <c r="AC669" i="2"/>
  <c r="AG669" i="2" s="1"/>
  <c r="AF668" i="2"/>
  <c r="AE668" i="2"/>
  <c r="AD668" i="2"/>
  <c r="AH668" i="2" s="1"/>
  <c r="AC668" i="2"/>
  <c r="AG668" i="2" s="1"/>
  <c r="AF667" i="2"/>
  <c r="AE667" i="2"/>
  <c r="AD667" i="2"/>
  <c r="AH667" i="2" s="1"/>
  <c r="AC667" i="2"/>
  <c r="AG667" i="2" s="1"/>
  <c r="AF666" i="2"/>
  <c r="AE666" i="2"/>
  <c r="AD666" i="2"/>
  <c r="AH666" i="2" s="1"/>
  <c r="AC666" i="2"/>
  <c r="AG666" i="2" s="1"/>
  <c r="AF665" i="2"/>
  <c r="AE665" i="2"/>
  <c r="AD665" i="2"/>
  <c r="AH665" i="2" s="1"/>
  <c r="AC665" i="2"/>
  <c r="AG665" i="2" s="1"/>
  <c r="AF664" i="2"/>
  <c r="AE664" i="2"/>
  <c r="AD664" i="2"/>
  <c r="AH664" i="2" s="1"/>
  <c r="AC664" i="2"/>
  <c r="AG664" i="2" s="1"/>
  <c r="AF663" i="2"/>
  <c r="AE663" i="2"/>
  <c r="AD663" i="2"/>
  <c r="AH663" i="2" s="1"/>
  <c r="AC663" i="2"/>
  <c r="AG663" i="2" s="1"/>
  <c r="AF662" i="2"/>
  <c r="AE662" i="2"/>
  <c r="AD662" i="2"/>
  <c r="AH662" i="2" s="1"/>
  <c r="AC662" i="2"/>
  <c r="AG662" i="2" s="1"/>
  <c r="AF661" i="2"/>
  <c r="AE661" i="2"/>
  <c r="AD661" i="2"/>
  <c r="AH661" i="2" s="1"/>
  <c r="AC661" i="2"/>
  <c r="AG661" i="2" s="1"/>
  <c r="AF660" i="2"/>
  <c r="AE660" i="2"/>
  <c r="AD660" i="2"/>
  <c r="AH660" i="2" s="1"/>
  <c r="AC660" i="2"/>
  <c r="AG660" i="2" s="1"/>
  <c r="AF659" i="2"/>
  <c r="AE659" i="2"/>
  <c r="AD659" i="2"/>
  <c r="AH659" i="2" s="1"/>
  <c r="AC659" i="2"/>
  <c r="AG659" i="2" s="1"/>
  <c r="AF658" i="2"/>
  <c r="AE658" i="2"/>
  <c r="AD658" i="2"/>
  <c r="AH658" i="2" s="1"/>
  <c r="AC658" i="2"/>
  <c r="AG658" i="2" s="1"/>
  <c r="AF657" i="2"/>
  <c r="AE657" i="2"/>
  <c r="AD657" i="2"/>
  <c r="AH657" i="2" s="1"/>
  <c r="AC657" i="2"/>
  <c r="AG657" i="2" s="1"/>
  <c r="AF656" i="2"/>
  <c r="AE656" i="2"/>
  <c r="AD656" i="2"/>
  <c r="AH656" i="2" s="1"/>
  <c r="AC656" i="2"/>
  <c r="AG656" i="2" s="1"/>
  <c r="AF655" i="2"/>
  <c r="AE655" i="2"/>
  <c r="AD655" i="2"/>
  <c r="AH655" i="2" s="1"/>
  <c r="AC655" i="2"/>
  <c r="AG655" i="2" s="1"/>
  <c r="AF654" i="2"/>
  <c r="AE654" i="2"/>
  <c r="AD654" i="2"/>
  <c r="AH654" i="2" s="1"/>
  <c r="AC654" i="2"/>
  <c r="AG654" i="2" s="1"/>
  <c r="AF653" i="2"/>
  <c r="AE653" i="2"/>
  <c r="AD653" i="2"/>
  <c r="AH653" i="2" s="1"/>
  <c r="AC653" i="2"/>
  <c r="AG653" i="2" s="1"/>
  <c r="AF652" i="2"/>
  <c r="AE652" i="2"/>
  <c r="AD652" i="2"/>
  <c r="AH652" i="2" s="1"/>
  <c r="AC652" i="2"/>
  <c r="AG652" i="2" s="1"/>
  <c r="AF651" i="2"/>
  <c r="AE651" i="2"/>
  <c r="AD651" i="2"/>
  <c r="AH651" i="2" s="1"/>
  <c r="AC651" i="2"/>
  <c r="AG651" i="2" s="1"/>
  <c r="AF650" i="2"/>
  <c r="AE650" i="2"/>
  <c r="AD650" i="2"/>
  <c r="AH650" i="2" s="1"/>
  <c r="AC650" i="2"/>
  <c r="AG650" i="2" s="1"/>
  <c r="AF649" i="2"/>
  <c r="AE649" i="2"/>
  <c r="AD649" i="2"/>
  <c r="AH649" i="2" s="1"/>
  <c r="AC649" i="2"/>
  <c r="AG649" i="2" s="1"/>
  <c r="AF648" i="2"/>
  <c r="AE648" i="2"/>
  <c r="AD648" i="2"/>
  <c r="AH648" i="2" s="1"/>
  <c r="AC648" i="2"/>
  <c r="AG648" i="2" s="1"/>
  <c r="AF647" i="2"/>
  <c r="AE647" i="2"/>
  <c r="AD647" i="2"/>
  <c r="AH647" i="2" s="1"/>
  <c r="AC647" i="2"/>
  <c r="AG647" i="2" s="1"/>
  <c r="AF646" i="2"/>
  <c r="AE646" i="2"/>
  <c r="AD646" i="2"/>
  <c r="AH646" i="2" s="1"/>
  <c r="AC646" i="2"/>
  <c r="AG646" i="2" s="1"/>
  <c r="AF645" i="2"/>
  <c r="AE645" i="2"/>
  <c r="AD645" i="2"/>
  <c r="AH645" i="2" s="1"/>
  <c r="AC645" i="2"/>
  <c r="AG645" i="2" s="1"/>
  <c r="AF642" i="2"/>
  <c r="AE642" i="2"/>
  <c r="AD642" i="2"/>
  <c r="AC642" i="2"/>
  <c r="AF641" i="2"/>
  <c r="AE641" i="2"/>
  <c r="AD641" i="2"/>
  <c r="AC641" i="2"/>
  <c r="AF640" i="2"/>
  <c r="AE640" i="2"/>
  <c r="AD640" i="2"/>
  <c r="AC640" i="2"/>
  <c r="AF639" i="2"/>
  <c r="AE639" i="2"/>
  <c r="AD639" i="2"/>
  <c r="AC639" i="2"/>
  <c r="AF638" i="2"/>
  <c r="AE638" i="2"/>
  <c r="AD638" i="2"/>
  <c r="AC638" i="2"/>
  <c r="AF637" i="2"/>
  <c r="AE637" i="2"/>
  <c r="AD637" i="2"/>
  <c r="AC637" i="2"/>
  <c r="AF636" i="2"/>
  <c r="AE636" i="2"/>
  <c r="AD636" i="2"/>
  <c r="AC636" i="2"/>
  <c r="AF635" i="2"/>
  <c r="AE635" i="2"/>
  <c r="AD635" i="2"/>
  <c r="AC635" i="2"/>
  <c r="AF634" i="2"/>
  <c r="AE634" i="2"/>
  <c r="AD634" i="2"/>
  <c r="AC634" i="2"/>
  <c r="AF633" i="2"/>
  <c r="AE633" i="2"/>
  <c r="AD633" i="2"/>
  <c r="AC633" i="2"/>
  <c r="AF632" i="2"/>
  <c r="AE632" i="2"/>
  <c r="AD632" i="2"/>
  <c r="AC632" i="2"/>
  <c r="AF631" i="2"/>
  <c r="AE631" i="2"/>
  <c r="AD631" i="2"/>
  <c r="AC631" i="2"/>
  <c r="AF630" i="2"/>
  <c r="AE630" i="2"/>
  <c r="AD630" i="2"/>
  <c r="AC630" i="2"/>
  <c r="AF629" i="2"/>
  <c r="AE629" i="2"/>
  <c r="AD629" i="2"/>
  <c r="AC629" i="2"/>
  <c r="AF628" i="2"/>
  <c r="AE628" i="2"/>
  <c r="AD628" i="2"/>
  <c r="AC628" i="2"/>
  <c r="AF627" i="2"/>
  <c r="AE627" i="2"/>
  <c r="AD627" i="2"/>
  <c r="AC627" i="2"/>
  <c r="AF626" i="2"/>
  <c r="AE626" i="2"/>
  <c r="AD626" i="2"/>
  <c r="AC626" i="2"/>
  <c r="AF625" i="2"/>
  <c r="AE625" i="2"/>
  <c r="AD625" i="2"/>
  <c r="AC625" i="2"/>
  <c r="AF624" i="2"/>
  <c r="AE624" i="2"/>
  <c r="AD624" i="2"/>
  <c r="AC624" i="2"/>
  <c r="AF623" i="2"/>
  <c r="AE623" i="2"/>
  <c r="AD623" i="2"/>
  <c r="AC623" i="2"/>
  <c r="AF622" i="2"/>
  <c r="AE622" i="2"/>
  <c r="AD622" i="2"/>
  <c r="AC622" i="2"/>
  <c r="AF621" i="2"/>
  <c r="AE621" i="2"/>
  <c r="AD621" i="2"/>
  <c r="AC621" i="2"/>
  <c r="AF620" i="2"/>
  <c r="AE620" i="2"/>
  <c r="AD620" i="2"/>
  <c r="AC620" i="2"/>
  <c r="AF619" i="2"/>
  <c r="AE619" i="2"/>
  <c r="AD619" i="2"/>
  <c r="AC619" i="2"/>
  <c r="AF618" i="2"/>
  <c r="AE618" i="2"/>
  <c r="AD618" i="2"/>
  <c r="AC618" i="2"/>
  <c r="AF617" i="2"/>
  <c r="AE617" i="2"/>
  <c r="AD617" i="2"/>
  <c r="AC617" i="2"/>
  <c r="AF616" i="2"/>
  <c r="AE616" i="2"/>
  <c r="AD616" i="2"/>
  <c r="AC616" i="2"/>
  <c r="AF615" i="2"/>
  <c r="AE615" i="2"/>
  <c r="AD615" i="2"/>
  <c r="AC615" i="2"/>
  <c r="AF614" i="2"/>
  <c r="AE614" i="2"/>
  <c r="AD614" i="2"/>
  <c r="AC614" i="2"/>
  <c r="AF613" i="2"/>
  <c r="AE613" i="2"/>
  <c r="AD613" i="2"/>
  <c r="AC613" i="2"/>
  <c r="AF612" i="2"/>
  <c r="AE612" i="2"/>
  <c r="AD612" i="2"/>
  <c r="AC612" i="2"/>
  <c r="AF611" i="2"/>
  <c r="AE611" i="2"/>
  <c r="AD611" i="2"/>
  <c r="AC611" i="2"/>
  <c r="AF610" i="2"/>
  <c r="AE610" i="2"/>
  <c r="AD610" i="2"/>
  <c r="AC610" i="2"/>
  <c r="AF609" i="2"/>
  <c r="AE609" i="2"/>
  <c r="AD609" i="2"/>
  <c r="AC609" i="2"/>
  <c r="AF608" i="2"/>
  <c r="AE608" i="2"/>
  <c r="AD608" i="2"/>
  <c r="AC608" i="2"/>
  <c r="AF607" i="2"/>
  <c r="AE607" i="2"/>
  <c r="AD607" i="2"/>
  <c r="AC607" i="2"/>
  <c r="AF606" i="2"/>
  <c r="AE606" i="2"/>
  <c r="AD606" i="2"/>
  <c r="AC606" i="2"/>
  <c r="AF605" i="2"/>
  <c r="AE605" i="2"/>
  <c r="AD605" i="2"/>
  <c r="AC605" i="2"/>
  <c r="AF604" i="2"/>
  <c r="AE604" i="2"/>
  <c r="AD604" i="2"/>
  <c r="AC604" i="2"/>
  <c r="AF603" i="2"/>
  <c r="AE603" i="2"/>
  <c r="AD603" i="2"/>
  <c r="AC603" i="2"/>
  <c r="AF602" i="2"/>
  <c r="AE602" i="2"/>
  <c r="AD602" i="2"/>
  <c r="AC602" i="2"/>
  <c r="AF601" i="2"/>
  <c r="AE601" i="2"/>
  <c r="AD601" i="2"/>
  <c r="AC601" i="2"/>
  <c r="AF600" i="2"/>
  <c r="AE600" i="2"/>
  <c r="AD600" i="2"/>
  <c r="AC600" i="2"/>
  <c r="AF599" i="2"/>
  <c r="AE599" i="2"/>
  <c r="AD599" i="2"/>
  <c r="AC599" i="2"/>
  <c r="AF598" i="2"/>
  <c r="AE598" i="2"/>
  <c r="AD598" i="2"/>
  <c r="AC598" i="2"/>
  <c r="AF597" i="2"/>
  <c r="AE597" i="2"/>
  <c r="AD597" i="2"/>
  <c r="AC597" i="2"/>
  <c r="AF596" i="2"/>
  <c r="AE596" i="2"/>
  <c r="AD596" i="2"/>
  <c r="AC596" i="2"/>
  <c r="AF595" i="2"/>
  <c r="AE595" i="2"/>
  <c r="AD595" i="2"/>
  <c r="AC595" i="2"/>
  <c r="AF594" i="2"/>
  <c r="AE594" i="2"/>
  <c r="AD594" i="2"/>
  <c r="AC594" i="2"/>
  <c r="AF593" i="2"/>
  <c r="AE593" i="2"/>
  <c r="AD593" i="2"/>
  <c r="AC593" i="2"/>
  <c r="AF592" i="2"/>
  <c r="AE592" i="2"/>
  <c r="AD592" i="2"/>
  <c r="AC592" i="2"/>
  <c r="AF591" i="2"/>
  <c r="AE591" i="2"/>
  <c r="AD591" i="2"/>
  <c r="AC591" i="2"/>
  <c r="AF590" i="2"/>
  <c r="AE590" i="2"/>
  <c r="AD590" i="2"/>
  <c r="AC590" i="2"/>
  <c r="AF589" i="2"/>
  <c r="AE589" i="2"/>
  <c r="AD589" i="2"/>
  <c r="AC589" i="2"/>
  <c r="AF588" i="2"/>
  <c r="AE588" i="2"/>
  <c r="AD588" i="2"/>
  <c r="AC588" i="2"/>
  <c r="AF587" i="2"/>
  <c r="AE587" i="2"/>
  <c r="AD587" i="2"/>
  <c r="AC587" i="2"/>
  <c r="AF586" i="2"/>
  <c r="AE586" i="2"/>
  <c r="AD586" i="2"/>
  <c r="AC586" i="2"/>
  <c r="AF585" i="2"/>
  <c r="AE585" i="2"/>
  <c r="AD585" i="2"/>
  <c r="AC585" i="2"/>
  <c r="AF584" i="2"/>
  <c r="AE584" i="2"/>
  <c r="AD584" i="2"/>
  <c r="AC584" i="2"/>
  <c r="AF583" i="2"/>
  <c r="AE583" i="2"/>
  <c r="AD583" i="2"/>
  <c r="AC583" i="2"/>
  <c r="AF582" i="2"/>
  <c r="AE582" i="2"/>
  <c r="AD582" i="2"/>
  <c r="AC582" i="2"/>
  <c r="AF581" i="2"/>
  <c r="AE581" i="2"/>
  <c r="AD581" i="2"/>
  <c r="AC581" i="2"/>
  <c r="AF580" i="2"/>
  <c r="AE580" i="2"/>
  <c r="AD580" i="2"/>
  <c r="AC580" i="2"/>
  <c r="AF579" i="2"/>
  <c r="AE579" i="2"/>
  <c r="AD579" i="2"/>
  <c r="AC579" i="2"/>
  <c r="AF578" i="2"/>
  <c r="AE578" i="2"/>
  <c r="AD578" i="2"/>
  <c r="AC578" i="2"/>
  <c r="AF577" i="2"/>
  <c r="AE577" i="2"/>
  <c r="AD577" i="2"/>
  <c r="AC577" i="2"/>
  <c r="AF576" i="2"/>
  <c r="AE576" i="2"/>
  <c r="AD576" i="2"/>
  <c r="AC576" i="2"/>
  <c r="AF575" i="2"/>
  <c r="AE575" i="2"/>
  <c r="AD575" i="2"/>
  <c r="AC575" i="2"/>
  <c r="AF574" i="2"/>
  <c r="AE574" i="2"/>
  <c r="AD574" i="2"/>
  <c r="AC574" i="2"/>
  <c r="AF573" i="2"/>
  <c r="AE573" i="2"/>
  <c r="AD573" i="2"/>
  <c r="AC573" i="2"/>
  <c r="AF572" i="2"/>
  <c r="AE572" i="2"/>
  <c r="AD572" i="2"/>
  <c r="AC572" i="2"/>
  <c r="AF571" i="2"/>
  <c r="AE571" i="2"/>
  <c r="AD571" i="2"/>
  <c r="AC571" i="2"/>
  <c r="AF570" i="2"/>
  <c r="AE570" i="2"/>
  <c r="AD570" i="2"/>
  <c r="AC570" i="2"/>
  <c r="AF569" i="2"/>
  <c r="AE569" i="2"/>
  <c r="AD569" i="2"/>
  <c r="AC569" i="2"/>
  <c r="AF568" i="2"/>
  <c r="AE568" i="2"/>
  <c r="AD568" i="2"/>
  <c r="AC568" i="2"/>
  <c r="AF567" i="2"/>
  <c r="AE567" i="2"/>
  <c r="AD567" i="2"/>
  <c r="AC567" i="2"/>
  <c r="AF566" i="2"/>
  <c r="AE566" i="2"/>
  <c r="AD566" i="2"/>
  <c r="AC566" i="2"/>
  <c r="AF565" i="2"/>
  <c r="AE565" i="2"/>
  <c r="AD565" i="2"/>
  <c r="AC565" i="2"/>
  <c r="AF564" i="2"/>
  <c r="AE564" i="2"/>
  <c r="AD564" i="2"/>
  <c r="AC564" i="2"/>
  <c r="AF563" i="2"/>
  <c r="AE563" i="2"/>
  <c r="AD563" i="2"/>
  <c r="AC563" i="2"/>
  <c r="AF562" i="2"/>
  <c r="AE562" i="2"/>
  <c r="AD562" i="2"/>
  <c r="AC562" i="2"/>
  <c r="AF561" i="2"/>
  <c r="AE561" i="2"/>
  <c r="AD561" i="2"/>
  <c r="AC561" i="2"/>
  <c r="AF560" i="2"/>
  <c r="AE560" i="2"/>
  <c r="AD560" i="2"/>
  <c r="AC560" i="2"/>
  <c r="AF559" i="2"/>
  <c r="AE559" i="2"/>
  <c r="AD559" i="2"/>
  <c r="AC559" i="2"/>
  <c r="AF558" i="2"/>
  <c r="AE558" i="2"/>
  <c r="AD558" i="2"/>
  <c r="AC558" i="2"/>
  <c r="AF557" i="2"/>
  <c r="AE557" i="2"/>
  <c r="AD557" i="2"/>
  <c r="AC557" i="2"/>
  <c r="AF556" i="2"/>
  <c r="AE556" i="2"/>
  <c r="AD556" i="2"/>
  <c r="AC556" i="2"/>
  <c r="AF555" i="2"/>
  <c r="AE555" i="2"/>
  <c r="AD555" i="2"/>
  <c r="AC555" i="2"/>
  <c r="AF554" i="2"/>
  <c r="AE554" i="2"/>
  <c r="AD554" i="2"/>
  <c r="AC554" i="2"/>
  <c r="AF553" i="2"/>
  <c r="AE553" i="2"/>
  <c r="AD553" i="2"/>
  <c r="AC553" i="2"/>
  <c r="AF552" i="2"/>
  <c r="AE552" i="2"/>
  <c r="AD552" i="2"/>
  <c r="AC552" i="2"/>
  <c r="AF551" i="2"/>
  <c r="AE551" i="2"/>
  <c r="AD551" i="2"/>
  <c r="AC551" i="2"/>
  <c r="AF550" i="2"/>
  <c r="AE550" i="2"/>
  <c r="AD550" i="2"/>
  <c r="AC550" i="2"/>
  <c r="AF549" i="2"/>
  <c r="AE549" i="2"/>
  <c r="AD549" i="2"/>
  <c r="AC549" i="2"/>
  <c r="AF548" i="2"/>
  <c r="AE548" i="2"/>
  <c r="AD548" i="2"/>
  <c r="AC548" i="2"/>
  <c r="AF547" i="2"/>
  <c r="AE547" i="2"/>
  <c r="AD547" i="2"/>
  <c r="AC547" i="2"/>
  <c r="AF546" i="2"/>
  <c r="AE546" i="2"/>
  <c r="AD546" i="2"/>
  <c r="AC546" i="2"/>
  <c r="AF545" i="2"/>
  <c r="AE545" i="2"/>
  <c r="AD545" i="2"/>
  <c r="AC545" i="2"/>
  <c r="AF544" i="2"/>
  <c r="AE544" i="2"/>
  <c r="AD544" i="2"/>
  <c r="AC544" i="2"/>
  <c r="AF543" i="2"/>
  <c r="AE543" i="2"/>
  <c r="AD543" i="2"/>
  <c r="AC543" i="2"/>
  <c r="AF542" i="2"/>
  <c r="AE542" i="2"/>
  <c r="AD542" i="2"/>
  <c r="AC542" i="2"/>
  <c r="AF541" i="2"/>
  <c r="AE541" i="2"/>
  <c r="AD541" i="2"/>
  <c r="AC541" i="2"/>
  <c r="AF540" i="2"/>
  <c r="AE540" i="2"/>
  <c r="AD540" i="2"/>
  <c r="AC540" i="2"/>
  <c r="AF539" i="2"/>
  <c r="AE539" i="2"/>
  <c r="AD539" i="2"/>
  <c r="AC539" i="2"/>
  <c r="AF538" i="2"/>
  <c r="AE538" i="2"/>
  <c r="AD538" i="2"/>
  <c r="AC538" i="2"/>
  <c r="AF537" i="2"/>
  <c r="AE537" i="2"/>
  <c r="AD537" i="2"/>
  <c r="AC537" i="2"/>
  <c r="AF536" i="2"/>
  <c r="AE536" i="2"/>
  <c r="AD536" i="2"/>
  <c r="AC536" i="2"/>
  <c r="AF535" i="2"/>
  <c r="AE535" i="2"/>
  <c r="AD535" i="2"/>
  <c r="AC535" i="2"/>
  <c r="AF534" i="2"/>
  <c r="AE534" i="2"/>
  <c r="AD534" i="2"/>
  <c r="AC534" i="2"/>
  <c r="AF533" i="2"/>
  <c r="AE533" i="2"/>
  <c r="AD533" i="2"/>
  <c r="AC533" i="2"/>
  <c r="AF532" i="2"/>
  <c r="AE532" i="2"/>
  <c r="AD532" i="2"/>
  <c r="AC532" i="2"/>
  <c r="AF531" i="2"/>
  <c r="AE531" i="2"/>
  <c r="AD531" i="2"/>
  <c r="AC531" i="2"/>
  <c r="AF530" i="2"/>
  <c r="AE530" i="2"/>
  <c r="AD530" i="2"/>
  <c r="AC530" i="2"/>
  <c r="AF529" i="2"/>
  <c r="AE529" i="2"/>
  <c r="AD529" i="2"/>
  <c r="AC529" i="2"/>
  <c r="AF528" i="2"/>
  <c r="AE528" i="2"/>
  <c r="AD528" i="2"/>
  <c r="AC528" i="2"/>
  <c r="AF527" i="2"/>
  <c r="AE527" i="2"/>
  <c r="AD527" i="2"/>
  <c r="AC527" i="2"/>
  <c r="AF526" i="2"/>
  <c r="AE526" i="2"/>
  <c r="AD526" i="2"/>
  <c r="AC526" i="2"/>
  <c r="AF525" i="2"/>
  <c r="AE525" i="2"/>
  <c r="AD525" i="2"/>
  <c r="AC525" i="2"/>
  <c r="AF524" i="2"/>
  <c r="AE524" i="2"/>
  <c r="AD524" i="2"/>
  <c r="AC524" i="2"/>
  <c r="AF523" i="2"/>
  <c r="AE523" i="2"/>
  <c r="AD523" i="2"/>
  <c r="AC523" i="2"/>
  <c r="AF522" i="2"/>
  <c r="AE522" i="2"/>
  <c r="AD522" i="2"/>
  <c r="AC522" i="2"/>
  <c r="AF521" i="2"/>
  <c r="AE521" i="2"/>
  <c r="AD521" i="2"/>
  <c r="AC521" i="2"/>
  <c r="AF520" i="2"/>
  <c r="AE520" i="2"/>
  <c r="AD520" i="2"/>
  <c r="AC520" i="2"/>
  <c r="AF519" i="2"/>
  <c r="AE519" i="2"/>
  <c r="AD519" i="2"/>
  <c r="AC519" i="2"/>
  <c r="AF518" i="2"/>
  <c r="AE518" i="2"/>
  <c r="AD518" i="2"/>
  <c r="AC518" i="2"/>
  <c r="AF517" i="2"/>
  <c r="AE517" i="2"/>
  <c r="AD517" i="2"/>
  <c r="AC517" i="2"/>
  <c r="AF516" i="2"/>
  <c r="AE516" i="2"/>
  <c r="AD516" i="2"/>
  <c r="AC516" i="2"/>
  <c r="AF515" i="2"/>
  <c r="AE515" i="2"/>
  <c r="AD515" i="2"/>
  <c r="AC515" i="2"/>
  <c r="AF514" i="2"/>
  <c r="AE514" i="2"/>
  <c r="AD514" i="2"/>
  <c r="AC514" i="2"/>
  <c r="AF513" i="2"/>
  <c r="AE513" i="2"/>
  <c r="AD513" i="2"/>
  <c r="AC513" i="2"/>
  <c r="AF512" i="2"/>
  <c r="AE512" i="2"/>
  <c r="AD512" i="2"/>
  <c r="AC512" i="2"/>
  <c r="AF511" i="2"/>
  <c r="AE511" i="2"/>
  <c r="AD511" i="2"/>
  <c r="AC511" i="2"/>
  <c r="AF510" i="2"/>
  <c r="AE510" i="2"/>
  <c r="AD510" i="2"/>
  <c r="AC510" i="2"/>
  <c r="AF509" i="2"/>
  <c r="AE509" i="2"/>
  <c r="AD509" i="2"/>
  <c r="AC509" i="2"/>
  <c r="AF508" i="2"/>
  <c r="AE508" i="2"/>
  <c r="AD508" i="2"/>
  <c r="AC508" i="2"/>
  <c r="AF507" i="2"/>
  <c r="AE507" i="2"/>
  <c r="AD507" i="2"/>
  <c r="AC507" i="2"/>
  <c r="AF506" i="2"/>
  <c r="AE506" i="2"/>
  <c r="AD506" i="2"/>
  <c r="AC506" i="2"/>
  <c r="AF505" i="2"/>
  <c r="AE505" i="2"/>
  <c r="AD505" i="2"/>
  <c r="AC505" i="2"/>
  <c r="AF504" i="2"/>
  <c r="AE504" i="2"/>
  <c r="AD504" i="2"/>
  <c r="AC504" i="2"/>
  <c r="AF503" i="2"/>
  <c r="AE503" i="2"/>
  <c r="AD503" i="2"/>
  <c r="AC503" i="2"/>
  <c r="AF502" i="2"/>
  <c r="AE502" i="2"/>
  <c r="AD502" i="2"/>
  <c r="AC502" i="2"/>
  <c r="AF501" i="2"/>
  <c r="AE501" i="2"/>
  <c r="AD501" i="2"/>
  <c r="AC501" i="2"/>
  <c r="AF500" i="2"/>
  <c r="AE500" i="2"/>
  <c r="AD500" i="2"/>
  <c r="AC500" i="2"/>
  <c r="AF499" i="2"/>
  <c r="AE499" i="2"/>
  <c r="AD499" i="2"/>
  <c r="AC499" i="2"/>
  <c r="AF498" i="2"/>
  <c r="AE498" i="2"/>
  <c r="AD498" i="2"/>
  <c r="AC498" i="2"/>
  <c r="AF497" i="2"/>
  <c r="AE497" i="2"/>
  <c r="AD497" i="2"/>
  <c r="AC497" i="2"/>
  <c r="AF496" i="2"/>
  <c r="AE496" i="2"/>
  <c r="AD496" i="2"/>
  <c r="AC496" i="2"/>
  <c r="AF495" i="2"/>
  <c r="AE495" i="2"/>
  <c r="AD495" i="2"/>
  <c r="AC495" i="2"/>
  <c r="AF494" i="2"/>
  <c r="AE494" i="2"/>
  <c r="AD494" i="2"/>
  <c r="AC494" i="2"/>
  <c r="AF493" i="2"/>
  <c r="AE493" i="2"/>
  <c r="AD493" i="2"/>
  <c r="AC493" i="2"/>
  <c r="AF492" i="2"/>
  <c r="AE492" i="2"/>
  <c r="AD492" i="2"/>
  <c r="AC492" i="2"/>
  <c r="AF491" i="2"/>
  <c r="AE491" i="2"/>
  <c r="AD491" i="2"/>
  <c r="AC491" i="2"/>
  <c r="AF490" i="2"/>
  <c r="AE490" i="2"/>
  <c r="AD490" i="2"/>
  <c r="AC490" i="2"/>
  <c r="AF489" i="2"/>
  <c r="AE489" i="2"/>
  <c r="AD489" i="2"/>
  <c r="AC489" i="2"/>
  <c r="AF488" i="2"/>
  <c r="AE488" i="2"/>
  <c r="AD488" i="2"/>
  <c r="AC488" i="2"/>
  <c r="AF487" i="2"/>
  <c r="AE487" i="2"/>
  <c r="AD487" i="2"/>
  <c r="AC487" i="2"/>
  <c r="AF486" i="2"/>
  <c r="AE486" i="2"/>
  <c r="AD486" i="2"/>
  <c r="AC486" i="2"/>
  <c r="AF485" i="2"/>
  <c r="AE485" i="2"/>
  <c r="AD485" i="2"/>
  <c r="AC485" i="2"/>
  <c r="AF484" i="2"/>
  <c r="AE484" i="2"/>
  <c r="AD484" i="2"/>
  <c r="AC484" i="2"/>
  <c r="AF483" i="2"/>
  <c r="AE483" i="2"/>
  <c r="AD483" i="2"/>
  <c r="AC483" i="2"/>
  <c r="AF482" i="2"/>
  <c r="AE482" i="2"/>
  <c r="AD482" i="2"/>
  <c r="AC482" i="2"/>
  <c r="AF481" i="2"/>
  <c r="AE481" i="2"/>
  <c r="AD481" i="2"/>
  <c r="AC481" i="2"/>
  <c r="AF480" i="2"/>
  <c r="AE480" i="2"/>
  <c r="AD480" i="2"/>
  <c r="AC480" i="2"/>
  <c r="AF479" i="2"/>
  <c r="AE479" i="2"/>
  <c r="AD479" i="2"/>
  <c r="AC479" i="2"/>
  <c r="AF478" i="2"/>
  <c r="AE478" i="2"/>
  <c r="AD478" i="2"/>
  <c r="AC478" i="2"/>
  <c r="AF477" i="2"/>
  <c r="AE477" i="2"/>
  <c r="AD477" i="2"/>
  <c r="AC477" i="2"/>
  <c r="AF476" i="2"/>
  <c r="AE476" i="2"/>
  <c r="AD476" i="2"/>
  <c r="AC476" i="2"/>
  <c r="AF475" i="2"/>
  <c r="AE475" i="2"/>
  <c r="AD475" i="2"/>
  <c r="AC475" i="2"/>
  <c r="AF474" i="2"/>
  <c r="AE474" i="2"/>
  <c r="AD474" i="2"/>
  <c r="AC474" i="2"/>
  <c r="AF473" i="2"/>
  <c r="AE473" i="2"/>
  <c r="AD473" i="2"/>
  <c r="AC473" i="2"/>
  <c r="AF472" i="2"/>
  <c r="AE472" i="2"/>
  <c r="AD472" i="2"/>
  <c r="AC472" i="2"/>
  <c r="AF471" i="2"/>
  <c r="AE471" i="2"/>
  <c r="AD471" i="2"/>
  <c r="AC471" i="2"/>
  <c r="AF470" i="2"/>
  <c r="AE470" i="2"/>
  <c r="AD470" i="2"/>
  <c r="AC470" i="2"/>
  <c r="AF469" i="2"/>
  <c r="AE469" i="2"/>
  <c r="AD469" i="2"/>
  <c r="AC469" i="2"/>
  <c r="AF468" i="2"/>
  <c r="AE468" i="2"/>
  <c r="AD468" i="2"/>
  <c r="AC468" i="2"/>
  <c r="AF467" i="2"/>
  <c r="AE467" i="2"/>
  <c r="AD467" i="2"/>
  <c r="AC467" i="2"/>
  <c r="AF466" i="2"/>
  <c r="AE466" i="2"/>
  <c r="AD466" i="2"/>
  <c r="AC466" i="2"/>
  <c r="AF465" i="2"/>
  <c r="AE465" i="2"/>
  <c r="AD465" i="2"/>
  <c r="AC465" i="2"/>
  <c r="AF464" i="2"/>
  <c r="AE464" i="2"/>
  <c r="AD464" i="2"/>
  <c r="AC464" i="2"/>
  <c r="AF463" i="2"/>
  <c r="AE463" i="2"/>
  <c r="AD463" i="2"/>
  <c r="AC463" i="2"/>
  <c r="AF462" i="2"/>
  <c r="AE462" i="2"/>
  <c r="AD462" i="2"/>
  <c r="AC462" i="2"/>
  <c r="AF461" i="2"/>
  <c r="AE461" i="2"/>
  <c r="AD461" i="2"/>
  <c r="AC461" i="2"/>
  <c r="AF460" i="2"/>
  <c r="AE460" i="2"/>
  <c r="AD460" i="2"/>
  <c r="AC460" i="2"/>
  <c r="AF459" i="2"/>
  <c r="AE459" i="2"/>
  <c r="AD459" i="2"/>
  <c r="AC459" i="2"/>
  <c r="AF458" i="2"/>
  <c r="AE458" i="2"/>
  <c r="AD458" i="2"/>
  <c r="AC458" i="2"/>
  <c r="AF457" i="2"/>
  <c r="AE457" i="2"/>
  <c r="AD457" i="2"/>
  <c r="AC457" i="2"/>
  <c r="AF456" i="2"/>
  <c r="AE456" i="2"/>
  <c r="AD456" i="2"/>
  <c r="AC456" i="2"/>
  <c r="AF455" i="2"/>
  <c r="AE455" i="2"/>
  <c r="AD455" i="2"/>
  <c r="AC455" i="2"/>
  <c r="AF454" i="2"/>
  <c r="AE454" i="2"/>
  <c r="AD454" i="2"/>
  <c r="AC454" i="2"/>
  <c r="AF453" i="2"/>
  <c r="AE453" i="2"/>
  <c r="AD453" i="2"/>
  <c r="AC453" i="2"/>
  <c r="AF452" i="2"/>
  <c r="AE452" i="2"/>
  <c r="AD452" i="2"/>
  <c r="AC452" i="2"/>
  <c r="AF451" i="2"/>
  <c r="AE451" i="2"/>
  <c r="AD451" i="2"/>
  <c r="AC451" i="2"/>
  <c r="AF450" i="2"/>
  <c r="AE450" i="2"/>
  <c r="AD450" i="2"/>
  <c r="AC450" i="2"/>
  <c r="AF449" i="2"/>
  <c r="AE449" i="2"/>
  <c r="AD449" i="2"/>
  <c r="AC449" i="2"/>
  <c r="AF448" i="2"/>
  <c r="AE448" i="2"/>
  <c r="AD448" i="2"/>
  <c r="AC448" i="2"/>
  <c r="AF447" i="2"/>
  <c r="AE447" i="2"/>
  <c r="AD447" i="2"/>
  <c r="AC447" i="2"/>
  <c r="AF446" i="2"/>
  <c r="AE446" i="2"/>
  <c r="AD446" i="2"/>
  <c r="AC446" i="2"/>
  <c r="AF445" i="2"/>
  <c r="AE445" i="2"/>
  <c r="AD445" i="2"/>
  <c r="AC445" i="2"/>
  <c r="AF444" i="2"/>
  <c r="AE444" i="2"/>
  <c r="AD444" i="2"/>
  <c r="AC444" i="2"/>
  <c r="AF443" i="2"/>
  <c r="AE443" i="2"/>
  <c r="AD443" i="2"/>
  <c r="AC443" i="2"/>
  <c r="AF442" i="2"/>
  <c r="AE442" i="2"/>
  <c r="AD442" i="2"/>
  <c r="AC442" i="2"/>
  <c r="AF441" i="2"/>
  <c r="AE441" i="2"/>
  <c r="AD441" i="2"/>
  <c r="AC441" i="2"/>
  <c r="AF440" i="2"/>
  <c r="AE440" i="2"/>
  <c r="AD440" i="2"/>
  <c r="AC440" i="2"/>
  <c r="AF439" i="2"/>
  <c r="AE439" i="2"/>
  <c r="AD439" i="2"/>
  <c r="AC439" i="2"/>
  <c r="AF438" i="2"/>
  <c r="AE438" i="2"/>
  <c r="AD438" i="2"/>
  <c r="AC438" i="2"/>
  <c r="AF437" i="2"/>
  <c r="AE437" i="2"/>
  <c r="AD437" i="2"/>
  <c r="AC437" i="2"/>
  <c r="AF436" i="2"/>
  <c r="AE436" i="2"/>
  <c r="AD436" i="2"/>
  <c r="AC436" i="2"/>
  <c r="AF435" i="2"/>
  <c r="AE435" i="2"/>
  <c r="AD435" i="2"/>
  <c r="AC435" i="2"/>
  <c r="AF434" i="2"/>
  <c r="AE434" i="2"/>
  <c r="AD434" i="2"/>
  <c r="AC434" i="2"/>
  <c r="AF433" i="2"/>
  <c r="AE433" i="2"/>
  <c r="AD433" i="2"/>
  <c r="AC433" i="2"/>
  <c r="AF432" i="2"/>
  <c r="AE432" i="2"/>
  <c r="AD432" i="2"/>
  <c r="AC432" i="2"/>
  <c r="AF431" i="2"/>
  <c r="AE431" i="2"/>
  <c r="AD431" i="2"/>
  <c r="AC431" i="2"/>
  <c r="AF430" i="2"/>
  <c r="AE430" i="2"/>
  <c r="AD430" i="2"/>
  <c r="AC430" i="2"/>
  <c r="AF429" i="2"/>
  <c r="AE429" i="2"/>
  <c r="AD429" i="2"/>
  <c r="AC429" i="2"/>
  <c r="AF428" i="2"/>
  <c r="AE428" i="2"/>
  <c r="AD428" i="2"/>
  <c r="AC428" i="2"/>
  <c r="AF427" i="2"/>
  <c r="AE427" i="2"/>
  <c r="AD427" i="2"/>
  <c r="AC427" i="2"/>
  <c r="AF426" i="2"/>
  <c r="AE426" i="2"/>
  <c r="AD426" i="2"/>
  <c r="AC426" i="2"/>
  <c r="AF425" i="2"/>
  <c r="AE425" i="2"/>
  <c r="AD425" i="2"/>
  <c r="AC425" i="2"/>
  <c r="AF424" i="2"/>
  <c r="AE424" i="2"/>
  <c r="AD424" i="2"/>
  <c r="AC424" i="2"/>
  <c r="AF423" i="2"/>
  <c r="AE423" i="2"/>
  <c r="AD423" i="2"/>
  <c r="AC423" i="2"/>
  <c r="AF422" i="2"/>
  <c r="AE422" i="2"/>
  <c r="AD422" i="2"/>
  <c r="AC422" i="2"/>
  <c r="AF421" i="2"/>
  <c r="AE421" i="2"/>
  <c r="AD421" i="2"/>
  <c r="AC421" i="2"/>
  <c r="AF420" i="2"/>
  <c r="AE420" i="2"/>
  <c r="AD420" i="2"/>
  <c r="AC420" i="2"/>
  <c r="AF419" i="2"/>
  <c r="AE419" i="2"/>
  <c r="AD419" i="2"/>
  <c r="AC419" i="2"/>
  <c r="AF418" i="2"/>
  <c r="AE418" i="2"/>
  <c r="AD418" i="2"/>
  <c r="AC418" i="2"/>
  <c r="AF417" i="2"/>
  <c r="AE417" i="2"/>
  <c r="AD417" i="2"/>
  <c r="AC417" i="2"/>
  <c r="AF416" i="2"/>
  <c r="AE416" i="2"/>
  <c r="AD416" i="2"/>
  <c r="AC416" i="2"/>
  <c r="AF415" i="2"/>
  <c r="AE415" i="2"/>
  <c r="AD415" i="2"/>
  <c r="AC415" i="2"/>
  <c r="AF414" i="2"/>
  <c r="AE414" i="2"/>
  <c r="AD414" i="2"/>
  <c r="AC414" i="2"/>
  <c r="AF413" i="2"/>
  <c r="AE413" i="2"/>
  <c r="AD413" i="2"/>
  <c r="AC413" i="2"/>
  <c r="AF412" i="2"/>
  <c r="AE412" i="2"/>
  <c r="AD412" i="2"/>
  <c r="AC412" i="2"/>
  <c r="AF411" i="2"/>
  <c r="AE411" i="2"/>
  <c r="AD411" i="2"/>
  <c r="AC411" i="2"/>
  <c r="AF410" i="2"/>
  <c r="AE410" i="2"/>
  <c r="AD410" i="2"/>
  <c r="AC410" i="2"/>
  <c r="AF409" i="2"/>
  <c r="AE409" i="2"/>
  <c r="AD409" i="2"/>
  <c r="AC409" i="2"/>
  <c r="AF408" i="2"/>
  <c r="AE408" i="2"/>
  <c r="AD408" i="2"/>
  <c r="AC408" i="2"/>
  <c r="AF407" i="2"/>
  <c r="AE407" i="2"/>
  <c r="AD407" i="2"/>
  <c r="AC407" i="2"/>
  <c r="AF406" i="2"/>
  <c r="AE406" i="2"/>
  <c r="AD406" i="2"/>
  <c r="AC406" i="2"/>
  <c r="AF405" i="2"/>
  <c r="AE405" i="2"/>
  <c r="AD405" i="2"/>
  <c r="AC405" i="2"/>
  <c r="AF404" i="2"/>
  <c r="AE404" i="2"/>
  <c r="AD404" i="2"/>
  <c r="AC404" i="2"/>
  <c r="AF403" i="2"/>
  <c r="AE403" i="2"/>
  <c r="AD403" i="2"/>
  <c r="AC403" i="2"/>
  <c r="AF402" i="2"/>
  <c r="AE402" i="2"/>
  <c r="AD402" i="2"/>
  <c r="AC402" i="2"/>
  <c r="AF401" i="2"/>
  <c r="AE401" i="2"/>
  <c r="AD401" i="2"/>
  <c r="AC401" i="2"/>
  <c r="AF400" i="2"/>
  <c r="AE400" i="2"/>
  <c r="AD400" i="2"/>
  <c r="AC400" i="2"/>
  <c r="AF399" i="2"/>
  <c r="AE399" i="2"/>
  <c r="AD399" i="2"/>
  <c r="AC399" i="2"/>
  <c r="AF398" i="2"/>
  <c r="AE398" i="2"/>
  <c r="AD398" i="2"/>
  <c r="AC398" i="2"/>
  <c r="AF397" i="2"/>
  <c r="AE397" i="2"/>
  <c r="AD397" i="2"/>
  <c r="AC397" i="2"/>
  <c r="AF396" i="2"/>
  <c r="AE396" i="2"/>
  <c r="AD396" i="2"/>
  <c r="AC396" i="2"/>
  <c r="AF395" i="2"/>
  <c r="AE395" i="2"/>
  <c r="AD395" i="2"/>
  <c r="AC395" i="2"/>
  <c r="AF394" i="2"/>
  <c r="AE394" i="2"/>
  <c r="AD394" i="2"/>
  <c r="AC394" i="2"/>
  <c r="AF393" i="2"/>
  <c r="AE393" i="2"/>
  <c r="AD393" i="2"/>
  <c r="AC393" i="2"/>
  <c r="AF392" i="2"/>
  <c r="AE392" i="2"/>
  <c r="AD392" i="2"/>
  <c r="AC392" i="2"/>
  <c r="AF391" i="2"/>
  <c r="AE391" i="2"/>
  <c r="AD391" i="2"/>
  <c r="AC391" i="2"/>
  <c r="AF390" i="2"/>
  <c r="AE390" i="2"/>
  <c r="AD390" i="2"/>
  <c r="AC390" i="2"/>
  <c r="AF389" i="2"/>
  <c r="AE389" i="2"/>
  <c r="AD389" i="2"/>
  <c r="AC389" i="2"/>
  <c r="AF388" i="2"/>
  <c r="AE388" i="2"/>
  <c r="AD388" i="2"/>
  <c r="AC388" i="2"/>
  <c r="AF387" i="2"/>
  <c r="AE387" i="2"/>
  <c r="AD387" i="2"/>
  <c r="AC387" i="2"/>
  <c r="AF386" i="2"/>
  <c r="AE386" i="2"/>
  <c r="AD386" i="2"/>
  <c r="AC386" i="2"/>
  <c r="AF385" i="2"/>
  <c r="AE385" i="2"/>
  <c r="AD385" i="2"/>
  <c r="AC385" i="2"/>
  <c r="AF384" i="2"/>
  <c r="AE384" i="2"/>
  <c r="AD384" i="2"/>
  <c r="AC384" i="2"/>
  <c r="AF383" i="2"/>
  <c r="AE383" i="2"/>
  <c r="AD383" i="2"/>
  <c r="AC383" i="2"/>
  <c r="AF382" i="2"/>
  <c r="AE382" i="2"/>
  <c r="AD382" i="2"/>
  <c r="AC382" i="2"/>
  <c r="AF381" i="2"/>
  <c r="AE381" i="2"/>
  <c r="AD381" i="2"/>
  <c r="AC381" i="2"/>
  <c r="AF380" i="2"/>
  <c r="AE380" i="2"/>
  <c r="AD380" i="2"/>
  <c r="AC380" i="2"/>
  <c r="AF379" i="2"/>
  <c r="AE379" i="2"/>
  <c r="AD379" i="2"/>
  <c r="AC379" i="2"/>
  <c r="AF378" i="2"/>
  <c r="AE378" i="2"/>
  <c r="AD378" i="2"/>
  <c r="AC378" i="2"/>
  <c r="AF377" i="2"/>
  <c r="AE377" i="2"/>
  <c r="AD377" i="2"/>
  <c r="AC377" i="2"/>
  <c r="AF376" i="2"/>
  <c r="AE376" i="2"/>
  <c r="AD376" i="2"/>
  <c r="AC376" i="2"/>
  <c r="AF375" i="2"/>
  <c r="AE375" i="2"/>
  <c r="AD375" i="2"/>
  <c r="AC375" i="2"/>
  <c r="AF374" i="2"/>
  <c r="AE374" i="2"/>
  <c r="AD374" i="2"/>
  <c r="AC374" i="2"/>
  <c r="AF373" i="2"/>
  <c r="AE373" i="2"/>
  <c r="AD373" i="2"/>
  <c r="AC373" i="2"/>
  <c r="AF372" i="2"/>
  <c r="AE372" i="2"/>
  <c r="AD372" i="2"/>
  <c r="AC372" i="2"/>
  <c r="AF371" i="2"/>
  <c r="AE371" i="2"/>
  <c r="AD371" i="2"/>
  <c r="AC371" i="2"/>
  <c r="AF370" i="2"/>
  <c r="AE370" i="2"/>
  <c r="AD370" i="2"/>
  <c r="AC370" i="2"/>
  <c r="AF369" i="2"/>
  <c r="AE369" i="2"/>
  <c r="AD369" i="2"/>
  <c r="AC369" i="2"/>
  <c r="AF368" i="2"/>
  <c r="AE368" i="2"/>
  <c r="AD368" i="2"/>
  <c r="AC368" i="2"/>
  <c r="AF367" i="2"/>
  <c r="AE367" i="2"/>
  <c r="AD367" i="2"/>
  <c r="AC367" i="2"/>
  <c r="AF366" i="2"/>
  <c r="AE366" i="2"/>
  <c r="AD366" i="2"/>
  <c r="AC366" i="2"/>
  <c r="AF365" i="2"/>
  <c r="AE365" i="2"/>
  <c r="AD365" i="2"/>
  <c r="AC365" i="2"/>
  <c r="AF364" i="2"/>
  <c r="AE364" i="2"/>
  <c r="AD364" i="2"/>
  <c r="AC364" i="2"/>
  <c r="AF363" i="2"/>
  <c r="AE363" i="2"/>
  <c r="AD363" i="2"/>
  <c r="AC363" i="2"/>
  <c r="AF362" i="2"/>
  <c r="AE362" i="2"/>
  <c r="AD362" i="2"/>
  <c r="AC362" i="2"/>
  <c r="AF361" i="2"/>
  <c r="AE361" i="2"/>
  <c r="AD361" i="2"/>
  <c r="AC361" i="2"/>
  <c r="AF360" i="2"/>
  <c r="AE360" i="2"/>
  <c r="AD360" i="2"/>
  <c r="AC360" i="2"/>
  <c r="AF359" i="2"/>
  <c r="AE359" i="2"/>
  <c r="AD359" i="2"/>
  <c r="AC359" i="2"/>
  <c r="AF358" i="2"/>
  <c r="AE358" i="2"/>
  <c r="AD358" i="2"/>
  <c r="AC358" i="2"/>
  <c r="AF357" i="2"/>
  <c r="AE357" i="2"/>
  <c r="AD357" i="2"/>
  <c r="AC357" i="2"/>
  <c r="AF356" i="2"/>
  <c r="AE356" i="2"/>
  <c r="AD356" i="2"/>
  <c r="AC356" i="2"/>
  <c r="AF355" i="2"/>
  <c r="AE355" i="2"/>
  <c r="AD355" i="2"/>
  <c r="AC355" i="2"/>
  <c r="AF354" i="2"/>
  <c r="AE354" i="2"/>
  <c r="AD354" i="2"/>
  <c r="AC354" i="2"/>
  <c r="AF353" i="2"/>
  <c r="AE353" i="2"/>
  <c r="AD353" i="2"/>
  <c r="AC353" i="2"/>
  <c r="AF352" i="2"/>
  <c r="AE352" i="2"/>
  <c r="AD352" i="2"/>
  <c r="AC352" i="2"/>
  <c r="AF351" i="2"/>
  <c r="AE351" i="2"/>
  <c r="AD351" i="2"/>
  <c r="AC351" i="2"/>
  <c r="AF350" i="2"/>
  <c r="AE350" i="2"/>
  <c r="AD350" i="2"/>
  <c r="AC350" i="2"/>
  <c r="AF349" i="2"/>
  <c r="AE349" i="2"/>
  <c r="AD349" i="2"/>
  <c r="AC349" i="2"/>
  <c r="AF348" i="2"/>
  <c r="AE348" i="2"/>
  <c r="AD348" i="2"/>
  <c r="AC348" i="2"/>
  <c r="AF347" i="2"/>
  <c r="AE347" i="2"/>
  <c r="AD347" i="2"/>
  <c r="AC347" i="2"/>
  <c r="AF346" i="2"/>
  <c r="AE346" i="2"/>
  <c r="AD346" i="2"/>
  <c r="AC346" i="2"/>
  <c r="AF345" i="2"/>
  <c r="AE345" i="2"/>
  <c r="AD345" i="2"/>
  <c r="AC345" i="2"/>
  <c r="AF344" i="2"/>
  <c r="AE344" i="2"/>
  <c r="AD344" i="2"/>
  <c r="AC344" i="2"/>
  <c r="AF343" i="2"/>
  <c r="AE343" i="2"/>
  <c r="AD343" i="2"/>
  <c r="AC343" i="2"/>
  <c r="AF342" i="2"/>
  <c r="AE342" i="2"/>
  <c r="AD342" i="2"/>
  <c r="AC342" i="2"/>
  <c r="AF341" i="2"/>
  <c r="AE341" i="2"/>
  <c r="AD341" i="2"/>
  <c r="AC341" i="2"/>
  <c r="AF340" i="2"/>
  <c r="AE340" i="2"/>
  <c r="AD340" i="2"/>
  <c r="AC340" i="2"/>
  <c r="AF339" i="2"/>
  <c r="AE339" i="2"/>
  <c r="AD339" i="2"/>
  <c r="AC339" i="2"/>
  <c r="AF338" i="2"/>
  <c r="AE338" i="2"/>
  <c r="AD338" i="2"/>
  <c r="AC338" i="2"/>
  <c r="AF337" i="2"/>
  <c r="AE337" i="2"/>
  <c r="AD337" i="2"/>
  <c r="AC337" i="2"/>
  <c r="AF336" i="2"/>
  <c r="AE336" i="2"/>
  <c r="AD336" i="2"/>
  <c r="AC336" i="2"/>
  <c r="AF335" i="2"/>
  <c r="AE335" i="2"/>
  <c r="AD335" i="2"/>
  <c r="AC335" i="2"/>
  <c r="AF334" i="2"/>
  <c r="AE334" i="2"/>
  <c r="AD334" i="2"/>
  <c r="AC334" i="2"/>
  <c r="AF333" i="2"/>
  <c r="AE333" i="2"/>
  <c r="AD333" i="2"/>
  <c r="AC333" i="2"/>
  <c r="AF332" i="2"/>
  <c r="AE332" i="2"/>
  <c r="AD332" i="2"/>
  <c r="AC332" i="2"/>
  <c r="AF331" i="2"/>
  <c r="AE331" i="2"/>
  <c r="AD331" i="2"/>
  <c r="AC331" i="2"/>
  <c r="AF330" i="2"/>
  <c r="AE330" i="2"/>
  <c r="AD330" i="2"/>
  <c r="AC330" i="2"/>
  <c r="AF329" i="2"/>
  <c r="AE329" i="2"/>
  <c r="AD329" i="2"/>
  <c r="AC329" i="2"/>
  <c r="AF328" i="2"/>
  <c r="AE328" i="2"/>
  <c r="AD328" i="2"/>
  <c r="AC328" i="2"/>
  <c r="AF327" i="2"/>
  <c r="AE327" i="2"/>
  <c r="AD327" i="2"/>
  <c r="AC327" i="2"/>
  <c r="AF326" i="2"/>
  <c r="AE326" i="2"/>
  <c r="AD326" i="2"/>
  <c r="AC326" i="2"/>
  <c r="AF325" i="2"/>
  <c r="AE325" i="2"/>
  <c r="AD325" i="2"/>
  <c r="AC325" i="2"/>
  <c r="AF324" i="2"/>
  <c r="AE324" i="2"/>
  <c r="AD324" i="2"/>
  <c r="AC324" i="2"/>
  <c r="AF323" i="2"/>
  <c r="AE323" i="2"/>
  <c r="AD323" i="2"/>
  <c r="AC323" i="2"/>
  <c r="AF322" i="2"/>
  <c r="AE322" i="2"/>
  <c r="AD322" i="2"/>
  <c r="AC322" i="2"/>
  <c r="AF321" i="2"/>
  <c r="AE321" i="2"/>
  <c r="AD321" i="2"/>
  <c r="AC321" i="2"/>
  <c r="AF320" i="2"/>
  <c r="AE320" i="2"/>
  <c r="AD320" i="2"/>
  <c r="AC320" i="2"/>
  <c r="AF319" i="2"/>
  <c r="AE319" i="2"/>
  <c r="AD319" i="2"/>
  <c r="AC319" i="2"/>
  <c r="AF318" i="2"/>
  <c r="AE318" i="2"/>
  <c r="AD318" i="2"/>
  <c r="AC318" i="2"/>
  <c r="AF317" i="2"/>
  <c r="AE317" i="2"/>
  <c r="AD317" i="2"/>
  <c r="AC317" i="2"/>
  <c r="AF316" i="2"/>
  <c r="AE316" i="2"/>
  <c r="AD316" i="2"/>
  <c r="AC316" i="2"/>
  <c r="AF315" i="2"/>
  <c r="AE315" i="2"/>
  <c r="AD315" i="2"/>
  <c r="AC315" i="2"/>
  <c r="AF314" i="2"/>
  <c r="AE314" i="2"/>
  <c r="AD314" i="2"/>
  <c r="AC314" i="2"/>
  <c r="AF313" i="2"/>
  <c r="AE313" i="2"/>
  <c r="AD313" i="2"/>
  <c r="AC313" i="2"/>
  <c r="AF312" i="2"/>
  <c r="AE312" i="2"/>
  <c r="AD312" i="2"/>
  <c r="AC312" i="2"/>
  <c r="AF311" i="2"/>
  <c r="AE311" i="2"/>
  <c r="AD311" i="2"/>
  <c r="AC311" i="2"/>
  <c r="AF310" i="2"/>
  <c r="AE310" i="2"/>
  <c r="AD310" i="2"/>
  <c r="AC310" i="2"/>
  <c r="AF309" i="2"/>
  <c r="AE309" i="2"/>
  <c r="AD309" i="2"/>
  <c r="AC309" i="2"/>
  <c r="AF308" i="2"/>
  <c r="AE308" i="2"/>
  <c r="AD308" i="2"/>
  <c r="AC308" i="2"/>
  <c r="AF307" i="2"/>
  <c r="AE307" i="2"/>
  <c r="AD307" i="2"/>
  <c r="AC307" i="2"/>
  <c r="AF306" i="2"/>
  <c r="AE306" i="2"/>
  <c r="AD306" i="2"/>
  <c r="AC306" i="2"/>
  <c r="AF305" i="2"/>
  <c r="AE305" i="2"/>
  <c r="AD305" i="2"/>
  <c r="AC305" i="2"/>
  <c r="AF304" i="2"/>
  <c r="AE304" i="2"/>
  <c r="AD304" i="2"/>
  <c r="AC304" i="2"/>
  <c r="AF303" i="2"/>
  <c r="AE303" i="2"/>
  <c r="AD303" i="2"/>
  <c r="AC303" i="2"/>
  <c r="AF302" i="2"/>
  <c r="AE302" i="2"/>
  <c r="AD302" i="2"/>
  <c r="AC302" i="2"/>
  <c r="AF301" i="2"/>
  <c r="AE301" i="2"/>
  <c r="AD301" i="2"/>
  <c r="AC301" i="2"/>
  <c r="AF300" i="2"/>
  <c r="AE300" i="2"/>
  <c r="AD300" i="2"/>
  <c r="AC300" i="2"/>
  <c r="AF299" i="2"/>
  <c r="AE299" i="2"/>
  <c r="AD299" i="2"/>
  <c r="AC299" i="2"/>
  <c r="AF298" i="2"/>
  <c r="AE298" i="2"/>
  <c r="AD298" i="2"/>
  <c r="AC298" i="2"/>
  <c r="AF297" i="2"/>
  <c r="AE297" i="2"/>
  <c r="AD297" i="2"/>
  <c r="AC297" i="2"/>
  <c r="AF296" i="2"/>
  <c r="AE296" i="2"/>
  <c r="AD296" i="2"/>
  <c r="AC296" i="2"/>
  <c r="AF295" i="2"/>
  <c r="AE295" i="2"/>
  <c r="AD295" i="2"/>
  <c r="AC295" i="2"/>
  <c r="AF294" i="2"/>
  <c r="AE294" i="2"/>
  <c r="AD294" i="2"/>
  <c r="AC294" i="2"/>
  <c r="AF293" i="2"/>
  <c r="AE293" i="2"/>
  <c r="AD293" i="2"/>
  <c r="AC293" i="2"/>
  <c r="AF292" i="2"/>
  <c r="AE292" i="2"/>
  <c r="AD292" i="2"/>
  <c r="AC292" i="2"/>
  <c r="AF291" i="2"/>
  <c r="AE291" i="2"/>
  <c r="AD291" i="2"/>
  <c r="AC291" i="2"/>
  <c r="AF290" i="2"/>
  <c r="AE290" i="2"/>
  <c r="AD290" i="2"/>
  <c r="AC290" i="2"/>
  <c r="AF289" i="2"/>
  <c r="AE289" i="2"/>
  <c r="AD289" i="2"/>
  <c r="AC289" i="2"/>
  <c r="AF288" i="2"/>
  <c r="AE288" i="2"/>
  <c r="AD288" i="2"/>
  <c r="AC288" i="2"/>
  <c r="AF287" i="2"/>
  <c r="AE287" i="2"/>
  <c r="AD287" i="2"/>
  <c r="AC287" i="2"/>
  <c r="AF286" i="2"/>
  <c r="AE286" i="2"/>
  <c r="AD286" i="2"/>
  <c r="AC286" i="2"/>
  <c r="AF285" i="2"/>
  <c r="AE285" i="2"/>
  <c r="AD285" i="2"/>
  <c r="AC285" i="2"/>
  <c r="AF284" i="2"/>
  <c r="AE284" i="2"/>
  <c r="AD284" i="2"/>
  <c r="AC284" i="2"/>
  <c r="AF283" i="2"/>
  <c r="AE283" i="2"/>
  <c r="AD283" i="2"/>
  <c r="AC283" i="2"/>
  <c r="AF282" i="2"/>
  <c r="AE282" i="2"/>
  <c r="AD282" i="2"/>
  <c r="AC282" i="2"/>
  <c r="AF281" i="2"/>
  <c r="AE281" i="2"/>
  <c r="AD281" i="2"/>
  <c r="AC281" i="2"/>
  <c r="AF280" i="2"/>
  <c r="AE280" i="2"/>
  <c r="AD280" i="2"/>
  <c r="AC280" i="2"/>
  <c r="AF279" i="2"/>
  <c r="AE279" i="2"/>
  <c r="AD279" i="2"/>
  <c r="AC279" i="2"/>
  <c r="AF278" i="2"/>
  <c r="AE278" i="2"/>
  <c r="AD278" i="2"/>
  <c r="AC278" i="2"/>
  <c r="AF277" i="2"/>
  <c r="AE277" i="2"/>
  <c r="AD277" i="2"/>
  <c r="AC277" i="2"/>
  <c r="AF276" i="2"/>
  <c r="AE276" i="2"/>
  <c r="AD276" i="2"/>
  <c r="AC276" i="2"/>
  <c r="AF275" i="2"/>
  <c r="AE275" i="2"/>
  <c r="AD275" i="2"/>
  <c r="AC275" i="2"/>
  <c r="AF274" i="2"/>
  <c r="AE274" i="2"/>
  <c r="AD274" i="2"/>
  <c r="AC274" i="2"/>
  <c r="AF273" i="2"/>
  <c r="AE273" i="2"/>
  <c r="AD273" i="2"/>
  <c r="AC273" i="2"/>
  <c r="AF272" i="2"/>
  <c r="AE272" i="2"/>
  <c r="AD272" i="2"/>
  <c r="AC272" i="2"/>
  <c r="AF271" i="2"/>
  <c r="AE271" i="2"/>
  <c r="AD271" i="2"/>
  <c r="AC271" i="2"/>
  <c r="AF270" i="2"/>
  <c r="AE270" i="2"/>
  <c r="AD270" i="2"/>
  <c r="AC270" i="2"/>
  <c r="AF269" i="2"/>
  <c r="AE269" i="2"/>
  <c r="AD269" i="2"/>
  <c r="AC269" i="2"/>
  <c r="AF268" i="2"/>
  <c r="AE268" i="2"/>
  <c r="AD268" i="2"/>
  <c r="AC268" i="2"/>
  <c r="AF267" i="2"/>
  <c r="AE267" i="2"/>
  <c r="AD267" i="2"/>
  <c r="AC267" i="2"/>
  <c r="AF266" i="2"/>
  <c r="AE266" i="2"/>
  <c r="AD266" i="2"/>
  <c r="AC266" i="2"/>
  <c r="AF265" i="2"/>
  <c r="AE265" i="2"/>
  <c r="AD265" i="2"/>
  <c r="AC265" i="2"/>
  <c r="AF264" i="2"/>
  <c r="AE264" i="2"/>
  <c r="AD264" i="2"/>
  <c r="AC264" i="2"/>
  <c r="AF263" i="2"/>
  <c r="AE263" i="2"/>
  <c r="AD263" i="2"/>
  <c r="AC263" i="2"/>
  <c r="AF262" i="2"/>
  <c r="AE262" i="2"/>
  <c r="AD262" i="2"/>
  <c r="AC262" i="2"/>
  <c r="AF261" i="2"/>
  <c r="AE261" i="2"/>
  <c r="AD261" i="2"/>
  <c r="AC261" i="2"/>
  <c r="AF260" i="2"/>
  <c r="AE260" i="2"/>
  <c r="AD260" i="2"/>
  <c r="AC260" i="2"/>
  <c r="AF259" i="2"/>
  <c r="AE259" i="2"/>
  <c r="AD259" i="2"/>
  <c r="AC259" i="2"/>
  <c r="AF258" i="2"/>
  <c r="AE258" i="2"/>
  <c r="AD258" i="2"/>
  <c r="AC258" i="2"/>
  <c r="AF257" i="2"/>
  <c r="AE257" i="2"/>
  <c r="AD257" i="2"/>
  <c r="AC257" i="2"/>
  <c r="AF256" i="2"/>
  <c r="AE256" i="2"/>
  <c r="AD256" i="2"/>
  <c r="AC256" i="2"/>
  <c r="AF255" i="2"/>
  <c r="AE255" i="2"/>
  <c r="AD255" i="2"/>
  <c r="AC255" i="2"/>
  <c r="AF254" i="2"/>
  <c r="AE254" i="2"/>
  <c r="AD254" i="2"/>
  <c r="AC254" i="2"/>
  <c r="AF253" i="2"/>
  <c r="AE253" i="2"/>
  <c r="AD253" i="2"/>
  <c r="AC253" i="2"/>
  <c r="AF252" i="2"/>
  <c r="AE252" i="2"/>
  <c r="AD252" i="2"/>
  <c r="AC252" i="2"/>
  <c r="AF251" i="2"/>
  <c r="AE251" i="2"/>
  <c r="AD251" i="2"/>
  <c r="AC251" i="2"/>
  <c r="AF250" i="2"/>
  <c r="AE250" i="2"/>
  <c r="AD250" i="2"/>
  <c r="AC250" i="2"/>
  <c r="AF249" i="2"/>
  <c r="AE249" i="2"/>
  <c r="AD249" i="2"/>
  <c r="AC249" i="2"/>
  <c r="AF248" i="2"/>
  <c r="AE248" i="2"/>
  <c r="AD248" i="2"/>
  <c r="AC248" i="2"/>
  <c r="AF247" i="2"/>
  <c r="AE247" i="2"/>
  <c r="AD247" i="2"/>
  <c r="AC247" i="2"/>
  <c r="AF246" i="2"/>
  <c r="AE246" i="2"/>
  <c r="AD246" i="2"/>
  <c r="AC246" i="2"/>
  <c r="AF245" i="2"/>
  <c r="AE245" i="2"/>
  <c r="AD245" i="2"/>
  <c r="AC245" i="2"/>
  <c r="AF244" i="2"/>
  <c r="AE244" i="2"/>
  <c r="AD244" i="2"/>
  <c r="AC244" i="2"/>
  <c r="AF243" i="2"/>
  <c r="AE243" i="2"/>
  <c r="AD243" i="2"/>
  <c r="AC243" i="2"/>
  <c r="AF242" i="2"/>
  <c r="AE242" i="2"/>
  <c r="AD242" i="2"/>
  <c r="AC242" i="2"/>
  <c r="AF241" i="2"/>
  <c r="AE241" i="2"/>
  <c r="AD241" i="2"/>
  <c r="AC241" i="2"/>
  <c r="AF240" i="2"/>
  <c r="AE240" i="2"/>
  <c r="AD240" i="2"/>
  <c r="AC240" i="2"/>
  <c r="AF239" i="2"/>
  <c r="AE239" i="2"/>
  <c r="AD239" i="2"/>
  <c r="AC239" i="2"/>
  <c r="AF238" i="2"/>
  <c r="AE238" i="2"/>
  <c r="AD238" i="2"/>
  <c r="AC238" i="2"/>
  <c r="AF237" i="2"/>
  <c r="AE237" i="2"/>
  <c r="AD237" i="2"/>
  <c r="AC237" i="2"/>
  <c r="AF236" i="2"/>
  <c r="AE236" i="2"/>
  <c r="AD236" i="2"/>
  <c r="AC236" i="2"/>
  <c r="AF235" i="2"/>
  <c r="AE235" i="2"/>
  <c r="AD235" i="2"/>
  <c r="AC235" i="2"/>
  <c r="AF234" i="2"/>
  <c r="AE234" i="2"/>
  <c r="AD234" i="2"/>
  <c r="AC234" i="2"/>
  <c r="AF233" i="2"/>
  <c r="AE233" i="2"/>
  <c r="AD233" i="2"/>
  <c r="AC233" i="2"/>
  <c r="AF232" i="2"/>
  <c r="AE232" i="2"/>
  <c r="AD232" i="2"/>
  <c r="AC232" i="2"/>
  <c r="AF231" i="2"/>
  <c r="AE231" i="2"/>
  <c r="AD231" i="2"/>
  <c r="AC231" i="2"/>
  <c r="AF230" i="2"/>
  <c r="AE230" i="2"/>
  <c r="AD230" i="2"/>
  <c r="AC230" i="2"/>
  <c r="AF229" i="2"/>
  <c r="AE229" i="2"/>
  <c r="AD229" i="2"/>
  <c r="AC229" i="2"/>
  <c r="AF228" i="2"/>
  <c r="AE228" i="2"/>
  <c r="AD228" i="2"/>
  <c r="AC228" i="2"/>
  <c r="AF227" i="2"/>
  <c r="AE227" i="2"/>
  <c r="AD227" i="2"/>
  <c r="AC227" i="2"/>
  <c r="AF226" i="2"/>
  <c r="AE226" i="2"/>
  <c r="AD226" i="2"/>
  <c r="AC226" i="2"/>
  <c r="AF225" i="2"/>
  <c r="AE225" i="2"/>
  <c r="AD225" i="2"/>
  <c r="AC225" i="2"/>
  <c r="AF224" i="2"/>
  <c r="AE224" i="2"/>
  <c r="AD224" i="2"/>
  <c r="AC224" i="2"/>
  <c r="AF223" i="2"/>
  <c r="AE223" i="2"/>
  <c r="AD223" i="2"/>
  <c r="AC223" i="2"/>
  <c r="AF222" i="2"/>
  <c r="AE222" i="2"/>
  <c r="AD222" i="2"/>
  <c r="AC222" i="2"/>
  <c r="AF221" i="2"/>
  <c r="AE221" i="2"/>
  <c r="AD221" i="2"/>
  <c r="AC221" i="2"/>
  <c r="AF220" i="2"/>
  <c r="AE220" i="2"/>
  <c r="AD220" i="2"/>
  <c r="AC220" i="2"/>
  <c r="AF219" i="2"/>
  <c r="AE219" i="2"/>
  <c r="AD219" i="2"/>
  <c r="AC219" i="2"/>
  <c r="AF218" i="2"/>
  <c r="AE218" i="2"/>
  <c r="AD218" i="2"/>
  <c r="AC218" i="2"/>
  <c r="AF217" i="2"/>
  <c r="AE217" i="2"/>
  <c r="AD217" i="2"/>
  <c r="AC217" i="2"/>
  <c r="AF216" i="2"/>
  <c r="AE216" i="2"/>
  <c r="AD216" i="2"/>
  <c r="AC216" i="2"/>
  <c r="AF215" i="2"/>
  <c r="AE215" i="2"/>
  <c r="AD215" i="2"/>
  <c r="AC215" i="2"/>
  <c r="AF214" i="2"/>
  <c r="AE214" i="2"/>
  <c r="AD214" i="2"/>
  <c r="AC214" i="2"/>
  <c r="AF213" i="2"/>
  <c r="AE213" i="2"/>
  <c r="AD213" i="2"/>
  <c r="AC213" i="2"/>
  <c r="AF212" i="2"/>
  <c r="AE212" i="2"/>
  <c r="AD212" i="2"/>
  <c r="AC212" i="2"/>
  <c r="AF211" i="2"/>
  <c r="AE211" i="2"/>
  <c r="AD211" i="2"/>
  <c r="AC211" i="2"/>
  <c r="AF210" i="2"/>
  <c r="AE210" i="2"/>
  <c r="AD210" i="2"/>
  <c r="AC210" i="2"/>
  <c r="AF209" i="2"/>
  <c r="AE209" i="2"/>
  <c r="AD209" i="2"/>
  <c r="AC209" i="2"/>
  <c r="AF208" i="2"/>
  <c r="AE208" i="2"/>
  <c r="AD208" i="2"/>
  <c r="AC208" i="2"/>
  <c r="AF207" i="2"/>
  <c r="AE207" i="2"/>
  <c r="AD207" i="2"/>
  <c r="AC207" i="2"/>
  <c r="AF206" i="2"/>
  <c r="AE206" i="2"/>
  <c r="AD206" i="2"/>
  <c r="AC206" i="2"/>
  <c r="AF205" i="2"/>
  <c r="AE205" i="2"/>
  <c r="AD205" i="2"/>
  <c r="AC205" i="2"/>
  <c r="AF204" i="2"/>
  <c r="AE204" i="2"/>
  <c r="AD204" i="2"/>
  <c r="AC204" i="2"/>
  <c r="AF203" i="2"/>
  <c r="AE203" i="2"/>
  <c r="AD203" i="2"/>
  <c r="AC203" i="2"/>
  <c r="AF202" i="2"/>
  <c r="AE202" i="2"/>
  <c r="AD202" i="2"/>
  <c r="AC202" i="2"/>
  <c r="AF201" i="2"/>
  <c r="AE201" i="2"/>
  <c r="AD201" i="2"/>
  <c r="AC201" i="2"/>
  <c r="AF200" i="2"/>
  <c r="AE200" i="2"/>
  <c r="AD200" i="2"/>
  <c r="AC200" i="2"/>
  <c r="AF199" i="2"/>
  <c r="AE199" i="2"/>
  <c r="AD199" i="2"/>
  <c r="AC199" i="2"/>
  <c r="AF198" i="2"/>
  <c r="AE198" i="2"/>
  <c r="AD198" i="2"/>
  <c r="AC198" i="2"/>
  <c r="AF197" i="2"/>
  <c r="AE197" i="2"/>
  <c r="AD197" i="2"/>
  <c r="AC197" i="2"/>
  <c r="AF196" i="2"/>
  <c r="AE196" i="2"/>
  <c r="AD196" i="2"/>
  <c r="AC196" i="2"/>
  <c r="AF195" i="2"/>
  <c r="AE195" i="2"/>
  <c r="AD195" i="2"/>
  <c r="AC195" i="2"/>
  <c r="AF194" i="2"/>
  <c r="AE194" i="2"/>
  <c r="AD194" i="2"/>
  <c r="AC194" i="2"/>
  <c r="AF193" i="2"/>
  <c r="AE193" i="2"/>
  <c r="AD193" i="2"/>
  <c r="AC193" i="2"/>
  <c r="AF192" i="2"/>
  <c r="AE192" i="2"/>
  <c r="AD192" i="2"/>
  <c r="AC192" i="2"/>
  <c r="AF191" i="2"/>
  <c r="AE191" i="2"/>
  <c r="AD191" i="2"/>
  <c r="AC191" i="2"/>
  <c r="AF190" i="2"/>
  <c r="AE190" i="2"/>
  <c r="AD190" i="2"/>
  <c r="AC190" i="2"/>
  <c r="AF189" i="2"/>
  <c r="AE189" i="2"/>
  <c r="AD189" i="2"/>
  <c r="AC189" i="2"/>
  <c r="AF188" i="2"/>
  <c r="AE188" i="2"/>
  <c r="AD188" i="2"/>
  <c r="AC188" i="2"/>
  <c r="AF187" i="2"/>
  <c r="AE187" i="2"/>
  <c r="AD187" i="2"/>
  <c r="AC187" i="2"/>
  <c r="AF186" i="2"/>
  <c r="AE186" i="2"/>
  <c r="AD186" i="2"/>
  <c r="AC186" i="2"/>
  <c r="AF185" i="2"/>
  <c r="AE185" i="2"/>
  <c r="AD185" i="2"/>
  <c r="AC185" i="2"/>
  <c r="AF184" i="2"/>
  <c r="AE184" i="2"/>
  <c r="AD184" i="2"/>
  <c r="AC184" i="2"/>
  <c r="AF183" i="2"/>
  <c r="AE183" i="2"/>
  <c r="AD183" i="2"/>
  <c r="AC183" i="2"/>
  <c r="AF182" i="2"/>
  <c r="AE182" i="2"/>
  <c r="AD182" i="2"/>
  <c r="AC182" i="2"/>
  <c r="AF181" i="2"/>
  <c r="AE181" i="2"/>
  <c r="AD181" i="2"/>
  <c r="AC181" i="2"/>
  <c r="AF180" i="2"/>
  <c r="AE180" i="2"/>
  <c r="AD180" i="2"/>
  <c r="AC180" i="2"/>
  <c r="AF179" i="2"/>
  <c r="AE179" i="2"/>
  <c r="AD179" i="2"/>
  <c r="AC179" i="2"/>
  <c r="AF178" i="2"/>
  <c r="AE178" i="2"/>
  <c r="AD178" i="2"/>
  <c r="AC178" i="2"/>
  <c r="AF177" i="2"/>
  <c r="AE177" i="2"/>
  <c r="AD177" i="2"/>
  <c r="AC177" i="2"/>
  <c r="AF176" i="2"/>
  <c r="AE176" i="2"/>
  <c r="AD176" i="2"/>
  <c r="AC176" i="2"/>
  <c r="AF175" i="2"/>
  <c r="AE175" i="2"/>
  <c r="AD175" i="2"/>
  <c r="AC175" i="2"/>
  <c r="AF174" i="2"/>
  <c r="AE174" i="2"/>
  <c r="AD174" i="2"/>
  <c r="AC174" i="2"/>
  <c r="AF173" i="2"/>
  <c r="AE173" i="2"/>
  <c r="AD173" i="2"/>
  <c r="AC173" i="2"/>
  <c r="AF172" i="2"/>
  <c r="AE172" i="2"/>
  <c r="AD172" i="2"/>
  <c r="AC172" i="2"/>
  <c r="AF171" i="2"/>
  <c r="AE171" i="2"/>
  <c r="AD171" i="2"/>
  <c r="AC171" i="2"/>
  <c r="AF170" i="2"/>
  <c r="AE170" i="2"/>
  <c r="AD170" i="2"/>
  <c r="AC170" i="2"/>
  <c r="AF169" i="2"/>
  <c r="AE169" i="2"/>
  <c r="AD169" i="2"/>
  <c r="AC169" i="2"/>
  <c r="AF168" i="2"/>
  <c r="AE168" i="2"/>
  <c r="AD168" i="2"/>
  <c r="AC168" i="2"/>
  <c r="AF167" i="2"/>
  <c r="AE167" i="2"/>
  <c r="AD167" i="2"/>
  <c r="AC167" i="2"/>
  <c r="AF166" i="2"/>
  <c r="AE166" i="2"/>
  <c r="AD166" i="2"/>
  <c r="AC166" i="2"/>
  <c r="AF165" i="2"/>
  <c r="AE165" i="2"/>
  <c r="AD165" i="2"/>
  <c r="AC165" i="2"/>
  <c r="AF164" i="2"/>
  <c r="AE164" i="2"/>
  <c r="AD164" i="2"/>
  <c r="AC164" i="2"/>
  <c r="AF163" i="2"/>
  <c r="AE163" i="2"/>
  <c r="AD163" i="2"/>
  <c r="AC163" i="2"/>
  <c r="AF162" i="2"/>
  <c r="AE162" i="2"/>
  <c r="AD162" i="2"/>
  <c r="AC162" i="2"/>
  <c r="AF161" i="2"/>
  <c r="AE161" i="2"/>
  <c r="AD161" i="2"/>
  <c r="AC161" i="2"/>
  <c r="AF160" i="2"/>
  <c r="AE160" i="2"/>
  <c r="AD160" i="2"/>
  <c r="AC160" i="2"/>
  <c r="AF159" i="2"/>
  <c r="AE159" i="2"/>
  <c r="AD159" i="2"/>
  <c r="AC159" i="2"/>
  <c r="AF158" i="2"/>
  <c r="AE158" i="2"/>
  <c r="AD158" i="2"/>
  <c r="AC158" i="2"/>
  <c r="AF157" i="2"/>
  <c r="AE157" i="2"/>
  <c r="AD157" i="2"/>
  <c r="AC157" i="2"/>
  <c r="AF156" i="2"/>
  <c r="AE156" i="2"/>
  <c r="AD156" i="2"/>
  <c r="AC156" i="2"/>
  <c r="AF155" i="2"/>
  <c r="AE155" i="2"/>
  <c r="AD155" i="2"/>
  <c r="AC155" i="2"/>
  <c r="AF154" i="2"/>
  <c r="AE154" i="2"/>
  <c r="AD154" i="2"/>
  <c r="AC154" i="2"/>
  <c r="AF153" i="2"/>
  <c r="AE153" i="2"/>
  <c r="AD153" i="2"/>
  <c r="AC153" i="2"/>
  <c r="AF152" i="2"/>
  <c r="AE152" i="2"/>
  <c r="AD152" i="2"/>
  <c r="AC152" i="2"/>
  <c r="AF151" i="2"/>
  <c r="AE151" i="2"/>
  <c r="AD151" i="2"/>
  <c r="AC151" i="2"/>
  <c r="AF150" i="2"/>
  <c r="AE150" i="2"/>
  <c r="AD150" i="2"/>
  <c r="AC150" i="2"/>
  <c r="AF149" i="2"/>
  <c r="AE149" i="2"/>
  <c r="AD149" i="2"/>
  <c r="AC149" i="2"/>
  <c r="AF148" i="2"/>
  <c r="AE148" i="2"/>
  <c r="AD148" i="2"/>
  <c r="AC148" i="2"/>
  <c r="AF147" i="2"/>
  <c r="AE147" i="2"/>
  <c r="AD147" i="2"/>
  <c r="AC147" i="2"/>
  <c r="AF146" i="2"/>
  <c r="AE146" i="2"/>
  <c r="AD146" i="2"/>
  <c r="AC146" i="2"/>
  <c r="AF145" i="2"/>
  <c r="AE145" i="2"/>
  <c r="AD145" i="2"/>
  <c r="AC145" i="2"/>
  <c r="AF144" i="2"/>
  <c r="AE144" i="2"/>
  <c r="AD144" i="2"/>
  <c r="AC144" i="2"/>
  <c r="AF143" i="2"/>
  <c r="AE143" i="2"/>
  <c r="AD143" i="2"/>
  <c r="AC143" i="2"/>
  <c r="AF142" i="2"/>
  <c r="AE142" i="2"/>
  <c r="AD142" i="2"/>
  <c r="AC142" i="2"/>
  <c r="AF141" i="2"/>
  <c r="AE141" i="2"/>
  <c r="AD141" i="2"/>
  <c r="AC141" i="2"/>
  <c r="AF140" i="2"/>
  <c r="AE140" i="2"/>
  <c r="AD140" i="2"/>
  <c r="AC140" i="2"/>
  <c r="AF139" i="2"/>
  <c r="AE139" i="2"/>
  <c r="AD139" i="2"/>
  <c r="AC139" i="2"/>
  <c r="AF138" i="2"/>
  <c r="AE138" i="2"/>
  <c r="AD138" i="2"/>
  <c r="AC138" i="2"/>
  <c r="AF137" i="2"/>
  <c r="AE137" i="2"/>
  <c r="AD137" i="2"/>
  <c r="AC137" i="2"/>
  <c r="AF136" i="2"/>
  <c r="AE136" i="2"/>
  <c r="AD136" i="2"/>
  <c r="AC136" i="2"/>
  <c r="AF135" i="2"/>
  <c r="AE135" i="2"/>
  <c r="AD135" i="2"/>
  <c r="AC135" i="2"/>
  <c r="AF134" i="2"/>
  <c r="AE134" i="2"/>
  <c r="AD134" i="2"/>
  <c r="AC134" i="2"/>
  <c r="AF133" i="2"/>
  <c r="AE133" i="2"/>
  <c r="AD133" i="2"/>
  <c r="AC133" i="2"/>
  <c r="AF132" i="2"/>
  <c r="AE132" i="2"/>
  <c r="AD132" i="2"/>
  <c r="AC132" i="2"/>
  <c r="AF131" i="2"/>
  <c r="AE131" i="2"/>
  <c r="AD131" i="2"/>
  <c r="AC131" i="2"/>
  <c r="AF130" i="2"/>
  <c r="AE130" i="2"/>
  <c r="AD130" i="2"/>
  <c r="AC130" i="2"/>
  <c r="AF129" i="2"/>
  <c r="AE129" i="2"/>
  <c r="AD129" i="2"/>
  <c r="AC129" i="2"/>
  <c r="AF128" i="2"/>
  <c r="AE128" i="2"/>
  <c r="AD128" i="2"/>
  <c r="AC128" i="2"/>
  <c r="AF127" i="2"/>
  <c r="AE127" i="2"/>
  <c r="AD127" i="2"/>
  <c r="AC127" i="2"/>
  <c r="AF126" i="2"/>
  <c r="AE126" i="2"/>
  <c r="AD126" i="2"/>
  <c r="AC126" i="2"/>
  <c r="AF125" i="2"/>
  <c r="AE125" i="2"/>
  <c r="AD125" i="2"/>
  <c r="AC125" i="2"/>
  <c r="AF124" i="2"/>
  <c r="AE124" i="2"/>
  <c r="AD124" i="2"/>
  <c r="AC124" i="2"/>
  <c r="AF123" i="2"/>
  <c r="AE123" i="2"/>
  <c r="AD123" i="2"/>
  <c r="AC123" i="2"/>
  <c r="AF122" i="2"/>
  <c r="AE122" i="2"/>
  <c r="AD122" i="2"/>
  <c r="AC122" i="2"/>
  <c r="AF121" i="2"/>
  <c r="AE121" i="2"/>
  <c r="AD121" i="2"/>
  <c r="AC121" i="2"/>
  <c r="AF120" i="2"/>
  <c r="AE120" i="2"/>
  <c r="AD120" i="2"/>
  <c r="AC120" i="2"/>
  <c r="AF119" i="2"/>
  <c r="AE119" i="2"/>
  <c r="AD119" i="2"/>
  <c r="AC119" i="2"/>
  <c r="AF118" i="2"/>
  <c r="AE118" i="2"/>
  <c r="AD118" i="2"/>
  <c r="AC118" i="2"/>
  <c r="AF117" i="2"/>
  <c r="AE117" i="2"/>
  <c r="AD117" i="2"/>
  <c r="AC117" i="2"/>
  <c r="AF116" i="2"/>
  <c r="AE116" i="2"/>
  <c r="AD116" i="2"/>
  <c r="AC116" i="2"/>
  <c r="AF115" i="2"/>
  <c r="AE115" i="2"/>
  <c r="AD115" i="2"/>
  <c r="AC115" i="2"/>
  <c r="AF114" i="2"/>
  <c r="AE114" i="2"/>
  <c r="AD114" i="2"/>
  <c r="AC114" i="2"/>
  <c r="AF113" i="2"/>
  <c r="AE113" i="2"/>
  <c r="AD113" i="2"/>
  <c r="AC113" i="2"/>
  <c r="AF112" i="2"/>
  <c r="AE112" i="2"/>
  <c r="AD112" i="2"/>
  <c r="AC112" i="2"/>
  <c r="AF111" i="2"/>
  <c r="AE111" i="2"/>
  <c r="AD111" i="2"/>
  <c r="AC111" i="2"/>
  <c r="AF110" i="2"/>
  <c r="AE110" i="2"/>
  <c r="AD110" i="2"/>
  <c r="AC110" i="2"/>
  <c r="AF109" i="2"/>
  <c r="AE109" i="2"/>
  <c r="AD109" i="2"/>
  <c r="AC109" i="2"/>
  <c r="AF108" i="2"/>
  <c r="AE108" i="2"/>
  <c r="AD108" i="2"/>
  <c r="AC108" i="2"/>
  <c r="AF107" i="2"/>
  <c r="AE107" i="2"/>
  <c r="AD107" i="2"/>
  <c r="AC107" i="2"/>
  <c r="AF106" i="2"/>
  <c r="AE106" i="2"/>
  <c r="AD106" i="2"/>
  <c r="AC106" i="2"/>
  <c r="AF105" i="2"/>
  <c r="AE105" i="2"/>
  <c r="AD105" i="2"/>
  <c r="AC105" i="2"/>
  <c r="AF104" i="2"/>
  <c r="AE104" i="2"/>
  <c r="AD104" i="2"/>
  <c r="AC104" i="2"/>
  <c r="AF103" i="2"/>
  <c r="AE103" i="2"/>
  <c r="AD103" i="2"/>
  <c r="AC103" i="2"/>
  <c r="AF102" i="2"/>
  <c r="AE102" i="2"/>
  <c r="AD102" i="2"/>
  <c r="AC102" i="2"/>
  <c r="AF101" i="2"/>
  <c r="AE101" i="2"/>
  <c r="AD101" i="2"/>
  <c r="AC101" i="2"/>
  <c r="AF100" i="2"/>
  <c r="AE100" i="2"/>
  <c r="AD100" i="2"/>
  <c r="AC100" i="2"/>
  <c r="AF99" i="2"/>
  <c r="AE99" i="2"/>
  <c r="AD99" i="2"/>
  <c r="AC99" i="2"/>
  <c r="AF98" i="2"/>
  <c r="AE98" i="2"/>
  <c r="AD98" i="2"/>
  <c r="AC98" i="2"/>
  <c r="AF97" i="2"/>
  <c r="AE97" i="2"/>
  <c r="AD97" i="2"/>
  <c r="AC97" i="2"/>
  <c r="AF96" i="2"/>
  <c r="AE96" i="2"/>
  <c r="AD96" i="2"/>
  <c r="AC96" i="2"/>
  <c r="AF95" i="2"/>
  <c r="AE95" i="2"/>
  <c r="AD95" i="2"/>
  <c r="AC95" i="2"/>
  <c r="AF94" i="2"/>
  <c r="AE94" i="2"/>
  <c r="AD94" i="2"/>
  <c r="AC94" i="2"/>
  <c r="AF93" i="2"/>
  <c r="AE93" i="2"/>
  <c r="AD93" i="2"/>
  <c r="AC93" i="2"/>
  <c r="AF92" i="2"/>
  <c r="AE92" i="2"/>
  <c r="AD92" i="2"/>
  <c r="AC92" i="2"/>
  <c r="AF91" i="2"/>
  <c r="AE91" i="2"/>
  <c r="AD91" i="2"/>
  <c r="AC91" i="2"/>
  <c r="AF90" i="2"/>
  <c r="AE90" i="2"/>
  <c r="AD90" i="2"/>
  <c r="AC90" i="2"/>
  <c r="AF89" i="2"/>
  <c r="AE89" i="2"/>
  <c r="AD89" i="2"/>
  <c r="AC89" i="2"/>
  <c r="AF88" i="2"/>
  <c r="AE88" i="2"/>
  <c r="AD88" i="2"/>
  <c r="AC88" i="2"/>
  <c r="AF87" i="2"/>
  <c r="AE87" i="2"/>
  <c r="AD87" i="2"/>
  <c r="AC87" i="2"/>
  <c r="AF86" i="2"/>
  <c r="AE86" i="2"/>
  <c r="AD86" i="2"/>
  <c r="AC86" i="2"/>
  <c r="AF85" i="2"/>
  <c r="AE85" i="2"/>
  <c r="AD85" i="2"/>
  <c r="AC85" i="2"/>
  <c r="AF84" i="2"/>
  <c r="AE84" i="2"/>
  <c r="AD84" i="2"/>
  <c r="AC84" i="2"/>
  <c r="AF83" i="2"/>
  <c r="AE83" i="2"/>
  <c r="AD83" i="2"/>
  <c r="AC83" i="2"/>
  <c r="AF82" i="2"/>
  <c r="AE82" i="2"/>
  <c r="AD82" i="2"/>
  <c r="AC82" i="2"/>
  <c r="AF81" i="2"/>
  <c r="AE81" i="2"/>
  <c r="AD81" i="2"/>
  <c r="AC81" i="2"/>
  <c r="AF80" i="2"/>
  <c r="AE80" i="2"/>
  <c r="AD80" i="2"/>
  <c r="AC80" i="2"/>
  <c r="AF79" i="2"/>
  <c r="AE79" i="2"/>
  <c r="AD79" i="2"/>
  <c r="AC79" i="2"/>
  <c r="AF78" i="2"/>
  <c r="AE78" i="2"/>
  <c r="AD78" i="2"/>
  <c r="AC78" i="2"/>
  <c r="AF77" i="2"/>
  <c r="AE77" i="2"/>
  <c r="AD77" i="2"/>
  <c r="AC77" i="2"/>
  <c r="AF76" i="2"/>
  <c r="AE76" i="2"/>
  <c r="AD76" i="2"/>
  <c r="AC76" i="2"/>
  <c r="AF75" i="2"/>
  <c r="AE75" i="2"/>
  <c r="AD75" i="2"/>
  <c r="AC75" i="2"/>
  <c r="AF74" i="2"/>
  <c r="AE74" i="2"/>
  <c r="AD74" i="2"/>
  <c r="AC74" i="2"/>
  <c r="AF73" i="2"/>
  <c r="AE73" i="2"/>
  <c r="AD73" i="2"/>
  <c r="AC73" i="2"/>
  <c r="AF72" i="2"/>
  <c r="AE72" i="2"/>
  <c r="AD72" i="2"/>
  <c r="AC72" i="2"/>
  <c r="AF71" i="2"/>
  <c r="AE71" i="2"/>
  <c r="AD71" i="2"/>
  <c r="AC71" i="2"/>
  <c r="AF70" i="2"/>
  <c r="AE70" i="2"/>
  <c r="AD70" i="2"/>
  <c r="AC70" i="2"/>
  <c r="AF69" i="2"/>
  <c r="AE69" i="2"/>
  <c r="AD69" i="2"/>
  <c r="AC69" i="2"/>
  <c r="AF68" i="2"/>
  <c r="AE68" i="2"/>
  <c r="AD68" i="2"/>
  <c r="AC68" i="2"/>
  <c r="AF67" i="2"/>
  <c r="AE67" i="2"/>
  <c r="AD67" i="2"/>
  <c r="AC67" i="2"/>
  <c r="AF66" i="2"/>
  <c r="AE66" i="2"/>
  <c r="AD66" i="2"/>
  <c r="AC66" i="2"/>
  <c r="AF65" i="2"/>
  <c r="AE65" i="2"/>
  <c r="AD65" i="2"/>
  <c r="AC65" i="2"/>
  <c r="AF64" i="2"/>
  <c r="AE64" i="2"/>
  <c r="AD64" i="2"/>
  <c r="AC64" i="2"/>
  <c r="AF63" i="2"/>
  <c r="AE63" i="2"/>
  <c r="AD63" i="2"/>
  <c r="AC63" i="2"/>
  <c r="AF62" i="2"/>
  <c r="AE62" i="2"/>
  <c r="AD62" i="2"/>
  <c r="AC62" i="2"/>
  <c r="AF61" i="2"/>
  <c r="AE61" i="2"/>
  <c r="AD61" i="2"/>
  <c r="AC61" i="2"/>
  <c r="AF60" i="2"/>
  <c r="AE60" i="2"/>
  <c r="AD60" i="2"/>
  <c r="AC60" i="2"/>
  <c r="AF59" i="2"/>
  <c r="AE59" i="2"/>
  <c r="AD59" i="2"/>
  <c r="AC59" i="2"/>
  <c r="AF58" i="2"/>
  <c r="AE58" i="2"/>
  <c r="AD58" i="2"/>
  <c r="AC58" i="2"/>
  <c r="AF57" i="2"/>
  <c r="AE57" i="2"/>
  <c r="AD57" i="2"/>
  <c r="AC57" i="2"/>
  <c r="AF56" i="2"/>
  <c r="AE56" i="2"/>
  <c r="AD56" i="2"/>
  <c r="AC56" i="2"/>
  <c r="AF55" i="2"/>
  <c r="AE55" i="2"/>
  <c r="AD55" i="2"/>
  <c r="AC55" i="2"/>
  <c r="AF54" i="2"/>
  <c r="AE54" i="2"/>
  <c r="AD54" i="2"/>
  <c r="AC54" i="2"/>
  <c r="AF53" i="2"/>
  <c r="AE53" i="2"/>
  <c r="AD53" i="2"/>
  <c r="AC53" i="2"/>
  <c r="AF52" i="2"/>
  <c r="AE52" i="2"/>
  <c r="AD52" i="2"/>
  <c r="AC52" i="2"/>
  <c r="AF51" i="2"/>
  <c r="AE51" i="2"/>
  <c r="AD51" i="2"/>
  <c r="AC51" i="2"/>
  <c r="AF50" i="2"/>
  <c r="AE50" i="2"/>
  <c r="AD50" i="2"/>
  <c r="AC50" i="2"/>
  <c r="AF49" i="2"/>
  <c r="AE49" i="2"/>
  <c r="AD49" i="2"/>
  <c r="AC49" i="2"/>
  <c r="AF48" i="2"/>
  <c r="AE48" i="2"/>
  <c r="AD48" i="2"/>
  <c r="AC48" i="2"/>
  <c r="AF47" i="2"/>
  <c r="AE47" i="2"/>
  <c r="AD47" i="2"/>
  <c r="AC47" i="2"/>
  <c r="AF46" i="2"/>
  <c r="AE46" i="2"/>
  <c r="AD46" i="2"/>
  <c r="AC46" i="2"/>
  <c r="AF45" i="2"/>
  <c r="AE45" i="2"/>
  <c r="AD45" i="2"/>
  <c r="AC45" i="2"/>
  <c r="AF44" i="2"/>
  <c r="AE44" i="2"/>
  <c r="AD44" i="2"/>
  <c r="AC44" i="2"/>
  <c r="AF43" i="2"/>
  <c r="AE43" i="2"/>
  <c r="AD43" i="2"/>
  <c r="AC43" i="2"/>
  <c r="AF42" i="2"/>
  <c r="AE42" i="2"/>
  <c r="AD42" i="2"/>
  <c r="AC42" i="2"/>
  <c r="AF41" i="2"/>
  <c r="AE41" i="2"/>
  <c r="AD41" i="2"/>
  <c r="AC41" i="2"/>
  <c r="AF40" i="2"/>
  <c r="AE40" i="2"/>
  <c r="AD40" i="2"/>
  <c r="AC40" i="2"/>
  <c r="AF39" i="2"/>
  <c r="AE39" i="2"/>
  <c r="AD39" i="2"/>
  <c r="AC39" i="2"/>
  <c r="AF38" i="2"/>
  <c r="AE38" i="2"/>
  <c r="AD38" i="2"/>
  <c r="AC38" i="2"/>
  <c r="AF37" i="2"/>
  <c r="AE37" i="2"/>
  <c r="AD37" i="2"/>
  <c r="AC37" i="2"/>
  <c r="AF36" i="2"/>
  <c r="AE36" i="2"/>
  <c r="AD36" i="2"/>
  <c r="AC36" i="2"/>
  <c r="AF35" i="2"/>
  <c r="AE35" i="2"/>
  <c r="AD35" i="2"/>
  <c r="AC35" i="2"/>
  <c r="AF34" i="2"/>
  <c r="AE34" i="2"/>
  <c r="AD34" i="2"/>
  <c r="AC34" i="2"/>
  <c r="AF33" i="2"/>
  <c r="AE33" i="2"/>
  <c r="AD33" i="2"/>
  <c r="AC33" i="2"/>
  <c r="AF32" i="2"/>
  <c r="AE32" i="2"/>
  <c r="AD32" i="2"/>
  <c r="AC32" i="2"/>
  <c r="AF31" i="2"/>
  <c r="AE31" i="2"/>
  <c r="AD31" i="2"/>
  <c r="AC31" i="2"/>
  <c r="AF30" i="2"/>
  <c r="AE30" i="2"/>
  <c r="AD30" i="2"/>
  <c r="AC30" i="2"/>
  <c r="AF29" i="2"/>
  <c r="AE29" i="2"/>
  <c r="AD29" i="2"/>
  <c r="AC29" i="2"/>
  <c r="AF28" i="2"/>
  <c r="AE28" i="2"/>
  <c r="AD28" i="2"/>
  <c r="AC28" i="2"/>
  <c r="AF27" i="2"/>
  <c r="AE27" i="2"/>
  <c r="AD27" i="2"/>
  <c r="AC27" i="2"/>
  <c r="AF26" i="2"/>
  <c r="AE26" i="2"/>
  <c r="AD26" i="2"/>
  <c r="AC26" i="2"/>
  <c r="AF25" i="2"/>
  <c r="AE25" i="2"/>
  <c r="AD25" i="2"/>
  <c r="AC25" i="2"/>
  <c r="AF24" i="2"/>
  <c r="AE24" i="2"/>
  <c r="AD24" i="2"/>
  <c r="AC24" i="2"/>
  <c r="AF23" i="2"/>
  <c r="AE23" i="2"/>
  <c r="AD23" i="2"/>
  <c r="AC23" i="2"/>
  <c r="AF22" i="2"/>
  <c r="AE22" i="2"/>
  <c r="AD22" i="2"/>
  <c r="AC22" i="2"/>
  <c r="AF21" i="2"/>
  <c r="AE21" i="2"/>
  <c r="AD21" i="2"/>
  <c r="AC21" i="2"/>
  <c r="AF20" i="2"/>
  <c r="AE20" i="2"/>
  <c r="AD20" i="2"/>
  <c r="AC20" i="2"/>
  <c r="AF19" i="2"/>
  <c r="AE19" i="2"/>
  <c r="AD19" i="2"/>
  <c r="AC19" i="2"/>
  <c r="AF18" i="2"/>
  <c r="AE18" i="2"/>
  <c r="AD18" i="2"/>
  <c r="AC18" i="2"/>
  <c r="AF17" i="2"/>
  <c r="AE17" i="2"/>
  <c r="AD17" i="2"/>
  <c r="AC17" i="2"/>
  <c r="AF16" i="2"/>
  <c r="AE16" i="2"/>
  <c r="AD16" i="2"/>
  <c r="AC16" i="2"/>
  <c r="AF15" i="2"/>
  <c r="AE15" i="2"/>
  <c r="AD15" i="2"/>
  <c r="AC15" i="2"/>
  <c r="AF14" i="2"/>
  <c r="AE14" i="2"/>
  <c r="AD14" i="2"/>
  <c r="AC14" i="2"/>
  <c r="AF13" i="2"/>
  <c r="AE13" i="2"/>
  <c r="AD13" i="2"/>
  <c r="AC13" i="2"/>
  <c r="AF12" i="2"/>
  <c r="AE12" i="2"/>
  <c r="AD12" i="2"/>
  <c r="AC12" i="2"/>
  <c r="AF11" i="2"/>
  <c r="AE11" i="2"/>
  <c r="AD11" i="2"/>
  <c r="AC11" i="2"/>
  <c r="AF10" i="2"/>
  <c r="AE10" i="2"/>
  <c r="AD10" i="2"/>
  <c r="AC10" i="2"/>
  <c r="AF9" i="2"/>
  <c r="AE9" i="2"/>
  <c r="AD9" i="2"/>
  <c r="AC9" i="2"/>
  <c r="AF8" i="2"/>
  <c r="AE8" i="2"/>
  <c r="AD8" i="2"/>
  <c r="AC8" i="2"/>
  <c r="AF7" i="2"/>
  <c r="AE7" i="2"/>
  <c r="AD7" i="2"/>
  <c r="AC7" i="2"/>
  <c r="AF6" i="2"/>
  <c r="AE6" i="2"/>
  <c r="AD6" i="2"/>
  <c r="AC6" i="2"/>
  <c r="AF5" i="2"/>
  <c r="AE5" i="2"/>
  <c r="AD5" i="2"/>
  <c r="AC5" i="2"/>
  <c r="AF4" i="2"/>
  <c r="AE4" i="2"/>
  <c r="AD4" i="2"/>
  <c r="AC4" i="2"/>
  <c r="AF3" i="2"/>
  <c r="AE3" i="2"/>
  <c r="AD3" i="2"/>
  <c r="AC3" i="2"/>
  <c r="AF2" i="2"/>
  <c r="AE2" i="2"/>
  <c r="AD2" i="2"/>
  <c r="AC2" i="2"/>
</calcChain>
</file>

<file path=xl/sharedStrings.xml><?xml version="1.0" encoding="utf-8"?>
<sst xmlns="http://schemas.openxmlformats.org/spreadsheetml/2006/main" count="5618" uniqueCount="81">
  <si>
    <t>#</t>
  </si>
  <si>
    <t>#ABtm</t>
  </si>
  <si>
    <t>#ABtmIC</t>
  </si>
  <si>
    <t>All</t>
  </si>
  <si>
    <t>Btm</t>
  </si>
  <si>
    <t>BtmIC</t>
  </si>
  <si>
    <t>BtmRND</t>
  </si>
  <si>
    <t>HasseIC</t>
  </si>
  <si>
    <t>BoolIC</t>
  </si>
  <si>
    <t>QEpsBottom</t>
  </si>
  <si>
    <t>QEpsBottomIC</t>
  </si>
  <si>
    <t>QEpsRandomIC</t>
  </si>
  <si>
    <t>QEpsHasse</t>
  </si>
  <si>
    <t>QEpsBool</t>
  </si>
  <si>
    <t>PHasse</t>
  </si>
  <si>
    <t>QEpsHasseSimple</t>
  </si>
  <si>
    <t>PHasseSimple</t>
  </si>
  <si>
    <t>|</t>
  </si>
  <si>
    <t>L</t>
  </si>
  <si>
    <t>|2</t>
  </si>
  <si>
    <t>|3</t>
  </si>
  <si>
    <t>AllD</t>
  </si>
  <si>
    <t>BtmD</t>
  </si>
  <si>
    <t>BtmIC_D</t>
  </si>
  <si>
    <t>BtmRND_D</t>
  </si>
  <si>
    <t>|4</t>
  </si>
  <si>
    <t>LogBool</t>
  </si>
  <si>
    <t>LogSimple</t>
  </si>
  <si>
    <t>LogHasse</t>
  </si>
  <si>
    <t>LogReal</t>
  </si>
  <si>
    <t>Simple%</t>
  </si>
  <si>
    <t>UppCon%</t>
  </si>
  <si>
    <t>Australian</t>
  </si>
  <si>
    <t>rsa</t>
  </si>
  <si>
    <t>CongressionalVoting</t>
  </si>
  <si>
    <t>rnd</t>
  </si>
  <si>
    <t>sGA</t>
  </si>
  <si>
    <t>temp</t>
  </si>
  <si>
    <t>german</t>
  </si>
  <si>
    <t>heartdis</t>
  </si>
  <si>
    <t>liverdis</t>
  </si>
  <si>
    <t>Echocard</t>
  </si>
  <si>
    <t>hepatit</t>
  </si>
  <si>
    <t>laborrel</t>
  </si>
  <si>
    <t>Task</t>
  </si>
  <si>
    <t>Method</t>
  </si>
  <si>
    <t>Описание столбцов</t>
  </si>
  <si>
    <t>Название задачи из репозитория UCI</t>
  </si>
  <si>
    <t>Метод поиска логических закономерностей; sGA - генетический алгоритм, rnd - случайный поиск, rsa - случайный поиск с адаптацией; TEMP - алгоритм TEMP</t>
  </si>
  <si>
    <t>Число объектов в полной выборке</t>
  </si>
  <si>
    <t>Число нижних слоёв семейства, взятых для проведения эксперимента</t>
  </si>
  <si>
    <t>#ABTm</t>
  </si>
  <si>
    <t>Число алгоритмов в # нижних слоях</t>
  </si>
  <si>
    <t>Число алгоритмов в слабом замыкании # нижних слоёв</t>
  </si>
  <si>
    <t>0.5-квантиль распределения вероятности переобучения всего семейства алгоритмов; характеризует медиану величины переобучения</t>
  </si>
  <si>
    <t>0.5-квантиль распределения вероятности переобучения нижних # слоёв</t>
  </si>
  <si>
    <t>0.5-квантиль распределения вероятности переобучения слабого замыкания нижних # слоёв</t>
  </si>
  <si>
    <t>0.5-квантиль распределения вероятности переобучения семейства, полученного случайным перемешиванием векторов ошибок слабого замыкания нижних # слоёв</t>
  </si>
  <si>
    <t>0.5-квантиль оценки распределения вероятности переобучения, построенная с помощью оценки теоремы 5 (граф хассе с учётом верхней связности)</t>
  </si>
  <si>
    <t>0.5-квантиль оценки распределения вероятности переобучения, полученная с помощью оценки Буля (независимое суммирование вкладов алгоритмов без учёта свойств метода обучения\)</t>
  </si>
  <si>
    <t>AllD, BtmD, BtmIC_D, BtmRND_D</t>
  </si>
  <si>
    <t>Предыдущие оценки All, Btm, BtmIC, BtmRND были получены методом монте-карло. Столбцы с суффиксом D характеризуют стандартное среднеквадратичное отклонение, связанное с применением метода монте-карло.</t>
  </si>
  <si>
    <t>Вероятность переобучения семейства, состоящего из нижних # слоев, взятое в точка @All (т.е. Значение из столбца All - 0.5 квантиль распределения вероятности переобучения всего семейства алгоритмов)</t>
  </si>
  <si>
    <t>Вероятность переобучения слабого замыкания нижних # слоев, взятое в той же точке eps, что и оценка из столбца QEpsBottom</t>
  </si>
  <si>
    <t>Оценка вероятности переобучения слабого замыкания нижних # слоев, полученная с помощью оценки Буля; точка eps - такая же, как в столбце QepsBottom</t>
  </si>
  <si>
    <t>Оценка вероятности переобучения слабого замыкания нижних # слоев, полученная с помощью теоремы 5. (неполноценность и верхняя связность на графе Хасса); точка eps - такая же, как в столбце QepsBottom</t>
  </si>
  <si>
    <t>Фактор завышенности оценки из столбца QEpsHasse (полученный как сумма вероятности выбрать отдельные алгоритмы)</t>
  </si>
  <si>
    <t>Как и QEpsHasse, но без учёта верхней связности</t>
  </si>
  <si>
    <t>Как и PHasse, но без учета верхней связности</t>
  </si>
  <si>
    <t>Логарифм столбца QEpsBool</t>
  </si>
  <si>
    <t>Логарифм столбца QHasseSimple</t>
  </si>
  <si>
    <t>Логарифм столбца Qhasse</t>
  </si>
  <si>
    <t>Логарифм столбца QEpsBottom</t>
  </si>
  <si>
    <t>Вклад неполноценности в качество оценки вероятности переобучения по шкале от 0 до 1; 0 соответствует оценке Буля; 1 соответствует оцене QEpsBottom; проценты начисляются "в логарифмическом масштабе"</t>
  </si>
  <si>
    <t>Вклад верхней связности в качество оценки вероятности переобучения по шкале от 0 до 1; 0 соответствует оценке Буля; 1 соответствует оцене QEpsBottom; проценты начисляются "в логарифмическом масштабе"</t>
  </si>
  <si>
    <t>Average across tasks</t>
  </si>
  <si>
    <t>To Be Done</t>
  </si>
  <si>
    <t>Simple% - на сколько процентов улучшает оценку вероятности переобучения учёт неполноценности</t>
  </si>
  <si>
    <t>UppCon% - на сколько процентов улучшает оценку вероятности переобучения учёт верхней связности</t>
  </si>
  <si>
    <t>ToBeDone - на сколько процентов осталось улучшить оценку :)</t>
  </si>
  <si>
    <t>Шкала в процентах от 0 до 100; ноль соответствует "оценка Буля", 100% - как кросс-валидация. Проценты начисляются по логарифмической шкале.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</si>
</sst>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20"/>
  <sheetViews>
    <sheetView zoomScale="115" zoomScaleNormal="115" workbookViewId="0">
      <selection activeCell="A25" sqref="A25"/>
    </sheetView>
  </sheetViews>
  <sheetFormatPr defaultRowHeight="15" x14ac:dyDescent="0.25"/>
  <cols>
    <col min="1" max="1" width="25.7109375" customWidth="1"/>
    <col min="2" max="2" width="17.140625" customWidth="1"/>
    <col min="22" max="22" width="9.140625" customWidth="1"/>
    <col min="27" max="27" width="8.140625" customWidth="1"/>
  </cols>
  <sheetData>
    <row r="1" spans="1:34" x14ac:dyDescent="0.25">
      <c r="A1" t="s">
        <v>44</v>
      </c>
      <c r="B1" t="s">
        <v>45</v>
      </c>
      <c r="C1" t="s">
        <v>18</v>
      </c>
      <c r="D1" t="s">
        <v>0</v>
      </c>
      <c r="E1" t="s">
        <v>1</v>
      </c>
      <c r="F1" t="s">
        <v>2</v>
      </c>
      <c r="G1" t="s">
        <v>17</v>
      </c>
      <c r="H1" t="s">
        <v>3</v>
      </c>
      <c r="I1" t="s">
        <v>21</v>
      </c>
      <c r="J1" t="s">
        <v>4</v>
      </c>
      <c r="K1" t="s">
        <v>22</v>
      </c>
      <c r="L1" t="s">
        <v>5</v>
      </c>
      <c r="M1" t="s">
        <v>23</v>
      </c>
      <c r="N1" t="s">
        <v>6</v>
      </c>
      <c r="O1" t="s">
        <v>24</v>
      </c>
      <c r="P1" t="s">
        <v>7</v>
      </c>
      <c r="Q1" t="s">
        <v>8</v>
      </c>
      <c r="R1" t="s">
        <v>19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20</v>
      </c>
      <c r="Z1" t="s">
        <v>15</v>
      </c>
      <c r="AA1" t="s">
        <v>16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</row>
    <row r="2" spans="1:34" x14ac:dyDescent="0.25">
      <c r="A2" t="s">
        <v>32</v>
      </c>
      <c r="B2" t="s">
        <v>33</v>
      </c>
      <c r="C2">
        <v>690</v>
      </c>
      <c r="D2">
        <v>0</v>
      </c>
      <c r="E2">
        <v>1</v>
      </c>
      <c r="F2">
        <v>1</v>
      </c>
      <c r="G2" t="s">
        <v>17</v>
      </c>
      <c r="H2">
        <v>3.5999999999999999E-3</v>
      </c>
      <c r="I2">
        <v>8.9999999999999998E-4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7.7999999999999996E-3</v>
      </c>
      <c r="Q2">
        <v>7.7999999999999996E-3</v>
      </c>
      <c r="R2" t="s">
        <v>17</v>
      </c>
      <c r="S2">
        <v>0.46</v>
      </c>
      <c r="T2">
        <v>0.46</v>
      </c>
      <c r="U2">
        <v>0.46</v>
      </c>
      <c r="V2">
        <v>0.46</v>
      </c>
      <c r="W2">
        <v>0.46</v>
      </c>
      <c r="X2">
        <v>1</v>
      </c>
      <c r="Y2" t="s">
        <v>17</v>
      </c>
      <c r="Z2">
        <v>0.46</v>
      </c>
      <c r="AA2">
        <v>1</v>
      </c>
      <c r="AB2" t="s">
        <v>17</v>
      </c>
      <c r="AC2">
        <f>LOG(W2)</f>
        <v>-0.33724216831842591</v>
      </c>
      <c r="AD2">
        <f>LOG(Z2)</f>
        <v>-0.33724216831842591</v>
      </c>
      <c r="AE2">
        <f>LOG(V2)</f>
        <v>-0.33724216831842591</v>
      </c>
      <c r="AF2">
        <f>LOG(S2)</f>
        <v>-0.33724216831842591</v>
      </c>
      <c r="AG2">
        <v>0</v>
      </c>
      <c r="AH2">
        <v>0</v>
      </c>
    </row>
    <row r="3" spans="1:34" x14ac:dyDescent="0.25">
      <c r="A3" t="s">
        <v>32</v>
      </c>
      <c r="B3" t="s">
        <v>33</v>
      </c>
      <c r="C3">
        <v>690</v>
      </c>
      <c r="D3">
        <v>17</v>
      </c>
      <c r="E3">
        <v>2</v>
      </c>
      <c r="F3">
        <v>2</v>
      </c>
      <c r="G3" t="s">
        <v>17</v>
      </c>
      <c r="H3">
        <v>3.5999999999999999E-3</v>
      </c>
      <c r="I3">
        <v>8.9999999999999998E-4</v>
      </c>
      <c r="J3">
        <v>5.9999999999999995E-4</v>
      </c>
      <c r="K3">
        <v>5.9999999999999995E-4</v>
      </c>
      <c r="L3">
        <v>2.9999999999999997E-4</v>
      </c>
      <c r="M3">
        <v>2.9999999999999997E-4</v>
      </c>
      <c r="N3">
        <v>6.4000000000000003E-3</v>
      </c>
      <c r="O3">
        <v>5.9999999999999995E-4</v>
      </c>
      <c r="P3">
        <v>2.3400000000000001E-2</v>
      </c>
      <c r="Q3">
        <v>2.3400000000000001E-2</v>
      </c>
      <c r="R3" t="s">
        <v>17</v>
      </c>
      <c r="S3">
        <v>0.47</v>
      </c>
      <c r="T3">
        <v>0.47</v>
      </c>
      <c r="U3">
        <v>0.56000000000000005</v>
      </c>
      <c r="V3">
        <v>0.88</v>
      </c>
      <c r="W3">
        <v>0.88</v>
      </c>
      <c r="X3">
        <v>2</v>
      </c>
      <c r="Y3" t="s">
        <v>17</v>
      </c>
      <c r="Z3">
        <v>0.88</v>
      </c>
      <c r="AA3">
        <v>2</v>
      </c>
      <c r="AB3" t="s">
        <v>17</v>
      </c>
      <c r="AC3">
        <f t="shared" ref="AC3:AC66" si="0">LOG(W3)</f>
        <v>-5.551732784983137E-2</v>
      </c>
      <c r="AD3">
        <f t="shared" ref="AD3:AD66" si="1">LOG(Z3)</f>
        <v>-5.551732784983137E-2</v>
      </c>
      <c r="AE3">
        <f t="shared" ref="AE3:AE66" si="2">LOG(V3)</f>
        <v>-5.551732784983137E-2</v>
      </c>
      <c r="AF3">
        <f t="shared" ref="AF3:AF66" si="3">LOG(S3)</f>
        <v>-0.32790214206428259</v>
      </c>
      <c r="AG3">
        <f t="shared" ref="AG3:AG66" si="4">(AC3-AD3)/(AC3-AF3)</f>
        <v>0</v>
      </c>
      <c r="AH3">
        <f t="shared" ref="AH3:AH66" si="5">(AD3-AE3)/(AC3-AF3)</f>
        <v>0</v>
      </c>
    </row>
    <row r="4" spans="1:34" x14ac:dyDescent="0.25">
      <c r="A4" t="s">
        <v>32</v>
      </c>
      <c r="B4" t="s">
        <v>33</v>
      </c>
      <c r="C4">
        <v>690</v>
      </c>
      <c r="D4">
        <v>21</v>
      </c>
      <c r="E4">
        <v>3</v>
      </c>
      <c r="F4">
        <v>3</v>
      </c>
      <c r="G4" t="s">
        <v>17</v>
      </c>
      <c r="H4">
        <v>3.5999999999999999E-3</v>
      </c>
      <c r="I4">
        <v>8.9999999999999998E-4</v>
      </c>
      <c r="J4">
        <v>3.8999999999999998E-3</v>
      </c>
      <c r="K4">
        <v>8.9999999999999998E-4</v>
      </c>
      <c r="L4">
        <v>3.2000000000000002E-3</v>
      </c>
      <c r="M4">
        <v>8.9999999999999998E-4</v>
      </c>
      <c r="N4">
        <v>1.1599999999999999E-2</v>
      </c>
      <c r="O4">
        <v>0</v>
      </c>
      <c r="P4">
        <v>2.3400000000000001E-2</v>
      </c>
      <c r="Q4">
        <v>2.3400000000000001E-2</v>
      </c>
      <c r="R4" t="s">
        <v>17</v>
      </c>
      <c r="S4">
        <v>0.5</v>
      </c>
      <c r="T4">
        <v>0.5</v>
      </c>
      <c r="U4">
        <v>0.61</v>
      </c>
      <c r="V4">
        <v>1.3</v>
      </c>
      <c r="W4">
        <v>1.3</v>
      </c>
      <c r="X4">
        <v>3</v>
      </c>
      <c r="Y4" t="s">
        <v>17</v>
      </c>
      <c r="Z4">
        <v>1.3</v>
      </c>
      <c r="AA4">
        <v>3</v>
      </c>
      <c r="AB4" t="s">
        <v>17</v>
      </c>
      <c r="AC4">
        <f t="shared" si="0"/>
        <v>0.11394335230683679</v>
      </c>
      <c r="AD4">
        <f t="shared" si="1"/>
        <v>0.11394335230683679</v>
      </c>
      <c r="AE4">
        <f t="shared" si="2"/>
        <v>0.11394335230683679</v>
      </c>
      <c r="AF4">
        <f t="shared" si="3"/>
        <v>-0.3010299956639812</v>
      </c>
      <c r="AG4">
        <f t="shared" si="4"/>
        <v>0</v>
      </c>
      <c r="AH4">
        <f t="shared" si="5"/>
        <v>0</v>
      </c>
    </row>
    <row r="5" spans="1:34" x14ac:dyDescent="0.25">
      <c r="A5" t="s">
        <v>32</v>
      </c>
      <c r="B5" t="s">
        <v>33</v>
      </c>
      <c r="C5">
        <v>690</v>
      </c>
      <c r="D5">
        <v>25</v>
      </c>
      <c r="E5">
        <v>4</v>
      </c>
      <c r="F5">
        <v>4</v>
      </c>
      <c r="G5" t="s">
        <v>17</v>
      </c>
      <c r="H5">
        <v>3.5999999999999999E-3</v>
      </c>
      <c r="I5">
        <v>8.9999999999999998E-4</v>
      </c>
      <c r="J5">
        <v>4.1000000000000003E-3</v>
      </c>
      <c r="K5">
        <v>8.0000000000000004E-4</v>
      </c>
      <c r="L5">
        <v>4.1000000000000003E-3</v>
      </c>
      <c r="M5">
        <v>8.9999999999999998E-4</v>
      </c>
      <c r="N5">
        <v>1.1599999999999999E-2</v>
      </c>
      <c r="O5">
        <v>0</v>
      </c>
      <c r="P5">
        <v>3.9100000000000003E-2</v>
      </c>
      <c r="Q5">
        <v>3.9100000000000003E-2</v>
      </c>
      <c r="R5" t="s">
        <v>17</v>
      </c>
      <c r="S5">
        <v>0.5</v>
      </c>
      <c r="T5">
        <v>0.51</v>
      </c>
      <c r="U5">
        <v>0.61</v>
      </c>
      <c r="V5">
        <v>1.72</v>
      </c>
      <c r="W5">
        <v>1.72</v>
      </c>
      <c r="X5">
        <v>4</v>
      </c>
      <c r="Y5" t="s">
        <v>17</v>
      </c>
      <c r="Z5">
        <v>1.72</v>
      </c>
      <c r="AA5">
        <v>4</v>
      </c>
      <c r="AB5" t="s">
        <v>17</v>
      </c>
      <c r="AC5">
        <f t="shared" si="0"/>
        <v>0.2355284469075489</v>
      </c>
      <c r="AD5">
        <f t="shared" si="1"/>
        <v>0.2355284469075489</v>
      </c>
      <c r="AE5">
        <f t="shared" si="2"/>
        <v>0.2355284469075489</v>
      </c>
      <c r="AF5">
        <f t="shared" si="3"/>
        <v>-0.3010299956639812</v>
      </c>
      <c r="AG5">
        <f t="shared" si="4"/>
        <v>0</v>
      </c>
      <c r="AH5">
        <f t="shared" si="5"/>
        <v>0</v>
      </c>
    </row>
    <row r="6" spans="1:34" x14ac:dyDescent="0.25">
      <c r="A6" t="s">
        <v>32</v>
      </c>
      <c r="B6" t="s">
        <v>33</v>
      </c>
      <c r="C6">
        <v>690</v>
      </c>
      <c r="D6">
        <v>43</v>
      </c>
      <c r="E6">
        <v>5</v>
      </c>
      <c r="F6">
        <v>5</v>
      </c>
      <c r="G6" t="s">
        <v>17</v>
      </c>
      <c r="H6">
        <v>3.5999999999999999E-3</v>
      </c>
      <c r="I6">
        <v>8.9999999999999998E-4</v>
      </c>
      <c r="J6">
        <v>5.1999999999999998E-3</v>
      </c>
      <c r="K6">
        <v>5.9999999999999995E-4</v>
      </c>
      <c r="L6">
        <v>2E-3</v>
      </c>
      <c r="M6">
        <v>8.9999999999999998E-4</v>
      </c>
      <c r="N6">
        <v>1.2200000000000001E-2</v>
      </c>
      <c r="O6">
        <v>5.9999999999999995E-4</v>
      </c>
      <c r="P6">
        <v>3.9100000000000003E-2</v>
      </c>
      <c r="Q6">
        <v>3.9100000000000003E-2</v>
      </c>
      <c r="R6" t="s">
        <v>17</v>
      </c>
      <c r="S6">
        <v>0.52</v>
      </c>
      <c r="T6">
        <v>0.5</v>
      </c>
      <c r="U6">
        <v>0.63</v>
      </c>
      <c r="V6">
        <v>2.14</v>
      </c>
      <c r="W6">
        <v>2.14</v>
      </c>
      <c r="X6">
        <v>5</v>
      </c>
      <c r="Y6" t="s">
        <v>17</v>
      </c>
      <c r="Z6">
        <v>2.14</v>
      </c>
      <c r="AA6">
        <v>5</v>
      </c>
      <c r="AB6" t="s">
        <v>17</v>
      </c>
      <c r="AC6">
        <f t="shared" si="0"/>
        <v>0.33041377334919086</v>
      </c>
      <c r="AD6">
        <f t="shared" si="1"/>
        <v>0.33041377334919086</v>
      </c>
      <c r="AE6">
        <f t="shared" si="2"/>
        <v>0.33041377334919086</v>
      </c>
      <c r="AF6">
        <f t="shared" si="3"/>
        <v>-0.28399665636520083</v>
      </c>
      <c r="AG6">
        <f t="shared" si="4"/>
        <v>0</v>
      </c>
      <c r="AH6">
        <f t="shared" si="5"/>
        <v>0</v>
      </c>
    </row>
    <row r="7" spans="1:34" x14ac:dyDescent="0.25">
      <c r="A7" t="s">
        <v>32</v>
      </c>
      <c r="B7" t="s">
        <v>33</v>
      </c>
      <c r="C7">
        <v>690</v>
      </c>
      <c r="D7">
        <v>44</v>
      </c>
      <c r="E7">
        <v>6</v>
      </c>
      <c r="F7">
        <v>6</v>
      </c>
      <c r="G7" t="s">
        <v>17</v>
      </c>
      <c r="H7">
        <v>3.5999999999999999E-3</v>
      </c>
      <c r="I7">
        <v>8.9999999999999998E-4</v>
      </c>
      <c r="J7">
        <v>4.7999999999999996E-3</v>
      </c>
      <c r="K7">
        <v>6.9999999999999999E-4</v>
      </c>
      <c r="L7">
        <v>3.5000000000000001E-3</v>
      </c>
      <c r="M7">
        <v>8.9999999999999998E-4</v>
      </c>
      <c r="N7">
        <v>1.1599999999999999E-2</v>
      </c>
      <c r="O7">
        <v>0</v>
      </c>
      <c r="P7">
        <v>3.9100000000000003E-2</v>
      </c>
      <c r="Q7">
        <v>3.9100000000000003E-2</v>
      </c>
      <c r="R7" t="s">
        <v>17</v>
      </c>
      <c r="S7">
        <v>0.51</v>
      </c>
      <c r="T7">
        <v>0.51</v>
      </c>
      <c r="U7">
        <v>0.63</v>
      </c>
      <c r="V7">
        <v>2.61</v>
      </c>
      <c r="W7">
        <v>2.61</v>
      </c>
      <c r="X7">
        <v>6</v>
      </c>
      <c r="Y7" t="s">
        <v>17</v>
      </c>
      <c r="Z7">
        <v>2.61</v>
      </c>
      <c r="AA7">
        <v>6</v>
      </c>
      <c r="AB7" t="s">
        <v>17</v>
      </c>
      <c r="AC7">
        <f t="shared" si="0"/>
        <v>0.41664050733828095</v>
      </c>
      <c r="AD7">
        <f t="shared" si="1"/>
        <v>0.41664050733828095</v>
      </c>
      <c r="AE7">
        <f t="shared" si="2"/>
        <v>0.41664050733828095</v>
      </c>
      <c r="AF7">
        <f t="shared" si="3"/>
        <v>-0.29242982390206362</v>
      </c>
      <c r="AG7">
        <f t="shared" si="4"/>
        <v>0</v>
      </c>
      <c r="AH7">
        <f t="shared" si="5"/>
        <v>0</v>
      </c>
    </row>
    <row r="8" spans="1:34" x14ac:dyDescent="0.25">
      <c r="A8" t="s">
        <v>32</v>
      </c>
      <c r="B8" t="s">
        <v>33</v>
      </c>
      <c r="C8">
        <v>690</v>
      </c>
      <c r="D8">
        <v>50</v>
      </c>
      <c r="E8">
        <v>7</v>
      </c>
      <c r="F8">
        <v>7</v>
      </c>
      <c r="G8" t="s">
        <v>17</v>
      </c>
      <c r="H8">
        <v>3.5999999999999999E-3</v>
      </c>
      <c r="I8">
        <v>8.9999999999999998E-4</v>
      </c>
      <c r="J8">
        <v>4.1999999999999997E-3</v>
      </c>
      <c r="K8">
        <v>8.0000000000000004E-4</v>
      </c>
      <c r="L8">
        <v>2.8999999999999998E-3</v>
      </c>
      <c r="M8">
        <v>1E-3</v>
      </c>
      <c r="N8">
        <v>1.1599999999999999E-2</v>
      </c>
      <c r="O8">
        <v>0</v>
      </c>
      <c r="P8">
        <v>3.9100000000000003E-2</v>
      </c>
      <c r="Q8">
        <v>3.9100000000000003E-2</v>
      </c>
      <c r="R8" t="s">
        <v>17</v>
      </c>
      <c r="S8">
        <v>0.51</v>
      </c>
      <c r="T8">
        <v>0.5</v>
      </c>
      <c r="U8">
        <v>0.62</v>
      </c>
      <c r="V8">
        <v>3.07</v>
      </c>
      <c r="W8">
        <v>3.07</v>
      </c>
      <c r="X8">
        <v>7</v>
      </c>
      <c r="Y8" t="s">
        <v>17</v>
      </c>
      <c r="Z8">
        <v>3.07</v>
      </c>
      <c r="AA8">
        <v>7</v>
      </c>
      <c r="AB8" t="s">
        <v>17</v>
      </c>
      <c r="AC8">
        <f t="shared" si="0"/>
        <v>0.48713837547718647</v>
      </c>
      <c r="AD8">
        <f t="shared" si="1"/>
        <v>0.48713837547718647</v>
      </c>
      <c r="AE8">
        <f t="shared" si="2"/>
        <v>0.48713837547718647</v>
      </c>
      <c r="AF8">
        <f t="shared" si="3"/>
        <v>-0.29242982390206362</v>
      </c>
      <c r="AG8">
        <f t="shared" si="4"/>
        <v>0</v>
      </c>
      <c r="AH8">
        <f t="shared" si="5"/>
        <v>0</v>
      </c>
    </row>
    <row r="9" spans="1:34" x14ac:dyDescent="0.25">
      <c r="A9" t="s">
        <v>34</v>
      </c>
      <c r="B9" t="s">
        <v>35</v>
      </c>
      <c r="C9">
        <v>435</v>
      </c>
      <c r="D9">
        <v>0</v>
      </c>
      <c r="E9">
        <v>1</v>
      </c>
      <c r="F9">
        <v>1</v>
      </c>
      <c r="G9" t="s">
        <v>17</v>
      </c>
      <c r="H9">
        <v>4.4000000000000003E-3</v>
      </c>
      <c r="I9">
        <v>0</v>
      </c>
      <c r="J9">
        <v>1.6000000000000001E-3</v>
      </c>
      <c r="K9">
        <v>1.4E-3</v>
      </c>
      <c r="L9">
        <v>-6.9999999999999999E-4</v>
      </c>
      <c r="M9">
        <v>1.4E-3</v>
      </c>
      <c r="N9">
        <v>-1.6000000000000001E-3</v>
      </c>
      <c r="O9">
        <v>1.4E-3</v>
      </c>
      <c r="P9">
        <v>7.7999999999999996E-3</v>
      </c>
      <c r="Q9">
        <v>7.7999999999999996E-3</v>
      </c>
      <c r="R9" t="s">
        <v>17</v>
      </c>
      <c r="S9">
        <v>0.32</v>
      </c>
      <c r="T9">
        <v>0.32</v>
      </c>
      <c r="U9">
        <v>0.32</v>
      </c>
      <c r="V9">
        <v>0.5</v>
      </c>
      <c r="W9">
        <v>0.5</v>
      </c>
      <c r="X9">
        <v>1</v>
      </c>
      <c r="Y9" t="s">
        <v>17</v>
      </c>
      <c r="Z9">
        <v>0.5</v>
      </c>
      <c r="AA9">
        <v>1</v>
      </c>
      <c r="AB9" t="s">
        <v>17</v>
      </c>
      <c r="AC9">
        <f t="shared" si="0"/>
        <v>-0.3010299956639812</v>
      </c>
      <c r="AD9">
        <f t="shared" si="1"/>
        <v>-0.3010299956639812</v>
      </c>
      <c r="AE9">
        <f t="shared" si="2"/>
        <v>-0.3010299956639812</v>
      </c>
      <c r="AF9">
        <f t="shared" si="3"/>
        <v>-0.49485002168009401</v>
      </c>
      <c r="AG9">
        <f t="shared" si="4"/>
        <v>0</v>
      </c>
      <c r="AH9">
        <f t="shared" si="5"/>
        <v>0</v>
      </c>
    </row>
    <row r="10" spans="1:34" x14ac:dyDescent="0.25">
      <c r="A10" t="s">
        <v>34</v>
      </c>
      <c r="B10" t="s">
        <v>35</v>
      </c>
      <c r="C10">
        <v>435</v>
      </c>
      <c r="D10">
        <v>5</v>
      </c>
      <c r="E10">
        <v>3</v>
      </c>
      <c r="F10">
        <v>3</v>
      </c>
      <c r="G10" t="s">
        <v>17</v>
      </c>
      <c r="H10">
        <v>4.4000000000000003E-3</v>
      </c>
      <c r="I10">
        <v>0</v>
      </c>
      <c r="J10">
        <v>4.4000000000000003E-3</v>
      </c>
      <c r="K10">
        <v>0</v>
      </c>
      <c r="L10">
        <v>4.4000000000000003E-3</v>
      </c>
      <c r="M10">
        <v>0</v>
      </c>
      <c r="N10">
        <v>1.3599999999999999E-2</v>
      </c>
      <c r="O10">
        <v>0</v>
      </c>
      <c r="P10">
        <v>2.3400000000000001E-2</v>
      </c>
      <c r="Q10">
        <v>2.3400000000000001E-2</v>
      </c>
      <c r="R10" t="s">
        <v>17</v>
      </c>
      <c r="S10">
        <v>0.44</v>
      </c>
      <c r="T10">
        <v>0.44</v>
      </c>
      <c r="U10">
        <v>0.65</v>
      </c>
      <c r="V10">
        <v>1.35</v>
      </c>
      <c r="W10">
        <v>1.35</v>
      </c>
      <c r="X10">
        <v>3</v>
      </c>
      <c r="Y10" t="s">
        <v>17</v>
      </c>
      <c r="Z10">
        <v>1.35</v>
      </c>
      <c r="AA10">
        <v>3</v>
      </c>
      <c r="AB10" t="s">
        <v>17</v>
      </c>
      <c r="AC10">
        <f t="shared" si="0"/>
        <v>0.13033376849500614</v>
      </c>
      <c r="AD10">
        <f t="shared" si="1"/>
        <v>0.13033376849500614</v>
      </c>
      <c r="AE10">
        <f t="shared" si="2"/>
        <v>0.13033376849500614</v>
      </c>
      <c r="AF10">
        <f t="shared" si="3"/>
        <v>-0.35654732351381258</v>
      </c>
      <c r="AG10">
        <f t="shared" si="4"/>
        <v>0</v>
      </c>
      <c r="AH10">
        <f t="shared" si="5"/>
        <v>0</v>
      </c>
    </row>
    <row r="11" spans="1:34" x14ac:dyDescent="0.25">
      <c r="A11" t="s">
        <v>34</v>
      </c>
      <c r="B11" t="s">
        <v>35</v>
      </c>
      <c r="C11">
        <v>435</v>
      </c>
      <c r="D11">
        <v>7</v>
      </c>
      <c r="E11">
        <v>4</v>
      </c>
      <c r="F11">
        <v>4</v>
      </c>
      <c r="G11" t="s">
        <v>17</v>
      </c>
      <c r="H11">
        <v>4.4000000000000003E-3</v>
      </c>
      <c r="I11">
        <v>0</v>
      </c>
      <c r="J11">
        <v>4.4000000000000003E-3</v>
      </c>
      <c r="K11">
        <v>0</v>
      </c>
      <c r="L11">
        <v>4.4000000000000003E-3</v>
      </c>
      <c r="M11">
        <v>0</v>
      </c>
      <c r="N11">
        <v>1.8100000000000002E-2</v>
      </c>
      <c r="O11">
        <v>0</v>
      </c>
      <c r="P11">
        <v>2.3400000000000001E-2</v>
      </c>
      <c r="Q11">
        <v>2.3400000000000001E-2</v>
      </c>
      <c r="R11" t="s">
        <v>17</v>
      </c>
      <c r="S11">
        <v>0.44</v>
      </c>
      <c r="T11">
        <v>0.46</v>
      </c>
      <c r="U11">
        <v>0.74</v>
      </c>
      <c r="V11">
        <v>1.77</v>
      </c>
      <c r="W11">
        <v>1.77</v>
      </c>
      <c r="X11">
        <v>4</v>
      </c>
      <c r="Y11" t="s">
        <v>17</v>
      </c>
      <c r="Z11">
        <v>1.77</v>
      </c>
      <c r="AA11">
        <v>4</v>
      </c>
      <c r="AB11" t="s">
        <v>17</v>
      </c>
      <c r="AC11">
        <f t="shared" si="0"/>
        <v>0.24797326636180664</v>
      </c>
      <c r="AD11">
        <f t="shared" si="1"/>
        <v>0.24797326636180664</v>
      </c>
      <c r="AE11">
        <f t="shared" si="2"/>
        <v>0.24797326636180664</v>
      </c>
      <c r="AF11">
        <f t="shared" si="3"/>
        <v>-0.35654732351381258</v>
      </c>
      <c r="AG11">
        <f t="shared" si="4"/>
        <v>0</v>
      </c>
      <c r="AH11">
        <f t="shared" si="5"/>
        <v>0</v>
      </c>
    </row>
    <row r="12" spans="1:34" x14ac:dyDescent="0.25">
      <c r="A12" t="s">
        <v>34</v>
      </c>
      <c r="B12" t="s">
        <v>35</v>
      </c>
      <c r="C12">
        <v>435</v>
      </c>
      <c r="D12">
        <v>13</v>
      </c>
      <c r="E12">
        <v>6</v>
      </c>
      <c r="F12">
        <v>6</v>
      </c>
      <c r="G12" t="s">
        <v>17</v>
      </c>
      <c r="H12">
        <v>4.4000000000000003E-3</v>
      </c>
      <c r="I12">
        <v>0</v>
      </c>
      <c r="J12">
        <v>4.4000000000000003E-3</v>
      </c>
      <c r="K12">
        <v>0</v>
      </c>
      <c r="L12">
        <v>4.4000000000000003E-3</v>
      </c>
      <c r="M12">
        <v>0</v>
      </c>
      <c r="N12">
        <v>1.9099999999999999E-2</v>
      </c>
      <c r="O12">
        <v>5.9999999999999995E-4</v>
      </c>
      <c r="P12">
        <v>2.3400000000000001E-2</v>
      </c>
      <c r="Q12">
        <v>3.9100000000000003E-2</v>
      </c>
      <c r="R12" t="s">
        <v>17</v>
      </c>
      <c r="S12">
        <v>0.44</v>
      </c>
      <c r="T12">
        <v>0.45</v>
      </c>
      <c r="U12">
        <v>0.75</v>
      </c>
      <c r="V12">
        <v>2.21</v>
      </c>
      <c r="W12">
        <v>2.64</v>
      </c>
      <c r="X12">
        <v>5</v>
      </c>
      <c r="Y12" t="s">
        <v>17</v>
      </c>
      <c r="Z12">
        <v>2.21</v>
      </c>
      <c r="AA12">
        <v>5</v>
      </c>
      <c r="AB12" t="s">
        <v>17</v>
      </c>
      <c r="AC12">
        <f t="shared" si="0"/>
        <v>0.42160392686983106</v>
      </c>
      <c r="AD12">
        <f t="shared" si="1"/>
        <v>0.34439227368511072</v>
      </c>
      <c r="AE12">
        <f t="shared" si="2"/>
        <v>0.34439227368511072</v>
      </c>
      <c r="AF12">
        <f t="shared" si="3"/>
        <v>-0.35654732351381258</v>
      </c>
      <c r="AG12">
        <f t="shared" si="4"/>
        <v>9.9224480005209142E-2</v>
      </c>
      <c r="AH12">
        <f t="shared" si="5"/>
        <v>0</v>
      </c>
    </row>
    <row r="13" spans="1:34" x14ac:dyDescent="0.25">
      <c r="A13" t="s">
        <v>34</v>
      </c>
      <c r="B13" t="s">
        <v>35</v>
      </c>
      <c r="C13">
        <v>435</v>
      </c>
      <c r="D13">
        <v>14</v>
      </c>
      <c r="E13">
        <v>7</v>
      </c>
      <c r="F13">
        <v>7</v>
      </c>
      <c r="G13" t="s">
        <v>17</v>
      </c>
      <c r="H13">
        <v>4.4000000000000003E-3</v>
      </c>
      <c r="I13">
        <v>0</v>
      </c>
      <c r="J13">
        <v>4.4000000000000003E-3</v>
      </c>
      <c r="K13">
        <v>0</v>
      </c>
      <c r="L13">
        <v>4.4000000000000003E-3</v>
      </c>
      <c r="M13">
        <v>0</v>
      </c>
      <c r="N13">
        <v>1.95E-2</v>
      </c>
      <c r="O13">
        <v>6.9999999999999999E-4</v>
      </c>
      <c r="P13">
        <v>2.3400000000000001E-2</v>
      </c>
      <c r="Q13">
        <v>3.9100000000000003E-2</v>
      </c>
      <c r="R13" t="s">
        <v>17</v>
      </c>
      <c r="S13">
        <v>0.45</v>
      </c>
      <c r="T13">
        <v>0.45</v>
      </c>
      <c r="U13">
        <v>0.75</v>
      </c>
      <c r="V13">
        <v>2.21</v>
      </c>
      <c r="W13">
        <v>3</v>
      </c>
      <c r="X13">
        <v>5</v>
      </c>
      <c r="Y13" t="s">
        <v>17</v>
      </c>
      <c r="Z13">
        <v>2.42</v>
      </c>
      <c r="AA13">
        <v>5.5</v>
      </c>
      <c r="AB13" t="s">
        <v>17</v>
      </c>
      <c r="AC13">
        <f t="shared" si="0"/>
        <v>0.47712125471966244</v>
      </c>
      <c r="AD13">
        <f t="shared" si="1"/>
        <v>0.38381536598043126</v>
      </c>
      <c r="AE13">
        <f t="shared" si="2"/>
        <v>0.34439227368511072</v>
      </c>
      <c r="AF13">
        <f t="shared" si="3"/>
        <v>-0.34678748622465633</v>
      </c>
      <c r="AG13">
        <f t="shared" si="4"/>
        <v>0.11324784421183481</v>
      </c>
      <c r="AH13">
        <f t="shared" si="5"/>
        <v>4.7848857933144348E-2</v>
      </c>
    </row>
    <row r="14" spans="1:34" x14ac:dyDescent="0.25">
      <c r="A14" t="s">
        <v>34</v>
      </c>
      <c r="B14" t="s">
        <v>35</v>
      </c>
      <c r="C14">
        <v>435</v>
      </c>
      <c r="D14">
        <v>15</v>
      </c>
      <c r="E14">
        <v>9</v>
      </c>
      <c r="F14">
        <v>9</v>
      </c>
      <c r="G14" t="s">
        <v>17</v>
      </c>
      <c r="H14">
        <v>4.4000000000000003E-3</v>
      </c>
      <c r="I14">
        <v>0</v>
      </c>
      <c r="J14">
        <v>4.4000000000000003E-3</v>
      </c>
      <c r="K14">
        <v>0</v>
      </c>
      <c r="L14">
        <v>4.4000000000000003E-3</v>
      </c>
      <c r="M14">
        <v>0</v>
      </c>
      <c r="N14">
        <v>0.02</v>
      </c>
      <c r="O14">
        <v>8.0000000000000004E-4</v>
      </c>
      <c r="P14">
        <v>3.9100000000000003E-2</v>
      </c>
      <c r="Q14">
        <v>3.9100000000000003E-2</v>
      </c>
      <c r="R14" t="s">
        <v>17</v>
      </c>
      <c r="S14">
        <v>0.44</v>
      </c>
      <c r="T14">
        <v>0.45</v>
      </c>
      <c r="U14">
        <v>0.76</v>
      </c>
      <c r="V14">
        <v>3.08</v>
      </c>
      <c r="W14">
        <v>3.87</v>
      </c>
      <c r="X14">
        <v>7</v>
      </c>
      <c r="Y14" t="s">
        <v>17</v>
      </c>
      <c r="Z14">
        <v>3.29</v>
      </c>
      <c r="AA14">
        <v>7.5</v>
      </c>
      <c r="AB14" t="s">
        <v>17</v>
      </c>
      <c r="AC14">
        <f t="shared" si="0"/>
        <v>0.5877109650189114</v>
      </c>
      <c r="AD14">
        <f t="shared" si="1"/>
        <v>0.51719589794997434</v>
      </c>
      <c r="AE14">
        <f t="shared" si="2"/>
        <v>0.48855071650044429</v>
      </c>
      <c r="AF14">
        <f t="shared" si="3"/>
        <v>-0.35654732351381258</v>
      </c>
      <c r="AG14">
        <f t="shared" si="4"/>
        <v>7.4677731638988221E-2</v>
      </c>
      <c r="AH14">
        <f t="shared" si="5"/>
        <v>3.0336171572337037E-2</v>
      </c>
    </row>
    <row r="15" spans="1:34" x14ac:dyDescent="0.25">
      <c r="A15" t="s">
        <v>34</v>
      </c>
      <c r="B15" t="s">
        <v>35</v>
      </c>
      <c r="C15">
        <v>435</v>
      </c>
      <c r="D15">
        <v>16</v>
      </c>
      <c r="E15">
        <v>10</v>
      </c>
      <c r="F15">
        <v>10</v>
      </c>
      <c r="G15" t="s">
        <v>17</v>
      </c>
      <c r="H15">
        <v>4.4000000000000003E-3</v>
      </c>
      <c r="I15">
        <v>0</v>
      </c>
      <c r="J15">
        <v>4.4000000000000003E-3</v>
      </c>
      <c r="K15">
        <v>0</v>
      </c>
      <c r="L15">
        <v>4.4000000000000003E-3</v>
      </c>
      <c r="M15">
        <v>0</v>
      </c>
      <c r="N15">
        <v>2.0899999999999998E-2</v>
      </c>
      <c r="O15">
        <v>8.0000000000000004E-4</v>
      </c>
      <c r="P15">
        <v>3.9100000000000003E-2</v>
      </c>
      <c r="Q15">
        <v>3.9100000000000003E-2</v>
      </c>
      <c r="R15" t="s">
        <v>17</v>
      </c>
      <c r="S15">
        <v>0.46</v>
      </c>
      <c r="T15">
        <v>0.45</v>
      </c>
      <c r="U15">
        <v>0.77</v>
      </c>
      <c r="V15">
        <v>3.44</v>
      </c>
      <c r="W15">
        <v>4.24</v>
      </c>
      <c r="X15">
        <v>8</v>
      </c>
      <c r="Y15" t="s">
        <v>17</v>
      </c>
      <c r="Z15">
        <v>3.66</v>
      </c>
      <c r="AA15">
        <v>8.5</v>
      </c>
      <c r="AB15" t="s">
        <v>17</v>
      </c>
      <c r="AC15">
        <f t="shared" si="0"/>
        <v>0.6273658565927327</v>
      </c>
      <c r="AD15">
        <f t="shared" si="1"/>
        <v>0.56348108539441066</v>
      </c>
      <c r="AE15">
        <f t="shared" si="2"/>
        <v>0.53655844257153007</v>
      </c>
      <c r="AF15">
        <f t="shared" si="3"/>
        <v>-0.33724216831842591</v>
      </c>
      <c r="AG15">
        <f t="shared" si="4"/>
        <v>6.6228737008699343E-2</v>
      </c>
      <c r="AH15">
        <f t="shared" si="5"/>
        <v>2.7910448729016324E-2</v>
      </c>
    </row>
    <row r="16" spans="1:34" x14ac:dyDescent="0.25">
      <c r="A16" t="s">
        <v>34</v>
      </c>
      <c r="B16" t="s">
        <v>35</v>
      </c>
      <c r="C16">
        <v>435</v>
      </c>
      <c r="D16">
        <v>17</v>
      </c>
      <c r="E16">
        <v>12</v>
      </c>
      <c r="F16">
        <v>12</v>
      </c>
      <c r="G16" t="s">
        <v>17</v>
      </c>
      <c r="H16">
        <v>4.4000000000000003E-3</v>
      </c>
      <c r="I16">
        <v>0</v>
      </c>
      <c r="J16">
        <v>4.4000000000000003E-3</v>
      </c>
      <c r="K16">
        <v>0</v>
      </c>
      <c r="L16">
        <v>4.4000000000000003E-3</v>
      </c>
      <c r="M16">
        <v>0</v>
      </c>
      <c r="N16">
        <v>2.1399999999999999E-2</v>
      </c>
      <c r="O16">
        <v>6.9999999999999999E-4</v>
      </c>
      <c r="P16">
        <v>3.9100000000000003E-2</v>
      </c>
      <c r="Q16">
        <v>3.9100000000000003E-2</v>
      </c>
      <c r="R16" t="s">
        <v>17</v>
      </c>
      <c r="S16">
        <v>0.46</v>
      </c>
      <c r="T16">
        <v>0.46</v>
      </c>
      <c r="U16">
        <v>0.76</v>
      </c>
      <c r="V16">
        <v>3.88</v>
      </c>
      <c r="W16">
        <v>5.1100000000000003</v>
      </c>
      <c r="X16">
        <v>9</v>
      </c>
      <c r="Y16" t="s">
        <v>17</v>
      </c>
      <c r="Z16">
        <v>4.0999999999999996</v>
      </c>
      <c r="AA16">
        <v>9.51</v>
      </c>
      <c r="AB16" t="s">
        <v>17</v>
      </c>
      <c r="AC16">
        <f t="shared" si="0"/>
        <v>0.70842090013471271</v>
      </c>
      <c r="AD16">
        <f t="shared" si="1"/>
        <v>0.61278385671973545</v>
      </c>
      <c r="AE16">
        <f t="shared" si="2"/>
        <v>0.58883172559420727</v>
      </c>
      <c r="AF16">
        <f t="shared" si="3"/>
        <v>-0.33724216831842591</v>
      </c>
      <c r="AG16">
        <f t="shared" si="4"/>
        <v>9.1460668642007442E-2</v>
      </c>
      <c r="AH16">
        <f t="shared" si="5"/>
        <v>2.2906165330062629E-2</v>
      </c>
    </row>
    <row r="17" spans="1:34" x14ac:dyDescent="0.25">
      <c r="A17" t="s">
        <v>34</v>
      </c>
      <c r="B17" t="s">
        <v>35</v>
      </c>
      <c r="C17">
        <v>435</v>
      </c>
      <c r="D17">
        <v>19</v>
      </c>
      <c r="E17">
        <v>13</v>
      </c>
      <c r="F17">
        <v>13</v>
      </c>
      <c r="G17" t="s">
        <v>17</v>
      </c>
      <c r="H17">
        <v>4.4000000000000003E-3</v>
      </c>
      <c r="I17">
        <v>0</v>
      </c>
      <c r="J17">
        <v>4.4000000000000003E-3</v>
      </c>
      <c r="K17">
        <v>0</v>
      </c>
      <c r="L17">
        <v>4.4000000000000003E-3</v>
      </c>
      <c r="M17">
        <v>0</v>
      </c>
      <c r="N17">
        <v>2.1899999999999999E-2</v>
      </c>
      <c r="O17">
        <v>5.9999999999999995E-4</v>
      </c>
      <c r="P17">
        <v>3.9100000000000003E-2</v>
      </c>
      <c r="Q17">
        <v>3.9100000000000003E-2</v>
      </c>
      <c r="R17" t="s">
        <v>17</v>
      </c>
      <c r="S17">
        <v>0.46</v>
      </c>
      <c r="T17">
        <v>0.47</v>
      </c>
      <c r="U17">
        <v>0.76</v>
      </c>
      <c r="V17">
        <v>4.32</v>
      </c>
      <c r="W17">
        <v>5.55</v>
      </c>
      <c r="X17">
        <v>10</v>
      </c>
      <c r="Y17" t="s">
        <v>17</v>
      </c>
      <c r="Z17">
        <v>4.54</v>
      </c>
      <c r="AA17">
        <v>10.51</v>
      </c>
      <c r="AB17" t="s">
        <v>17</v>
      </c>
      <c r="AC17">
        <f t="shared" si="0"/>
        <v>0.74429298312267622</v>
      </c>
      <c r="AD17">
        <f t="shared" si="1"/>
        <v>0.65705585285710388</v>
      </c>
      <c r="AE17">
        <f t="shared" si="2"/>
        <v>0.63548374681491215</v>
      </c>
      <c r="AF17">
        <f t="shared" si="3"/>
        <v>-0.33724216831842591</v>
      </c>
      <c r="AG17">
        <f t="shared" si="4"/>
        <v>8.0660466882960191E-2</v>
      </c>
      <c r="AH17">
        <f t="shared" si="5"/>
        <v>1.994582054355586E-2</v>
      </c>
    </row>
    <row r="18" spans="1:34" x14ac:dyDescent="0.25">
      <c r="A18" t="s">
        <v>34</v>
      </c>
      <c r="B18" t="s">
        <v>35</v>
      </c>
      <c r="C18">
        <v>435</v>
      </c>
      <c r="D18">
        <v>21</v>
      </c>
      <c r="E18">
        <v>16</v>
      </c>
      <c r="F18">
        <v>16</v>
      </c>
      <c r="G18" t="s">
        <v>17</v>
      </c>
      <c r="H18">
        <v>4.4000000000000003E-3</v>
      </c>
      <c r="I18">
        <v>0</v>
      </c>
      <c r="J18">
        <v>4.4000000000000003E-3</v>
      </c>
      <c r="K18">
        <v>0</v>
      </c>
      <c r="L18">
        <v>4.4000000000000003E-3</v>
      </c>
      <c r="M18">
        <v>0</v>
      </c>
      <c r="N18">
        <v>2.1899999999999999E-2</v>
      </c>
      <c r="O18">
        <v>5.9999999999999995E-4</v>
      </c>
      <c r="P18">
        <v>3.9100000000000003E-2</v>
      </c>
      <c r="Q18">
        <v>3.9100000000000003E-2</v>
      </c>
      <c r="R18" t="s">
        <v>17</v>
      </c>
      <c r="S18">
        <v>0.46</v>
      </c>
      <c r="T18">
        <v>0.46</v>
      </c>
      <c r="U18">
        <v>0.76</v>
      </c>
      <c r="V18">
        <v>4.5999999999999996</v>
      </c>
      <c r="W18">
        <v>6.87</v>
      </c>
      <c r="X18">
        <v>10.63</v>
      </c>
      <c r="Y18" t="s">
        <v>17</v>
      </c>
      <c r="Z18">
        <v>4.9800000000000004</v>
      </c>
      <c r="AA18">
        <v>11.51</v>
      </c>
      <c r="AB18" t="s">
        <v>17</v>
      </c>
      <c r="AC18">
        <f t="shared" si="0"/>
        <v>0.83695673705955043</v>
      </c>
      <c r="AD18">
        <f t="shared" si="1"/>
        <v>0.6972293427597176</v>
      </c>
      <c r="AE18">
        <f t="shared" si="2"/>
        <v>0.66275783168157409</v>
      </c>
      <c r="AF18">
        <f t="shared" si="3"/>
        <v>-0.33724216831842591</v>
      </c>
      <c r="AG18">
        <f t="shared" si="4"/>
        <v>0.11899806213399117</v>
      </c>
      <c r="AH18">
        <f t="shared" si="5"/>
        <v>2.935747165174462E-2</v>
      </c>
    </row>
    <row r="19" spans="1:34" x14ac:dyDescent="0.25">
      <c r="A19" t="s">
        <v>34</v>
      </c>
      <c r="B19" t="s">
        <v>35</v>
      </c>
      <c r="C19">
        <v>435</v>
      </c>
      <c r="D19">
        <v>22</v>
      </c>
      <c r="E19">
        <v>20</v>
      </c>
      <c r="F19">
        <v>20</v>
      </c>
      <c r="G19" t="s">
        <v>17</v>
      </c>
      <c r="H19">
        <v>4.4000000000000003E-3</v>
      </c>
      <c r="I19">
        <v>0</v>
      </c>
      <c r="J19">
        <v>4.4000000000000003E-3</v>
      </c>
      <c r="K19">
        <v>0</v>
      </c>
      <c r="L19">
        <v>4.4000000000000003E-3</v>
      </c>
      <c r="M19">
        <v>0</v>
      </c>
      <c r="N19">
        <v>2.1899999999999999E-2</v>
      </c>
      <c r="O19">
        <v>5.9999999999999995E-4</v>
      </c>
      <c r="P19">
        <v>3.9100000000000003E-2</v>
      </c>
      <c r="Q19">
        <v>5.4699999999999999E-2</v>
      </c>
      <c r="R19" t="s">
        <v>17</v>
      </c>
      <c r="S19">
        <v>0.46</v>
      </c>
      <c r="T19">
        <v>0.45</v>
      </c>
      <c r="U19">
        <v>0.77</v>
      </c>
      <c r="V19">
        <v>5.74</v>
      </c>
      <c r="W19">
        <v>8.3800000000000008</v>
      </c>
      <c r="X19">
        <v>13.63</v>
      </c>
      <c r="Y19" t="s">
        <v>17</v>
      </c>
      <c r="Z19">
        <v>6.12</v>
      </c>
      <c r="AA19">
        <v>14.51</v>
      </c>
      <c r="AB19" t="s">
        <v>17</v>
      </c>
      <c r="AC19">
        <f t="shared" si="0"/>
        <v>0.9232440186302765</v>
      </c>
      <c r="AD19">
        <f t="shared" si="1"/>
        <v>0.78675142214556115</v>
      </c>
      <c r="AE19">
        <f t="shared" si="2"/>
        <v>0.75891189239797352</v>
      </c>
      <c r="AF19">
        <f t="shared" si="3"/>
        <v>-0.33724216831842591</v>
      </c>
      <c r="AG19">
        <f t="shared" si="4"/>
        <v>0.10828567412954136</v>
      </c>
      <c r="AH19">
        <f t="shared" si="5"/>
        <v>2.2086342584189386E-2</v>
      </c>
    </row>
    <row r="20" spans="1:34" x14ac:dyDescent="0.25">
      <c r="A20" t="s">
        <v>34</v>
      </c>
      <c r="B20" t="s">
        <v>35</v>
      </c>
      <c r="C20">
        <v>435</v>
      </c>
      <c r="D20">
        <v>23</v>
      </c>
      <c r="E20">
        <v>21</v>
      </c>
      <c r="F20">
        <v>21</v>
      </c>
      <c r="G20" t="s">
        <v>17</v>
      </c>
      <c r="H20">
        <v>4.4000000000000003E-3</v>
      </c>
      <c r="I20">
        <v>0</v>
      </c>
      <c r="J20">
        <v>4.4000000000000003E-3</v>
      </c>
      <c r="K20">
        <v>0</v>
      </c>
      <c r="L20">
        <v>4.4000000000000003E-3</v>
      </c>
      <c r="M20">
        <v>0</v>
      </c>
      <c r="N20">
        <v>2.1899999999999999E-2</v>
      </c>
      <c r="O20">
        <v>5.9999999999999995E-4</v>
      </c>
      <c r="P20">
        <v>3.9100000000000003E-2</v>
      </c>
      <c r="Q20">
        <v>5.4699999999999999E-2</v>
      </c>
      <c r="R20" t="s">
        <v>17</v>
      </c>
      <c r="S20">
        <v>0.45</v>
      </c>
      <c r="T20">
        <v>0.46</v>
      </c>
      <c r="U20">
        <v>0.77</v>
      </c>
      <c r="V20">
        <v>5.74</v>
      </c>
      <c r="W20">
        <v>8.82</v>
      </c>
      <c r="X20">
        <v>13.63</v>
      </c>
      <c r="Y20" t="s">
        <v>17</v>
      </c>
      <c r="Z20">
        <v>6.12</v>
      </c>
      <c r="AA20">
        <v>14.52</v>
      </c>
      <c r="AB20" t="s">
        <v>17</v>
      </c>
      <c r="AC20">
        <f t="shared" si="0"/>
        <v>0.94546858513181975</v>
      </c>
      <c r="AD20">
        <f t="shared" si="1"/>
        <v>0.78675142214556115</v>
      </c>
      <c r="AE20">
        <f t="shared" si="2"/>
        <v>0.75891189239797352</v>
      </c>
      <c r="AF20">
        <f t="shared" si="3"/>
        <v>-0.34678748622465633</v>
      </c>
      <c r="AG20">
        <f t="shared" si="4"/>
        <v>0.1228217583993657</v>
      </c>
      <c r="AH20">
        <f t="shared" si="5"/>
        <v>2.1543353801669191E-2</v>
      </c>
    </row>
    <row r="21" spans="1:34" x14ac:dyDescent="0.25">
      <c r="A21" t="s">
        <v>34</v>
      </c>
      <c r="B21" t="s">
        <v>35</v>
      </c>
      <c r="C21">
        <v>435</v>
      </c>
      <c r="D21">
        <v>24</v>
      </c>
      <c r="E21">
        <v>22</v>
      </c>
      <c r="F21">
        <v>22</v>
      </c>
      <c r="G21" t="s">
        <v>17</v>
      </c>
      <c r="H21">
        <v>4.4000000000000003E-3</v>
      </c>
      <c r="I21">
        <v>0</v>
      </c>
      <c r="J21">
        <v>4.8999999999999998E-3</v>
      </c>
      <c r="K21">
        <v>5.0000000000000001E-4</v>
      </c>
      <c r="L21">
        <v>4.4000000000000003E-3</v>
      </c>
      <c r="M21">
        <v>0</v>
      </c>
      <c r="N21">
        <v>2.2599999999999999E-2</v>
      </c>
      <c r="O21">
        <v>2.0000000000000001E-4</v>
      </c>
      <c r="P21">
        <v>3.9100000000000003E-2</v>
      </c>
      <c r="Q21">
        <v>5.4699999999999999E-2</v>
      </c>
      <c r="R21" t="s">
        <v>17</v>
      </c>
      <c r="S21">
        <v>0.46</v>
      </c>
      <c r="T21">
        <v>0.45</v>
      </c>
      <c r="U21">
        <v>0.78</v>
      </c>
      <c r="V21">
        <v>6.12</v>
      </c>
      <c r="W21">
        <v>9.1999999999999993</v>
      </c>
      <c r="X21">
        <v>14.63</v>
      </c>
      <c r="Y21" t="s">
        <v>17</v>
      </c>
      <c r="Z21">
        <v>6.5</v>
      </c>
      <c r="AA21">
        <v>15.52</v>
      </c>
      <c r="AB21" t="s">
        <v>17</v>
      </c>
      <c r="AC21">
        <f t="shared" si="0"/>
        <v>0.96378782734555524</v>
      </c>
      <c r="AD21">
        <f t="shared" si="1"/>
        <v>0.81291335664285558</v>
      </c>
      <c r="AE21">
        <f t="shared" si="2"/>
        <v>0.78675142214556115</v>
      </c>
      <c r="AF21">
        <f t="shared" si="3"/>
        <v>-0.33724216831842591</v>
      </c>
      <c r="AG21">
        <f t="shared" si="4"/>
        <v>0.11596540526008457</v>
      </c>
      <c r="AH21">
        <f t="shared" si="5"/>
        <v>2.0108632840507779E-2</v>
      </c>
    </row>
    <row r="22" spans="1:34" x14ac:dyDescent="0.25">
      <c r="A22" t="s">
        <v>34</v>
      </c>
      <c r="B22" t="s">
        <v>35</v>
      </c>
      <c r="C22">
        <v>435</v>
      </c>
      <c r="D22">
        <v>25</v>
      </c>
      <c r="E22">
        <v>24</v>
      </c>
      <c r="F22">
        <v>24</v>
      </c>
      <c r="G22" t="s">
        <v>17</v>
      </c>
      <c r="H22">
        <v>4.4000000000000003E-3</v>
      </c>
      <c r="I22">
        <v>0</v>
      </c>
      <c r="J22">
        <v>4.4000000000000003E-3</v>
      </c>
      <c r="K22">
        <v>0</v>
      </c>
      <c r="L22">
        <v>4.4000000000000003E-3</v>
      </c>
      <c r="M22">
        <v>0</v>
      </c>
      <c r="N22">
        <v>2.1600000000000001E-2</v>
      </c>
      <c r="O22">
        <v>5.9999999999999995E-4</v>
      </c>
      <c r="P22">
        <v>5.4699999999999999E-2</v>
      </c>
      <c r="Q22">
        <v>5.4699999999999999E-2</v>
      </c>
      <c r="R22" t="s">
        <v>17</v>
      </c>
      <c r="S22">
        <v>0.45</v>
      </c>
      <c r="T22">
        <v>0.45</v>
      </c>
      <c r="U22">
        <v>0.77</v>
      </c>
      <c r="V22">
        <v>6.59</v>
      </c>
      <c r="W22">
        <v>10.09</v>
      </c>
      <c r="X22">
        <v>15.63</v>
      </c>
      <c r="Y22" t="s">
        <v>17</v>
      </c>
      <c r="Z22">
        <v>7.02</v>
      </c>
      <c r="AA22">
        <v>16.649999999999999</v>
      </c>
      <c r="AB22" t="s">
        <v>17</v>
      </c>
      <c r="AC22">
        <f t="shared" si="0"/>
        <v>1.0038911662369105</v>
      </c>
      <c r="AD22">
        <f t="shared" si="1"/>
        <v>0.84633711212980522</v>
      </c>
      <c r="AE22">
        <f t="shared" si="2"/>
        <v>0.81888541459400987</v>
      </c>
      <c r="AF22">
        <f t="shared" si="3"/>
        <v>-0.34678748622465633</v>
      </c>
      <c r="AG22">
        <f t="shared" si="4"/>
        <v>0.11664806711793979</v>
      </c>
      <c r="AH22">
        <f t="shared" si="5"/>
        <v>2.0324373592316387E-2</v>
      </c>
    </row>
    <row r="23" spans="1:34" x14ac:dyDescent="0.25">
      <c r="A23" t="s">
        <v>34</v>
      </c>
      <c r="B23" t="s">
        <v>35</v>
      </c>
      <c r="C23">
        <v>435</v>
      </c>
      <c r="D23">
        <v>26</v>
      </c>
      <c r="E23">
        <v>25</v>
      </c>
      <c r="F23">
        <v>25</v>
      </c>
      <c r="G23" t="s">
        <v>17</v>
      </c>
      <c r="H23">
        <v>4.4000000000000003E-3</v>
      </c>
      <c r="I23">
        <v>0</v>
      </c>
      <c r="J23">
        <v>4.4000000000000003E-3</v>
      </c>
      <c r="K23">
        <v>0</v>
      </c>
      <c r="L23">
        <v>4.4000000000000003E-3</v>
      </c>
      <c r="M23">
        <v>0</v>
      </c>
      <c r="N23">
        <v>2.23E-2</v>
      </c>
      <c r="O23">
        <v>5.0000000000000001E-4</v>
      </c>
      <c r="P23">
        <v>5.4699999999999999E-2</v>
      </c>
      <c r="Q23">
        <v>5.4699999999999999E-2</v>
      </c>
      <c r="R23" t="s">
        <v>17</v>
      </c>
      <c r="S23">
        <v>0.45</v>
      </c>
      <c r="T23">
        <v>0.45</v>
      </c>
      <c r="U23">
        <v>0.77</v>
      </c>
      <c r="V23">
        <v>6.98</v>
      </c>
      <c r="W23">
        <v>10.47</v>
      </c>
      <c r="X23">
        <v>16.63</v>
      </c>
      <c r="Y23" t="s">
        <v>17</v>
      </c>
      <c r="Z23">
        <v>7.41</v>
      </c>
      <c r="AA23">
        <v>17.649999999999999</v>
      </c>
      <c r="AB23" t="s">
        <v>17</v>
      </c>
      <c r="AC23">
        <f t="shared" si="0"/>
        <v>1.0199466816788423</v>
      </c>
      <c r="AD23">
        <f t="shared" si="1"/>
        <v>0.86981820797932818</v>
      </c>
      <c r="AE23">
        <f t="shared" si="2"/>
        <v>0.84385542262316116</v>
      </c>
      <c r="AF23">
        <f t="shared" si="3"/>
        <v>-0.34678748622465633</v>
      </c>
      <c r="AG23">
        <f t="shared" si="4"/>
        <v>0.10984467735214641</v>
      </c>
      <c r="AH23">
        <f t="shared" si="5"/>
        <v>1.8996221771489501E-2</v>
      </c>
    </row>
    <row r="24" spans="1:34" x14ac:dyDescent="0.25">
      <c r="A24" t="s">
        <v>34</v>
      </c>
      <c r="B24" t="s">
        <v>35</v>
      </c>
      <c r="C24">
        <v>435</v>
      </c>
      <c r="D24">
        <v>27</v>
      </c>
      <c r="E24">
        <v>27</v>
      </c>
      <c r="F24">
        <v>27</v>
      </c>
      <c r="G24" t="s">
        <v>17</v>
      </c>
      <c r="H24">
        <v>4.4000000000000003E-3</v>
      </c>
      <c r="I24">
        <v>0</v>
      </c>
      <c r="J24">
        <v>4.4000000000000003E-3</v>
      </c>
      <c r="K24">
        <v>0</v>
      </c>
      <c r="L24">
        <v>4.8999999999999998E-3</v>
      </c>
      <c r="M24">
        <v>5.0000000000000001E-4</v>
      </c>
      <c r="N24">
        <v>2.23E-2</v>
      </c>
      <c r="O24">
        <v>5.0000000000000001E-4</v>
      </c>
      <c r="P24">
        <v>5.4699999999999999E-2</v>
      </c>
      <c r="Q24">
        <v>5.4699999999999999E-2</v>
      </c>
      <c r="R24" t="s">
        <v>17</v>
      </c>
      <c r="S24">
        <v>0.45</v>
      </c>
      <c r="T24">
        <v>0.46</v>
      </c>
      <c r="U24">
        <v>0.77</v>
      </c>
      <c r="V24">
        <v>7.43</v>
      </c>
      <c r="W24">
        <v>11.36</v>
      </c>
      <c r="X24">
        <v>17.63</v>
      </c>
      <c r="Y24" t="s">
        <v>17</v>
      </c>
      <c r="Z24">
        <v>7.87</v>
      </c>
      <c r="AA24">
        <v>18.68</v>
      </c>
      <c r="AB24" t="s">
        <v>17</v>
      </c>
      <c r="AC24">
        <f t="shared" si="0"/>
        <v>1.055378331375</v>
      </c>
      <c r="AD24">
        <f t="shared" si="1"/>
        <v>0.89597473235906455</v>
      </c>
      <c r="AE24">
        <f t="shared" si="2"/>
        <v>0.87098881376057524</v>
      </c>
      <c r="AF24">
        <f t="shared" si="3"/>
        <v>-0.34678748622465633</v>
      </c>
      <c r="AG24">
        <f t="shared" si="4"/>
        <v>0.11368384324816574</v>
      </c>
      <c r="AH24">
        <f t="shared" si="5"/>
        <v>1.7819517695319573E-2</v>
      </c>
    </row>
    <row r="25" spans="1:34" x14ac:dyDescent="0.25">
      <c r="A25" t="s">
        <v>34</v>
      </c>
      <c r="B25" t="s">
        <v>35</v>
      </c>
      <c r="C25">
        <v>435</v>
      </c>
      <c r="D25">
        <v>28</v>
      </c>
      <c r="E25">
        <v>29</v>
      </c>
      <c r="F25">
        <v>29</v>
      </c>
      <c r="G25" t="s">
        <v>17</v>
      </c>
      <c r="H25">
        <v>4.4000000000000003E-3</v>
      </c>
      <c r="I25">
        <v>0</v>
      </c>
      <c r="J25">
        <v>4.4000000000000003E-3</v>
      </c>
      <c r="K25">
        <v>0</v>
      </c>
      <c r="L25">
        <v>4.4000000000000003E-3</v>
      </c>
      <c r="M25">
        <v>0</v>
      </c>
      <c r="N25">
        <v>2.1899999999999999E-2</v>
      </c>
      <c r="O25">
        <v>5.9999999999999995E-4</v>
      </c>
      <c r="P25">
        <v>5.4699999999999999E-2</v>
      </c>
      <c r="Q25">
        <v>5.4699999999999999E-2</v>
      </c>
      <c r="R25" t="s">
        <v>17</v>
      </c>
      <c r="S25">
        <v>0.45</v>
      </c>
      <c r="T25">
        <v>0.45</v>
      </c>
      <c r="U25">
        <v>0.76</v>
      </c>
      <c r="V25">
        <v>8.2100000000000009</v>
      </c>
      <c r="W25">
        <v>12.13</v>
      </c>
      <c r="X25">
        <v>19.63</v>
      </c>
      <c r="Y25" t="s">
        <v>17</v>
      </c>
      <c r="Z25">
        <v>8.64</v>
      </c>
      <c r="AA25">
        <v>20.68</v>
      </c>
      <c r="AB25" t="s">
        <v>17</v>
      </c>
      <c r="AC25">
        <f t="shared" si="0"/>
        <v>1.0838608008665731</v>
      </c>
      <c r="AD25">
        <f t="shared" si="1"/>
        <v>0.9365137424788933</v>
      </c>
      <c r="AE25">
        <f t="shared" si="2"/>
        <v>0.91434315711944081</v>
      </c>
      <c r="AF25">
        <f t="shared" si="3"/>
        <v>-0.34678748622465633</v>
      </c>
      <c r="AG25">
        <f t="shared" si="4"/>
        <v>0.10299320924450511</v>
      </c>
      <c r="AH25">
        <f t="shared" si="5"/>
        <v>1.5496880371995104E-2</v>
      </c>
    </row>
    <row r="26" spans="1:34" x14ac:dyDescent="0.25">
      <c r="A26" t="s">
        <v>34</v>
      </c>
      <c r="B26" t="s">
        <v>35</v>
      </c>
      <c r="C26">
        <v>435</v>
      </c>
      <c r="D26">
        <v>29</v>
      </c>
      <c r="E26">
        <v>31</v>
      </c>
      <c r="F26">
        <v>31</v>
      </c>
      <c r="G26" t="s">
        <v>17</v>
      </c>
      <c r="H26">
        <v>4.4000000000000003E-3</v>
      </c>
      <c r="I26">
        <v>0</v>
      </c>
      <c r="J26">
        <v>4.4000000000000003E-3</v>
      </c>
      <c r="K26">
        <v>0</v>
      </c>
      <c r="L26">
        <v>4.4000000000000003E-3</v>
      </c>
      <c r="M26">
        <v>0</v>
      </c>
      <c r="N26">
        <v>2.23E-2</v>
      </c>
      <c r="O26">
        <v>5.0000000000000001E-4</v>
      </c>
      <c r="P26">
        <v>5.4699999999999999E-2</v>
      </c>
      <c r="Q26">
        <v>5.4699999999999999E-2</v>
      </c>
      <c r="R26" t="s">
        <v>17</v>
      </c>
      <c r="S26">
        <v>0.46</v>
      </c>
      <c r="T26">
        <v>0.46</v>
      </c>
      <c r="U26">
        <v>0.77</v>
      </c>
      <c r="V26">
        <v>8.7100000000000009</v>
      </c>
      <c r="W26">
        <v>13.03</v>
      </c>
      <c r="X26">
        <v>20.63</v>
      </c>
      <c r="Y26" t="s">
        <v>17</v>
      </c>
      <c r="Z26">
        <v>9.34</v>
      </c>
      <c r="AA26">
        <v>22.18</v>
      </c>
      <c r="AB26" t="s">
        <v>17</v>
      </c>
      <c r="AC26">
        <f t="shared" si="0"/>
        <v>1.1149444157125847</v>
      </c>
      <c r="AD26">
        <f t="shared" si="1"/>
        <v>0.9703468762300933</v>
      </c>
      <c r="AE26">
        <f t="shared" si="2"/>
        <v>0.94001815500766328</v>
      </c>
      <c r="AF26">
        <f t="shared" si="3"/>
        <v>-0.33724216831842591</v>
      </c>
      <c r="AG26">
        <f t="shared" si="4"/>
        <v>9.9572287110045107E-2</v>
      </c>
      <c r="AH26">
        <f t="shared" si="5"/>
        <v>2.0884865316854056E-2</v>
      </c>
    </row>
    <row r="27" spans="1:34" x14ac:dyDescent="0.25">
      <c r="A27" t="s">
        <v>34</v>
      </c>
      <c r="B27" t="s">
        <v>35</v>
      </c>
      <c r="C27">
        <v>435</v>
      </c>
      <c r="D27">
        <v>30</v>
      </c>
      <c r="E27">
        <v>34</v>
      </c>
      <c r="F27">
        <v>34</v>
      </c>
      <c r="G27" t="s">
        <v>17</v>
      </c>
      <c r="H27">
        <v>4.4000000000000003E-3</v>
      </c>
      <c r="I27">
        <v>0</v>
      </c>
      <c r="J27">
        <v>4.4000000000000003E-3</v>
      </c>
      <c r="K27">
        <v>0</v>
      </c>
      <c r="L27">
        <v>4.4000000000000003E-3</v>
      </c>
      <c r="M27">
        <v>0</v>
      </c>
      <c r="N27">
        <v>2.1399999999999999E-2</v>
      </c>
      <c r="O27">
        <v>6.9999999999999999E-4</v>
      </c>
      <c r="P27">
        <v>5.4699999999999999E-2</v>
      </c>
      <c r="Q27">
        <v>5.4699999999999999E-2</v>
      </c>
      <c r="R27" t="s">
        <v>17</v>
      </c>
      <c r="S27">
        <v>0.46</v>
      </c>
      <c r="T27">
        <v>0.44</v>
      </c>
      <c r="U27">
        <v>0.76</v>
      </c>
      <c r="V27">
        <v>9.49</v>
      </c>
      <c r="W27">
        <v>14.19</v>
      </c>
      <c r="X27">
        <v>22.63</v>
      </c>
      <c r="Y27" t="s">
        <v>17</v>
      </c>
      <c r="Z27">
        <v>10.119999999999999</v>
      </c>
      <c r="AA27">
        <v>24.18</v>
      </c>
      <c r="AB27" t="s">
        <v>17</v>
      </c>
      <c r="AC27">
        <f t="shared" si="0"/>
        <v>1.1519823954574739</v>
      </c>
      <c r="AD27">
        <f t="shared" si="1"/>
        <v>1.0051805125037803</v>
      </c>
      <c r="AE27">
        <f t="shared" si="2"/>
        <v>0.97726621242729272</v>
      </c>
      <c r="AF27">
        <f t="shared" si="3"/>
        <v>-0.33724216831842591</v>
      </c>
      <c r="AG27">
        <f t="shared" si="4"/>
        <v>9.8576055300538659E-2</v>
      </c>
      <c r="AH27">
        <f t="shared" si="5"/>
        <v>1.8744184561199674E-2</v>
      </c>
    </row>
    <row r="28" spans="1:34" x14ac:dyDescent="0.25">
      <c r="A28" t="s">
        <v>34</v>
      </c>
      <c r="B28" t="s">
        <v>35</v>
      </c>
      <c r="C28">
        <v>435</v>
      </c>
      <c r="D28">
        <v>31</v>
      </c>
      <c r="E28">
        <v>38</v>
      </c>
      <c r="F28">
        <v>39</v>
      </c>
      <c r="G28" t="s">
        <v>17</v>
      </c>
      <c r="H28">
        <v>4.4000000000000003E-3</v>
      </c>
      <c r="I28">
        <v>0</v>
      </c>
      <c r="J28">
        <v>4.4000000000000003E-3</v>
      </c>
      <c r="K28">
        <v>0</v>
      </c>
      <c r="L28">
        <v>4.4000000000000003E-3</v>
      </c>
      <c r="M28">
        <v>0</v>
      </c>
      <c r="N28">
        <v>2.1899999999999999E-2</v>
      </c>
      <c r="O28">
        <v>5.9999999999999995E-4</v>
      </c>
      <c r="P28">
        <v>5.4699999999999999E-2</v>
      </c>
      <c r="Q28">
        <v>7.0300000000000001E-2</v>
      </c>
      <c r="R28" t="s">
        <v>17</v>
      </c>
      <c r="S28">
        <v>0.46</v>
      </c>
      <c r="T28">
        <v>0.45</v>
      </c>
      <c r="U28">
        <v>0.76</v>
      </c>
      <c r="V28">
        <v>10.9</v>
      </c>
      <c r="W28">
        <v>16.34</v>
      </c>
      <c r="X28">
        <v>25.75</v>
      </c>
      <c r="Y28" t="s">
        <v>17</v>
      </c>
      <c r="Z28">
        <v>11.53</v>
      </c>
      <c r="AA28">
        <v>27.31</v>
      </c>
      <c r="AB28" t="s">
        <v>17</v>
      </c>
      <c r="AC28">
        <f t="shared" si="0"/>
        <v>1.2132520521963968</v>
      </c>
      <c r="AD28">
        <f t="shared" si="1"/>
        <v>1.0618293072946989</v>
      </c>
      <c r="AE28">
        <f t="shared" si="2"/>
        <v>1.0374264979406236</v>
      </c>
      <c r="AF28">
        <f t="shared" si="3"/>
        <v>-0.33724216831842591</v>
      </c>
      <c r="AG28">
        <f t="shared" si="4"/>
        <v>9.7660954099796485E-2</v>
      </c>
      <c r="AH28">
        <f t="shared" si="5"/>
        <v>1.5738729645811061E-2</v>
      </c>
    </row>
    <row r="29" spans="1:34" x14ac:dyDescent="0.25">
      <c r="A29" t="s">
        <v>34</v>
      </c>
      <c r="B29" t="s">
        <v>35</v>
      </c>
      <c r="C29">
        <v>435</v>
      </c>
      <c r="D29">
        <v>32</v>
      </c>
      <c r="E29">
        <v>39</v>
      </c>
      <c r="F29">
        <v>40</v>
      </c>
      <c r="G29" t="s">
        <v>17</v>
      </c>
      <c r="H29">
        <v>4.4000000000000003E-3</v>
      </c>
      <c r="I29">
        <v>0</v>
      </c>
      <c r="J29">
        <v>4.4000000000000003E-3</v>
      </c>
      <c r="K29">
        <v>0</v>
      </c>
      <c r="L29">
        <v>4.4000000000000003E-3</v>
      </c>
      <c r="M29">
        <v>0</v>
      </c>
      <c r="N29">
        <v>2.2599999999999999E-2</v>
      </c>
      <c r="O29">
        <v>2.0000000000000001E-4</v>
      </c>
      <c r="P29">
        <v>5.4699999999999999E-2</v>
      </c>
      <c r="Q29">
        <v>7.0300000000000001E-2</v>
      </c>
      <c r="R29" t="s">
        <v>17</v>
      </c>
      <c r="S29">
        <v>0.45</v>
      </c>
      <c r="T29">
        <v>0.45</v>
      </c>
      <c r="U29">
        <v>0.76</v>
      </c>
      <c r="V29">
        <v>10.92</v>
      </c>
      <c r="W29">
        <v>16.73</v>
      </c>
      <c r="X29">
        <v>25.75</v>
      </c>
      <c r="Y29" t="s">
        <v>17</v>
      </c>
      <c r="Z29">
        <v>11.65</v>
      </c>
      <c r="AA29">
        <v>27.56</v>
      </c>
      <c r="AB29" t="s">
        <v>17</v>
      </c>
      <c r="AC29">
        <f t="shared" si="0"/>
        <v>1.2234959409623944</v>
      </c>
      <c r="AD29">
        <f t="shared" si="1"/>
        <v>1.0663259253620379</v>
      </c>
      <c r="AE29">
        <f t="shared" si="2"/>
        <v>1.0382226383687185</v>
      </c>
      <c r="AF29">
        <f t="shared" si="3"/>
        <v>-0.34678748622465633</v>
      </c>
      <c r="AG29">
        <f t="shared" si="4"/>
        <v>0.10009022121688269</v>
      </c>
      <c r="AH29">
        <f t="shared" si="5"/>
        <v>1.7896951917567225E-2</v>
      </c>
    </row>
    <row r="30" spans="1:34" x14ac:dyDescent="0.25">
      <c r="A30" t="s">
        <v>34</v>
      </c>
      <c r="B30" t="s">
        <v>35</v>
      </c>
      <c r="C30">
        <v>435</v>
      </c>
      <c r="D30">
        <v>33</v>
      </c>
      <c r="E30">
        <v>44</v>
      </c>
      <c r="F30">
        <v>45</v>
      </c>
      <c r="G30" t="s">
        <v>17</v>
      </c>
      <c r="H30">
        <v>4.4000000000000003E-3</v>
      </c>
      <c r="I30">
        <v>0</v>
      </c>
      <c r="J30">
        <v>4.8999999999999998E-3</v>
      </c>
      <c r="K30">
        <v>5.0000000000000001E-4</v>
      </c>
      <c r="L30">
        <v>4.4000000000000003E-3</v>
      </c>
      <c r="M30">
        <v>0</v>
      </c>
      <c r="N30">
        <v>2.2800000000000001E-2</v>
      </c>
      <c r="O30">
        <v>0</v>
      </c>
      <c r="P30">
        <v>5.4699999999999999E-2</v>
      </c>
      <c r="Q30">
        <v>7.0300000000000001E-2</v>
      </c>
      <c r="R30" t="s">
        <v>17</v>
      </c>
      <c r="S30">
        <v>0.46</v>
      </c>
      <c r="T30">
        <v>0.46</v>
      </c>
      <c r="U30">
        <v>0.77</v>
      </c>
      <c r="V30">
        <v>12.2</v>
      </c>
      <c r="W30">
        <v>18.98</v>
      </c>
      <c r="X30">
        <v>28.53</v>
      </c>
      <c r="Y30" t="s">
        <v>17</v>
      </c>
      <c r="Z30">
        <v>13.03</v>
      </c>
      <c r="AA30">
        <v>30.6</v>
      </c>
      <c r="AB30" t="s">
        <v>17</v>
      </c>
      <c r="AC30">
        <f t="shared" si="0"/>
        <v>1.2782962080912739</v>
      </c>
      <c r="AD30">
        <f t="shared" si="1"/>
        <v>1.1149444157125847</v>
      </c>
      <c r="AE30">
        <f t="shared" si="2"/>
        <v>1.0863598306747482</v>
      </c>
      <c r="AF30">
        <f t="shared" si="3"/>
        <v>-0.33724216831842591</v>
      </c>
      <c r="AG30">
        <f t="shared" si="4"/>
        <v>0.10111291366641184</v>
      </c>
      <c r="AH30">
        <f t="shared" si="5"/>
        <v>1.7693535142979187E-2</v>
      </c>
    </row>
    <row r="31" spans="1:34" x14ac:dyDescent="0.25">
      <c r="A31" t="s">
        <v>34</v>
      </c>
      <c r="B31" t="s">
        <v>35</v>
      </c>
      <c r="C31">
        <v>435</v>
      </c>
      <c r="D31">
        <v>34</v>
      </c>
      <c r="E31">
        <v>50</v>
      </c>
      <c r="F31">
        <v>51</v>
      </c>
      <c r="G31" t="s">
        <v>17</v>
      </c>
      <c r="H31">
        <v>4.4000000000000003E-3</v>
      </c>
      <c r="I31">
        <v>0</v>
      </c>
      <c r="J31">
        <v>4.4000000000000003E-3</v>
      </c>
      <c r="K31">
        <v>0</v>
      </c>
      <c r="L31">
        <v>4.4000000000000003E-3</v>
      </c>
      <c r="M31">
        <v>0</v>
      </c>
      <c r="N31">
        <v>2.23E-2</v>
      </c>
      <c r="O31">
        <v>5.0000000000000001E-4</v>
      </c>
      <c r="P31">
        <v>7.0300000000000001E-2</v>
      </c>
      <c r="Q31">
        <v>7.0300000000000001E-2</v>
      </c>
      <c r="R31" t="s">
        <v>17</v>
      </c>
      <c r="S31">
        <v>0.46</v>
      </c>
      <c r="T31">
        <v>0.46</v>
      </c>
      <c r="U31">
        <v>0.76</v>
      </c>
      <c r="V31">
        <v>13.37</v>
      </c>
      <c r="W31">
        <v>21.33</v>
      </c>
      <c r="X31">
        <v>31.52</v>
      </c>
      <c r="Y31" t="s">
        <v>17</v>
      </c>
      <c r="Z31">
        <v>14.43</v>
      </c>
      <c r="AA31">
        <v>34.11</v>
      </c>
      <c r="AB31" t="s">
        <v>17</v>
      </c>
      <c r="AC31">
        <f t="shared" si="0"/>
        <v>1.3289908554494287</v>
      </c>
      <c r="AD31">
        <f t="shared" si="1"/>
        <v>1.1592663310934941</v>
      </c>
      <c r="AE31">
        <f t="shared" si="2"/>
        <v>1.1261314072619844</v>
      </c>
      <c r="AF31">
        <f t="shared" si="3"/>
        <v>-0.33724216831842591</v>
      </c>
      <c r="AG31">
        <f t="shared" si="4"/>
        <v>0.10186121744972765</v>
      </c>
      <c r="AH31">
        <f t="shared" si="5"/>
        <v>1.9886128385921492E-2</v>
      </c>
    </row>
    <row r="32" spans="1:34" x14ac:dyDescent="0.25">
      <c r="A32" t="s">
        <v>34</v>
      </c>
      <c r="B32" t="s">
        <v>35</v>
      </c>
      <c r="C32">
        <v>435</v>
      </c>
      <c r="D32">
        <v>35</v>
      </c>
      <c r="E32">
        <v>51</v>
      </c>
      <c r="F32">
        <v>52</v>
      </c>
      <c r="G32" t="s">
        <v>17</v>
      </c>
      <c r="H32">
        <v>4.4000000000000003E-3</v>
      </c>
      <c r="I32">
        <v>0</v>
      </c>
      <c r="J32">
        <v>4.4000000000000003E-3</v>
      </c>
      <c r="K32">
        <v>0</v>
      </c>
      <c r="L32">
        <v>4.8999999999999998E-3</v>
      </c>
      <c r="M32">
        <v>5.0000000000000001E-4</v>
      </c>
      <c r="N32">
        <v>2.2100000000000002E-2</v>
      </c>
      <c r="O32">
        <v>5.0000000000000001E-4</v>
      </c>
      <c r="P32">
        <v>7.0300000000000001E-2</v>
      </c>
      <c r="Q32">
        <v>7.0300000000000001E-2</v>
      </c>
      <c r="R32" t="s">
        <v>17</v>
      </c>
      <c r="S32">
        <v>0.45</v>
      </c>
      <c r="T32">
        <v>0.47</v>
      </c>
      <c r="U32">
        <v>0.76</v>
      </c>
      <c r="V32">
        <v>13.38</v>
      </c>
      <c r="W32">
        <v>21.78</v>
      </c>
      <c r="X32">
        <v>31.52</v>
      </c>
      <c r="Y32" t="s">
        <v>17</v>
      </c>
      <c r="Z32">
        <v>14.46</v>
      </c>
      <c r="AA32">
        <v>34.14</v>
      </c>
      <c r="AB32" t="s">
        <v>17</v>
      </c>
      <c r="AC32">
        <f t="shared" si="0"/>
        <v>1.3380578754197561</v>
      </c>
      <c r="AD32">
        <f t="shared" si="1"/>
        <v>1.160168292958512</v>
      </c>
      <c r="AE32">
        <f t="shared" si="2"/>
        <v>1.1264561134318043</v>
      </c>
      <c r="AF32">
        <f t="shared" si="3"/>
        <v>-0.34678748622465633</v>
      </c>
      <c r="AG32">
        <f t="shared" si="4"/>
        <v>0.10558214214248333</v>
      </c>
      <c r="AH32">
        <f t="shared" si="5"/>
        <v>2.0009064507738879E-2</v>
      </c>
    </row>
    <row r="33" spans="1:34" x14ac:dyDescent="0.25">
      <c r="A33" t="s">
        <v>34</v>
      </c>
      <c r="B33" t="s">
        <v>35</v>
      </c>
      <c r="C33">
        <v>435</v>
      </c>
      <c r="D33">
        <v>36</v>
      </c>
      <c r="E33">
        <v>54</v>
      </c>
      <c r="F33">
        <v>55</v>
      </c>
      <c r="G33" t="s">
        <v>17</v>
      </c>
      <c r="H33">
        <v>4.4000000000000003E-3</v>
      </c>
      <c r="I33">
        <v>0</v>
      </c>
      <c r="J33">
        <v>4.4000000000000003E-3</v>
      </c>
      <c r="K33">
        <v>0</v>
      </c>
      <c r="L33">
        <v>4.4000000000000003E-3</v>
      </c>
      <c r="M33">
        <v>0</v>
      </c>
      <c r="N33">
        <v>2.2800000000000001E-2</v>
      </c>
      <c r="O33">
        <v>0</v>
      </c>
      <c r="P33">
        <v>7.0300000000000001E-2</v>
      </c>
      <c r="Q33">
        <v>7.0300000000000001E-2</v>
      </c>
      <c r="R33" t="s">
        <v>17</v>
      </c>
      <c r="S33">
        <v>0.46</v>
      </c>
      <c r="T33">
        <v>0.46</v>
      </c>
      <c r="U33">
        <v>0.78</v>
      </c>
      <c r="V33">
        <v>14.17</v>
      </c>
      <c r="W33">
        <v>22.96</v>
      </c>
      <c r="X33">
        <v>33.520000000000003</v>
      </c>
      <c r="Y33" t="s">
        <v>17</v>
      </c>
      <c r="Z33">
        <v>15.24</v>
      </c>
      <c r="AA33">
        <v>36.14</v>
      </c>
      <c r="AB33" t="s">
        <v>17</v>
      </c>
      <c r="AC33">
        <f t="shared" si="0"/>
        <v>1.3609718837259359</v>
      </c>
      <c r="AD33">
        <f t="shared" si="1"/>
        <v>1.1829849670035817</v>
      </c>
      <c r="AE33">
        <f t="shared" si="2"/>
        <v>1.1513698502474603</v>
      </c>
      <c r="AF33">
        <f t="shared" si="3"/>
        <v>-0.33724216831842591</v>
      </c>
      <c r="AG33">
        <f t="shared" si="4"/>
        <v>0.10480829345870042</v>
      </c>
      <c r="AH33">
        <f t="shared" si="5"/>
        <v>1.8616685404329415E-2</v>
      </c>
    </row>
    <row r="34" spans="1:34" x14ac:dyDescent="0.25">
      <c r="A34" t="s">
        <v>34</v>
      </c>
      <c r="B34" t="s">
        <v>35</v>
      </c>
      <c r="C34">
        <v>435</v>
      </c>
      <c r="D34">
        <v>37</v>
      </c>
      <c r="E34">
        <v>63</v>
      </c>
      <c r="F34">
        <v>65</v>
      </c>
      <c r="G34" t="s">
        <v>17</v>
      </c>
      <c r="H34">
        <v>4.4000000000000003E-3</v>
      </c>
      <c r="I34">
        <v>0</v>
      </c>
      <c r="J34">
        <v>4.8999999999999998E-3</v>
      </c>
      <c r="K34">
        <v>5.0000000000000001E-4</v>
      </c>
      <c r="L34">
        <v>4.4000000000000003E-3</v>
      </c>
      <c r="M34">
        <v>0</v>
      </c>
      <c r="N34">
        <v>2.2800000000000001E-2</v>
      </c>
      <c r="O34">
        <v>0</v>
      </c>
      <c r="P34">
        <v>7.0300000000000001E-2</v>
      </c>
      <c r="Q34">
        <v>7.0300000000000001E-2</v>
      </c>
      <c r="R34" t="s">
        <v>17</v>
      </c>
      <c r="S34">
        <v>0.47</v>
      </c>
      <c r="T34">
        <v>0.46</v>
      </c>
      <c r="U34">
        <v>0.78</v>
      </c>
      <c r="V34">
        <v>16.350000000000001</v>
      </c>
      <c r="W34">
        <v>27.46</v>
      </c>
      <c r="X34">
        <v>38.28</v>
      </c>
      <c r="Y34" t="s">
        <v>17</v>
      </c>
      <c r="Z34">
        <v>17.760000000000002</v>
      </c>
      <c r="AA34">
        <v>41.66</v>
      </c>
      <c r="AB34" t="s">
        <v>17</v>
      </c>
      <c r="AC34">
        <f t="shared" si="0"/>
        <v>1.4387005329007363</v>
      </c>
      <c r="AD34">
        <f t="shared" si="1"/>
        <v>1.2494429614425822</v>
      </c>
      <c r="AE34">
        <f t="shared" si="2"/>
        <v>1.2135177569963049</v>
      </c>
      <c r="AF34">
        <f t="shared" si="3"/>
        <v>-0.32790214206428259</v>
      </c>
      <c r="AG34">
        <f t="shared" si="4"/>
        <v>0.10713080770236109</v>
      </c>
      <c r="AH34">
        <f t="shared" si="5"/>
        <v>2.0335757980774367E-2</v>
      </c>
    </row>
    <row r="35" spans="1:34" x14ac:dyDescent="0.25">
      <c r="A35" t="s">
        <v>34</v>
      </c>
      <c r="B35" t="s">
        <v>35</v>
      </c>
      <c r="C35">
        <v>435</v>
      </c>
      <c r="D35">
        <v>38</v>
      </c>
      <c r="E35">
        <v>66</v>
      </c>
      <c r="F35">
        <v>68</v>
      </c>
      <c r="G35" t="s">
        <v>17</v>
      </c>
      <c r="H35">
        <v>4.4000000000000003E-3</v>
      </c>
      <c r="I35">
        <v>0</v>
      </c>
      <c r="J35">
        <v>4.4000000000000003E-3</v>
      </c>
      <c r="K35">
        <v>0</v>
      </c>
      <c r="L35">
        <v>4.4000000000000003E-3</v>
      </c>
      <c r="M35">
        <v>0</v>
      </c>
      <c r="N35">
        <v>2.2599999999999999E-2</v>
      </c>
      <c r="O35">
        <v>2.0000000000000001E-4</v>
      </c>
      <c r="P35">
        <v>7.0300000000000001E-2</v>
      </c>
      <c r="Q35">
        <v>7.0300000000000001E-2</v>
      </c>
      <c r="R35" t="s">
        <v>17</v>
      </c>
      <c r="S35">
        <v>0.46</v>
      </c>
      <c r="T35">
        <v>0.46</v>
      </c>
      <c r="U35">
        <v>0.77</v>
      </c>
      <c r="V35">
        <v>16.13</v>
      </c>
      <c r="W35">
        <v>28.64</v>
      </c>
      <c r="X35">
        <v>37.78</v>
      </c>
      <c r="Y35" t="s">
        <v>17</v>
      </c>
      <c r="Z35">
        <v>17.77</v>
      </c>
      <c r="AA35">
        <v>41.67</v>
      </c>
      <c r="AB35" t="s">
        <v>17</v>
      </c>
      <c r="AC35">
        <f t="shared" si="0"/>
        <v>1.4569730136358179</v>
      </c>
      <c r="AD35">
        <f t="shared" si="1"/>
        <v>1.2496874278053016</v>
      </c>
      <c r="AE35">
        <f t="shared" si="2"/>
        <v>1.2076343673889616</v>
      </c>
      <c r="AF35">
        <f t="shared" si="3"/>
        <v>-0.33724216831842591</v>
      </c>
      <c r="AG35">
        <f t="shared" si="4"/>
        <v>0.11552994753101051</v>
      </c>
      <c r="AH35">
        <f t="shared" si="5"/>
        <v>2.3438136539752283E-2</v>
      </c>
    </row>
    <row r="36" spans="1:34" x14ac:dyDescent="0.25">
      <c r="A36" t="s">
        <v>34</v>
      </c>
      <c r="B36" t="s">
        <v>35</v>
      </c>
      <c r="C36">
        <v>435</v>
      </c>
      <c r="D36">
        <v>39</v>
      </c>
      <c r="E36">
        <v>71</v>
      </c>
      <c r="F36">
        <v>74</v>
      </c>
      <c r="G36" t="s">
        <v>17</v>
      </c>
      <c r="H36">
        <v>4.4000000000000003E-3</v>
      </c>
      <c r="I36">
        <v>0</v>
      </c>
      <c r="J36">
        <v>4.4000000000000003E-3</v>
      </c>
      <c r="K36">
        <v>0</v>
      </c>
      <c r="L36">
        <v>4.4000000000000003E-3</v>
      </c>
      <c r="M36">
        <v>0</v>
      </c>
      <c r="N36">
        <v>2.1399999999999999E-2</v>
      </c>
      <c r="O36">
        <v>6.9999999999999999E-4</v>
      </c>
      <c r="P36">
        <v>7.0300000000000001E-2</v>
      </c>
      <c r="Q36">
        <v>7.0300000000000001E-2</v>
      </c>
      <c r="R36" t="s">
        <v>17</v>
      </c>
      <c r="S36">
        <v>0.46</v>
      </c>
      <c r="T36">
        <v>0.46</v>
      </c>
      <c r="U36">
        <v>0.77</v>
      </c>
      <c r="V36">
        <v>17.93</v>
      </c>
      <c r="W36">
        <v>31.28</v>
      </c>
      <c r="X36">
        <v>41.78</v>
      </c>
      <c r="Y36" t="s">
        <v>17</v>
      </c>
      <c r="Z36">
        <v>19.57</v>
      </c>
      <c r="AA36">
        <v>45.67</v>
      </c>
      <c r="AB36" t="s">
        <v>17</v>
      </c>
      <c r="AC36">
        <f t="shared" si="0"/>
        <v>1.4952667443878105</v>
      </c>
      <c r="AD36">
        <f t="shared" si="1"/>
        <v>1.2915908256580011</v>
      </c>
      <c r="AE36">
        <f t="shared" si="2"/>
        <v>1.2535802895621828</v>
      </c>
      <c r="AF36">
        <f t="shared" si="3"/>
        <v>-0.33724216831842591</v>
      </c>
      <c r="AG36">
        <f t="shared" si="4"/>
        <v>0.11114593621758828</v>
      </c>
      <c r="AH36">
        <f t="shared" si="5"/>
        <v>2.0742347189834174E-2</v>
      </c>
    </row>
    <row r="37" spans="1:34" x14ac:dyDescent="0.25">
      <c r="A37" t="s">
        <v>34</v>
      </c>
      <c r="B37" t="s">
        <v>35</v>
      </c>
      <c r="C37">
        <v>435</v>
      </c>
      <c r="D37">
        <v>40</v>
      </c>
      <c r="E37">
        <v>78</v>
      </c>
      <c r="F37">
        <v>82</v>
      </c>
      <c r="G37" t="s">
        <v>17</v>
      </c>
      <c r="H37">
        <v>4.4000000000000003E-3</v>
      </c>
      <c r="I37">
        <v>0</v>
      </c>
      <c r="J37">
        <v>4.4000000000000003E-3</v>
      </c>
      <c r="K37">
        <v>0</v>
      </c>
      <c r="L37">
        <v>4.4000000000000003E-3</v>
      </c>
      <c r="M37">
        <v>0</v>
      </c>
      <c r="N37">
        <v>2.12E-2</v>
      </c>
      <c r="O37">
        <v>6.9999999999999999E-4</v>
      </c>
      <c r="P37">
        <v>7.0300000000000001E-2</v>
      </c>
      <c r="Q37">
        <v>7.0300000000000001E-2</v>
      </c>
      <c r="R37" t="s">
        <v>17</v>
      </c>
      <c r="S37">
        <v>0.45</v>
      </c>
      <c r="T37">
        <v>0.46</v>
      </c>
      <c r="U37">
        <v>0.76</v>
      </c>
      <c r="V37">
        <v>19.420000000000002</v>
      </c>
      <c r="W37">
        <v>34.51</v>
      </c>
      <c r="X37">
        <v>45.54</v>
      </c>
      <c r="Y37" t="s">
        <v>17</v>
      </c>
      <c r="Z37">
        <v>21.18</v>
      </c>
      <c r="AA37">
        <v>49.7</v>
      </c>
      <c r="AB37" t="s">
        <v>17</v>
      </c>
      <c r="AC37">
        <f t="shared" si="0"/>
        <v>1.5379449592914869</v>
      </c>
      <c r="AD37">
        <f t="shared" si="1"/>
        <v>1.3259259557714662</v>
      </c>
      <c r="AE37">
        <f t="shared" si="2"/>
        <v>1.2882492255719862</v>
      </c>
      <c r="AF37">
        <f t="shared" si="3"/>
        <v>-0.34678748622465633</v>
      </c>
      <c r="AG37">
        <f t="shared" si="4"/>
        <v>0.11249289204121396</v>
      </c>
      <c r="AH37">
        <f t="shared" si="5"/>
        <v>1.9990492703149745E-2</v>
      </c>
    </row>
    <row r="38" spans="1:34" x14ac:dyDescent="0.25">
      <c r="A38" t="s">
        <v>34</v>
      </c>
      <c r="B38" t="s">
        <v>35</v>
      </c>
      <c r="C38">
        <v>435</v>
      </c>
      <c r="D38">
        <v>41</v>
      </c>
      <c r="E38">
        <v>84</v>
      </c>
      <c r="F38">
        <v>89</v>
      </c>
      <c r="G38" t="s">
        <v>17</v>
      </c>
      <c r="H38">
        <v>4.4000000000000003E-3</v>
      </c>
      <c r="I38">
        <v>0</v>
      </c>
      <c r="J38">
        <v>4.4000000000000003E-3</v>
      </c>
      <c r="K38">
        <v>0</v>
      </c>
      <c r="L38">
        <v>4.4000000000000003E-3</v>
      </c>
      <c r="M38">
        <v>0</v>
      </c>
      <c r="N38">
        <v>2.2800000000000001E-2</v>
      </c>
      <c r="O38">
        <v>0</v>
      </c>
      <c r="P38">
        <v>7.0300000000000001E-2</v>
      </c>
      <c r="Q38">
        <v>7.0300000000000001E-2</v>
      </c>
      <c r="R38" t="s">
        <v>17</v>
      </c>
      <c r="S38">
        <v>0.45</v>
      </c>
      <c r="T38">
        <v>0.45</v>
      </c>
      <c r="U38">
        <v>0.79</v>
      </c>
      <c r="V38">
        <v>20.69</v>
      </c>
      <c r="W38">
        <v>37.57</v>
      </c>
      <c r="X38">
        <v>48.28</v>
      </c>
      <c r="Y38" t="s">
        <v>17</v>
      </c>
      <c r="Z38">
        <v>22.61</v>
      </c>
      <c r="AA38">
        <v>52.83</v>
      </c>
      <c r="AB38" t="s">
        <v>17</v>
      </c>
      <c r="AC38">
        <f t="shared" si="0"/>
        <v>1.5748411950633847</v>
      </c>
      <c r="AD38">
        <f t="shared" si="1"/>
        <v>1.3543005623453597</v>
      </c>
      <c r="AE38">
        <f t="shared" si="2"/>
        <v>1.3157604906657345</v>
      </c>
      <c r="AF38">
        <f t="shared" si="3"/>
        <v>-0.34678748622465633</v>
      </c>
      <c r="AG38">
        <f t="shared" si="4"/>
        <v>0.11476755882421558</v>
      </c>
      <c r="AH38">
        <f t="shared" si="5"/>
        <v>2.005594111646599E-2</v>
      </c>
    </row>
    <row r="39" spans="1:34" x14ac:dyDescent="0.25">
      <c r="A39" t="s">
        <v>34</v>
      </c>
      <c r="B39" t="s">
        <v>35</v>
      </c>
      <c r="C39">
        <v>435</v>
      </c>
      <c r="D39">
        <v>42</v>
      </c>
      <c r="E39">
        <v>89</v>
      </c>
      <c r="F39">
        <v>95</v>
      </c>
      <c r="G39" t="s">
        <v>17</v>
      </c>
      <c r="H39">
        <v>4.4000000000000003E-3</v>
      </c>
      <c r="I39">
        <v>0</v>
      </c>
      <c r="J39">
        <v>4.4000000000000003E-3</v>
      </c>
      <c r="K39">
        <v>0</v>
      </c>
      <c r="L39">
        <v>4.4000000000000003E-3</v>
      </c>
      <c r="M39">
        <v>0</v>
      </c>
      <c r="N39">
        <v>2.2800000000000001E-2</v>
      </c>
      <c r="O39">
        <v>0</v>
      </c>
      <c r="P39">
        <v>7.0300000000000001E-2</v>
      </c>
      <c r="Q39">
        <v>7.0300000000000001E-2</v>
      </c>
      <c r="R39" t="s">
        <v>17</v>
      </c>
      <c r="S39">
        <v>0.46</v>
      </c>
      <c r="T39">
        <v>0.46</v>
      </c>
      <c r="U39">
        <v>0.79</v>
      </c>
      <c r="V39">
        <v>21.15</v>
      </c>
      <c r="W39">
        <v>39.950000000000003</v>
      </c>
      <c r="X39">
        <v>49.28</v>
      </c>
      <c r="Y39" t="s">
        <v>17</v>
      </c>
      <c r="Z39">
        <v>23.28</v>
      </c>
      <c r="AA39">
        <v>54.36</v>
      </c>
      <c r="AB39" t="s">
        <v>17</v>
      </c>
      <c r="AC39">
        <f t="shared" si="0"/>
        <v>1.6015167836500102</v>
      </c>
      <c r="AD39">
        <f t="shared" si="1"/>
        <v>1.3669829759778509</v>
      </c>
      <c r="AE39">
        <f t="shared" si="2"/>
        <v>1.325310371711061</v>
      </c>
      <c r="AF39">
        <f t="shared" si="3"/>
        <v>-0.33724216831842591</v>
      </c>
      <c r="AG39">
        <f t="shared" si="4"/>
        <v>0.12097110238177643</v>
      </c>
      <c r="AH39">
        <f t="shared" si="5"/>
        <v>2.1494474196742906E-2</v>
      </c>
    </row>
    <row r="40" spans="1:34" x14ac:dyDescent="0.25">
      <c r="A40" t="s">
        <v>34</v>
      </c>
      <c r="B40" t="s">
        <v>35</v>
      </c>
      <c r="C40">
        <v>435</v>
      </c>
      <c r="D40">
        <v>43</v>
      </c>
      <c r="E40">
        <v>97</v>
      </c>
      <c r="F40">
        <v>103</v>
      </c>
      <c r="G40" t="s">
        <v>17</v>
      </c>
      <c r="H40">
        <v>4.4000000000000003E-3</v>
      </c>
      <c r="I40">
        <v>0</v>
      </c>
      <c r="J40">
        <v>4.4000000000000003E-3</v>
      </c>
      <c r="K40">
        <v>0</v>
      </c>
      <c r="L40">
        <v>4.4000000000000003E-3</v>
      </c>
      <c r="M40">
        <v>0</v>
      </c>
      <c r="N40">
        <v>2.2800000000000001E-2</v>
      </c>
      <c r="O40">
        <v>0</v>
      </c>
      <c r="P40">
        <v>7.0300000000000001E-2</v>
      </c>
      <c r="Q40">
        <v>8.5900000000000004E-2</v>
      </c>
      <c r="R40" t="s">
        <v>17</v>
      </c>
      <c r="S40">
        <v>0.46</v>
      </c>
      <c r="T40">
        <v>0.45</v>
      </c>
      <c r="U40">
        <v>0.8</v>
      </c>
      <c r="V40">
        <v>24.33</v>
      </c>
      <c r="W40">
        <v>43.58</v>
      </c>
      <c r="X40">
        <v>56.28</v>
      </c>
      <c r="Y40" t="s">
        <v>17</v>
      </c>
      <c r="Z40">
        <v>26.45</v>
      </c>
      <c r="AA40">
        <v>61.36</v>
      </c>
      <c r="AB40" t="s">
        <v>17</v>
      </c>
      <c r="AC40">
        <f t="shared" si="0"/>
        <v>1.6392872259102369</v>
      </c>
      <c r="AD40">
        <f t="shared" si="1"/>
        <v>1.4224256763712047</v>
      </c>
      <c r="AE40">
        <f t="shared" si="2"/>
        <v>1.3861421089308184</v>
      </c>
      <c r="AF40">
        <f t="shared" si="3"/>
        <v>-0.33724216831842591</v>
      </c>
      <c r="AG40">
        <f t="shared" si="4"/>
        <v>0.10971835287259267</v>
      </c>
      <c r="AH40">
        <f t="shared" si="5"/>
        <v>1.8357211153212271E-2</v>
      </c>
    </row>
    <row r="41" spans="1:34" x14ac:dyDescent="0.25">
      <c r="A41" t="s">
        <v>34</v>
      </c>
      <c r="B41" t="s">
        <v>35</v>
      </c>
      <c r="C41">
        <v>435</v>
      </c>
      <c r="D41">
        <v>44</v>
      </c>
      <c r="E41">
        <v>107</v>
      </c>
      <c r="F41">
        <v>114</v>
      </c>
      <c r="G41" t="s">
        <v>17</v>
      </c>
      <c r="H41">
        <v>4.4000000000000003E-3</v>
      </c>
      <c r="I41">
        <v>0</v>
      </c>
      <c r="J41">
        <v>4.4000000000000003E-3</v>
      </c>
      <c r="K41">
        <v>0</v>
      </c>
      <c r="L41">
        <v>4.4000000000000003E-3</v>
      </c>
      <c r="M41">
        <v>0</v>
      </c>
      <c r="N41">
        <v>2.2800000000000001E-2</v>
      </c>
      <c r="O41">
        <v>0</v>
      </c>
      <c r="P41">
        <v>7.0300000000000001E-2</v>
      </c>
      <c r="Q41">
        <v>8.5900000000000004E-2</v>
      </c>
      <c r="R41" t="s">
        <v>17</v>
      </c>
      <c r="S41">
        <v>0.45</v>
      </c>
      <c r="T41">
        <v>0.46</v>
      </c>
      <c r="U41">
        <v>0.79</v>
      </c>
      <c r="V41">
        <v>25.97</v>
      </c>
      <c r="W41">
        <v>47.97</v>
      </c>
      <c r="X41">
        <v>60.35</v>
      </c>
      <c r="Y41" t="s">
        <v>17</v>
      </c>
      <c r="Z41">
        <v>28.1</v>
      </c>
      <c r="AA41">
        <v>65.430000000000007</v>
      </c>
      <c r="AB41" t="s">
        <v>17</v>
      </c>
      <c r="AC41">
        <f t="shared" si="0"/>
        <v>1.6809697184658972</v>
      </c>
      <c r="AD41">
        <f t="shared" si="1"/>
        <v>1.4487063199050798</v>
      </c>
      <c r="AE41">
        <f t="shared" si="2"/>
        <v>1.4144719496293028</v>
      </c>
      <c r="AF41">
        <f t="shared" si="3"/>
        <v>-0.34678748622465633</v>
      </c>
      <c r="AG41">
        <f t="shared" si="4"/>
        <v>0.11454201618593778</v>
      </c>
      <c r="AH41">
        <f t="shared" si="5"/>
        <v>1.6882874437130341E-2</v>
      </c>
    </row>
    <row r="42" spans="1:34" x14ac:dyDescent="0.25">
      <c r="A42" t="s">
        <v>34</v>
      </c>
      <c r="B42" t="s">
        <v>35</v>
      </c>
      <c r="C42">
        <v>435</v>
      </c>
      <c r="D42">
        <v>45</v>
      </c>
      <c r="E42">
        <v>115</v>
      </c>
      <c r="F42">
        <v>123</v>
      </c>
      <c r="G42" t="s">
        <v>17</v>
      </c>
      <c r="H42">
        <v>4.4000000000000003E-3</v>
      </c>
      <c r="I42">
        <v>0</v>
      </c>
      <c r="J42">
        <v>4.4000000000000003E-3</v>
      </c>
      <c r="K42">
        <v>0</v>
      </c>
      <c r="L42">
        <v>4.4000000000000003E-3</v>
      </c>
      <c r="M42">
        <v>0</v>
      </c>
      <c r="N42">
        <v>2.3E-2</v>
      </c>
      <c r="O42">
        <v>2.0000000000000001E-4</v>
      </c>
      <c r="P42">
        <v>7.0300000000000001E-2</v>
      </c>
      <c r="Q42">
        <v>8.5900000000000004E-2</v>
      </c>
      <c r="R42" t="s">
        <v>17</v>
      </c>
      <c r="S42">
        <v>0.45</v>
      </c>
      <c r="T42">
        <v>0.47</v>
      </c>
      <c r="U42">
        <v>0.81</v>
      </c>
      <c r="V42">
        <v>28.19</v>
      </c>
      <c r="W42">
        <v>52</v>
      </c>
      <c r="X42">
        <v>65.23</v>
      </c>
      <c r="Y42" t="s">
        <v>17</v>
      </c>
      <c r="Z42">
        <v>30.6</v>
      </c>
      <c r="AA42">
        <v>70.95</v>
      </c>
      <c r="AB42" t="s">
        <v>17</v>
      </c>
      <c r="AC42">
        <f t="shared" si="0"/>
        <v>1.7160033436347992</v>
      </c>
      <c r="AD42">
        <f t="shared" si="1"/>
        <v>1.4857214264815801</v>
      </c>
      <c r="AE42">
        <f t="shared" si="2"/>
        <v>1.4500950758716022</v>
      </c>
      <c r="AF42">
        <f t="shared" si="3"/>
        <v>-0.34678748622465633</v>
      </c>
      <c r="AG42">
        <f t="shared" si="4"/>
        <v>0.11163609699045877</v>
      </c>
      <c r="AH42">
        <f t="shared" si="5"/>
        <v>1.7270946765070315E-2</v>
      </c>
    </row>
    <row r="43" spans="1:34" x14ac:dyDescent="0.25">
      <c r="A43" t="s">
        <v>34</v>
      </c>
      <c r="B43" t="s">
        <v>35</v>
      </c>
      <c r="C43">
        <v>435</v>
      </c>
      <c r="D43">
        <v>46</v>
      </c>
      <c r="E43">
        <v>120</v>
      </c>
      <c r="F43">
        <v>130</v>
      </c>
      <c r="G43" t="s">
        <v>17</v>
      </c>
      <c r="H43">
        <v>4.4000000000000003E-3</v>
      </c>
      <c r="I43">
        <v>0</v>
      </c>
      <c r="J43">
        <v>4.4000000000000003E-3</v>
      </c>
      <c r="K43">
        <v>0</v>
      </c>
      <c r="L43">
        <v>4.4000000000000003E-3</v>
      </c>
      <c r="M43">
        <v>0</v>
      </c>
      <c r="N43">
        <v>2.2800000000000001E-2</v>
      </c>
      <c r="O43">
        <v>0</v>
      </c>
      <c r="P43">
        <v>7.0300000000000001E-2</v>
      </c>
      <c r="Q43">
        <v>8.5900000000000004E-2</v>
      </c>
      <c r="R43" t="s">
        <v>17</v>
      </c>
      <c r="S43">
        <v>0.46</v>
      </c>
      <c r="T43">
        <v>0.45</v>
      </c>
      <c r="U43">
        <v>0.8</v>
      </c>
      <c r="V43">
        <v>28.92</v>
      </c>
      <c r="W43">
        <v>54.83</v>
      </c>
      <c r="X43">
        <v>66.98</v>
      </c>
      <c r="Y43" t="s">
        <v>17</v>
      </c>
      <c r="Z43">
        <v>31.53</v>
      </c>
      <c r="AA43">
        <v>73.2</v>
      </c>
      <c r="AB43" t="s">
        <v>17</v>
      </c>
      <c r="AC43">
        <f t="shared" si="0"/>
        <v>1.7390182458834809</v>
      </c>
      <c r="AD43">
        <f t="shared" si="1"/>
        <v>1.4987239707479048</v>
      </c>
      <c r="AE43">
        <f t="shared" si="2"/>
        <v>1.4611982886224932</v>
      </c>
      <c r="AF43">
        <f t="shared" si="3"/>
        <v>-0.33724216831842591</v>
      </c>
      <c r="AG43">
        <f t="shared" si="4"/>
        <v>0.11573416970815906</v>
      </c>
      <c r="AH43">
        <f t="shared" si="5"/>
        <v>1.8073687611019643E-2</v>
      </c>
    </row>
    <row r="44" spans="1:34" x14ac:dyDescent="0.25">
      <c r="A44" t="s">
        <v>34</v>
      </c>
      <c r="B44" t="s">
        <v>35</v>
      </c>
      <c r="C44">
        <v>435</v>
      </c>
      <c r="D44">
        <v>47</v>
      </c>
      <c r="E44">
        <v>128</v>
      </c>
      <c r="F44">
        <v>139</v>
      </c>
      <c r="G44" t="s">
        <v>17</v>
      </c>
      <c r="H44">
        <v>4.4000000000000003E-3</v>
      </c>
      <c r="I44">
        <v>0</v>
      </c>
      <c r="J44">
        <v>4.4000000000000003E-3</v>
      </c>
      <c r="K44">
        <v>0</v>
      </c>
      <c r="L44">
        <v>4.4000000000000003E-3</v>
      </c>
      <c r="M44">
        <v>0</v>
      </c>
      <c r="N44">
        <v>2.2800000000000001E-2</v>
      </c>
      <c r="O44">
        <v>0</v>
      </c>
      <c r="P44">
        <v>7.0300000000000001E-2</v>
      </c>
      <c r="Q44">
        <v>8.5900000000000004E-2</v>
      </c>
      <c r="R44" t="s">
        <v>17</v>
      </c>
      <c r="S44">
        <v>0.45</v>
      </c>
      <c r="T44">
        <v>0.45</v>
      </c>
      <c r="U44">
        <v>0.79</v>
      </c>
      <c r="V44">
        <v>31.06</v>
      </c>
      <c r="W44">
        <v>58.93</v>
      </c>
      <c r="X44">
        <v>71.64</v>
      </c>
      <c r="Y44" t="s">
        <v>17</v>
      </c>
      <c r="Z44">
        <v>33.83</v>
      </c>
      <c r="AA44">
        <v>78.239999999999995</v>
      </c>
      <c r="AB44" t="s">
        <v>17</v>
      </c>
      <c r="AC44">
        <f t="shared" si="0"/>
        <v>1.7703364410951492</v>
      </c>
      <c r="AD44">
        <f t="shared" si="1"/>
        <v>1.5293019977879805</v>
      </c>
      <c r="AE44">
        <f t="shared" si="2"/>
        <v>1.4922014513925397</v>
      </c>
      <c r="AF44">
        <f t="shared" si="3"/>
        <v>-0.34678748622465633</v>
      </c>
      <c r="AG44">
        <f t="shared" si="4"/>
        <v>0.11384994529456227</v>
      </c>
      <c r="AH44">
        <f t="shared" si="5"/>
        <v>1.7524031501740481E-2</v>
      </c>
    </row>
    <row r="45" spans="1:34" x14ac:dyDescent="0.25">
      <c r="A45" t="s">
        <v>34</v>
      </c>
      <c r="B45" t="s">
        <v>35</v>
      </c>
      <c r="C45">
        <v>435</v>
      </c>
      <c r="D45">
        <v>48</v>
      </c>
      <c r="E45">
        <v>134</v>
      </c>
      <c r="F45">
        <v>145</v>
      </c>
      <c r="G45" t="s">
        <v>17</v>
      </c>
      <c r="H45">
        <v>4.4000000000000003E-3</v>
      </c>
      <c r="I45">
        <v>0</v>
      </c>
      <c r="J45">
        <v>4.4000000000000003E-3</v>
      </c>
      <c r="K45">
        <v>0</v>
      </c>
      <c r="L45">
        <v>4.4000000000000003E-3</v>
      </c>
      <c r="M45">
        <v>0</v>
      </c>
      <c r="N45">
        <v>2.2800000000000001E-2</v>
      </c>
      <c r="O45">
        <v>0</v>
      </c>
      <c r="P45">
        <v>8.5900000000000004E-2</v>
      </c>
      <c r="Q45">
        <v>8.5900000000000004E-2</v>
      </c>
      <c r="R45" t="s">
        <v>17</v>
      </c>
      <c r="S45">
        <v>0.46</v>
      </c>
      <c r="T45">
        <v>0.47</v>
      </c>
      <c r="U45">
        <v>0.79</v>
      </c>
      <c r="V45">
        <v>33.479999999999997</v>
      </c>
      <c r="W45">
        <v>61.35</v>
      </c>
      <c r="X45">
        <v>77.64</v>
      </c>
      <c r="Y45" t="s">
        <v>17</v>
      </c>
      <c r="Z45">
        <v>36.25</v>
      </c>
      <c r="AA45">
        <v>84.24</v>
      </c>
      <c r="AB45" t="s">
        <v>17</v>
      </c>
      <c r="AC45">
        <f t="shared" si="0"/>
        <v>1.787814567063023</v>
      </c>
      <c r="AD45">
        <f t="shared" si="1"/>
        <v>1.5593080109070125</v>
      </c>
      <c r="AE45">
        <f t="shared" si="2"/>
        <v>1.5247854493212223</v>
      </c>
      <c r="AF45">
        <f t="shared" si="3"/>
        <v>-0.33724216831842591</v>
      </c>
      <c r="AG45">
        <f t="shared" si="4"/>
        <v>0.10752962608078009</v>
      </c>
      <c r="AH45">
        <f t="shared" si="5"/>
        <v>1.6245477596433883E-2</v>
      </c>
    </row>
    <row r="46" spans="1:34" x14ac:dyDescent="0.25">
      <c r="A46" t="s">
        <v>34</v>
      </c>
      <c r="B46" t="s">
        <v>35</v>
      </c>
      <c r="C46">
        <v>435</v>
      </c>
      <c r="D46">
        <v>49</v>
      </c>
      <c r="E46">
        <v>143</v>
      </c>
      <c r="F46">
        <v>154</v>
      </c>
      <c r="G46" t="s">
        <v>17</v>
      </c>
      <c r="H46">
        <v>4.4000000000000003E-3</v>
      </c>
      <c r="I46">
        <v>0</v>
      </c>
      <c r="J46">
        <v>4.4000000000000003E-3</v>
      </c>
      <c r="K46">
        <v>0</v>
      </c>
      <c r="L46">
        <v>4.4000000000000003E-3</v>
      </c>
      <c r="M46">
        <v>0</v>
      </c>
      <c r="N46">
        <v>2.2800000000000001E-2</v>
      </c>
      <c r="O46">
        <v>0</v>
      </c>
      <c r="P46">
        <v>8.5900000000000004E-2</v>
      </c>
      <c r="Q46">
        <v>8.5900000000000004E-2</v>
      </c>
      <c r="R46" t="s">
        <v>17</v>
      </c>
      <c r="S46">
        <v>0.45</v>
      </c>
      <c r="T46">
        <v>0.45</v>
      </c>
      <c r="U46">
        <v>0.79</v>
      </c>
      <c r="V46">
        <v>36.659999999999997</v>
      </c>
      <c r="W46">
        <v>65.45</v>
      </c>
      <c r="X46">
        <v>84.63</v>
      </c>
      <c r="Y46" t="s">
        <v>17</v>
      </c>
      <c r="Z46">
        <v>39.44</v>
      </c>
      <c r="AA46">
        <v>91.24</v>
      </c>
      <c r="AB46" t="s">
        <v>17</v>
      </c>
      <c r="AC46">
        <f t="shared" si="0"/>
        <v>1.8159096508867747</v>
      </c>
      <c r="AD46">
        <f t="shared" si="1"/>
        <v>1.5959369062691735</v>
      </c>
      <c r="AE46">
        <f t="shared" si="2"/>
        <v>1.5641924606261979</v>
      </c>
      <c r="AF46">
        <f t="shared" si="3"/>
        <v>-0.34678748622465633</v>
      </c>
      <c r="AG46">
        <f t="shared" si="4"/>
        <v>0.10171222814462313</v>
      </c>
      <c r="AH46">
        <f t="shared" si="5"/>
        <v>1.4678174349171491E-2</v>
      </c>
    </row>
    <row r="47" spans="1:34" x14ac:dyDescent="0.25">
      <c r="A47" t="s">
        <v>34</v>
      </c>
      <c r="B47" t="s">
        <v>35</v>
      </c>
      <c r="C47">
        <v>435</v>
      </c>
      <c r="D47">
        <v>50</v>
      </c>
      <c r="E47">
        <v>159</v>
      </c>
      <c r="F47">
        <v>174</v>
      </c>
      <c r="G47" t="s">
        <v>17</v>
      </c>
      <c r="H47">
        <v>4.4000000000000003E-3</v>
      </c>
      <c r="I47">
        <v>0</v>
      </c>
      <c r="J47">
        <v>4.4000000000000003E-3</v>
      </c>
      <c r="K47">
        <v>0</v>
      </c>
      <c r="L47">
        <v>4.4000000000000003E-3</v>
      </c>
      <c r="M47">
        <v>0</v>
      </c>
      <c r="N47">
        <v>2.3199999999999998E-2</v>
      </c>
      <c r="O47">
        <v>5.0000000000000001E-4</v>
      </c>
      <c r="P47">
        <v>8.5900000000000004E-2</v>
      </c>
      <c r="Q47">
        <v>8.5900000000000004E-2</v>
      </c>
      <c r="R47" t="s">
        <v>17</v>
      </c>
      <c r="S47">
        <v>0.45</v>
      </c>
      <c r="T47">
        <v>0.46</v>
      </c>
      <c r="U47">
        <v>0.8</v>
      </c>
      <c r="V47">
        <v>39.93</v>
      </c>
      <c r="W47">
        <v>73.680000000000007</v>
      </c>
      <c r="X47">
        <v>92.63</v>
      </c>
      <c r="Y47" t="s">
        <v>17</v>
      </c>
      <c r="Z47">
        <v>43.05</v>
      </c>
      <c r="AA47">
        <v>100</v>
      </c>
      <c r="AB47" t="s">
        <v>17</v>
      </c>
      <c r="AC47">
        <f t="shared" si="0"/>
        <v>1.8673496171887924</v>
      </c>
      <c r="AD47">
        <f t="shared" si="1"/>
        <v>1.6339731557896735</v>
      </c>
      <c r="AE47">
        <f t="shared" si="2"/>
        <v>1.6012993101943376</v>
      </c>
      <c r="AF47">
        <f t="shared" si="3"/>
        <v>-0.34678748622465633</v>
      </c>
      <c r="AG47">
        <f t="shared" si="4"/>
        <v>0.10540289534886144</v>
      </c>
      <c r="AH47">
        <f t="shared" si="5"/>
        <v>1.4756920673504785E-2</v>
      </c>
    </row>
    <row r="48" spans="1:34" x14ac:dyDescent="0.25">
      <c r="A48" t="s">
        <v>34</v>
      </c>
      <c r="B48" t="s">
        <v>36</v>
      </c>
      <c r="C48">
        <v>435</v>
      </c>
      <c r="D48">
        <v>0</v>
      </c>
      <c r="E48">
        <v>1</v>
      </c>
      <c r="F48">
        <v>1</v>
      </c>
      <c r="G48" t="s">
        <v>17</v>
      </c>
      <c r="H48">
        <v>4.4000000000000003E-3</v>
      </c>
      <c r="I48">
        <v>0</v>
      </c>
      <c r="J48">
        <v>6.9999999999999999E-4</v>
      </c>
      <c r="K48">
        <v>1.5E-3</v>
      </c>
      <c r="L48">
        <v>6.9999999999999999E-4</v>
      </c>
      <c r="M48">
        <v>1.5E-3</v>
      </c>
      <c r="N48">
        <v>6.9999999999999999E-4</v>
      </c>
      <c r="O48">
        <v>1.5E-3</v>
      </c>
      <c r="P48">
        <v>7.7999999999999996E-3</v>
      </c>
      <c r="Q48">
        <v>7.7999999999999996E-3</v>
      </c>
      <c r="R48" t="s">
        <v>17</v>
      </c>
      <c r="S48">
        <v>0.32</v>
      </c>
      <c r="T48">
        <v>0.32</v>
      </c>
      <c r="U48">
        <v>0.33</v>
      </c>
      <c r="V48">
        <v>0.5</v>
      </c>
      <c r="W48">
        <v>0.5</v>
      </c>
      <c r="X48">
        <v>1</v>
      </c>
      <c r="Y48" t="s">
        <v>17</v>
      </c>
      <c r="Z48">
        <v>0.5</v>
      </c>
      <c r="AA48">
        <v>1</v>
      </c>
      <c r="AB48" t="s">
        <v>17</v>
      </c>
      <c r="AC48">
        <f t="shared" si="0"/>
        <v>-0.3010299956639812</v>
      </c>
      <c r="AD48">
        <f t="shared" si="1"/>
        <v>-0.3010299956639812</v>
      </c>
      <c r="AE48">
        <f t="shared" si="2"/>
        <v>-0.3010299956639812</v>
      </c>
      <c r="AF48">
        <f t="shared" si="3"/>
        <v>-0.49485002168009401</v>
      </c>
      <c r="AG48">
        <f t="shared" si="4"/>
        <v>0</v>
      </c>
      <c r="AH48">
        <f t="shared" si="5"/>
        <v>0</v>
      </c>
    </row>
    <row r="49" spans="1:34" x14ac:dyDescent="0.25">
      <c r="A49" t="s">
        <v>34</v>
      </c>
      <c r="B49" t="s">
        <v>36</v>
      </c>
      <c r="C49">
        <v>435</v>
      </c>
      <c r="D49">
        <v>5</v>
      </c>
      <c r="E49">
        <v>3</v>
      </c>
      <c r="F49">
        <v>3</v>
      </c>
      <c r="G49" t="s">
        <v>17</v>
      </c>
      <c r="H49">
        <v>4.4000000000000003E-3</v>
      </c>
      <c r="I49">
        <v>0</v>
      </c>
      <c r="J49">
        <v>4.4000000000000003E-3</v>
      </c>
      <c r="K49">
        <v>0</v>
      </c>
      <c r="L49">
        <v>4.4000000000000003E-3</v>
      </c>
      <c r="M49">
        <v>0</v>
      </c>
      <c r="N49">
        <v>1.4E-2</v>
      </c>
      <c r="O49">
        <v>5.0000000000000001E-4</v>
      </c>
      <c r="P49">
        <v>2.3400000000000001E-2</v>
      </c>
      <c r="Q49">
        <v>2.3400000000000001E-2</v>
      </c>
      <c r="R49" t="s">
        <v>17</v>
      </c>
      <c r="S49">
        <v>0.43</v>
      </c>
      <c r="T49">
        <v>0.44</v>
      </c>
      <c r="U49">
        <v>0.66</v>
      </c>
      <c r="V49">
        <v>1.35</v>
      </c>
      <c r="W49">
        <v>1.35</v>
      </c>
      <c r="X49">
        <v>3</v>
      </c>
      <c r="Y49" t="s">
        <v>17</v>
      </c>
      <c r="Z49">
        <v>1.35</v>
      </c>
      <c r="AA49">
        <v>3</v>
      </c>
      <c r="AB49" t="s">
        <v>17</v>
      </c>
      <c r="AC49">
        <f t="shared" si="0"/>
        <v>0.13033376849500614</v>
      </c>
      <c r="AD49">
        <f t="shared" si="1"/>
        <v>0.13033376849500614</v>
      </c>
      <c r="AE49">
        <f t="shared" si="2"/>
        <v>0.13033376849500614</v>
      </c>
      <c r="AF49">
        <f t="shared" si="3"/>
        <v>-0.36653154442041347</v>
      </c>
      <c r="AG49">
        <f t="shared" si="4"/>
        <v>0</v>
      </c>
      <c r="AH49">
        <f t="shared" si="5"/>
        <v>0</v>
      </c>
    </row>
    <row r="50" spans="1:34" x14ac:dyDescent="0.25">
      <c r="A50" t="s">
        <v>34</v>
      </c>
      <c r="B50" t="s">
        <v>36</v>
      </c>
      <c r="C50">
        <v>435</v>
      </c>
      <c r="D50">
        <v>7</v>
      </c>
      <c r="E50">
        <v>4</v>
      </c>
      <c r="F50">
        <v>4</v>
      </c>
      <c r="G50" t="s">
        <v>17</v>
      </c>
      <c r="H50">
        <v>4.4000000000000003E-3</v>
      </c>
      <c r="I50">
        <v>0</v>
      </c>
      <c r="J50">
        <v>4.4000000000000003E-3</v>
      </c>
      <c r="K50">
        <v>0</v>
      </c>
      <c r="L50">
        <v>4.4000000000000003E-3</v>
      </c>
      <c r="M50">
        <v>0</v>
      </c>
      <c r="N50">
        <v>1.8100000000000002E-2</v>
      </c>
      <c r="O50">
        <v>0</v>
      </c>
      <c r="P50">
        <v>2.3400000000000001E-2</v>
      </c>
      <c r="Q50">
        <v>2.3400000000000001E-2</v>
      </c>
      <c r="R50" t="s">
        <v>17</v>
      </c>
      <c r="S50">
        <v>0.45</v>
      </c>
      <c r="T50">
        <v>0.44</v>
      </c>
      <c r="U50">
        <v>0.73</v>
      </c>
      <c r="V50">
        <v>1.77</v>
      </c>
      <c r="W50">
        <v>1.77</v>
      </c>
      <c r="X50">
        <v>4</v>
      </c>
      <c r="Y50" t="s">
        <v>17</v>
      </c>
      <c r="Z50">
        <v>1.77</v>
      </c>
      <c r="AA50">
        <v>4</v>
      </c>
      <c r="AB50" t="s">
        <v>17</v>
      </c>
      <c r="AC50">
        <f t="shared" si="0"/>
        <v>0.24797326636180664</v>
      </c>
      <c r="AD50">
        <f t="shared" si="1"/>
        <v>0.24797326636180664</v>
      </c>
      <c r="AE50">
        <f t="shared" si="2"/>
        <v>0.24797326636180664</v>
      </c>
      <c r="AF50">
        <f t="shared" si="3"/>
        <v>-0.34678748622465633</v>
      </c>
      <c r="AG50">
        <f t="shared" si="4"/>
        <v>0</v>
      </c>
      <c r="AH50">
        <f t="shared" si="5"/>
        <v>0</v>
      </c>
    </row>
    <row r="51" spans="1:34" x14ac:dyDescent="0.25">
      <c r="A51" t="s">
        <v>34</v>
      </c>
      <c r="B51" t="s">
        <v>36</v>
      </c>
      <c r="C51">
        <v>435</v>
      </c>
      <c r="D51">
        <v>13</v>
      </c>
      <c r="E51">
        <v>6</v>
      </c>
      <c r="F51">
        <v>6</v>
      </c>
      <c r="G51" t="s">
        <v>17</v>
      </c>
      <c r="H51">
        <v>4.4000000000000003E-3</v>
      </c>
      <c r="I51">
        <v>0</v>
      </c>
      <c r="J51">
        <v>4.4000000000000003E-3</v>
      </c>
      <c r="K51">
        <v>0</v>
      </c>
      <c r="L51">
        <v>4.4000000000000003E-3</v>
      </c>
      <c r="M51">
        <v>0</v>
      </c>
      <c r="N51">
        <v>1.9099999999999999E-2</v>
      </c>
      <c r="O51">
        <v>5.9999999999999995E-4</v>
      </c>
      <c r="P51">
        <v>2.3400000000000001E-2</v>
      </c>
      <c r="Q51">
        <v>3.9100000000000003E-2</v>
      </c>
      <c r="R51" t="s">
        <v>17</v>
      </c>
      <c r="S51">
        <v>0.45</v>
      </c>
      <c r="T51">
        <v>0.45</v>
      </c>
      <c r="U51">
        <v>0.75</v>
      </c>
      <c r="V51">
        <v>2.21</v>
      </c>
      <c r="W51">
        <v>2.64</v>
      </c>
      <c r="X51">
        <v>5</v>
      </c>
      <c r="Y51" t="s">
        <v>17</v>
      </c>
      <c r="Z51">
        <v>2.21</v>
      </c>
      <c r="AA51">
        <v>5</v>
      </c>
      <c r="AB51" t="s">
        <v>17</v>
      </c>
      <c r="AC51">
        <f t="shared" si="0"/>
        <v>0.42160392686983106</v>
      </c>
      <c r="AD51">
        <f t="shared" si="1"/>
        <v>0.34439227368511072</v>
      </c>
      <c r="AE51">
        <f t="shared" si="2"/>
        <v>0.34439227368511072</v>
      </c>
      <c r="AF51">
        <f t="shared" si="3"/>
        <v>-0.34678748622465633</v>
      </c>
      <c r="AG51">
        <f t="shared" si="4"/>
        <v>0.10048479442758401</v>
      </c>
      <c r="AH51">
        <f t="shared" si="5"/>
        <v>0</v>
      </c>
    </row>
    <row r="52" spans="1:34" x14ac:dyDescent="0.25">
      <c r="A52" t="s">
        <v>34</v>
      </c>
      <c r="B52" t="s">
        <v>36</v>
      </c>
      <c r="C52">
        <v>435</v>
      </c>
      <c r="D52">
        <v>14</v>
      </c>
      <c r="E52">
        <v>7</v>
      </c>
      <c r="F52">
        <v>7</v>
      </c>
      <c r="G52" t="s">
        <v>17</v>
      </c>
      <c r="H52">
        <v>4.4000000000000003E-3</v>
      </c>
      <c r="I52">
        <v>0</v>
      </c>
      <c r="J52">
        <v>4.4000000000000003E-3</v>
      </c>
      <c r="K52">
        <v>0</v>
      </c>
      <c r="L52">
        <v>4.4000000000000003E-3</v>
      </c>
      <c r="M52">
        <v>0</v>
      </c>
      <c r="N52">
        <v>1.9300000000000001E-2</v>
      </c>
      <c r="O52">
        <v>5.9999999999999995E-4</v>
      </c>
      <c r="P52">
        <v>2.3400000000000001E-2</v>
      </c>
      <c r="Q52">
        <v>3.9100000000000003E-2</v>
      </c>
      <c r="R52" t="s">
        <v>17</v>
      </c>
      <c r="S52">
        <v>0.45</v>
      </c>
      <c r="T52">
        <v>0.45</v>
      </c>
      <c r="U52">
        <v>0.74</v>
      </c>
      <c r="V52">
        <v>2.21</v>
      </c>
      <c r="W52">
        <v>3</v>
      </c>
      <c r="X52">
        <v>5</v>
      </c>
      <c r="Y52" t="s">
        <v>17</v>
      </c>
      <c r="Z52">
        <v>2.42</v>
      </c>
      <c r="AA52">
        <v>5.5</v>
      </c>
      <c r="AB52" t="s">
        <v>17</v>
      </c>
      <c r="AC52">
        <f t="shared" si="0"/>
        <v>0.47712125471966244</v>
      </c>
      <c r="AD52">
        <f t="shared" si="1"/>
        <v>0.38381536598043126</v>
      </c>
      <c r="AE52">
        <f t="shared" si="2"/>
        <v>0.34439227368511072</v>
      </c>
      <c r="AF52">
        <f t="shared" si="3"/>
        <v>-0.34678748622465633</v>
      </c>
      <c r="AG52">
        <f t="shared" si="4"/>
        <v>0.11324784421183481</v>
      </c>
      <c r="AH52">
        <f t="shared" si="5"/>
        <v>4.7848857933144348E-2</v>
      </c>
    </row>
    <row r="53" spans="1:34" x14ac:dyDescent="0.25">
      <c r="A53" t="s">
        <v>34</v>
      </c>
      <c r="B53" t="s">
        <v>36</v>
      </c>
      <c r="C53">
        <v>435</v>
      </c>
      <c r="D53">
        <v>15</v>
      </c>
      <c r="E53">
        <v>8</v>
      </c>
      <c r="F53">
        <v>8</v>
      </c>
      <c r="G53" t="s">
        <v>17</v>
      </c>
      <c r="H53">
        <v>4.4000000000000003E-3</v>
      </c>
      <c r="I53">
        <v>0</v>
      </c>
      <c r="J53">
        <v>4.4000000000000003E-3</v>
      </c>
      <c r="K53">
        <v>0</v>
      </c>
      <c r="L53">
        <v>4.4000000000000003E-3</v>
      </c>
      <c r="M53">
        <v>0</v>
      </c>
      <c r="N53">
        <v>2.07E-2</v>
      </c>
      <c r="O53">
        <v>6.9999999999999999E-4</v>
      </c>
      <c r="P53">
        <v>3.9100000000000003E-2</v>
      </c>
      <c r="Q53">
        <v>3.9100000000000003E-2</v>
      </c>
      <c r="R53" t="s">
        <v>17</v>
      </c>
      <c r="S53">
        <v>0.45</v>
      </c>
      <c r="T53">
        <v>0.45</v>
      </c>
      <c r="U53">
        <v>0.76</v>
      </c>
      <c r="V53">
        <v>2.64</v>
      </c>
      <c r="W53">
        <v>3.44</v>
      </c>
      <c r="X53">
        <v>6</v>
      </c>
      <c r="Y53" t="s">
        <v>17</v>
      </c>
      <c r="Z53">
        <v>2.86</v>
      </c>
      <c r="AA53">
        <v>6.5</v>
      </c>
      <c r="AB53" t="s">
        <v>17</v>
      </c>
      <c r="AC53">
        <f t="shared" si="0"/>
        <v>0.53655844257153007</v>
      </c>
      <c r="AD53">
        <f t="shared" si="1"/>
        <v>0.456366033129043</v>
      </c>
      <c r="AE53">
        <f t="shared" si="2"/>
        <v>0.42160392686983106</v>
      </c>
      <c r="AF53">
        <f t="shared" si="3"/>
        <v>-0.34678748622465633</v>
      </c>
      <c r="AG53">
        <f t="shared" si="4"/>
        <v>9.0782565276292554E-2</v>
      </c>
      <c r="AH53">
        <f t="shared" si="5"/>
        <v>3.9352766708944185E-2</v>
      </c>
    </row>
    <row r="54" spans="1:34" x14ac:dyDescent="0.25">
      <c r="A54" t="s">
        <v>34</v>
      </c>
      <c r="B54" t="s">
        <v>36</v>
      </c>
      <c r="C54">
        <v>435</v>
      </c>
      <c r="D54">
        <v>16</v>
      </c>
      <c r="E54">
        <v>9</v>
      </c>
      <c r="F54">
        <v>9</v>
      </c>
      <c r="G54" t="s">
        <v>17</v>
      </c>
      <c r="H54">
        <v>4.4000000000000003E-3</v>
      </c>
      <c r="I54">
        <v>0</v>
      </c>
      <c r="J54">
        <v>4.4000000000000003E-3</v>
      </c>
      <c r="K54">
        <v>0</v>
      </c>
      <c r="L54">
        <v>4.4000000000000003E-3</v>
      </c>
      <c r="M54">
        <v>0</v>
      </c>
      <c r="N54">
        <v>2.0500000000000001E-2</v>
      </c>
      <c r="O54">
        <v>8.0000000000000004E-4</v>
      </c>
      <c r="P54">
        <v>3.9100000000000003E-2</v>
      </c>
      <c r="Q54">
        <v>3.9100000000000003E-2</v>
      </c>
      <c r="R54" t="s">
        <v>17</v>
      </c>
      <c r="S54">
        <v>0.46</v>
      </c>
      <c r="T54">
        <v>0.45</v>
      </c>
      <c r="U54">
        <v>0.77</v>
      </c>
      <c r="V54">
        <v>3.01</v>
      </c>
      <c r="W54">
        <v>3.8</v>
      </c>
      <c r="X54">
        <v>7</v>
      </c>
      <c r="Y54" t="s">
        <v>17</v>
      </c>
      <c r="Z54">
        <v>3.23</v>
      </c>
      <c r="AA54">
        <v>7.5</v>
      </c>
      <c r="AB54" t="s">
        <v>17</v>
      </c>
      <c r="AC54">
        <f t="shared" si="0"/>
        <v>0.57978359661681012</v>
      </c>
      <c r="AD54">
        <f t="shared" si="1"/>
        <v>0.50920252233110286</v>
      </c>
      <c r="AE54">
        <f t="shared" si="2"/>
        <v>0.47856649559384334</v>
      </c>
      <c r="AF54">
        <f t="shared" si="3"/>
        <v>-0.33724216831842591</v>
      </c>
      <c r="AG54">
        <f t="shared" si="4"/>
        <v>7.6967384106914352E-2</v>
      </c>
      <c r="AH54">
        <f t="shared" si="5"/>
        <v>3.3408032695158955E-2</v>
      </c>
    </row>
    <row r="55" spans="1:34" x14ac:dyDescent="0.25">
      <c r="A55" t="s">
        <v>34</v>
      </c>
      <c r="B55" t="s">
        <v>36</v>
      </c>
      <c r="C55">
        <v>435</v>
      </c>
      <c r="D55">
        <v>17</v>
      </c>
      <c r="E55">
        <v>10</v>
      </c>
      <c r="F55">
        <v>10</v>
      </c>
      <c r="G55" t="s">
        <v>17</v>
      </c>
      <c r="H55">
        <v>4.4000000000000003E-3</v>
      </c>
      <c r="I55">
        <v>0</v>
      </c>
      <c r="J55">
        <v>4.4000000000000003E-3</v>
      </c>
      <c r="K55">
        <v>0</v>
      </c>
      <c r="L55">
        <v>4.4000000000000003E-3</v>
      </c>
      <c r="M55">
        <v>0</v>
      </c>
      <c r="N55">
        <v>2.1399999999999999E-2</v>
      </c>
      <c r="O55">
        <v>6.9999999999999999E-4</v>
      </c>
      <c r="P55">
        <v>3.9100000000000003E-2</v>
      </c>
      <c r="Q55">
        <v>3.9100000000000003E-2</v>
      </c>
      <c r="R55" t="s">
        <v>17</v>
      </c>
      <c r="S55">
        <v>0.46</v>
      </c>
      <c r="T55">
        <v>0.45</v>
      </c>
      <c r="U55">
        <v>0.76</v>
      </c>
      <c r="V55">
        <v>3.45</v>
      </c>
      <c r="W55">
        <v>4.24</v>
      </c>
      <c r="X55">
        <v>8</v>
      </c>
      <c r="Y55" t="s">
        <v>17</v>
      </c>
      <c r="Z55">
        <v>3.66</v>
      </c>
      <c r="AA55">
        <v>8.5</v>
      </c>
      <c r="AB55" t="s">
        <v>17</v>
      </c>
      <c r="AC55">
        <f t="shared" si="0"/>
        <v>0.6273658565927327</v>
      </c>
      <c r="AD55">
        <f t="shared" si="1"/>
        <v>0.56348108539441066</v>
      </c>
      <c r="AE55">
        <f t="shared" si="2"/>
        <v>0.53781909507327419</v>
      </c>
      <c r="AF55">
        <f t="shared" si="3"/>
        <v>-0.33724216831842591</v>
      </c>
      <c r="AG55">
        <f t="shared" si="4"/>
        <v>6.6228737008699343E-2</v>
      </c>
      <c r="AH55">
        <f t="shared" si="5"/>
        <v>2.6603542224832692E-2</v>
      </c>
    </row>
    <row r="56" spans="1:34" x14ac:dyDescent="0.25">
      <c r="A56" t="s">
        <v>34</v>
      </c>
      <c r="B56" t="s">
        <v>36</v>
      </c>
      <c r="C56">
        <v>435</v>
      </c>
      <c r="D56">
        <v>19</v>
      </c>
      <c r="E56">
        <v>11</v>
      </c>
      <c r="F56">
        <v>11</v>
      </c>
      <c r="G56" t="s">
        <v>17</v>
      </c>
      <c r="H56">
        <v>4.4000000000000003E-3</v>
      </c>
      <c r="I56">
        <v>0</v>
      </c>
      <c r="J56">
        <v>4.4000000000000003E-3</v>
      </c>
      <c r="K56">
        <v>0</v>
      </c>
      <c r="L56">
        <v>4.4000000000000003E-3</v>
      </c>
      <c r="M56">
        <v>0</v>
      </c>
      <c r="N56">
        <v>0.02</v>
      </c>
      <c r="O56">
        <v>8.0000000000000004E-4</v>
      </c>
      <c r="P56">
        <v>3.9100000000000003E-2</v>
      </c>
      <c r="Q56">
        <v>3.9100000000000003E-2</v>
      </c>
      <c r="R56" t="s">
        <v>17</v>
      </c>
      <c r="S56">
        <v>0.46</v>
      </c>
      <c r="T56">
        <v>0.46</v>
      </c>
      <c r="U56">
        <v>0.75</v>
      </c>
      <c r="V56">
        <v>3.88</v>
      </c>
      <c r="W56">
        <v>4.68</v>
      </c>
      <c r="X56">
        <v>9</v>
      </c>
      <c r="Y56" t="s">
        <v>17</v>
      </c>
      <c r="Z56">
        <v>4.0999999999999996</v>
      </c>
      <c r="AA56">
        <v>9.5</v>
      </c>
      <c r="AB56" t="s">
        <v>17</v>
      </c>
      <c r="AC56">
        <f t="shared" si="0"/>
        <v>0.67024585307412399</v>
      </c>
      <c r="AD56">
        <f t="shared" si="1"/>
        <v>0.61278385671973545</v>
      </c>
      <c r="AE56">
        <f t="shared" si="2"/>
        <v>0.58883172559420727</v>
      </c>
      <c r="AF56">
        <f t="shared" si="3"/>
        <v>-0.33724216831842591</v>
      </c>
      <c r="AG56">
        <f t="shared" si="4"/>
        <v>5.7034917670747656E-2</v>
      </c>
      <c r="AH56">
        <f t="shared" si="5"/>
        <v>2.3774110080655404E-2</v>
      </c>
    </row>
    <row r="57" spans="1:34" x14ac:dyDescent="0.25">
      <c r="A57" t="s">
        <v>34</v>
      </c>
      <c r="B57" t="s">
        <v>36</v>
      </c>
      <c r="C57">
        <v>435</v>
      </c>
      <c r="D57">
        <v>21</v>
      </c>
      <c r="E57">
        <v>13</v>
      </c>
      <c r="F57">
        <v>13</v>
      </c>
      <c r="G57" t="s">
        <v>17</v>
      </c>
      <c r="H57">
        <v>4.4000000000000003E-3</v>
      </c>
      <c r="I57">
        <v>0</v>
      </c>
      <c r="J57">
        <v>4.4000000000000003E-3</v>
      </c>
      <c r="K57">
        <v>0</v>
      </c>
      <c r="L57">
        <v>4.4000000000000003E-3</v>
      </c>
      <c r="M57">
        <v>0</v>
      </c>
      <c r="N57">
        <v>2.1399999999999999E-2</v>
      </c>
      <c r="O57">
        <v>6.9999999999999999E-4</v>
      </c>
      <c r="P57">
        <v>3.9100000000000003E-2</v>
      </c>
      <c r="Q57">
        <v>3.9100000000000003E-2</v>
      </c>
      <c r="R57" t="s">
        <v>17</v>
      </c>
      <c r="S57">
        <v>0.46</v>
      </c>
      <c r="T57">
        <v>0.45</v>
      </c>
      <c r="U57">
        <v>0.78</v>
      </c>
      <c r="V57">
        <v>4.22</v>
      </c>
      <c r="W57">
        <v>5.56</v>
      </c>
      <c r="X57">
        <v>9.75</v>
      </c>
      <c r="Y57" t="s">
        <v>17</v>
      </c>
      <c r="Z57">
        <v>4.54</v>
      </c>
      <c r="AA57">
        <v>10.51</v>
      </c>
      <c r="AB57" t="s">
        <v>17</v>
      </c>
      <c r="AC57">
        <f t="shared" si="0"/>
        <v>0.74507479158205747</v>
      </c>
      <c r="AD57">
        <f t="shared" si="1"/>
        <v>0.65705585285710388</v>
      </c>
      <c r="AE57">
        <f t="shared" si="2"/>
        <v>0.62531245096167387</v>
      </c>
      <c r="AF57">
        <f t="shared" si="3"/>
        <v>-0.33724216831842591</v>
      </c>
      <c r="AG57">
        <f t="shared" si="4"/>
        <v>8.1324549079455188E-2</v>
      </c>
      <c r="AH57">
        <f t="shared" si="5"/>
        <v>2.9329118060155639E-2</v>
      </c>
    </row>
    <row r="58" spans="1:34" x14ac:dyDescent="0.25">
      <c r="A58" t="s">
        <v>34</v>
      </c>
      <c r="B58" t="s">
        <v>36</v>
      </c>
      <c r="C58">
        <v>435</v>
      </c>
      <c r="D58">
        <v>22</v>
      </c>
      <c r="E58">
        <v>18</v>
      </c>
      <c r="F58">
        <v>18</v>
      </c>
      <c r="G58" t="s">
        <v>17</v>
      </c>
      <c r="H58">
        <v>4.4000000000000003E-3</v>
      </c>
      <c r="I58">
        <v>0</v>
      </c>
      <c r="J58">
        <v>4.4000000000000003E-3</v>
      </c>
      <c r="K58">
        <v>0</v>
      </c>
      <c r="L58">
        <v>4.4000000000000003E-3</v>
      </c>
      <c r="M58">
        <v>0</v>
      </c>
      <c r="N58">
        <v>2.1399999999999999E-2</v>
      </c>
      <c r="O58">
        <v>6.9999999999999999E-4</v>
      </c>
      <c r="P58">
        <v>3.9100000000000003E-2</v>
      </c>
      <c r="Q58">
        <v>5.4699999999999999E-2</v>
      </c>
      <c r="R58" t="s">
        <v>17</v>
      </c>
      <c r="S58">
        <v>0.46</v>
      </c>
      <c r="T58">
        <v>0.45</v>
      </c>
      <c r="U58">
        <v>0.76</v>
      </c>
      <c r="V58">
        <v>5.36</v>
      </c>
      <c r="W58">
        <v>7.45</v>
      </c>
      <c r="X58">
        <v>12.75</v>
      </c>
      <c r="Y58" t="s">
        <v>17</v>
      </c>
      <c r="Z58">
        <v>5.7</v>
      </c>
      <c r="AA58">
        <v>13.54</v>
      </c>
      <c r="AB58" t="s">
        <v>17</v>
      </c>
      <c r="AC58">
        <f t="shared" si="0"/>
        <v>0.87215627274829288</v>
      </c>
      <c r="AD58">
        <f t="shared" si="1"/>
        <v>0.75587485567249146</v>
      </c>
      <c r="AE58">
        <f t="shared" si="2"/>
        <v>0.7291647896927701</v>
      </c>
      <c r="AF58">
        <f t="shared" si="3"/>
        <v>-0.33724216831842591</v>
      </c>
      <c r="AG58">
        <f t="shared" si="4"/>
        <v>9.6148145331854715E-2</v>
      </c>
      <c r="AH58">
        <f t="shared" si="5"/>
        <v>2.2085414593525057E-2</v>
      </c>
    </row>
    <row r="59" spans="1:34" x14ac:dyDescent="0.25">
      <c r="A59" t="s">
        <v>34</v>
      </c>
      <c r="B59" t="s">
        <v>36</v>
      </c>
      <c r="C59">
        <v>435</v>
      </c>
      <c r="D59">
        <v>23</v>
      </c>
      <c r="E59">
        <v>22</v>
      </c>
      <c r="F59">
        <v>22</v>
      </c>
      <c r="G59" t="s">
        <v>17</v>
      </c>
      <c r="H59">
        <v>4.4000000000000003E-3</v>
      </c>
      <c r="I59">
        <v>0</v>
      </c>
      <c r="J59">
        <v>4.4000000000000003E-3</v>
      </c>
      <c r="K59">
        <v>0</v>
      </c>
      <c r="L59">
        <v>4.4000000000000003E-3</v>
      </c>
      <c r="M59">
        <v>0</v>
      </c>
      <c r="N59">
        <v>2.1399999999999999E-2</v>
      </c>
      <c r="O59">
        <v>6.9999999999999999E-4</v>
      </c>
      <c r="P59">
        <v>3.9100000000000003E-2</v>
      </c>
      <c r="Q59">
        <v>5.4699999999999999E-2</v>
      </c>
      <c r="R59" t="s">
        <v>17</v>
      </c>
      <c r="S59">
        <v>0.46</v>
      </c>
      <c r="T59">
        <v>0.45</v>
      </c>
      <c r="U59">
        <v>0.77</v>
      </c>
      <c r="V59">
        <v>5.63</v>
      </c>
      <c r="W59">
        <v>9.2100000000000009</v>
      </c>
      <c r="X59">
        <v>13.25</v>
      </c>
      <c r="Y59" t="s">
        <v>17</v>
      </c>
      <c r="Z59">
        <v>6.16</v>
      </c>
      <c r="AA59">
        <v>14.57</v>
      </c>
      <c r="AB59" t="s">
        <v>17</v>
      </c>
      <c r="AC59">
        <f t="shared" si="0"/>
        <v>0.96425963019684902</v>
      </c>
      <c r="AD59">
        <f t="shared" si="1"/>
        <v>0.78958071216442549</v>
      </c>
      <c r="AE59">
        <f t="shared" si="2"/>
        <v>0.75050839485134624</v>
      </c>
      <c r="AF59">
        <f t="shared" si="3"/>
        <v>-0.33724216831842591</v>
      </c>
      <c r="AG59">
        <f t="shared" si="4"/>
        <v>0.13421335124676237</v>
      </c>
      <c r="AH59">
        <f t="shared" si="5"/>
        <v>3.0020947614250022E-2</v>
      </c>
    </row>
    <row r="60" spans="1:34" x14ac:dyDescent="0.25">
      <c r="A60" t="s">
        <v>34</v>
      </c>
      <c r="B60" t="s">
        <v>36</v>
      </c>
      <c r="C60">
        <v>435</v>
      </c>
      <c r="D60">
        <v>24</v>
      </c>
      <c r="E60">
        <v>23</v>
      </c>
      <c r="F60">
        <v>23</v>
      </c>
      <c r="G60" t="s">
        <v>17</v>
      </c>
      <c r="H60">
        <v>4.4000000000000003E-3</v>
      </c>
      <c r="I60">
        <v>0</v>
      </c>
      <c r="J60">
        <v>4.4000000000000003E-3</v>
      </c>
      <c r="K60">
        <v>0</v>
      </c>
      <c r="L60">
        <v>4.4000000000000003E-3</v>
      </c>
      <c r="M60">
        <v>0</v>
      </c>
      <c r="N60">
        <v>2.23E-2</v>
      </c>
      <c r="O60">
        <v>5.0000000000000001E-4</v>
      </c>
      <c r="P60">
        <v>3.9100000000000003E-2</v>
      </c>
      <c r="Q60">
        <v>5.4699999999999999E-2</v>
      </c>
      <c r="R60" t="s">
        <v>17</v>
      </c>
      <c r="S60">
        <v>0.45</v>
      </c>
      <c r="T60">
        <v>0.45</v>
      </c>
      <c r="U60">
        <v>0.77</v>
      </c>
      <c r="V60">
        <v>5.63</v>
      </c>
      <c r="W60">
        <v>9.6</v>
      </c>
      <c r="X60">
        <v>13.25</v>
      </c>
      <c r="Y60" t="s">
        <v>17</v>
      </c>
      <c r="Z60">
        <v>6.18</v>
      </c>
      <c r="AA60">
        <v>14.6</v>
      </c>
      <c r="AB60" t="s">
        <v>17</v>
      </c>
      <c r="AC60">
        <f t="shared" si="0"/>
        <v>0.98227123303956843</v>
      </c>
      <c r="AD60">
        <f t="shared" si="1"/>
        <v>0.79098847508881587</v>
      </c>
      <c r="AE60">
        <f t="shared" si="2"/>
        <v>0.75050839485134624</v>
      </c>
      <c r="AF60">
        <f t="shared" si="3"/>
        <v>-0.34678748622465633</v>
      </c>
      <c r="AG60">
        <f t="shared" si="4"/>
        <v>0.1439234814671303</v>
      </c>
      <c r="AH60">
        <f t="shared" si="5"/>
        <v>3.0457706383266239E-2</v>
      </c>
    </row>
    <row r="61" spans="1:34" x14ac:dyDescent="0.25">
      <c r="A61" t="s">
        <v>34</v>
      </c>
      <c r="B61" t="s">
        <v>36</v>
      </c>
      <c r="C61">
        <v>435</v>
      </c>
      <c r="D61">
        <v>25</v>
      </c>
      <c r="E61">
        <v>24</v>
      </c>
      <c r="F61">
        <v>24</v>
      </c>
      <c r="G61" t="s">
        <v>17</v>
      </c>
      <c r="H61">
        <v>4.4000000000000003E-3</v>
      </c>
      <c r="I61">
        <v>0</v>
      </c>
      <c r="J61">
        <v>4.4000000000000003E-3</v>
      </c>
      <c r="K61">
        <v>0</v>
      </c>
      <c r="L61">
        <v>4.4000000000000003E-3</v>
      </c>
      <c r="M61">
        <v>0</v>
      </c>
      <c r="N61">
        <v>2.1899999999999999E-2</v>
      </c>
      <c r="O61">
        <v>5.9999999999999995E-4</v>
      </c>
      <c r="P61">
        <v>3.9100000000000003E-2</v>
      </c>
      <c r="Q61">
        <v>5.4699999999999999E-2</v>
      </c>
      <c r="R61" t="s">
        <v>17</v>
      </c>
      <c r="S61">
        <v>0.47</v>
      </c>
      <c r="T61">
        <v>0.45</v>
      </c>
      <c r="U61">
        <v>0.75</v>
      </c>
      <c r="V61">
        <v>5.67</v>
      </c>
      <c r="W61">
        <v>10.039999999999999</v>
      </c>
      <c r="X61">
        <v>13.25</v>
      </c>
      <c r="Y61" t="s">
        <v>17</v>
      </c>
      <c r="Z61">
        <v>6.26</v>
      </c>
      <c r="AA61">
        <v>14.72</v>
      </c>
      <c r="AB61" t="s">
        <v>17</v>
      </c>
      <c r="AC61">
        <f t="shared" si="0"/>
        <v>1.0017337128090005</v>
      </c>
      <c r="AD61">
        <f t="shared" si="1"/>
        <v>0.7965743332104297</v>
      </c>
      <c r="AE61">
        <f t="shared" si="2"/>
        <v>0.75358305889290655</v>
      </c>
      <c r="AF61">
        <f t="shared" si="3"/>
        <v>-0.32790214206428259</v>
      </c>
      <c r="AG61">
        <f t="shared" si="4"/>
        <v>0.15429741823419985</v>
      </c>
      <c r="AH61">
        <f t="shared" si="5"/>
        <v>3.2333118996418983E-2</v>
      </c>
    </row>
    <row r="62" spans="1:34" x14ac:dyDescent="0.25">
      <c r="A62" t="s">
        <v>34</v>
      </c>
      <c r="B62" t="s">
        <v>36</v>
      </c>
      <c r="C62">
        <v>435</v>
      </c>
      <c r="D62">
        <v>26</v>
      </c>
      <c r="E62">
        <v>25</v>
      </c>
      <c r="F62">
        <v>25</v>
      </c>
      <c r="G62" t="s">
        <v>17</v>
      </c>
      <c r="H62">
        <v>4.4000000000000003E-3</v>
      </c>
      <c r="I62">
        <v>0</v>
      </c>
      <c r="J62">
        <v>4.4000000000000003E-3</v>
      </c>
      <c r="K62">
        <v>0</v>
      </c>
      <c r="L62">
        <v>4.4000000000000003E-3</v>
      </c>
      <c r="M62">
        <v>0</v>
      </c>
      <c r="N62">
        <v>2.2800000000000001E-2</v>
      </c>
      <c r="O62">
        <v>0</v>
      </c>
      <c r="P62">
        <v>3.9100000000000003E-2</v>
      </c>
      <c r="Q62">
        <v>5.4699999999999999E-2</v>
      </c>
      <c r="R62" t="s">
        <v>17</v>
      </c>
      <c r="S62">
        <v>0.46</v>
      </c>
      <c r="T62">
        <v>0.45</v>
      </c>
      <c r="U62">
        <v>0.77</v>
      </c>
      <c r="V62">
        <v>6.05</v>
      </c>
      <c r="W62">
        <v>10.42</v>
      </c>
      <c r="X62">
        <v>14.25</v>
      </c>
      <c r="Y62" t="s">
        <v>17</v>
      </c>
      <c r="Z62">
        <v>6.64</v>
      </c>
      <c r="AA62">
        <v>15.72</v>
      </c>
      <c r="AB62" t="s">
        <v>17</v>
      </c>
      <c r="AC62">
        <f t="shared" si="0"/>
        <v>1.0178677189635057</v>
      </c>
      <c r="AD62">
        <f t="shared" si="1"/>
        <v>0.8221680793680175</v>
      </c>
      <c r="AE62">
        <f t="shared" si="2"/>
        <v>0.78175537465246892</v>
      </c>
      <c r="AF62">
        <f t="shared" si="3"/>
        <v>-0.33724216831842591</v>
      </c>
      <c r="AG62">
        <f t="shared" si="4"/>
        <v>0.14441606649924232</v>
      </c>
      <c r="AH62">
        <f t="shared" si="5"/>
        <v>2.9822455798479974E-2</v>
      </c>
    </row>
    <row r="63" spans="1:34" x14ac:dyDescent="0.25">
      <c r="A63" t="s">
        <v>34</v>
      </c>
      <c r="B63" t="s">
        <v>36</v>
      </c>
      <c r="C63">
        <v>435</v>
      </c>
      <c r="D63">
        <v>27</v>
      </c>
      <c r="E63">
        <v>27</v>
      </c>
      <c r="F63">
        <v>27</v>
      </c>
      <c r="G63" t="s">
        <v>17</v>
      </c>
      <c r="H63">
        <v>4.4000000000000003E-3</v>
      </c>
      <c r="I63">
        <v>0</v>
      </c>
      <c r="J63">
        <v>4.4000000000000003E-3</v>
      </c>
      <c r="K63">
        <v>0</v>
      </c>
      <c r="L63">
        <v>4.4000000000000003E-3</v>
      </c>
      <c r="M63">
        <v>0</v>
      </c>
      <c r="N63">
        <v>2.0899999999999998E-2</v>
      </c>
      <c r="O63">
        <v>8.0000000000000004E-4</v>
      </c>
      <c r="P63">
        <v>5.4699999999999999E-2</v>
      </c>
      <c r="Q63">
        <v>5.4699999999999999E-2</v>
      </c>
      <c r="R63" t="s">
        <v>17</v>
      </c>
      <c r="S63">
        <v>0.45</v>
      </c>
      <c r="T63">
        <v>0.46</v>
      </c>
      <c r="U63">
        <v>0.76</v>
      </c>
      <c r="V63">
        <v>6.51</v>
      </c>
      <c r="W63">
        <v>11.31</v>
      </c>
      <c r="X63">
        <v>15.25</v>
      </c>
      <c r="Y63" t="s">
        <v>17</v>
      </c>
      <c r="Z63">
        <v>7.11</v>
      </c>
      <c r="AA63">
        <v>16.75</v>
      </c>
      <c r="AB63" t="s">
        <v>17</v>
      </c>
      <c r="AC63">
        <f t="shared" si="0"/>
        <v>1.0534626049254554</v>
      </c>
      <c r="AD63">
        <f t="shared" si="1"/>
        <v>0.85186960072976636</v>
      </c>
      <c r="AE63">
        <f t="shared" si="2"/>
        <v>0.81358098856819194</v>
      </c>
      <c r="AF63">
        <f t="shared" si="3"/>
        <v>-0.34678748622465633</v>
      </c>
      <c r="AG63">
        <f t="shared" si="4"/>
        <v>0.14396928482261928</v>
      </c>
      <c r="AH63">
        <f t="shared" si="5"/>
        <v>2.7344124027248323E-2</v>
      </c>
    </row>
    <row r="64" spans="1:34" x14ac:dyDescent="0.25">
      <c r="A64" t="s">
        <v>34</v>
      </c>
      <c r="B64" t="s">
        <v>36</v>
      </c>
      <c r="C64">
        <v>435</v>
      </c>
      <c r="D64">
        <v>28</v>
      </c>
      <c r="E64">
        <v>29</v>
      </c>
      <c r="F64">
        <v>29</v>
      </c>
      <c r="G64" t="s">
        <v>17</v>
      </c>
      <c r="H64">
        <v>4.4000000000000003E-3</v>
      </c>
      <c r="I64">
        <v>0</v>
      </c>
      <c r="J64">
        <v>4.4000000000000003E-3</v>
      </c>
      <c r="K64">
        <v>0</v>
      </c>
      <c r="L64">
        <v>4.8999999999999998E-3</v>
      </c>
      <c r="M64">
        <v>5.0000000000000001E-4</v>
      </c>
      <c r="N64">
        <v>2.2800000000000001E-2</v>
      </c>
      <c r="O64">
        <v>0</v>
      </c>
      <c r="P64">
        <v>5.4699999999999999E-2</v>
      </c>
      <c r="Q64">
        <v>5.4699999999999999E-2</v>
      </c>
      <c r="R64" t="s">
        <v>17</v>
      </c>
      <c r="S64">
        <v>0.46</v>
      </c>
      <c r="T64">
        <v>0.46</v>
      </c>
      <c r="U64">
        <v>0.77</v>
      </c>
      <c r="V64">
        <v>6.51</v>
      </c>
      <c r="W64">
        <v>12.08</v>
      </c>
      <c r="X64">
        <v>15.25</v>
      </c>
      <c r="Y64" t="s">
        <v>17</v>
      </c>
      <c r="Z64">
        <v>7.13</v>
      </c>
      <c r="AA64">
        <v>16.79</v>
      </c>
      <c r="AB64" t="s">
        <v>17</v>
      </c>
      <c r="AC64">
        <f t="shared" si="0"/>
        <v>1.082066934285113</v>
      </c>
      <c r="AD64">
        <f t="shared" si="1"/>
        <v>0.85308952985186559</v>
      </c>
      <c r="AE64">
        <f t="shared" si="2"/>
        <v>0.81358098856819194</v>
      </c>
      <c r="AF64">
        <f t="shared" si="3"/>
        <v>-0.33724216831842591</v>
      </c>
      <c r="AG64">
        <f t="shared" si="4"/>
        <v>0.16133018805644098</v>
      </c>
      <c r="AH64">
        <f t="shared" si="5"/>
        <v>2.7836460156001493E-2</v>
      </c>
    </row>
    <row r="65" spans="1:34" x14ac:dyDescent="0.25">
      <c r="A65" t="s">
        <v>34</v>
      </c>
      <c r="B65" t="s">
        <v>36</v>
      </c>
      <c r="C65">
        <v>435</v>
      </c>
      <c r="D65">
        <v>29</v>
      </c>
      <c r="E65">
        <v>32</v>
      </c>
      <c r="F65">
        <v>32</v>
      </c>
      <c r="G65" t="s">
        <v>17</v>
      </c>
      <c r="H65">
        <v>4.4000000000000003E-3</v>
      </c>
      <c r="I65">
        <v>0</v>
      </c>
      <c r="J65">
        <v>4.4000000000000003E-3</v>
      </c>
      <c r="K65">
        <v>0</v>
      </c>
      <c r="L65">
        <v>4.4000000000000003E-3</v>
      </c>
      <c r="M65">
        <v>0</v>
      </c>
      <c r="N65">
        <v>0.02</v>
      </c>
      <c r="O65">
        <v>8.0000000000000004E-4</v>
      </c>
      <c r="P65">
        <v>5.4699999999999999E-2</v>
      </c>
      <c r="Q65">
        <v>5.4699999999999999E-2</v>
      </c>
      <c r="R65" t="s">
        <v>17</v>
      </c>
      <c r="S65">
        <v>0.46</v>
      </c>
      <c r="T65">
        <v>0.45</v>
      </c>
      <c r="U65">
        <v>0.76</v>
      </c>
      <c r="V65">
        <v>6.87</v>
      </c>
      <c r="W65">
        <v>13.42</v>
      </c>
      <c r="X65">
        <v>16.010000000000002</v>
      </c>
      <c r="Y65" t="s">
        <v>17</v>
      </c>
      <c r="Z65">
        <v>7.58</v>
      </c>
      <c r="AA65">
        <v>17.79</v>
      </c>
      <c r="AB65" t="s">
        <v>17</v>
      </c>
      <c r="AC65">
        <f t="shared" si="0"/>
        <v>1.1277525158329733</v>
      </c>
      <c r="AD65">
        <f t="shared" si="1"/>
        <v>0.87966920563205353</v>
      </c>
      <c r="AE65">
        <f t="shared" si="2"/>
        <v>0.83695673705955043</v>
      </c>
      <c r="AF65">
        <f t="shared" si="3"/>
        <v>-0.33724216831842591</v>
      </c>
      <c r="AG65">
        <f t="shared" si="4"/>
        <v>0.16934075794590508</v>
      </c>
      <c r="AH65">
        <f t="shared" si="5"/>
        <v>2.9155374442361461E-2</v>
      </c>
    </row>
    <row r="66" spans="1:34" x14ac:dyDescent="0.25">
      <c r="A66" t="s">
        <v>34</v>
      </c>
      <c r="B66" t="s">
        <v>36</v>
      </c>
      <c r="C66">
        <v>435</v>
      </c>
      <c r="D66">
        <v>30</v>
      </c>
      <c r="E66">
        <v>36</v>
      </c>
      <c r="F66">
        <v>36</v>
      </c>
      <c r="G66" t="s">
        <v>17</v>
      </c>
      <c r="H66">
        <v>4.4000000000000003E-3</v>
      </c>
      <c r="I66">
        <v>0</v>
      </c>
      <c r="J66">
        <v>4.4000000000000003E-3</v>
      </c>
      <c r="K66">
        <v>0</v>
      </c>
      <c r="L66">
        <v>4.4000000000000003E-3</v>
      </c>
      <c r="M66">
        <v>0</v>
      </c>
      <c r="N66">
        <v>2.1399999999999999E-2</v>
      </c>
      <c r="O66">
        <v>6.9999999999999999E-4</v>
      </c>
      <c r="P66">
        <v>5.4699999999999999E-2</v>
      </c>
      <c r="Q66">
        <v>5.4699999999999999E-2</v>
      </c>
      <c r="R66" t="s">
        <v>17</v>
      </c>
      <c r="S66">
        <v>0.45</v>
      </c>
      <c r="T66">
        <v>0.45</v>
      </c>
      <c r="U66">
        <v>0.75</v>
      </c>
      <c r="V66">
        <v>7.64</v>
      </c>
      <c r="W66">
        <v>14.97</v>
      </c>
      <c r="X66">
        <v>18</v>
      </c>
      <c r="Y66" t="s">
        <v>17</v>
      </c>
      <c r="Z66">
        <v>8.36</v>
      </c>
      <c r="AA66">
        <v>19.8</v>
      </c>
      <c r="AB66" t="s">
        <v>17</v>
      </c>
      <c r="AC66">
        <f t="shared" si="0"/>
        <v>1.1752218003430523</v>
      </c>
      <c r="AD66">
        <f t="shared" si="1"/>
        <v>0.9222062774390164</v>
      </c>
      <c r="AE66">
        <f t="shared" si="2"/>
        <v>0.88309335857568994</v>
      </c>
      <c r="AF66">
        <f t="shared" si="3"/>
        <v>-0.34678748622465633</v>
      </c>
      <c r="AG66">
        <f t="shared" si="4"/>
        <v>0.16623783122546684</v>
      </c>
      <c r="AH66">
        <f t="shared" si="5"/>
        <v>2.5698213019140125E-2</v>
      </c>
    </row>
    <row r="67" spans="1:34" x14ac:dyDescent="0.25">
      <c r="A67" t="s">
        <v>34</v>
      </c>
      <c r="B67" t="s">
        <v>36</v>
      </c>
      <c r="C67">
        <v>435</v>
      </c>
      <c r="D67">
        <v>31</v>
      </c>
      <c r="E67">
        <v>41</v>
      </c>
      <c r="F67">
        <v>41</v>
      </c>
      <c r="G67" t="s">
        <v>17</v>
      </c>
      <c r="H67">
        <v>4.4000000000000003E-3</v>
      </c>
      <c r="I67">
        <v>0</v>
      </c>
      <c r="J67">
        <v>4.4000000000000003E-3</v>
      </c>
      <c r="K67">
        <v>0</v>
      </c>
      <c r="L67">
        <v>4.4000000000000003E-3</v>
      </c>
      <c r="M67">
        <v>0</v>
      </c>
      <c r="N67">
        <v>0.02</v>
      </c>
      <c r="O67">
        <v>8.0000000000000004E-4</v>
      </c>
      <c r="P67">
        <v>5.4699999999999999E-2</v>
      </c>
      <c r="Q67">
        <v>7.0300000000000001E-2</v>
      </c>
      <c r="R67" t="s">
        <v>17</v>
      </c>
      <c r="S67">
        <v>0.45</v>
      </c>
      <c r="T67">
        <v>0.46</v>
      </c>
      <c r="U67">
        <v>0.75</v>
      </c>
      <c r="V67">
        <v>9.49</v>
      </c>
      <c r="W67">
        <v>17.2</v>
      </c>
      <c r="X67">
        <v>22</v>
      </c>
      <c r="Y67" t="s">
        <v>17</v>
      </c>
      <c r="Z67">
        <v>10.4</v>
      </c>
      <c r="AA67">
        <v>24.3</v>
      </c>
      <c r="AB67" t="s">
        <v>17</v>
      </c>
      <c r="AC67">
        <f t="shared" ref="AC67:AC130" si="6">LOG(W67)</f>
        <v>1.2355284469075489</v>
      </c>
      <c r="AD67">
        <f t="shared" ref="AD67:AD130" si="7">LOG(Z67)</f>
        <v>1.0170333392987803</v>
      </c>
      <c r="AE67">
        <f t="shared" ref="AE67:AE130" si="8">LOG(V67)</f>
        <v>0.97726621242729272</v>
      </c>
      <c r="AF67">
        <f t="shared" ref="AF67:AF130" si="9">LOG(S67)</f>
        <v>-0.34678748622465633</v>
      </c>
      <c r="AG67">
        <f t="shared" ref="AG67:AG130" si="10">(AC67-AD67)/(AC67-AF67)</f>
        <v>0.13808563955761738</v>
      </c>
      <c r="AH67">
        <f t="shared" ref="AH67:AH130" si="11">(AD67-AE67)/(AC67-AF67)</f>
        <v>2.5132229309457965E-2</v>
      </c>
    </row>
    <row r="68" spans="1:34" x14ac:dyDescent="0.25">
      <c r="A68" t="s">
        <v>34</v>
      </c>
      <c r="B68" t="s">
        <v>36</v>
      </c>
      <c r="C68">
        <v>435</v>
      </c>
      <c r="D68">
        <v>32</v>
      </c>
      <c r="E68">
        <v>42</v>
      </c>
      <c r="F68">
        <v>42</v>
      </c>
      <c r="G68" t="s">
        <v>17</v>
      </c>
      <c r="H68">
        <v>4.4000000000000003E-3</v>
      </c>
      <c r="I68">
        <v>0</v>
      </c>
      <c r="J68">
        <v>4.4000000000000003E-3</v>
      </c>
      <c r="K68">
        <v>0</v>
      </c>
      <c r="L68">
        <v>4.4000000000000003E-3</v>
      </c>
      <c r="M68">
        <v>0</v>
      </c>
      <c r="N68">
        <v>2.1399999999999999E-2</v>
      </c>
      <c r="O68">
        <v>6.9999999999999999E-4</v>
      </c>
      <c r="P68">
        <v>5.4699999999999999E-2</v>
      </c>
      <c r="Q68">
        <v>7.0300000000000001E-2</v>
      </c>
      <c r="R68" t="s">
        <v>17</v>
      </c>
      <c r="S68">
        <v>0.45</v>
      </c>
      <c r="T68">
        <v>0.46</v>
      </c>
      <c r="U68">
        <v>0.76</v>
      </c>
      <c r="V68">
        <v>9.52</v>
      </c>
      <c r="W68">
        <v>17.59</v>
      </c>
      <c r="X68">
        <v>22</v>
      </c>
      <c r="Y68" t="s">
        <v>17</v>
      </c>
      <c r="Z68">
        <v>10.52</v>
      </c>
      <c r="AA68">
        <v>24.55</v>
      </c>
      <c r="AB68" t="s">
        <v>17</v>
      </c>
      <c r="AC68">
        <f t="shared" si="6"/>
        <v>1.2452658394574612</v>
      </c>
      <c r="AD68">
        <f t="shared" si="7"/>
        <v>1.0220157398177203</v>
      </c>
      <c r="AE68">
        <f t="shared" si="8"/>
        <v>0.97863694838447435</v>
      </c>
      <c r="AF68">
        <f t="shared" si="9"/>
        <v>-0.34678748622465633</v>
      </c>
      <c r="AG68">
        <f t="shared" si="10"/>
        <v>0.14022777757402632</v>
      </c>
      <c r="AH68">
        <f t="shared" si="11"/>
        <v>2.7247071899843722E-2</v>
      </c>
    </row>
    <row r="69" spans="1:34" x14ac:dyDescent="0.25">
      <c r="A69" t="s">
        <v>34</v>
      </c>
      <c r="B69" t="s">
        <v>36</v>
      </c>
      <c r="C69">
        <v>435</v>
      </c>
      <c r="D69">
        <v>33</v>
      </c>
      <c r="E69">
        <v>48</v>
      </c>
      <c r="F69">
        <v>48</v>
      </c>
      <c r="G69" t="s">
        <v>17</v>
      </c>
      <c r="H69">
        <v>4.4000000000000003E-3</v>
      </c>
      <c r="I69">
        <v>0</v>
      </c>
      <c r="J69">
        <v>4.4000000000000003E-3</v>
      </c>
      <c r="K69">
        <v>0</v>
      </c>
      <c r="L69">
        <v>4.4000000000000003E-3</v>
      </c>
      <c r="M69">
        <v>0</v>
      </c>
      <c r="N69">
        <v>2.0899999999999998E-2</v>
      </c>
      <c r="O69">
        <v>8.0000000000000004E-4</v>
      </c>
      <c r="P69">
        <v>5.4699999999999999E-2</v>
      </c>
      <c r="Q69">
        <v>7.0300000000000001E-2</v>
      </c>
      <c r="R69" t="s">
        <v>17</v>
      </c>
      <c r="S69">
        <v>0.45</v>
      </c>
      <c r="T69">
        <v>0.46</v>
      </c>
      <c r="U69">
        <v>0.77</v>
      </c>
      <c r="V69">
        <v>11.32</v>
      </c>
      <c r="W69">
        <v>20.28</v>
      </c>
      <c r="X69">
        <v>26</v>
      </c>
      <c r="Y69" t="s">
        <v>17</v>
      </c>
      <c r="Z69">
        <v>12.32</v>
      </c>
      <c r="AA69">
        <v>28.56</v>
      </c>
      <c r="AB69" t="s">
        <v>17</v>
      </c>
      <c r="AC69">
        <f t="shared" si="6"/>
        <v>1.3070679506612983</v>
      </c>
      <c r="AD69">
        <f t="shared" si="7"/>
        <v>1.0906107078284066</v>
      </c>
      <c r="AE69">
        <f t="shared" si="8"/>
        <v>1.0538464268522527</v>
      </c>
      <c r="AF69">
        <f t="shared" si="9"/>
        <v>-0.34678748622465633</v>
      </c>
      <c r="AG69">
        <f t="shared" si="10"/>
        <v>0.13088038894164727</v>
      </c>
      <c r="AH69">
        <f t="shared" si="11"/>
        <v>2.2229440467528047E-2</v>
      </c>
    </row>
    <row r="70" spans="1:34" x14ac:dyDescent="0.25">
      <c r="A70" t="s">
        <v>34</v>
      </c>
      <c r="B70" t="s">
        <v>36</v>
      </c>
      <c r="C70">
        <v>435</v>
      </c>
      <c r="D70">
        <v>34</v>
      </c>
      <c r="E70">
        <v>54</v>
      </c>
      <c r="F70">
        <v>54</v>
      </c>
      <c r="G70" t="s">
        <v>17</v>
      </c>
      <c r="H70">
        <v>4.4000000000000003E-3</v>
      </c>
      <c r="I70">
        <v>0</v>
      </c>
      <c r="J70">
        <v>4.4000000000000003E-3</v>
      </c>
      <c r="K70">
        <v>0</v>
      </c>
      <c r="L70">
        <v>4.4000000000000003E-3</v>
      </c>
      <c r="M70">
        <v>0</v>
      </c>
      <c r="N70">
        <v>2.23E-2</v>
      </c>
      <c r="O70">
        <v>5.0000000000000001E-4</v>
      </c>
      <c r="P70">
        <v>7.0300000000000001E-2</v>
      </c>
      <c r="Q70">
        <v>7.0300000000000001E-2</v>
      </c>
      <c r="R70" t="s">
        <v>17</v>
      </c>
      <c r="S70">
        <v>0.45</v>
      </c>
      <c r="T70">
        <v>0.45</v>
      </c>
      <c r="U70">
        <v>0.77</v>
      </c>
      <c r="V70">
        <v>13.28</v>
      </c>
      <c r="W70">
        <v>22.63</v>
      </c>
      <c r="X70">
        <v>31</v>
      </c>
      <c r="Y70" t="s">
        <v>17</v>
      </c>
      <c r="Z70">
        <v>14.5</v>
      </c>
      <c r="AA70">
        <v>34.06</v>
      </c>
      <c r="AB70" t="s">
        <v>17</v>
      </c>
      <c r="AC70">
        <f t="shared" si="6"/>
        <v>1.3546845539547285</v>
      </c>
      <c r="AD70">
        <f t="shared" si="7"/>
        <v>1.1613680022349748</v>
      </c>
      <c r="AE70">
        <f t="shared" si="8"/>
        <v>1.1231980750319988</v>
      </c>
      <c r="AF70">
        <f t="shared" si="9"/>
        <v>-0.34678748622465633</v>
      </c>
      <c r="AG70">
        <f t="shared" si="10"/>
        <v>0.11361723681299664</v>
      </c>
      <c r="AH70">
        <f t="shared" si="11"/>
        <v>2.2433473076026479E-2</v>
      </c>
    </row>
    <row r="71" spans="1:34" x14ac:dyDescent="0.25">
      <c r="A71" t="s">
        <v>34</v>
      </c>
      <c r="B71" t="s">
        <v>36</v>
      </c>
      <c r="C71">
        <v>435</v>
      </c>
      <c r="D71">
        <v>35</v>
      </c>
      <c r="E71">
        <v>57</v>
      </c>
      <c r="F71">
        <v>57</v>
      </c>
      <c r="G71" t="s">
        <v>17</v>
      </c>
      <c r="H71">
        <v>4.4000000000000003E-3</v>
      </c>
      <c r="I71">
        <v>0</v>
      </c>
      <c r="J71">
        <v>4.4000000000000003E-3</v>
      </c>
      <c r="K71">
        <v>0</v>
      </c>
      <c r="L71">
        <v>4.4000000000000003E-3</v>
      </c>
      <c r="M71">
        <v>0</v>
      </c>
      <c r="N71">
        <v>2.0899999999999998E-2</v>
      </c>
      <c r="O71">
        <v>8.0000000000000004E-4</v>
      </c>
      <c r="P71">
        <v>7.0300000000000001E-2</v>
      </c>
      <c r="Q71">
        <v>7.0300000000000001E-2</v>
      </c>
      <c r="R71" t="s">
        <v>17</v>
      </c>
      <c r="S71">
        <v>0.46</v>
      </c>
      <c r="T71">
        <v>0.46</v>
      </c>
      <c r="U71">
        <v>0.77</v>
      </c>
      <c r="V71">
        <v>13.66</v>
      </c>
      <c r="W71">
        <v>23.98</v>
      </c>
      <c r="X71">
        <v>31.79</v>
      </c>
      <c r="Y71" t="s">
        <v>17</v>
      </c>
      <c r="Z71">
        <v>15</v>
      </c>
      <c r="AA71">
        <v>35.119999999999997</v>
      </c>
      <c r="AB71" t="s">
        <v>17</v>
      </c>
      <c r="AC71">
        <f t="shared" si="6"/>
        <v>1.37984917876283</v>
      </c>
      <c r="AD71">
        <f t="shared" si="7"/>
        <v>1.1760912590556813</v>
      </c>
      <c r="AE71">
        <f t="shared" si="8"/>
        <v>1.1354506993455138</v>
      </c>
      <c r="AF71">
        <f t="shared" si="9"/>
        <v>-0.33724216831842591</v>
      </c>
      <c r="AG71">
        <f t="shared" si="10"/>
        <v>0.11866457777770539</v>
      </c>
      <c r="AH71">
        <f t="shared" si="11"/>
        <v>2.3668257241671587E-2</v>
      </c>
    </row>
    <row r="72" spans="1:34" x14ac:dyDescent="0.25">
      <c r="A72" t="s">
        <v>34</v>
      </c>
      <c r="B72" t="s">
        <v>36</v>
      </c>
      <c r="C72">
        <v>435</v>
      </c>
      <c r="D72">
        <v>36</v>
      </c>
      <c r="E72">
        <v>63</v>
      </c>
      <c r="F72">
        <v>63</v>
      </c>
      <c r="G72" t="s">
        <v>17</v>
      </c>
      <c r="H72">
        <v>4.4000000000000003E-3</v>
      </c>
      <c r="I72">
        <v>0</v>
      </c>
      <c r="J72">
        <v>4.4000000000000003E-3</v>
      </c>
      <c r="K72">
        <v>0</v>
      </c>
      <c r="L72">
        <v>4.4000000000000003E-3</v>
      </c>
      <c r="M72">
        <v>0</v>
      </c>
      <c r="N72">
        <v>2.1899999999999999E-2</v>
      </c>
      <c r="O72">
        <v>5.9999999999999995E-4</v>
      </c>
      <c r="P72">
        <v>7.0300000000000001E-2</v>
      </c>
      <c r="Q72">
        <v>7.0300000000000001E-2</v>
      </c>
      <c r="R72" t="s">
        <v>17</v>
      </c>
      <c r="S72">
        <v>0.45</v>
      </c>
      <c r="T72">
        <v>0.45</v>
      </c>
      <c r="U72">
        <v>0.76</v>
      </c>
      <c r="V72">
        <v>14.84</v>
      </c>
      <c r="W72">
        <v>26.34</v>
      </c>
      <c r="X72">
        <v>34.770000000000003</v>
      </c>
      <c r="Y72" t="s">
        <v>17</v>
      </c>
      <c r="Z72">
        <v>16.41</v>
      </c>
      <c r="AA72">
        <v>38.64</v>
      </c>
      <c r="AB72" t="s">
        <v>17</v>
      </c>
      <c r="AC72">
        <f t="shared" si="6"/>
        <v>1.4206157706257649</v>
      </c>
      <c r="AD72">
        <f t="shared" si="7"/>
        <v>1.2151085810530933</v>
      </c>
      <c r="AE72">
        <f t="shared" si="8"/>
        <v>1.1714339009430084</v>
      </c>
      <c r="AF72">
        <f t="shared" si="9"/>
        <v>-0.34678748622465633</v>
      </c>
      <c r="AG72">
        <f t="shared" si="10"/>
        <v>0.11627634427860746</v>
      </c>
      <c r="AH72">
        <f t="shared" si="11"/>
        <v>2.4711214003257424E-2</v>
      </c>
    </row>
    <row r="73" spans="1:34" x14ac:dyDescent="0.25">
      <c r="A73" t="s">
        <v>34</v>
      </c>
      <c r="B73" t="s">
        <v>36</v>
      </c>
      <c r="C73">
        <v>435</v>
      </c>
      <c r="D73">
        <v>37</v>
      </c>
      <c r="E73">
        <v>71</v>
      </c>
      <c r="F73">
        <v>72</v>
      </c>
      <c r="G73" t="s">
        <v>17</v>
      </c>
      <c r="H73">
        <v>4.4000000000000003E-3</v>
      </c>
      <c r="I73">
        <v>0</v>
      </c>
      <c r="J73">
        <v>4.4000000000000003E-3</v>
      </c>
      <c r="K73">
        <v>0</v>
      </c>
      <c r="L73">
        <v>4.4000000000000003E-3</v>
      </c>
      <c r="M73">
        <v>0</v>
      </c>
      <c r="N73">
        <v>2.23E-2</v>
      </c>
      <c r="O73">
        <v>5.0000000000000001E-4</v>
      </c>
      <c r="P73">
        <v>7.0300000000000001E-2</v>
      </c>
      <c r="Q73">
        <v>7.0300000000000001E-2</v>
      </c>
      <c r="R73" t="s">
        <v>17</v>
      </c>
      <c r="S73">
        <v>0.45</v>
      </c>
      <c r="T73">
        <v>0.45</v>
      </c>
      <c r="U73">
        <v>0.76</v>
      </c>
      <c r="V73">
        <v>16.690000000000001</v>
      </c>
      <c r="W73">
        <v>30.4</v>
      </c>
      <c r="X73">
        <v>38.659999999999997</v>
      </c>
      <c r="Y73" t="s">
        <v>17</v>
      </c>
      <c r="Z73">
        <v>18.66</v>
      </c>
      <c r="AA73">
        <v>43.46</v>
      </c>
      <c r="AB73" t="s">
        <v>17</v>
      </c>
      <c r="AC73">
        <f t="shared" si="6"/>
        <v>1.4828735836087537</v>
      </c>
      <c r="AD73">
        <f t="shared" si="7"/>
        <v>1.2709116394104811</v>
      </c>
      <c r="AE73">
        <f t="shared" si="8"/>
        <v>1.2224563366792467</v>
      </c>
      <c r="AF73">
        <f t="shared" si="9"/>
        <v>-0.34678748622465633</v>
      </c>
      <c r="AG73">
        <f t="shared" si="10"/>
        <v>0.11584765489794872</v>
      </c>
      <c r="AH73">
        <f t="shared" si="11"/>
        <v>2.648321239935781E-2</v>
      </c>
    </row>
    <row r="74" spans="1:34" x14ac:dyDescent="0.25">
      <c r="A74" t="s">
        <v>34</v>
      </c>
      <c r="B74" t="s">
        <v>36</v>
      </c>
      <c r="C74">
        <v>435</v>
      </c>
      <c r="D74">
        <v>38</v>
      </c>
      <c r="E74">
        <v>77</v>
      </c>
      <c r="F74">
        <v>79</v>
      </c>
      <c r="G74" t="s">
        <v>17</v>
      </c>
      <c r="H74">
        <v>4.4000000000000003E-3</v>
      </c>
      <c r="I74">
        <v>0</v>
      </c>
      <c r="J74">
        <v>4.4000000000000003E-3</v>
      </c>
      <c r="K74">
        <v>0</v>
      </c>
      <c r="L74">
        <v>4.4000000000000003E-3</v>
      </c>
      <c r="M74">
        <v>0</v>
      </c>
      <c r="N74">
        <v>2.1399999999999999E-2</v>
      </c>
      <c r="O74">
        <v>6.9999999999999999E-4</v>
      </c>
      <c r="P74">
        <v>7.0300000000000001E-2</v>
      </c>
      <c r="Q74">
        <v>7.0300000000000001E-2</v>
      </c>
      <c r="R74" t="s">
        <v>17</v>
      </c>
      <c r="S74">
        <v>0.46</v>
      </c>
      <c r="T74">
        <v>0.46</v>
      </c>
      <c r="U74">
        <v>0.76</v>
      </c>
      <c r="V74">
        <v>16.920000000000002</v>
      </c>
      <c r="W74">
        <v>33.15</v>
      </c>
      <c r="X74">
        <v>39.19</v>
      </c>
      <c r="Y74" t="s">
        <v>17</v>
      </c>
      <c r="Z74">
        <v>19.27</v>
      </c>
      <c r="AA74">
        <v>44.87</v>
      </c>
      <c r="AB74" t="s">
        <v>17</v>
      </c>
      <c r="AC74">
        <f t="shared" si="6"/>
        <v>1.520483532740792</v>
      </c>
      <c r="AD74">
        <f t="shared" si="7"/>
        <v>1.284881714655453</v>
      </c>
      <c r="AE74">
        <f t="shared" si="8"/>
        <v>1.2284003587030048</v>
      </c>
      <c r="AF74">
        <f t="shared" si="9"/>
        <v>-0.33724216831842591</v>
      </c>
      <c r="AG74">
        <f t="shared" si="10"/>
        <v>0.12682271551230953</v>
      </c>
      <c r="AH74">
        <f t="shared" si="11"/>
        <v>3.0403496016793145E-2</v>
      </c>
    </row>
    <row r="75" spans="1:34" x14ac:dyDescent="0.25">
      <c r="A75" t="s">
        <v>34</v>
      </c>
      <c r="B75" t="s">
        <v>36</v>
      </c>
      <c r="C75">
        <v>435</v>
      </c>
      <c r="D75">
        <v>39</v>
      </c>
      <c r="E75">
        <v>87</v>
      </c>
      <c r="F75">
        <v>91</v>
      </c>
      <c r="G75" t="s">
        <v>17</v>
      </c>
      <c r="H75">
        <v>4.4000000000000003E-3</v>
      </c>
      <c r="I75">
        <v>0</v>
      </c>
      <c r="J75">
        <v>4.4000000000000003E-3</v>
      </c>
      <c r="K75">
        <v>0</v>
      </c>
      <c r="L75">
        <v>4.4000000000000003E-3</v>
      </c>
      <c r="M75">
        <v>0</v>
      </c>
      <c r="N75">
        <v>2.2800000000000001E-2</v>
      </c>
      <c r="O75">
        <v>0</v>
      </c>
      <c r="P75">
        <v>7.0300000000000001E-2</v>
      </c>
      <c r="Q75">
        <v>7.0300000000000001E-2</v>
      </c>
      <c r="R75" t="s">
        <v>17</v>
      </c>
      <c r="S75">
        <v>0.45</v>
      </c>
      <c r="T75">
        <v>0.46</v>
      </c>
      <c r="U75">
        <v>0.77</v>
      </c>
      <c r="V75">
        <v>19.18</v>
      </c>
      <c r="W75">
        <v>38.43</v>
      </c>
      <c r="X75">
        <v>44.17</v>
      </c>
      <c r="Y75" t="s">
        <v>17</v>
      </c>
      <c r="Z75">
        <v>21.61</v>
      </c>
      <c r="AA75">
        <v>49.98</v>
      </c>
      <c r="AB75" t="s">
        <v>17</v>
      </c>
      <c r="AC75">
        <f t="shared" si="6"/>
        <v>1.5846703844643488</v>
      </c>
      <c r="AD75">
        <f t="shared" si="7"/>
        <v>1.3346547668832414</v>
      </c>
      <c r="AE75">
        <f t="shared" si="8"/>
        <v>1.2828486028346449</v>
      </c>
      <c r="AF75">
        <f t="shared" si="9"/>
        <v>-0.34678748622465633</v>
      </c>
      <c r="AG75">
        <f t="shared" si="10"/>
        <v>0.12944399221709138</v>
      </c>
      <c r="AH75">
        <f t="shared" si="11"/>
        <v>2.6822311185133847E-2</v>
      </c>
    </row>
    <row r="76" spans="1:34" x14ac:dyDescent="0.25">
      <c r="A76" t="s">
        <v>34</v>
      </c>
      <c r="B76" t="s">
        <v>36</v>
      </c>
      <c r="C76">
        <v>435</v>
      </c>
      <c r="D76">
        <v>40</v>
      </c>
      <c r="E76">
        <v>96</v>
      </c>
      <c r="F76">
        <v>102</v>
      </c>
      <c r="G76" t="s">
        <v>17</v>
      </c>
      <c r="H76">
        <v>4.4000000000000003E-3</v>
      </c>
      <c r="I76">
        <v>0</v>
      </c>
      <c r="J76">
        <v>4.4000000000000003E-3</v>
      </c>
      <c r="K76">
        <v>0</v>
      </c>
      <c r="L76">
        <v>4.4000000000000003E-3</v>
      </c>
      <c r="M76">
        <v>0</v>
      </c>
      <c r="N76">
        <v>2.12E-2</v>
      </c>
      <c r="O76">
        <v>6.9999999999999999E-4</v>
      </c>
      <c r="P76">
        <v>7.0300000000000001E-2</v>
      </c>
      <c r="Q76">
        <v>7.0300000000000001E-2</v>
      </c>
      <c r="R76" t="s">
        <v>17</v>
      </c>
      <c r="S76">
        <v>0.45</v>
      </c>
      <c r="T76">
        <v>0.45</v>
      </c>
      <c r="U76">
        <v>0.76</v>
      </c>
      <c r="V76">
        <v>20.48</v>
      </c>
      <c r="W76">
        <v>42.89</v>
      </c>
      <c r="X76">
        <v>47.2</v>
      </c>
      <c r="Y76" t="s">
        <v>17</v>
      </c>
      <c r="Z76">
        <v>23.27</v>
      </c>
      <c r="AA76">
        <v>53.86</v>
      </c>
      <c r="AB76" t="s">
        <v>17</v>
      </c>
      <c r="AC76">
        <f t="shared" si="6"/>
        <v>1.6323560462390732</v>
      </c>
      <c r="AD76">
        <f t="shared" si="7"/>
        <v>1.36679638328673</v>
      </c>
      <c r="AE76">
        <f t="shared" si="8"/>
        <v>1.3113299523037931</v>
      </c>
      <c r="AF76">
        <f t="shared" si="9"/>
        <v>-0.34678748622465633</v>
      </c>
      <c r="AG76">
        <f t="shared" si="10"/>
        <v>0.13417908231332881</v>
      </c>
      <c r="AH76">
        <f t="shared" si="11"/>
        <v>2.802547166141595E-2</v>
      </c>
    </row>
    <row r="77" spans="1:34" x14ac:dyDescent="0.25">
      <c r="A77" t="s">
        <v>34</v>
      </c>
      <c r="B77" t="s">
        <v>36</v>
      </c>
      <c r="C77">
        <v>435</v>
      </c>
      <c r="D77">
        <v>41</v>
      </c>
      <c r="E77">
        <v>101</v>
      </c>
      <c r="F77">
        <v>108</v>
      </c>
      <c r="G77" t="s">
        <v>17</v>
      </c>
      <c r="H77">
        <v>4.4000000000000003E-3</v>
      </c>
      <c r="I77">
        <v>0</v>
      </c>
      <c r="J77">
        <v>4.4000000000000003E-3</v>
      </c>
      <c r="K77">
        <v>0</v>
      </c>
      <c r="L77">
        <v>4.4000000000000003E-3</v>
      </c>
      <c r="M77">
        <v>0</v>
      </c>
      <c r="N77">
        <v>2.1899999999999999E-2</v>
      </c>
      <c r="O77">
        <v>5.9999999999999995E-4</v>
      </c>
      <c r="P77">
        <v>7.0300000000000001E-2</v>
      </c>
      <c r="Q77">
        <v>8.5900000000000004E-2</v>
      </c>
      <c r="R77" t="s">
        <v>17</v>
      </c>
      <c r="S77">
        <v>0.47</v>
      </c>
      <c r="T77">
        <v>0.46</v>
      </c>
      <c r="U77">
        <v>0.77</v>
      </c>
      <c r="V77">
        <v>20.93</v>
      </c>
      <c r="W77">
        <v>45.53</v>
      </c>
      <c r="X77">
        <v>48.17</v>
      </c>
      <c r="Y77" t="s">
        <v>17</v>
      </c>
      <c r="Z77">
        <v>23.75</v>
      </c>
      <c r="AA77">
        <v>54.9</v>
      </c>
      <c r="AB77" t="s">
        <v>17</v>
      </c>
      <c r="AC77">
        <f t="shared" si="6"/>
        <v>1.6582976503081899</v>
      </c>
      <c r="AD77">
        <f t="shared" si="7"/>
        <v>1.3756636139608853</v>
      </c>
      <c r="AE77">
        <f t="shared" si="8"/>
        <v>1.3207692283386865</v>
      </c>
      <c r="AF77">
        <f t="shared" si="9"/>
        <v>-0.32790214206428259</v>
      </c>
      <c r="AG77">
        <f t="shared" si="10"/>
        <v>0.14229889532397158</v>
      </c>
      <c r="AH77">
        <f t="shared" si="11"/>
        <v>2.763789717077187E-2</v>
      </c>
    </row>
    <row r="78" spans="1:34" x14ac:dyDescent="0.25">
      <c r="A78" t="s">
        <v>34</v>
      </c>
      <c r="B78" t="s">
        <v>36</v>
      </c>
      <c r="C78">
        <v>435</v>
      </c>
      <c r="D78">
        <v>42</v>
      </c>
      <c r="E78">
        <v>107</v>
      </c>
      <c r="F78">
        <v>114</v>
      </c>
      <c r="G78" t="s">
        <v>17</v>
      </c>
      <c r="H78">
        <v>4.4000000000000003E-3</v>
      </c>
      <c r="I78">
        <v>0</v>
      </c>
      <c r="J78">
        <v>4.4000000000000003E-3</v>
      </c>
      <c r="K78">
        <v>0</v>
      </c>
      <c r="L78">
        <v>4.4000000000000003E-3</v>
      </c>
      <c r="M78">
        <v>0</v>
      </c>
      <c r="N78">
        <v>2.1899999999999999E-2</v>
      </c>
      <c r="O78">
        <v>5.9999999999999995E-4</v>
      </c>
      <c r="P78">
        <v>7.0300000000000001E-2</v>
      </c>
      <c r="Q78">
        <v>8.5900000000000004E-2</v>
      </c>
      <c r="R78" t="s">
        <v>17</v>
      </c>
      <c r="S78">
        <v>0.45</v>
      </c>
      <c r="T78">
        <v>0.46</v>
      </c>
      <c r="U78">
        <v>0.76</v>
      </c>
      <c r="V78">
        <v>22.14</v>
      </c>
      <c r="W78">
        <v>47.98</v>
      </c>
      <c r="X78">
        <v>51.17</v>
      </c>
      <c r="Y78" t="s">
        <v>17</v>
      </c>
      <c r="Z78">
        <v>25</v>
      </c>
      <c r="AA78">
        <v>57.98</v>
      </c>
      <c r="AB78" t="s">
        <v>17</v>
      </c>
      <c r="AC78">
        <f t="shared" si="6"/>
        <v>1.6810602436318118</v>
      </c>
      <c r="AD78">
        <f t="shared" si="7"/>
        <v>1.3979400086720377</v>
      </c>
      <c r="AE78">
        <f t="shared" si="8"/>
        <v>1.3451776165427041</v>
      </c>
      <c r="AF78">
        <f t="shared" si="9"/>
        <v>-0.34678748622465633</v>
      </c>
      <c r="AG78">
        <f t="shared" si="10"/>
        <v>0.13961612146283464</v>
      </c>
      <c r="AH78">
        <f t="shared" si="11"/>
        <v>2.6018912244988035E-2</v>
      </c>
    </row>
    <row r="79" spans="1:34" x14ac:dyDescent="0.25">
      <c r="A79" t="s">
        <v>34</v>
      </c>
      <c r="B79" t="s">
        <v>36</v>
      </c>
      <c r="C79">
        <v>435</v>
      </c>
      <c r="D79">
        <v>43</v>
      </c>
      <c r="E79">
        <v>111</v>
      </c>
      <c r="F79">
        <v>120</v>
      </c>
      <c r="G79" t="s">
        <v>17</v>
      </c>
      <c r="H79">
        <v>4.4000000000000003E-3</v>
      </c>
      <c r="I79">
        <v>0</v>
      </c>
      <c r="J79">
        <v>4.4000000000000003E-3</v>
      </c>
      <c r="K79">
        <v>0</v>
      </c>
      <c r="L79">
        <v>4.4000000000000003E-3</v>
      </c>
      <c r="M79">
        <v>0</v>
      </c>
      <c r="N79">
        <v>2.1899999999999999E-2</v>
      </c>
      <c r="O79">
        <v>5.9999999999999995E-4</v>
      </c>
      <c r="P79">
        <v>7.0300000000000001E-2</v>
      </c>
      <c r="Q79">
        <v>8.5900000000000004E-2</v>
      </c>
      <c r="R79" t="s">
        <v>17</v>
      </c>
      <c r="S79">
        <v>0.45</v>
      </c>
      <c r="T79">
        <v>0.46</v>
      </c>
      <c r="U79">
        <v>0.76</v>
      </c>
      <c r="V79">
        <v>22.65</v>
      </c>
      <c r="W79">
        <v>50.64</v>
      </c>
      <c r="X79">
        <v>52.17</v>
      </c>
      <c r="Y79" t="s">
        <v>17</v>
      </c>
      <c r="Z79">
        <v>25.83</v>
      </c>
      <c r="AA79">
        <v>59.74</v>
      </c>
      <c r="AB79" t="s">
        <v>17</v>
      </c>
      <c r="AC79">
        <f t="shared" si="6"/>
        <v>1.7044936970092988</v>
      </c>
      <c r="AD79">
        <f t="shared" si="7"/>
        <v>1.4121244061733171</v>
      </c>
      <c r="AE79">
        <f t="shared" si="8"/>
        <v>1.3550682063488506</v>
      </c>
      <c r="AF79">
        <f t="shared" si="9"/>
        <v>-0.34678748622465633</v>
      </c>
      <c r="AG79">
        <f t="shared" si="10"/>
        <v>0.14253008959749033</v>
      </c>
      <c r="AH79">
        <f t="shared" si="11"/>
        <v>2.7814909184958426E-2</v>
      </c>
    </row>
    <row r="80" spans="1:34" x14ac:dyDescent="0.25">
      <c r="A80" t="s">
        <v>34</v>
      </c>
      <c r="B80" t="s">
        <v>36</v>
      </c>
      <c r="C80">
        <v>435</v>
      </c>
      <c r="D80">
        <v>44</v>
      </c>
      <c r="E80">
        <v>122</v>
      </c>
      <c r="F80">
        <v>139</v>
      </c>
      <c r="G80" t="s">
        <v>17</v>
      </c>
      <c r="H80">
        <v>4.4000000000000003E-3</v>
      </c>
      <c r="I80">
        <v>0</v>
      </c>
      <c r="J80">
        <v>4.4000000000000003E-3</v>
      </c>
      <c r="K80">
        <v>0</v>
      </c>
      <c r="L80">
        <v>4.4000000000000003E-3</v>
      </c>
      <c r="M80">
        <v>0</v>
      </c>
      <c r="N80">
        <v>2.1899999999999999E-2</v>
      </c>
      <c r="O80">
        <v>5.9999999999999995E-4</v>
      </c>
      <c r="P80">
        <v>7.0300000000000001E-2</v>
      </c>
      <c r="Q80">
        <v>8.5900000000000004E-2</v>
      </c>
      <c r="R80" t="s">
        <v>17</v>
      </c>
      <c r="S80">
        <v>0.46</v>
      </c>
      <c r="T80">
        <v>0.46</v>
      </c>
      <c r="U80">
        <v>0.77</v>
      </c>
      <c r="V80">
        <v>24.1</v>
      </c>
      <c r="W80">
        <v>58.45</v>
      </c>
      <c r="X80">
        <v>55.65</v>
      </c>
      <c r="Y80" t="s">
        <v>17</v>
      </c>
      <c r="Z80">
        <v>27.59</v>
      </c>
      <c r="AA80">
        <v>63.88</v>
      </c>
      <c r="AB80" t="s">
        <v>17</v>
      </c>
      <c r="AC80">
        <f t="shared" si="6"/>
        <v>1.766784515497859</v>
      </c>
      <c r="AD80">
        <f t="shared" si="7"/>
        <v>1.4407517004791854</v>
      </c>
      <c r="AE80">
        <f t="shared" si="8"/>
        <v>1.3820170425748683</v>
      </c>
      <c r="AF80">
        <f t="shared" si="9"/>
        <v>-0.33724216831842591</v>
      </c>
      <c r="AG80">
        <f t="shared" si="10"/>
        <v>0.15495659704624803</v>
      </c>
      <c r="AH80">
        <f t="shared" si="11"/>
        <v>2.7915357897355244E-2</v>
      </c>
    </row>
    <row r="81" spans="1:34" x14ac:dyDescent="0.25">
      <c r="A81" t="s">
        <v>34</v>
      </c>
      <c r="B81" t="s">
        <v>36</v>
      </c>
      <c r="C81">
        <v>435</v>
      </c>
      <c r="D81">
        <v>45</v>
      </c>
      <c r="E81">
        <v>131</v>
      </c>
      <c r="F81">
        <v>149</v>
      </c>
      <c r="G81" t="s">
        <v>17</v>
      </c>
      <c r="H81">
        <v>4.4000000000000003E-3</v>
      </c>
      <c r="I81">
        <v>0</v>
      </c>
      <c r="J81">
        <v>4.4000000000000003E-3</v>
      </c>
      <c r="K81">
        <v>0</v>
      </c>
      <c r="L81">
        <v>4.4000000000000003E-3</v>
      </c>
      <c r="M81">
        <v>0</v>
      </c>
      <c r="N81">
        <v>2.2800000000000001E-2</v>
      </c>
      <c r="O81">
        <v>0</v>
      </c>
      <c r="P81">
        <v>7.0300000000000001E-2</v>
      </c>
      <c r="Q81">
        <v>8.5900000000000004E-2</v>
      </c>
      <c r="R81" t="s">
        <v>17</v>
      </c>
      <c r="S81">
        <v>0.46</v>
      </c>
      <c r="T81">
        <v>0.45</v>
      </c>
      <c r="U81">
        <v>0.77</v>
      </c>
      <c r="V81">
        <v>26.84</v>
      </c>
      <c r="W81">
        <v>62.93</v>
      </c>
      <c r="X81">
        <v>61.67</v>
      </c>
      <c r="Y81" t="s">
        <v>17</v>
      </c>
      <c r="Z81">
        <v>30.34</v>
      </c>
      <c r="AA81">
        <v>69.91</v>
      </c>
      <c r="AB81" t="s">
        <v>17</v>
      </c>
      <c r="AC81">
        <f t="shared" si="6"/>
        <v>1.7988577317474856</v>
      </c>
      <c r="AD81">
        <f t="shared" si="7"/>
        <v>1.4820155764507117</v>
      </c>
      <c r="AE81">
        <f t="shared" si="8"/>
        <v>1.4287825114969546</v>
      </c>
      <c r="AF81">
        <f t="shared" si="9"/>
        <v>-0.33724216831842591</v>
      </c>
      <c r="AG81">
        <f t="shared" si="10"/>
        <v>0.14832740514008613</v>
      </c>
      <c r="AH81">
        <f t="shared" si="11"/>
        <v>2.4920681355827305E-2</v>
      </c>
    </row>
    <row r="82" spans="1:34" x14ac:dyDescent="0.25">
      <c r="A82" t="s">
        <v>34</v>
      </c>
      <c r="B82" t="s">
        <v>36</v>
      </c>
      <c r="C82">
        <v>435</v>
      </c>
      <c r="D82">
        <v>46</v>
      </c>
      <c r="E82">
        <v>136</v>
      </c>
      <c r="F82">
        <v>155</v>
      </c>
      <c r="G82" t="s">
        <v>17</v>
      </c>
      <c r="H82">
        <v>4.4000000000000003E-3</v>
      </c>
      <c r="I82">
        <v>0</v>
      </c>
      <c r="J82">
        <v>4.4000000000000003E-3</v>
      </c>
      <c r="K82">
        <v>0</v>
      </c>
      <c r="L82">
        <v>4.4000000000000003E-3</v>
      </c>
      <c r="M82">
        <v>0</v>
      </c>
      <c r="N82">
        <v>2.2800000000000001E-2</v>
      </c>
      <c r="O82">
        <v>0</v>
      </c>
      <c r="P82">
        <v>7.0300000000000001E-2</v>
      </c>
      <c r="Q82">
        <v>8.5900000000000004E-2</v>
      </c>
      <c r="R82" t="s">
        <v>17</v>
      </c>
      <c r="S82">
        <v>0.46</v>
      </c>
      <c r="T82">
        <v>0.46</v>
      </c>
      <c r="U82">
        <v>0.77</v>
      </c>
      <c r="V82">
        <v>27.62</v>
      </c>
      <c r="W82">
        <v>65.33</v>
      </c>
      <c r="X82">
        <v>63.61</v>
      </c>
      <c r="Y82" t="s">
        <v>17</v>
      </c>
      <c r="Z82">
        <v>31.4</v>
      </c>
      <c r="AA82">
        <v>72.47</v>
      </c>
      <c r="AB82" t="s">
        <v>17</v>
      </c>
      <c r="AC82">
        <f t="shared" si="6"/>
        <v>1.8151126581898125</v>
      </c>
      <c r="AD82">
        <f t="shared" si="7"/>
        <v>1.4969296480732148</v>
      </c>
      <c r="AE82">
        <f t="shared" si="8"/>
        <v>1.4412236742426126</v>
      </c>
      <c r="AF82">
        <f t="shared" si="9"/>
        <v>-0.33724216831842591</v>
      </c>
      <c r="AG82">
        <f t="shared" si="10"/>
        <v>0.1478301840374458</v>
      </c>
      <c r="AH82">
        <f t="shared" si="11"/>
        <v>2.5881408188153612E-2</v>
      </c>
    </row>
    <row r="83" spans="1:34" x14ac:dyDescent="0.25">
      <c r="A83" t="s">
        <v>34</v>
      </c>
      <c r="B83" t="s">
        <v>36</v>
      </c>
      <c r="C83">
        <v>435</v>
      </c>
      <c r="D83">
        <v>47</v>
      </c>
      <c r="E83">
        <v>145</v>
      </c>
      <c r="F83">
        <v>167</v>
      </c>
      <c r="G83" t="s">
        <v>17</v>
      </c>
      <c r="H83">
        <v>4.4000000000000003E-3</v>
      </c>
      <c r="I83">
        <v>0</v>
      </c>
      <c r="J83">
        <v>4.4000000000000003E-3</v>
      </c>
      <c r="K83">
        <v>0</v>
      </c>
      <c r="L83">
        <v>4.4000000000000003E-3</v>
      </c>
      <c r="M83">
        <v>0</v>
      </c>
      <c r="N83">
        <v>2.0899999999999998E-2</v>
      </c>
      <c r="O83">
        <v>8.0000000000000004E-4</v>
      </c>
      <c r="P83">
        <v>7.0300000000000001E-2</v>
      </c>
      <c r="Q83">
        <v>8.5900000000000004E-2</v>
      </c>
      <c r="R83" t="s">
        <v>17</v>
      </c>
      <c r="S83">
        <v>0.45</v>
      </c>
      <c r="T83">
        <v>0.46</v>
      </c>
      <c r="U83">
        <v>0.76</v>
      </c>
      <c r="V83">
        <v>29.88</v>
      </c>
      <c r="W83">
        <v>70.67</v>
      </c>
      <c r="X83">
        <v>68.61</v>
      </c>
      <c r="Y83" t="s">
        <v>17</v>
      </c>
      <c r="Z83">
        <v>33.64</v>
      </c>
      <c r="AA83">
        <v>77.37</v>
      </c>
      <c r="AB83" t="s">
        <v>17</v>
      </c>
      <c r="AC83">
        <f t="shared" si="6"/>
        <v>1.8492350913147226</v>
      </c>
      <c r="AD83">
        <f t="shared" si="7"/>
        <v>1.5268559871258747</v>
      </c>
      <c r="AE83">
        <f t="shared" si="8"/>
        <v>1.4753805931433612</v>
      </c>
      <c r="AF83">
        <f t="shared" si="9"/>
        <v>-0.34678748622465633</v>
      </c>
      <c r="AG83">
        <f t="shared" si="10"/>
        <v>0.14680136146417513</v>
      </c>
      <c r="AH83">
        <f t="shared" si="11"/>
        <v>2.3440284498436756E-2</v>
      </c>
    </row>
    <row r="84" spans="1:34" x14ac:dyDescent="0.25">
      <c r="A84" t="s">
        <v>34</v>
      </c>
      <c r="B84" t="s">
        <v>36</v>
      </c>
      <c r="C84">
        <v>435</v>
      </c>
      <c r="D84">
        <v>48</v>
      </c>
      <c r="E84">
        <v>157</v>
      </c>
      <c r="F84">
        <v>181</v>
      </c>
      <c r="G84" t="s">
        <v>17</v>
      </c>
      <c r="H84">
        <v>4.4000000000000003E-3</v>
      </c>
      <c r="I84">
        <v>0</v>
      </c>
      <c r="J84">
        <v>4.4000000000000003E-3</v>
      </c>
      <c r="K84">
        <v>0</v>
      </c>
      <c r="L84">
        <v>4.4000000000000003E-3</v>
      </c>
      <c r="M84">
        <v>0</v>
      </c>
      <c r="N84">
        <v>2.2800000000000001E-2</v>
      </c>
      <c r="O84">
        <v>0</v>
      </c>
      <c r="P84">
        <v>7.0300000000000001E-2</v>
      </c>
      <c r="Q84">
        <v>8.5900000000000004E-2</v>
      </c>
      <c r="R84" t="s">
        <v>17</v>
      </c>
      <c r="S84">
        <v>0.45</v>
      </c>
      <c r="T84">
        <v>0.45</v>
      </c>
      <c r="U84">
        <v>0.77</v>
      </c>
      <c r="V84">
        <v>31.11</v>
      </c>
      <c r="W84">
        <v>76.36</v>
      </c>
      <c r="X84">
        <v>71.53</v>
      </c>
      <c r="Y84" t="s">
        <v>17</v>
      </c>
      <c r="Z84">
        <v>35.119999999999997</v>
      </c>
      <c r="AA84">
        <v>80.89</v>
      </c>
      <c r="AB84" t="s">
        <v>17</v>
      </c>
      <c r="AC84">
        <f t="shared" si="6"/>
        <v>1.8828659197216291</v>
      </c>
      <c r="AD84">
        <f t="shared" si="7"/>
        <v>1.5455545072340648</v>
      </c>
      <c r="AE84">
        <f t="shared" si="8"/>
        <v>1.4929000111087034</v>
      </c>
      <c r="AF84">
        <f t="shared" si="9"/>
        <v>-0.34678748622465633</v>
      </c>
      <c r="AG84">
        <f t="shared" si="10"/>
        <v>0.15128423619024597</v>
      </c>
      <c r="AH84">
        <f t="shared" si="11"/>
        <v>2.3615552078604069E-2</v>
      </c>
    </row>
    <row r="85" spans="1:34" x14ac:dyDescent="0.25">
      <c r="A85" t="s">
        <v>34</v>
      </c>
      <c r="B85" t="s">
        <v>36</v>
      </c>
      <c r="C85">
        <v>435</v>
      </c>
      <c r="D85">
        <v>49</v>
      </c>
      <c r="E85">
        <v>165</v>
      </c>
      <c r="F85">
        <v>194</v>
      </c>
      <c r="G85" t="s">
        <v>17</v>
      </c>
      <c r="H85">
        <v>4.4000000000000003E-3</v>
      </c>
      <c r="I85">
        <v>0</v>
      </c>
      <c r="J85">
        <v>4.4000000000000003E-3</v>
      </c>
      <c r="K85">
        <v>0</v>
      </c>
      <c r="L85">
        <v>4.4000000000000003E-3</v>
      </c>
      <c r="M85">
        <v>0</v>
      </c>
      <c r="N85">
        <v>2.1600000000000001E-2</v>
      </c>
      <c r="O85">
        <v>5.9999999999999995E-4</v>
      </c>
      <c r="P85">
        <v>8.5900000000000004E-2</v>
      </c>
      <c r="Q85">
        <v>8.5900000000000004E-2</v>
      </c>
      <c r="R85" t="s">
        <v>17</v>
      </c>
      <c r="S85">
        <v>0.45</v>
      </c>
      <c r="T85">
        <v>0.45</v>
      </c>
      <c r="U85">
        <v>0.77</v>
      </c>
      <c r="V85">
        <v>33.18</v>
      </c>
      <c r="W85">
        <v>82.26</v>
      </c>
      <c r="X85">
        <v>75.849999999999994</v>
      </c>
      <c r="Y85" t="s">
        <v>17</v>
      </c>
      <c r="Z85">
        <v>37.67</v>
      </c>
      <c r="AA85">
        <v>86.3</v>
      </c>
      <c r="AB85" t="s">
        <v>17</v>
      </c>
      <c r="AC85">
        <f t="shared" si="6"/>
        <v>1.9151887051731564</v>
      </c>
      <c r="AD85">
        <f t="shared" si="7"/>
        <v>1.5759956202032677</v>
      </c>
      <c r="AE85">
        <f t="shared" si="8"/>
        <v>1.5208763816883419</v>
      </c>
      <c r="AF85">
        <f t="shared" si="9"/>
        <v>-0.34678748622465633</v>
      </c>
      <c r="AG85">
        <f t="shared" si="10"/>
        <v>0.14995431263150505</v>
      </c>
      <c r="AH85">
        <f t="shared" si="11"/>
        <v>2.4367735931324807E-2</v>
      </c>
    </row>
    <row r="86" spans="1:34" x14ac:dyDescent="0.25">
      <c r="A86" t="s">
        <v>34</v>
      </c>
      <c r="B86" t="s">
        <v>36</v>
      </c>
      <c r="C86">
        <v>435</v>
      </c>
      <c r="D86">
        <v>50</v>
      </c>
      <c r="E86">
        <v>178</v>
      </c>
      <c r="F86">
        <v>217</v>
      </c>
      <c r="G86" t="s">
        <v>17</v>
      </c>
      <c r="H86">
        <v>4.4000000000000003E-3</v>
      </c>
      <c r="I86">
        <v>0</v>
      </c>
      <c r="J86">
        <v>4.4000000000000003E-3</v>
      </c>
      <c r="K86">
        <v>0</v>
      </c>
      <c r="L86">
        <v>4.4000000000000003E-3</v>
      </c>
      <c r="M86">
        <v>0</v>
      </c>
      <c r="N86">
        <v>2.12E-2</v>
      </c>
      <c r="O86">
        <v>6.9999999999999999E-4</v>
      </c>
      <c r="P86">
        <v>8.5900000000000004E-2</v>
      </c>
      <c r="Q86">
        <v>8.5900000000000004E-2</v>
      </c>
      <c r="R86" t="s">
        <v>17</v>
      </c>
      <c r="S86">
        <v>0.45</v>
      </c>
      <c r="T86">
        <v>0.46</v>
      </c>
      <c r="U86">
        <v>0.77</v>
      </c>
      <c r="V86">
        <v>35.119999999999997</v>
      </c>
      <c r="W86">
        <v>91.8</v>
      </c>
      <c r="X86">
        <v>80.680000000000007</v>
      </c>
      <c r="Y86" t="s">
        <v>17</v>
      </c>
      <c r="Z86">
        <v>39.83</v>
      </c>
      <c r="AA86">
        <v>91.55</v>
      </c>
      <c r="AB86" t="s">
        <v>17</v>
      </c>
      <c r="AC86">
        <f t="shared" si="6"/>
        <v>1.9628426812012425</v>
      </c>
      <c r="AD86">
        <f t="shared" si="7"/>
        <v>1.600210306409328</v>
      </c>
      <c r="AE86">
        <f t="shared" si="8"/>
        <v>1.5455545072340648</v>
      </c>
      <c r="AF86">
        <f t="shared" si="9"/>
        <v>-0.34678748622465633</v>
      </c>
      <c r="AG86">
        <f t="shared" si="10"/>
        <v>0.15700884925488789</v>
      </c>
      <c r="AH86">
        <f t="shared" si="11"/>
        <v>2.3664307795294135E-2</v>
      </c>
    </row>
    <row r="87" spans="1:34" x14ac:dyDescent="0.25">
      <c r="A87" t="s">
        <v>34</v>
      </c>
      <c r="B87" t="s">
        <v>33</v>
      </c>
      <c r="C87">
        <v>435</v>
      </c>
      <c r="D87">
        <v>0</v>
      </c>
      <c r="E87">
        <v>1</v>
      </c>
      <c r="F87">
        <v>1</v>
      </c>
      <c r="G87" t="s">
        <v>17</v>
      </c>
      <c r="H87">
        <v>4.4000000000000003E-3</v>
      </c>
      <c r="I87">
        <v>0</v>
      </c>
      <c r="J87">
        <v>1.6000000000000001E-3</v>
      </c>
      <c r="K87">
        <v>1.4E-3</v>
      </c>
      <c r="L87">
        <v>1.6000000000000001E-3</v>
      </c>
      <c r="M87">
        <v>1.4E-3</v>
      </c>
      <c r="N87">
        <v>1.6000000000000001E-3</v>
      </c>
      <c r="O87">
        <v>1.4E-3</v>
      </c>
      <c r="P87">
        <v>7.7999999999999996E-3</v>
      </c>
      <c r="Q87">
        <v>7.7999999999999996E-3</v>
      </c>
      <c r="R87" t="s">
        <v>17</v>
      </c>
      <c r="S87">
        <v>0.33</v>
      </c>
      <c r="T87">
        <v>0.32</v>
      </c>
      <c r="U87">
        <v>0.33</v>
      </c>
      <c r="V87">
        <v>0.5</v>
      </c>
      <c r="W87">
        <v>0.5</v>
      </c>
      <c r="X87">
        <v>1</v>
      </c>
      <c r="Y87" t="s">
        <v>17</v>
      </c>
      <c r="Z87">
        <v>0.5</v>
      </c>
      <c r="AA87">
        <v>1</v>
      </c>
      <c r="AB87" t="s">
        <v>17</v>
      </c>
      <c r="AC87">
        <f t="shared" si="6"/>
        <v>-0.3010299956639812</v>
      </c>
      <c r="AD87">
        <f t="shared" si="7"/>
        <v>-0.3010299956639812</v>
      </c>
      <c r="AE87">
        <f t="shared" si="8"/>
        <v>-0.3010299956639812</v>
      </c>
      <c r="AF87">
        <f t="shared" si="9"/>
        <v>-0.48148606012211248</v>
      </c>
      <c r="AG87">
        <f t="shared" si="10"/>
        <v>0</v>
      </c>
      <c r="AH87">
        <f t="shared" si="11"/>
        <v>0</v>
      </c>
    </row>
    <row r="88" spans="1:34" x14ac:dyDescent="0.25">
      <c r="A88" t="s">
        <v>34</v>
      </c>
      <c r="B88" t="s">
        <v>33</v>
      </c>
      <c r="C88">
        <v>435</v>
      </c>
      <c r="D88">
        <v>5</v>
      </c>
      <c r="E88">
        <v>3</v>
      </c>
      <c r="F88">
        <v>3</v>
      </c>
      <c r="G88" t="s">
        <v>17</v>
      </c>
      <c r="H88">
        <v>4.4000000000000003E-3</v>
      </c>
      <c r="I88">
        <v>0</v>
      </c>
      <c r="J88">
        <v>4.4000000000000003E-3</v>
      </c>
      <c r="K88">
        <v>0</v>
      </c>
      <c r="L88">
        <v>4.4000000000000003E-3</v>
      </c>
      <c r="M88">
        <v>0</v>
      </c>
      <c r="N88">
        <v>1.4500000000000001E-2</v>
      </c>
      <c r="O88">
        <v>5.9999999999999995E-4</v>
      </c>
      <c r="P88">
        <v>2.3400000000000001E-2</v>
      </c>
      <c r="Q88">
        <v>2.3400000000000001E-2</v>
      </c>
      <c r="R88" t="s">
        <v>17</v>
      </c>
      <c r="S88">
        <v>0.43</v>
      </c>
      <c r="T88">
        <v>0.44</v>
      </c>
      <c r="U88">
        <v>0.68</v>
      </c>
      <c r="V88">
        <v>1.35</v>
      </c>
      <c r="W88">
        <v>1.35</v>
      </c>
      <c r="X88">
        <v>3</v>
      </c>
      <c r="Y88" t="s">
        <v>17</v>
      </c>
      <c r="Z88">
        <v>1.35</v>
      </c>
      <c r="AA88">
        <v>3</v>
      </c>
      <c r="AB88" t="s">
        <v>17</v>
      </c>
      <c r="AC88">
        <f t="shared" si="6"/>
        <v>0.13033376849500614</v>
      </c>
      <c r="AD88">
        <f t="shared" si="7"/>
        <v>0.13033376849500614</v>
      </c>
      <c r="AE88">
        <f t="shared" si="8"/>
        <v>0.13033376849500614</v>
      </c>
      <c r="AF88">
        <f t="shared" si="9"/>
        <v>-0.36653154442041347</v>
      </c>
      <c r="AG88">
        <f t="shared" si="10"/>
        <v>0</v>
      </c>
      <c r="AH88">
        <f t="shared" si="11"/>
        <v>0</v>
      </c>
    </row>
    <row r="89" spans="1:34" x14ac:dyDescent="0.25">
      <c r="A89" t="s">
        <v>34</v>
      </c>
      <c r="B89" t="s">
        <v>33</v>
      </c>
      <c r="C89">
        <v>435</v>
      </c>
      <c r="D89">
        <v>13</v>
      </c>
      <c r="E89">
        <v>4</v>
      </c>
      <c r="F89">
        <v>4</v>
      </c>
      <c r="G89" t="s">
        <v>17</v>
      </c>
      <c r="H89">
        <v>4.4000000000000003E-3</v>
      </c>
      <c r="I89">
        <v>0</v>
      </c>
      <c r="J89">
        <v>4.4000000000000003E-3</v>
      </c>
      <c r="K89">
        <v>0</v>
      </c>
      <c r="L89">
        <v>4.4000000000000003E-3</v>
      </c>
      <c r="M89">
        <v>0</v>
      </c>
      <c r="N89">
        <v>1.5900000000000001E-2</v>
      </c>
      <c r="O89">
        <v>8.0000000000000004E-4</v>
      </c>
      <c r="P89">
        <v>2.3400000000000001E-2</v>
      </c>
      <c r="Q89">
        <v>2.3400000000000001E-2</v>
      </c>
      <c r="R89" t="s">
        <v>17</v>
      </c>
      <c r="S89">
        <v>0.43</v>
      </c>
      <c r="T89">
        <v>0.43</v>
      </c>
      <c r="U89">
        <v>0.7</v>
      </c>
      <c r="V89">
        <v>1.78</v>
      </c>
      <c r="W89">
        <v>1.78</v>
      </c>
      <c r="X89">
        <v>4</v>
      </c>
      <c r="Y89" t="s">
        <v>17</v>
      </c>
      <c r="Z89">
        <v>1.78</v>
      </c>
      <c r="AA89">
        <v>4</v>
      </c>
      <c r="AB89" t="s">
        <v>17</v>
      </c>
      <c r="AC89">
        <f t="shared" si="6"/>
        <v>0.250420002308894</v>
      </c>
      <c r="AD89">
        <f t="shared" si="7"/>
        <v>0.250420002308894</v>
      </c>
      <c r="AE89">
        <f t="shared" si="8"/>
        <v>0.250420002308894</v>
      </c>
      <c r="AF89">
        <f t="shared" si="9"/>
        <v>-0.36653154442041347</v>
      </c>
      <c r="AG89">
        <f t="shared" si="10"/>
        <v>0</v>
      </c>
      <c r="AH89">
        <f t="shared" si="11"/>
        <v>0</v>
      </c>
    </row>
    <row r="90" spans="1:34" x14ac:dyDescent="0.25">
      <c r="A90" t="s">
        <v>34</v>
      </c>
      <c r="B90" t="s">
        <v>33</v>
      </c>
      <c r="C90">
        <v>435</v>
      </c>
      <c r="D90">
        <v>14</v>
      </c>
      <c r="E90">
        <v>5</v>
      </c>
      <c r="F90">
        <v>5</v>
      </c>
      <c r="G90" t="s">
        <v>17</v>
      </c>
      <c r="H90">
        <v>4.4000000000000003E-3</v>
      </c>
      <c r="I90">
        <v>0</v>
      </c>
      <c r="J90">
        <v>4.4000000000000003E-3</v>
      </c>
      <c r="K90">
        <v>0</v>
      </c>
      <c r="L90">
        <v>4.4000000000000003E-3</v>
      </c>
      <c r="M90">
        <v>0</v>
      </c>
      <c r="N90">
        <v>1.54E-2</v>
      </c>
      <c r="O90">
        <v>6.9999999999999999E-4</v>
      </c>
      <c r="P90">
        <v>2.3400000000000001E-2</v>
      </c>
      <c r="Q90">
        <v>2.3400000000000001E-2</v>
      </c>
      <c r="R90" t="s">
        <v>17</v>
      </c>
      <c r="S90">
        <v>0.44</v>
      </c>
      <c r="T90">
        <v>0.43</v>
      </c>
      <c r="U90">
        <v>0.68</v>
      </c>
      <c r="V90">
        <v>1.78</v>
      </c>
      <c r="W90">
        <v>2.14</v>
      </c>
      <c r="X90">
        <v>4</v>
      </c>
      <c r="Y90" t="s">
        <v>17</v>
      </c>
      <c r="Z90">
        <v>1.99</v>
      </c>
      <c r="AA90">
        <v>4.5</v>
      </c>
      <c r="AB90" t="s">
        <v>17</v>
      </c>
      <c r="AC90">
        <f t="shared" si="6"/>
        <v>0.33041377334919086</v>
      </c>
      <c r="AD90">
        <f t="shared" si="7"/>
        <v>0.29885307640970665</v>
      </c>
      <c r="AE90">
        <f t="shared" si="8"/>
        <v>0.250420002308894</v>
      </c>
      <c r="AF90">
        <f t="shared" si="9"/>
        <v>-0.35654732351381258</v>
      </c>
      <c r="AG90">
        <f t="shared" si="10"/>
        <v>4.5942480707576623E-2</v>
      </c>
      <c r="AH90">
        <f t="shared" si="11"/>
        <v>7.0503372493699409E-2</v>
      </c>
    </row>
    <row r="91" spans="1:34" x14ac:dyDescent="0.25">
      <c r="A91" t="s">
        <v>34</v>
      </c>
      <c r="B91" t="s">
        <v>33</v>
      </c>
      <c r="C91">
        <v>435</v>
      </c>
      <c r="D91">
        <v>15</v>
      </c>
      <c r="E91">
        <v>7</v>
      </c>
      <c r="F91">
        <v>7</v>
      </c>
      <c r="G91" t="s">
        <v>17</v>
      </c>
      <c r="H91">
        <v>4.4000000000000003E-3</v>
      </c>
      <c r="I91">
        <v>0</v>
      </c>
      <c r="J91">
        <v>4.4000000000000003E-3</v>
      </c>
      <c r="K91">
        <v>0</v>
      </c>
      <c r="L91">
        <v>4.4000000000000003E-3</v>
      </c>
      <c r="M91">
        <v>0</v>
      </c>
      <c r="N91">
        <v>1.8100000000000002E-2</v>
      </c>
      <c r="O91">
        <v>0</v>
      </c>
      <c r="P91">
        <v>3.9100000000000003E-2</v>
      </c>
      <c r="Q91">
        <v>3.9100000000000003E-2</v>
      </c>
      <c r="R91" t="s">
        <v>17</v>
      </c>
      <c r="S91">
        <v>0.44</v>
      </c>
      <c r="T91">
        <v>0.43</v>
      </c>
      <c r="U91">
        <v>0.7</v>
      </c>
      <c r="V91">
        <v>2.65</v>
      </c>
      <c r="W91">
        <v>3.01</v>
      </c>
      <c r="X91">
        <v>6</v>
      </c>
      <c r="Y91" t="s">
        <v>17</v>
      </c>
      <c r="Z91">
        <v>2.86</v>
      </c>
      <c r="AA91">
        <v>6.5</v>
      </c>
      <c r="AB91" t="s">
        <v>17</v>
      </c>
      <c r="AC91">
        <f t="shared" si="6"/>
        <v>0.47856649559384334</v>
      </c>
      <c r="AD91">
        <f t="shared" si="7"/>
        <v>0.456366033129043</v>
      </c>
      <c r="AE91">
        <f t="shared" si="8"/>
        <v>0.42324587393680785</v>
      </c>
      <c r="AF91">
        <f t="shared" si="9"/>
        <v>-0.35654732351381258</v>
      </c>
      <c r="AG91">
        <f t="shared" si="10"/>
        <v>2.6583756557306402E-2</v>
      </c>
      <c r="AH91">
        <f t="shared" si="11"/>
        <v>3.9659455315474282E-2</v>
      </c>
    </row>
    <row r="92" spans="1:34" x14ac:dyDescent="0.25">
      <c r="A92" t="s">
        <v>34</v>
      </c>
      <c r="B92" t="s">
        <v>33</v>
      </c>
      <c r="C92">
        <v>435</v>
      </c>
      <c r="D92">
        <v>16</v>
      </c>
      <c r="E92">
        <v>8</v>
      </c>
      <c r="F92">
        <v>8</v>
      </c>
      <c r="G92" t="s">
        <v>17</v>
      </c>
      <c r="H92">
        <v>4.4000000000000003E-3</v>
      </c>
      <c r="I92">
        <v>0</v>
      </c>
      <c r="J92">
        <v>4.4000000000000003E-3</v>
      </c>
      <c r="K92">
        <v>0</v>
      </c>
      <c r="L92">
        <v>4.4000000000000003E-3</v>
      </c>
      <c r="M92">
        <v>0</v>
      </c>
      <c r="N92">
        <v>1.77E-2</v>
      </c>
      <c r="O92">
        <v>5.0000000000000001E-4</v>
      </c>
      <c r="P92">
        <v>3.9100000000000003E-2</v>
      </c>
      <c r="Q92">
        <v>3.9100000000000003E-2</v>
      </c>
      <c r="R92" t="s">
        <v>17</v>
      </c>
      <c r="S92">
        <v>0.44</v>
      </c>
      <c r="T92">
        <v>0.44</v>
      </c>
      <c r="U92">
        <v>0.71</v>
      </c>
      <c r="V92">
        <v>3.02</v>
      </c>
      <c r="W92">
        <v>3.38</v>
      </c>
      <c r="X92">
        <v>7</v>
      </c>
      <c r="Y92" t="s">
        <v>17</v>
      </c>
      <c r="Z92">
        <v>3.23</v>
      </c>
      <c r="AA92">
        <v>7.5</v>
      </c>
      <c r="AB92" t="s">
        <v>17</v>
      </c>
      <c r="AC92">
        <f t="shared" si="6"/>
        <v>0.52891670027765469</v>
      </c>
      <c r="AD92">
        <f t="shared" si="7"/>
        <v>0.50920252233110286</v>
      </c>
      <c r="AE92">
        <f t="shared" si="8"/>
        <v>0.48000694295715063</v>
      </c>
      <c r="AF92">
        <f t="shared" si="9"/>
        <v>-0.35654732351381258</v>
      </c>
      <c r="AG92">
        <f t="shared" si="10"/>
        <v>2.2264233686353198E-2</v>
      </c>
      <c r="AH92">
        <f t="shared" si="11"/>
        <v>3.2972067288448058E-2</v>
      </c>
    </row>
    <row r="93" spans="1:34" x14ac:dyDescent="0.25">
      <c r="A93" t="s">
        <v>34</v>
      </c>
      <c r="B93" t="s">
        <v>33</v>
      </c>
      <c r="C93">
        <v>435</v>
      </c>
      <c r="D93">
        <v>17</v>
      </c>
      <c r="E93">
        <v>10</v>
      </c>
      <c r="F93">
        <v>10</v>
      </c>
      <c r="G93" t="s">
        <v>17</v>
      </c>
      <c r="H93">
        <v>4.4000000000000003E-3</v>
      </c>
      <c r="I93">
        <v>0</v>
      </c>
      <c r="J93">
        <v>4.4000000000000003E-3</v>
      </c>
      <c r="K93">
        <v>0</v>
      </c>
      <c r="L93">
        <v>4.4000000000000003E-3</v>
      </c>
      <c r="M93">
        <v>0</v>
      </c>
      <c r="N93">
        <v>1.8100000000000002E-2</v>
      </c>
      <c r="O93">
        <v>0</v>
      </c>
      <c r="P93">
        <v>3.9100000000000003E-2</v>
      </c>
      <c r="Q93">
        <v>3.9100000000000003E-2</v>
      </c>
      <c r="R93" t="s">
        <v>17</v>
      </c>
      <c r="S93">
        <v>0.45</v>
      </c>
      <c r="T93">
        <v>0.45</v>
      </c>
      <c r="U93">
        <v>0.69</v>
      </c>
      <c r="V93">
        <v>3.45</v>
      </c>
      <c r="W93">
        <v>4.26</v>
      </c>
      <c r="X93">
        <v>8</v>
      </c>
      <c r="Y93" t="s">
        <v>17</v>
      </c>
      <c r="Z93">
        <v>3.67</v>
      </c>
      <c r="AA93">
        <v>8.5</v>
      </c>
      <c r="AB93" t="s">
        <v>17</v>
      </c>
      <c r="AC93">
        <f t="shared" si="6"/>
        <v>0.62940959910271888</v>
      </c>
      <c r="AD93">
        <f t="shared" si="7"/>
        <v>0.56466606425208932</v>
      </c>
      <c r="AE93">
        <f t="shared" si="8"/>
        <v>0.53781909507327419</v>
      </c>
      <c r="AF93">
        <f t="shared" si="9"/>
        <v>-0.34678748622465633</v>
      </c>
      <c r="AG93">
        <f t="shared" si="10"/>
        <v>6.6322196433230812E-2</v>
      </c>
      <c r="AH93">
        <f t="shared" si="11"/>
        <v>2.7501587110160028E-2</v>
      </c>
    </row>
    <row r="94" spans="1:34" x14ac:dyDescent="0.25">
      <c r="A94" t="s">
        <v>34</v>
      </c>
      <c r="B94" t="s">
        <v>33</v>
      </c>
      <c r="C94">
        <v>435</v>
      </c>
      <c r="D94">
        <v>21</v>
      </c>
      <c r="E94">
        <v>11</v>
      </c>
      <c r="F94">
        <v>11</v>
      </c>
      <c r="G94" t="s">
        <v>17</v>
      </c>
      <c r="H94">
        <v>4.4000000000000003E-3</v>
      </c>
      <c r="I94">
        <v>0</v>
      </c>
      <c r="J94">
        <v>4.4000000000000003E-3</v>
      </c>
      <c r="K94">
        <v>0</v>
      </c>
      <c r="L94">
        <v>4.4000000000000003E-3</v>
      </c>
      <c r="M94">
        <v>0</v>
      </c>
      <c r="N94">
        <v>1.8100000000000002E-2</v>
      </c>
      <c r="O94">
        <v>0</v>
      </c>
      <c r="P94">
        <v>3.9100000000000003E-2</v>
      </c>
      <c r="Q94">
        <v>3.9100000000000003E-2</v>
      </c>
      <c r="R94" t="s">
        <v>17</v>
      </c>
      <c r="S94">
        <v>0.46</v>
      </c>
      <c r="T94">
        <v>0.45</v>
      </c>
      <c r="U94">
        <v>0.7</v>
      </c>
      <c r="V94">
        <v>3.35</v>
      </c>
      <c r="W94">
        <v>4.7</v>
      </c>
      <c r="X94">
        <v>7.75</v>
      </c>
      <c r="Y94" t="s">
        <v>17</v>
      </c>
      <c r="Z94">
        <v>3.67</v>
      </c>
      <c r="AA94">
        <v>8.51</v>
      </c>
      <c r="AB94" t="s">
        <v>17</v>
      </c>
      <c r="AC94">
        <f t="shared" si="6"/>
        <v>0.67209785793571752</v>
      </c>
      <c r="AD94">
        <f t="shared" si="7"/>
        <v>0.56466606425208932</v>
      </c>
      <c r="AE94">
        <f t="shared" si="8"/>
        <v>0.5250448070368452</v>
      </c>
      <c r="AF94">
        <f t="shared" si="9"/>
        <v>-0.33724216831842591</v>
      </c>
      <c r="AG94">
        <f t="shared" si="10"/>
        <v>0.10643766311569791</v>
      </c>
      <c r="AH94">
        <f t="shared" si="11"/>
        <v>3.9254618052041682E-2</v>
      </c>
    </row>
    <row r="95" spans="1:34" x14ac:dyDescent="0.25">
      <c r="A95" t="s">
        <v>34</v>
      </c>
      <c r="B95" t="s">
        <v>33</v>
      </c>
      <c r="C95">
        <v>435</v>
      </c>
      <c r="D95">
        <v>22</v>
      </c>
      <c r="E95">
        <v>13</v>
      </c>
      <c r="F95">
        <v>13</v>
      </c>
      <c r="G95" t="s">
        <v>17</v>
      </c>
      <c r="H95">
        <v>4.4000000000000003E-3</v>
      </c>
      <c r="I95">
        <v>0</v>
      </c>
      <c r="J95">
        <v>4.4000000000000003E-3</v>
      </c>
      <c r="K95">
        <v>0</v>
      </c>
      <c r="L95">
        <v>4.4000000000000003E-3</v>
      </c>
      <c r="M95">
        <v>0</v>
      </c>
      <c r="N95">
        <v>1.77E-2</v>
      </c>
      <c r="O95">
        <v>5.0000000000000001E-4</v>
      </c>
      <c r="P95">
        <v>3.9100000000000003E-2</v>
      </c>
      <c r="Q95">
        <v>3.9100000000000003E-2</v>
      </c>
      <c r="R95" t="s">
        <v>17</v>
      </c>
      <c r="S95">
        <v>0.45</v>
      </c>
      <c r="T95">
        <v>0.45</v>
      </c>
      <c r="U95">
        <v>0.69</v>
      </c>
      <c r="V95">
        <v>4.0999999999999996</v>
      </c>
      <c r="W95">
        <v>5.45</v>
      </c>
      <c r="X95">
        <v>9.75</v>
      </c>
      <c r="Y95" t="s">
        <v>17</v>
      </c>
      <c r="Z95">
        <v>4.43</v>
      </c>
      <c r="AA95">
        <v>10.51</v>
      </c>
      <c r="AB95" t="s">
        <v>17</v>
      </c>
      <c r="AC95">
        <f t="shared" si="6"/>
        <v>0.73639650227664244</v>
      </c>
      <c r="AD95">
        <f t="shared" si="7"/>
        <v>0.64640372622306952</v>
      </c>
      <c r="AE95">
        <f t="shared" si="8"/>
        <v>0.61278385671973545</v>
      </c>
      <c r="AF95">
        <f t="shared" si="9"/>
        <v>-0.34678748622465633</v>
      </c>
      <c r="AG95">
        <f t="shared" si="10"/>
        <v>8.3081708194456955E-2</v>
      </c>
      <c r="AH95">
        <f t="shared" si="11"/>
        <v>3.1038004494371045E-2</v>
      </c>
    </row>
    <row r="96" spans="1:34" x14ac:dyDescent="0.25">
      <c r="A96" t="s">
        <v>34</v>
      </c>
      <c r="B96" t="s">
        <v>33</v>
      </c>
      <c r="C96">
        <v>435</v>
      </c>
      <c r="D96">
        <v>23</v>
      </c>
      <c r="E96">
        <v>14</v>
      </c>
      <c r="F96">
        <v>14</v>
      </c>
      <c r="G96" t="s">
        <v>17</v>
      </c>
      <c r="H96">
        <v>4.4000000000000003E-3</v>
      </c>
      <c r="I96">
        <v>0</v>
      </c>
      <c r="J96">
        <v>4.4000000000000003E-3</v>
      </c>
      <c r="K96">
        <v>0</v>
      </c>
      <c r="L96">
        <v>4.4000000000000003E-3</v>
      </c>
      <c r="M96">
        <v>0</v>
      </c>
      <c r="N96">
        <v>1.8100000000000002E-2</v>
      </c>
      <c r="O96">
        <v>0</v>
      </c>
      <c r="P96">
        <v>3.9100000000000003E-2</v>
      </c>
      <c r="Q96">
        <v>3.9100000000000003E-2</v>
      </c>
      <c r="R96" t="s">
        <v>17</v>
      </c>
      <c r="S96">
        <v>0.45</v>
      </c>
      <c r="T96">
        <v>0.44</v>
      </c>
      <c r="U96">
        <v>0.71</v>
      </c>
      <c r="V96">
        <v>3.92</v>
      </c>
      <c r="W96">
        <v>5.89</v>
      </c>
      <c r="X96">
        <v>9.25</v>
      </c>
      <c r="Y96" t="s">
        <v>17</v>
      </c>
      <c r="Z96">
        <v>4.43</v>
      </c>
      <c r="AA96">
        <v>10.51</v>
      </c>
      <c r="AB96" t="s">
        <v>17</v>
      </c>
      <c r="AC96">
        <f t="shared" si="6"/>
        <v>0.77011529478710161</v>
      </c>
      <c r="AD96">
        <f t="shared" si="7"/>
        <v>0.64640372622306952</v>
      </c>
      <c r="AE96">
        <f t="shared" si="8"/>
        <v>0.59328606702045728</v>
      </c>
      <c r="AF96">
        <f t="shared" si="9"/>
        <v>-0.34678748622465633</v>
      </c>
      <c r="AG96">
        <f t="shared" si="10"/>
        <v>0.11076305894051645</v>
      </c>
      <c r="AH96">
        <f t="shared" si="11"/>
        <v>4.7557997084128542E-2</v>
      </c>
    </row>
    <row r="97" spans="1:34" x14ac:dyDescent="0.25">
      <c r="A97" t="s">
        <v>34</v>
      </c>
      <c r="B97" t="s">
        <v>33</v>
      </c>
      <c r="C97">
        <v>435</v>
      </c>
      <c r="D97">
        <v>25</v>
      </c>
      <c r="E97">
        <v>16</v>
      </c>
      <c r="F97">
        <v>16</v>
      </c>
      <c r="G97" t="s">
        <v>17</v>
      </c>
      <c r="H97">
        <v>4.4000000000000003E-3</v>
      </c>
      <c r="I97">
        <v>0</v>
      </c>
      <c r="J97">
        <v>4.4000000000000003E-3</v>
      </c>
      <c r="K97">
        <v>0</v>
      </c>
      <c r="L97">
        <v>4.4000000000000003E-3</v>
      </c>
      <c r="M97">
        <v>0</v>
      </c>
      <c r="N97">
        <v>1.77E-2</v>
      </c>
      <c r="O97">
        <v>5.0000000000000001E-4</v>
      </c>
      <c r="P97">
        <v>3.9100000000000003E-2</v>
      </c>
      <c r="Q97">
        <v>3.9100000000000003E-2</v>
      </c>
      <c r="R97" t="s">
        <v>17</v>
      </c>
      <c r="S97">
        <v>0.44</v>
      </c>
      <c r="T97">
        <v>0.45</v>
      </c>
      <c r="U97">
        <v>0.71</v>
      </c>
      <c r="V97">
        <v>4.3899999999999997</v>
      </c>
      <c r="W97">
        <v>6.78</v>
      </c>
      <c r="X97">
        <v>10.25</v>
      </c>
      <c r="Y97" t="s">
        <v>17</v>
      </c>
      <c r="Z97">
        <v>4.95</v>
      </c>
      <c r="AA97">
        <v>11.63</v>
      </c>
      <c r="AB97" t="s">
        <v>17</v>
      </c>
      <c r="AC97">
        <f t="shared" si="6"/>
        <v>0.83122969386706336</v>
      </c>
      <c r="AD97">
        <f t="shared" si="7"/>
        <v>0.69460519893356876</v>
      </c>
      <c r="AE97">
        <f t="shared" si="8"/>
        <v>0.64246452024212131</v>
      </c>
      <c r="AF97">
        <f t="shared" si="9"/>
        <v>-0.35654732351381258</v>
      </c>
      <c r="AG97">
        <f t="shared" si="10"/>
        <v>0.11502537339437693</v>
      </c>
      <c r="AH97">
        <f t="shared" si="11"/>
        <v>4.3897699592151541E-2</v>
      </c>
    </row>
    <row r="98" spans="1:34" x14ac:dyDescent="0.25">
      <c r="A98" t="s">
        <v>34</v>
      </c>
      <c r="B98" t="s">
        <v>33</v>
      </c>
      <c r="C98">
        <v>435</v>
      </c>
      <c r="D98">
        <v>26</v>
      </c>
      <c r="E98">
        <v>17</v>
      </c>
      <c r="F98">
        <v>17</v>
      </c>
      <c r="G98" t="s">
        <v>17</v>
      </c>
      <c r="H98">
        <v>4.4000000000000003E-3</v>
      </c>
      <c r="I98">
        <v>0</v>
      </c>
      <c r="J98">
        <v>4.4000000000000003E-3</v>
      </c>
      <c r="K98">
        <v>0</v>
      </c>
      <c r="L98">
        <v>4.4000000000000003E-3</v>
      </c>
      <c r="M98">
        <v>0</v>
      </c>
      <c r="N98">
        <v>1.8100000000000002E-2</v>
      </c>
      <c r="O98">
        <v>0</v>
      </c>
      <c r="P98">
        <v>3.9100000000000003E-2</v>
      </c>
      <c r="Q98">
        <v>5.4699999999999999E-2</v>
      </c>
      <c r="R98" t="s">
        <v>17</v>
      </c>
      <c r="S98">
        <v>0.44</v>
      </c>
      <c r="T98">
        <v>0.45</v>
      </c>
      <c r="U98">
        <v>0.71</v>
      </c>
      <c r="V98">
        <v>4.78</v>
      </c>
      <c r="W98">
        <v>7.16</v>
      </c>
      <c r="X98">
        <v>11.25</v>
      </c>
      <c r="Y98" t="s">
        <v>17</v>
      </c>
      <c r="Z98">
        <v>5.33</v>
      </c>
      <c r="AA98">
        <v>12.63</v>
      </c>
      <c r="AB98" t="s">
        <v>17</v>
      </c>
      <c r="AC98">
        <f t="shared" si="6"/>
        <v>0.8549130223078556</v>
      </c>
      <c r="AD98">
        <f t="shared" si="7"/>
        <v>0.72672720902657229</v>
      </c>
      <c r="AE98">
        <f t="shared" si="8"/>
        <v>0.67942789661211889</v>
      </c>
      <c r="AF98">
        <f t="shared" si="9"/>
        <v>-0.35654732351381258</v>
      </c>
      <c r="AG98">
        <f t="shared" si="10"/>
        <v>0.10581098566155857</v>
      </c>
      <c r="AH98">
        <f t="shared" si="11"/>
        <v>3.9043219679116142E-2</v>
      </c>
    </row>
    <row r="99" spans="1:34" x14ac:dyDescent="0.25">
      <c r="A99" t="s">
        <v>34</v>
      </c>
      <c r="B99" t="s">
        <v>33</v>
      </c>
      <c r="C99">
        <v>435</v>
      </c>
      <c r="D99">
        <v>27</v>
      </c>
      <c r="E99">
        <v>18</v>
      </c>
      <c r="F99">
        <v>18</v>
      </c>
      <c r="G99" t="s">
        <v>17</v>
      </c>
      <c r="H99">
        <v>4.4000000000000003E-3</v>
      </c>
      <c r="I99">
        <v>0</v>
      </c>
      <c r="J99">
        <v>4.4000000000000003E-3</v>
      </c>
      <c r="K99">
        <v>0</v>
      </c>
      <c r="L99">
        <v>4.4000000000000003E-3</v>
      </c>
      <c r="M99">
        <v>0</v>
      </c>
      <c r="N99">
        <v>1.8100000000000002E-2</v>
      </c>
      <c r="O99">
        <v>0</v>
      </c>
      <c r="P99">
        <v>3.9100000000000003E-2</v>
      </c>
      <c r="Q99">
        <v>5.4699999999999999E-2</v>
      </c>
      <c r="R99" t="s">
        <v>17</v>
      </c>
      <c r="S99">
        <v>0.45</v>
      </c>
      <c r="T99">
        <v>0.44</v>
      </c>
      <c r="U99">
        <v>0.7</v>
      </c>
      <c r="V99">
        <v>5.22</v>
      </c>
      <c r="W99">
        <v>7.61</v>
      </c>
      <c r="X99">
        <v>12.25</v>
      </c>
      <c r="Y99" t="s">
        <v>17</v>
      </c>
      <c r="Z99">
        <v>5.78</v>
      </c>
      <c r="AA99">
        <v>13.63</v>
      </c>
      <c r="AB99" t="s">
        <v>17</v>
      </c>
      <c r="AC99">
        <f t="shared" si="6"/>
        <v>0.88138465677057287</v>
      </c>
      <c r="AD99">
        <f t="shared" si="7"/>
        <v>0.76192783842052902</v>
      </c>
      <c r="AE99">
        <f t="shared" si="8"/>
        <v>0.71767050300226209</v>
      </c>
      <c r="AF99">
        <f t="shared" si="9"/>
        <v>-0.34678748622465633</v>
      </c>
      <c r="AG99">
        <f t="shared" si="10"/>
        <v>9.7263904763965861E-2</v>
      </c>
      <c r="AH99">
        <f t="shared" si="11"/>
        <v>3.6035123960989277E-2</v>
      </c>
    </row>
    <row r="100" spans="1:34" x14ac:dyDescent="0.25">
      <c r="A100" t="s">
        <v>34</v>
      </c>
      <c r="B100" t="s">
        <v>33</v>
      </c>
      <c r="C100">
        <v>435</v>
      </c>
      <c r="D100">
        <v>28</v>
      </c>
      <c r="E100">
        <v>19</v>
      </c>
      <c r="F100">
        <v>19</v>
      </c>
      <c r="G100" t="s">
        <v>17</v>
      </c>
      <c r="H100">
        <v>4.4000000000000003E-3</v>
      </c>
      <c r="I100">
        <v>0</v>
      </c>
      <c r="J100">
        <v>4.4000000000000003E-3</v>
      </c>
      <c r="K100">
        <v>0</v>
      </c>
      <c r="L100">
        <v>4.4000000000000003E-3</v>
      </c>
      <c r="M100">
        <v>0</v>
      </c>
      <c r="N100">
        <v>1.8100000000000002E-2</v>
      </c>
      <c r="O100">
        <v>0</v>
      </c>
      <c r="P100">
        <v>3.9100000000000003E-2</v>
      </c>
      <c r="Q100">
        <v>5.4699999999999999E-2</v>
      </c>
      <c r="R100" t="s">
        <v>17</v>
      </c>
      <c r="S100">
        <v>0.45</v>
      </c>
      <c r="T100">
        <v>0.45</v>
      </c>
      <c r="U100">
        <v>0.72</v>
      </c>
      <c r="V100">
        <v>5.61</v>
      </c>
      <c r="W100">
        <v>7.99</v>
      </c>
      <c r="X100">
        <v>13.25</v>
      </c>
      <c r="Y100" t="s">
        <v>17</v>
      </c>
      <c r="Z100">
        <v>6.16</v>
      </c>
      <c r="AA100">
        <v>14.63</v>
      </c>
      <c r="AB100" t="s">
        <v>17</v>
      </c>
      <c r="AC100">
        <f t="shared" si="6"/>
        <v>0.90254677931399141</v>
      </c>
      <c r="AD100">
        <f t="shared" si="7"/>
        <v>0.78958071216442549</v>
      </c>
      <c r="AE100">
        <f t="shared" si="8"/>
        <v>0.74896286125616141</v>
      </c>
      <c r="AF100">
        <f t="shared" si="9"/>
        <v>-0.34678748622465633</v>
      </c>
      <c r="AG100">
        <f t="shared" si="10"/>
        <v>9.0421010826002485E-2</v>
      </c>
      <c r="AH100">
        <f t="shared" si="11"/>
        <v>3.2511595998491079E-2</v>
      </c>
    </row>
    <row r="101" spans="1:34" x14ac:dyDescent="0.25">
      <c r="A101" t="s">
        <v>34</v>
      </c>
      <c r="B101" t="s">
        <v>33</v>
      </c>
      <c r="C101">
        <v>435</v>
      </c>
      <c r="D101">
        <v>29</v>
      </c>
      <c r="E101">
        <v>21</v>
      </c>
      <c r="F101">
        <v>21</v>
      </c>
      <c r="G101" t="s">
        <v>17</v>
      </c>
      <c r="H101">
        <v>4.4000000000000003E-3</v>
      </c>
      <c r="I101">
        <v>0</v>
      </c>
      <c r="J101">
        <v>4.4000000000000003E-3</v>
      </c>
      <c r="K101">
        <v>0</v>
      </c>
      <c r="L101">
        <v>4.4000000000000003E-3</v>
      </c>
      <c r="M101">
        <v>0</v>
      </c>
      <c r="N101">
        <v>1.77E-2</v>
      </c>
      <c r="O101">
        <v>5.0000000000000001E-4</v>
      </c>
      <c r="P101">
        <v>5.4699999999999999E-2</v>
      </c>
      <c r="Q101">
        <v>5.4699999999999999E-2</v>
      </c>
      <c r="R101" t="s">
        <v>17</v>
      </c>
      <c r="S101">
        <v>0.44</v>
      </c>
      <c r="T101">
        <v>0.45</v>
      </c>
      <c r="U101">
        <v>0.69</v>
      </c>
      <c r="V101">
        <v>6.11</v>
      </c>
      <c r="W101">
        <v>8.8800000000000008</v>
      </c>
      <c r="X101">
        <v>14.25</v>
      </c>
      <c r="Y101" t="s">
        <v>17</v>
      </c>
      <c r="Z101">
        <v>6.86</v>
      </c>
      <c r="AA101">
        <v>16.13</v>
      </c>
      <c r="AB101" t="s">
        <v>17</v>
      </c>
      <c r="AC101">
        <f t="shared" si="6"/>
        <v>0.94841296577860101</v>
      </c>
      <c r="AD101">
        <f t="shared" si="7"/>
        <v>0.83632411570675169</v>
      </c>
      <c r="AE101">
        <f t="shared" si="8"/>
        <v>0.78604121024255424</v>
      </c>
      <c r="AF101">
        <f t="shared" si="9"/>
        <v>-0.35654732351381258</v>
      </c>
      <c r="AG101">
        <f t="shared" si="10"/>
        <v>8.5894452874598265E-2</v>
      </c>
      <c r="AH101">
        <f t="shared" si="11"/>
        <v>3.8532134561322373E-2</v>
      </c>
    </row>
    <row r="102" spans="1:34" x14ac:dyDescent="0.25">
      <c r="A102" t="s">
        <v>34</v>
      </c>
      <c r="B102" t="s">
        <v>33</v>
      </c>
      <c r="C102">
        <v>435</v>
      </c>
      <c r="D102">
        <v>30</v>
      </c>
      <c r="E102">
        <v>24</v>
      </c>
      <c r="F102">
        <v>24</v>
      </c>
      <c r="G102" t="s">
        <v>17</v>
      </c>
      <c r="H102">
        <v>4.4000000000000003E-3</v>
      </c>
      <c r="I102">
        <v>0</v>
      </c>
      <c r="J102">
        <v>4.4000000000000003E-3</v>
      </c>
      <c r="K102">
        <v>0</v>
      </c>
      <c r="L102">
        <v>4.4000000000000003E-3</v>
      </c>
      <c r="M102">
        <v>0</v>
      </c>
      <c r="N102">
        <v>1.8100000000000002E-2</v>
      </c>
      <c r="O102">
        <v>0</v>
      </c>
      <c r="P102">
        <v>5.4699999999999999E-2</v>
      </c>
      <c r="Q102">
        <v>5.4699999999999999E-2</v>
      </c>
      <c r="R102" t="s">
        <v>17</v>
      </c>
      <c r="S102">
        <v>0.45</v>
      </c>
      <c r="T102">
        <v>0.44</v>
      </c>
      <c r="U102">
        <v>0.71</v>
      </c>
      <c r="V102">
        <v>6.89</v>
      </c>
      <c r="W102">
        <v>10.050000000000001</v>
      </c>
      <c r="X102">
        <v>16.25</v>
      </c>
      <c r="Y102" t="s">
        <v>17</v>
      </c>
      <c r="Z102">
        <v>7.64</v>
      </c>
      <c r="AA102">
        <v>18.14</v>
      </c>
      <c r="AB102" t="s">
        <v>17</v>
      </c>
      <c r="AC102">
        <f t="shared" si="6"/>
        <v>1.0021660617565078</v>
      </c>
      <c r="AD102">
        <f t="shared" si="7"/>
        <v>0.88309335857568994</v>
      </c>
      <c r="AE102">
        <f t="shared" si="8"/>
        <v>0.83821922190762577</v>
      </c>
      <c r="AF102">
        <f t="shared" si="9"/>
        <v>-0.34678748622465633</v>
      </c>
      <c r="AG102">
        <f t="shared" si="10"/>
        <v>8.8270425144751183E-2</v>
      </c>
      <c r="AH102">
        <f t="shared" si="11"/>
        <v>3.3265887276268731E-2</v>
      </c>
    </row>
    <row r="103" spans="1:34" x14ac:dyDescent="0.25">
      <c r="A103" t="s">
        <v>34</v>
      </c>
      <c r="B103" t="s">
        <v>33</v>
      </c>
      <c r="C103">
        <v>435</v>
      </c>
      <c r="D103">
        <v>31</v>
      </c>
      <c r="E103">
        <v>29</v>
      </c>
      <c r="F103">
        <v>30</v>
      </c>
      <c r="G103" t="s">
        <v>17</v>
      </c>
      <c r="H103">
        <v>4.4000000000000003E-3</v>
      </c>
      <c r="I103">
        <v>0</v>
      </c>
      <c r="J103">
        <v>4.4000000000000003E-3</v>
      </c>
      <c r="K103">
        <v>0</v>
      </c>
      <c r="L103">
        <v>4.4000000000000003E-3</v>
      </c>
      <c r="M103">
        <v>0</v>
      </c>
      <c r="N103">
        <v>1.8599999999999998E-2</v>
      </c>
      <c r="O103">
        <v>5.0000000000000001E-4</v>
      </c>
      <c r="P103">
        <v>5.4699999999999999E-2</v>
      </c>
      <c r="Q103">
        <v>5.4699999999999999E-2</v>
      </c>
      <c r="R103" t="s">
        <v>17</v>
      </c>
      <c r="S103">
        <v>0.45</v>
      </c>
      <c r="T103">
        <v>0.45</v>
      </c>
      <c r="U103">
        <v>0.73</v>
      </c>
      <c r="V103">
        <v>8.44</v>
      </c>
      <c r="W103">
        <v>12.65</v>
      </c>
      <c r="X103">
        <v>19.75</v>
      </c>
      <c r="Y103" t="s">
        <v>17</v>
      </c>
      <c r="Z103">
        <v>9.19</v>
      </c>
      <c r="AA103">
        <v>21.64</v>
      </c>
      <c r="AB103" t="s">
        <v>17</v>
      </c>
      <c r="AC103">
        <f t="shared" si="6"/>
        <v>1.1020905255118367</v>
      </c>
      <c r="AD103">
        <f t="shared" si="7"/>
        <v>0.96331551138611127</v>
      </c>
      <c r="AE103">
        <f t="shared" si="8"/>
        <v>0.92634244662565501</v>
      </c>
      <c r="AF103">
        <f t="shared" si="9"/>
        <v>-0.34678748622465633</v>
      </c>
      <c r="AG103">
        <f t="shared" si="10"/>
        <v>9.5781020211220119E-2</v>
      </c>
      <c r="AH103">
        <f t="shared" si="11"/>
        <v>2.5518411116021916E-2</v>
      </c>
    </row>
    <row r="104" spans="1:34" x14ac:dyDescent="0.25">
      <c r="A104" t="s">
        <v>34</v>
      </c>
      <c r="B104" t="s">
        <v>33</v>
      </c>
      <c r="C104">
        <v>435</v>
      </c>
      <c r="D104">
        <v>32</v>
      </c>
      <c r="E104">
        <v>32</v>
      </c>
      <c r="F104">
        <v>34</v>
      </c>
      <c r="G104" t="s">
        <v>17</v>
      </c>
      <c r="H104">
        <v>4.4000000000000003E-3</v>
      </c>
      <c r="I104">
        <v>0</v>
      </c>
      <c r="J104">
        <v>4.4000000000000003E-3</v>
      </c>
      <c r="K104">
        <v>0</v>
      </c>
      <c r="L104">
        <v>4.4000000000000003E-3</v>
      </c>
      <c r="M104">
        <v>0</v>
      </c>
      <c r="N104">
        <v>1.77E-2</v>
      </c>
      <c r="O104">
        <v>5.0000000000000001E-4</v>
      </c>
      <c r="P104">
        <v>5.4699999999999999E-2</v>
      </c>
      <c r="Q104">
        <v>7.0300000000000001E-2</v>
      </c>
      <c r="R104" t="s">
        <v>17</v>
      </c>
      <c r="S104">
        <v>0.45</v>
      </c>
      <c r="T104">
        <v>0.45</v>
      </c>
      <c r="U104">
        <v>0.71</v>
      </c>
      <c r="V104">
        <v>8.26</v>
      </c>
      <c r="W104">
        <v>14.26</v>
      </c>
      <c r="X104">
        <v>19.239999999999998</v>
      </c>
      <c r="Y104" t="s">
        <v>17</v>
      </c>
      <c r="Z104">
        <v>9.34</v>
      </c>
      <c r="AA104">
        <v>21.92</v>
      </c>
      <c r="AB104" t="s">
        <v>17</v>
      </c>
      <c r="AC104">
        <f t="shared" si="6"/>
        <v>1.1541195255158467</v>
      </c>
      <c r="AD104">
        <f t="shared" si="7"/>
        <v>0.9703468762300933</v>
      </c>
      <c r="AE104">
        <f t="shared" si="8"/>
        <v>0.91698004732038219</v>
      </c>
      <c r="AF104">
        <f t="shared" si="9"/>
        <v>-0.34678748622465633</v>
      </c>
      <c r="AG104">
        <f t="shared" si="10"/>
        <v>0.12244106253634221</v>
      </c>
      <c r="AH104">
        <f t="shared" si="11"/>
        <v>3.5556385900166541E-2</v>
      </c>
    </row>
    <row r="105" spans="1:34" x14ac:dyDescent="0.25">
      <c r="A105" t="s">
        <v>34</v>
      </c>
      <c r="B105" t="s">
        <v>33</v>
      </c>
      <c r="C105">
        <v>435</v>
      </c>
      <c r="D105">
        <v>33</v>
      </c>
      <c r="E105">
        <v>35</v>
      </c>
      <c r="F105">
        <v>37</v>
      </c>
      <c r="G105" t="s">
        <v>17</v>
      </c>
      <c r="H105">
        <v>4.4000000000000003E-3</v>
      </c>
      <c r="I105">
        <v>0</v>
      </c>
      <c r="J105">
        <v>4.4000000000000003E-3</v>
      </c>
      <c r="K105">
        <v>0</v>
      </c>
      <c r="L105">
        <v>4.4000000000000003E-3</v>
      </c>
      <c r="M105">
        <v>0</v>
      </c>
      <c r="N105">
        <v>1.8100000000000002E-2</v>
      </c>
      <c r="O105">
        <v>0</v>
      </c>
      <c r="P105">
        <v>5.4699999999999999E-2</v>
      </c>
      <c r="Q105">
        <v>7.0300000000000001E-2</v>
      </c>
      <c r="R105" t="s">
        <v>17</v>
      </c>
      <c r="S105">
        <v>0.45</v>
      </c>
      <c r="T105">
        <v>0.45</v>
      </c>
      <c r="U105">
        <v>0.72</v>
      </c>
      <c r="V105">
        <v>8.9499999999999993</v>
      </c>
      <c r="W105">
        <v>15.6</v>
      </c>
      <c r="X105">
        <v>20.74</v>
      </c>
      <c r="Y105" t="s">
        <v>17</v>
      </c>
      <c r="Z105">
        <v>10.24</v>
      </c>
      <c r="AA105">
        <v>23.92</v>
      </c>
      <c r="AB105" t="s">
        <v>17</v>
      </c>
      <c r="AC105">
        <f t="shared" si="6"/>
        <v>1.1931245983544616</v>
      </c>
      <c r="AD105">
        <f t="shared" si="7"/>
        <v>1.0102999566398119</v>
      </c>
      <c r="AE105">
        <f t="shared" si="8"/>
        <v>0.95182303531591195</v>
      </c>
      <c r="AF105">
        <f t="shared" si="9"/>
        <v>-0.34678748622465633</v>
      </c>
      <c r="AG105">
        <f t="shared" si="10"/>
        <v>0.11872407752720414</v>
      </c>
      <c r="AH105">
        <f t="shared" si="11"/>
        <v>3.7974194702084296E-2</v>
      </c>
    </row>
    <row r="106" spans="1:34" x14ac:dyDescent="0.25">
      <c r="A106" t="s">
        <v>34</v>
      </c>
      <c r="B106" t="s">
        <v>33</v>
      </c>
      <c r="C106">
        <v>435</v>
      </c>
      <c r="D106">
        <v>34</v>
      </c>
      <c r="E106">
        <v>40</v>
      </c>
      <c r="F106">
        <v>42</v>
      </c>
      <c r="G106" t="s">
        <v>17</v>
      </c>
      <c r="H106">
        <v>4.4000000000000003E-3</v>
      </c>
      <c r="I106">
        <v>0</v>
      </c>
      <c r="J106">
        <v>4.4000000000000003E-3</v>
      </c>
      <c r="K106">
        <v>0</v>
      </c>
      <c r="L106">
        <v>4.4000000000000003E-3</v>
      </c>
      <c r="M106">
        <v>0</v>
      </c>
      <c r="N106">
        <v>1.8100000000000002E-2</v>
      </c>
      <c r="O106">
        <v>0</v>
      </c>
      <c r="P106">
        <v>5.4699999999999999E-2</v>
      </c>
      <c r="Q106">
        <v>7.0300000000000001E-2</v>
      </c>
      <c r="R106" t="s">
        <v>17</v>
      </c>
      <c r="S106">
        <v>0.45</v>
      </c>
      <c r="T106">
        <v>0.46</v>
      </c>
      <c r="U106">
        <v>0.71</v>
      </c>
      <c r="V106">
        <v>10.130000000000001</v>
      </c>
      <c r="W106">
        <v>17.559999999999999</v>
      </c>
      <c r="X106">
        <v>23.74</v>
      </c>
      <c r="Y106" t="s">
        <v>17</v>
      </c>
      <c r="Z106">
        <v>11.63</v>
      </c>
      <c r="AA106">
        <v>27.42</v>
      </c>
      <c r="AB106" t="s">
        <v>17</v>
      </c>
      <c r="AC106">
        <f t="shared" si="6"/>
        <v>1.2445245115700838</v>
      </c>
      <c r="AD106">
        <f t="shared" si="7"/>
        <v>1.0655797147284485</v>
      </c>
      <c r="AE106">
        <f t="shared" si="8"/>
        <v>1.0056094453602804</v>
      </c>
      <c r="AF106">
        <f t="shared" si="9"/>
        <v>-0.34678748622465633</v>
      </c>
      <c r="AG106">
        <f t="shared" si="10"/>
        <v>0.11245110769580023</v>
      </c>
      <c r="AH106">
        <f t="shared" si="11"/>
        <v>3.7686053678521632E-2</v>
      </c>
    </row>
    <row r="107" spans="1:34" x14ac:dyDescent="0.25">
      <c r="A107" t="s">
        <v>34</v>
      </c>
      <c r="B107" t="s">
        <v>33</v>
      </c>
      <c r="C107">
        <v>435</v>
      </c>
      <c r="D107">
        <v>35</v>
      </c>
      <c r="E107">
        <v>41</v>
      </c>
      <c r="F107">
        <v>43</v>
      </c>
      <c r="G107" t="s">
        <v>17</v>
      </c>
      <c r="H107">
        <v>4.4000000000000003E-3</v>
      </c>
      <c r="I107">
        <v>0</v>
      </c>
      <c r="J107">
        <v>4.4000000000000003E-3</v>
      </c>
      <c r="K107">
        <v>0</v>
      </c>
      <c r="L107">
        <v>4.4000000000000003E-3</v>
      </c>
      <c r="M107">
        <v>0</v>
      </c>
      <c r="N107">
        <v>1.8100000000000002E-2</v>
      </c>
      <c r="O107">
        <v>0</v>
      </c>
      <c r="P107">
        <v>5.4699999999999999E-2</v>
      </c>
      <c r="Q107">
        <v>7.0300000000000001E-2</v>
      </c>
      <c r="R107" t="s">
        <v>17</v>
      </c>
      <c r="S107">
        <v>0.45</v>
      </c>
      <c r="T107">
        <v>0.44</v>
      </c>
      <c r="U107">
        <v>0.72</v>
      </c>
      <c r="V107">
        <v>10.58</v>
      </c>
      <c r="W107">
        <v>18.010000000000002</v>
      </c>
      <c r="X107">
        <v>24.74</v>
      </c>
      <c r="Y107" t="s">
        <v>17</v>
      </c>
      <c r="Z107">
        <v>12.08</v>
      </c>
      <c r="AA107">
        <v>28.42</v>
      </c>
      <c r="AB107" t="s">
        <v>17</v>
      </c>
      <c r="AC107">
        <f t="shared" si="6"/>
        <v>1.2555137128195333</v>
      </c>
      <c r="AD107">
        <f t="shared" si="7"/>
        <v>1.082066934285113</v>
      </c>
      <c r="AE107">
        <f t="shared" si="8"/>
        <v>1.0244856676991669</v>
      </c>
      <c r="AF107">
        <f t="shared" si="9"/>
        <v>-0.34678748622465633</v>
      </c>
      <c r="AG107">
        <f t="shared" si="10"/>
        <v>0.1082485481742667</v>
      </c>
      <c r="AH107">
        <f t="shared" si="11"/>
        <v>3.593660581437165E-2</v>
      </c>
    </row>
    <row r="108" spans="1:34" x14ac:dyDescent="0.25">
      <c r="A108" t="s">
        <v>34</v>
      </c>
      <c r="B108" t="s">
        <v>33</v>
      </c>
      <c r="C108">
        <v>435</v>
      </c>
      <c r="D108">
        <v>36</v>
      </c>
      <c r="E108">
        <v>44</v>
      </c>
      <c r="F108">
        <v>46</v>
      </c>
      <c r="G108" t="s">
        <v>17</v>
      </c>
      <c r="H108">
        <v>4.4000000000000003E-3</v>
      </c>
      <c r="I108">
        <v>0</v>
      </c>
      <c r="J108">
        <v>4.4000000000000003E-3</v>
      </c>
      <c r="K108">
        <v>0</v>
      </c>
      <c r="L108">
        <v>4.4000000000000003E-3</v>
      </c>
      <c r="M108">
        <v>0</v>
      </c>
      <c r="N108">
        <v>1.8100000000000002E-2</v>
      </c>
      <c r="O108">
        <v>0</v>
      </c>
      <c r="P108">
        <v>5.4699999999999999E-2</v>
      </c>
      <c r="Q108">
        <v>7.0300000000000001E-2</v>
      </c>
      <c r="R108" t="s">
        <v>17</v>
      </c>
      <c r="S108">
        <v>0.45</v>
      </c>
      <c r="T108">
        <v>0.45</v>
      </c>
      <c r="U108">
        <v>0.71</v>
      </c>
      <c r="V108">
        <v>11.37</v>
      </c>
      <c r="W108">
        <v>19.190000000000001</v>
      </c>
      <c r="X108">
        <v>26.74</v>
      </c>
      <c r="Y108" t="s">
        <v>17</v>
      </c>
      <c r="Z108">
        <v>12.87</v>
      </c>
      <c r="AA108">
        <v>30.42</v>
      </c>
      <c r="AB108" t="s">
        <v>17</v>
      </c>
      <c r="AC108">
        <f t="shared" si="6"/>
        <v>1.2830749747354715</v>
      </c>
      <c r="AD108">
        <f t="shared" si="7"/>
        <v>1.1095785469043866</v>
      </c>
      <c r="AE108">
        <f t="shared" si="8"/>
        <v>1.0557604646877348</v>
      </c>
      <c r="AF108">
        <f t="shared" si="9"/>
        <v>-0.34678748622465633</v>
      </c>
      <c r="AG108">
        <f t="shared" si="10"/>
        <v>0.1064485083783577</v>
      </c>
      <c r="AH108">
        <f t="shared" si="11"/>
        <v>3.3020014575308655E-2</v>
      </c>
    </row>
    <row r="109" spans="1:34" x14ac:dyDescent="0.25">
      <c r="A109" t="s">
        <v>34</v>
      </c>
      <c r="B109" t="s">
        <v>33</v>
      </c>
      <c r="C109">
        <v>435</v>
      </c>
      <c r="D109">
        <v>37</v>
      </c>
      <c r="E109">
        <v>50</v>
      </c>
      <c r="F109">
        <v>53</v>
      </c>
      <c r="G109" t="s">
        <v>17</v>
      </c>
      <c r="H109">
        <v>4.4000000000000003E-3</v>
      </c>
      <c r="I109">
        <v>0</v>
      </c>
      <c r="J109">
        <v>4.4000000000000003E-3</v>
      </c>
      <c r="K109">
        <v>0</v>
      </c>
      <c r="L109">
        <v>4.4000000000000003E-3</v>
      </c>
      <c r="M109">
        <v>0</v>
      </c>
      <c r="N109">
        <v>1.8100000000000002E-2</v>
      </c>
      <c r="O109">
        <v>0</v>
      </c>
      <c r="P109">
        <v>7.0300000000000001E-2</v>
      </c>
      <c r="Q109">
        <v>7.0300000000000001E-2</v>
      </c>
      <c r="R109" t="s">
        <v>17</v>
      </c>
      <c r="S109">
        <v>0.45</v>
      </c>
      <c r="T109">
        <v>0.45</v>
      </c>
      <c r="U109">
        <v>0.71</v>
      </c>
      <c r="V109">
        <v>13.05</v>
      </c>
      <c r="W109">
        <v>22.34</v>
      </c>
      <c r="X109">
        <v>30.38</v>
      </c>
      <c r="Y109" t="s">
        <v>17</v>
      </c>
      <c r="Z109">
        <v>14.93</v>
      </c>
      <c r="AA109">
        <v>34.93</v>
      </c>
      <c r="AB109" t="s">
        <v>17</v>
      </c>
      <c r="AC109">
        <f t="shared" si="6"/>
        <v>1.3490831687795903</v>
      </c>
      <c r="AD109">
        <f t="shared" si="7"/>
        <v>1.1740598077250255</v>
      </c>
      <c r="AE109">
        <f t="shared" si="8"/>
        <v>1.1156105116742998</v>
      </c>
      <c r="AF109">
        <f t="shared" si="9"/>
        <v>-0.34678748622465633</v>
      </c>
      <c r="AG109">
        <f t="shared" si="10"/>
        <v>0.1032056074194683</v>
      </c>
      <c r="AH109">
        <f t="shared" si="11"/>
        <v>3.4465656846087309E-2</v>
      </c>
    </row>
    <row r="110" spans="1:34" x14ac:dyDescent="0.25">
      <c r="A110" t="s">
        <v>34</v>
      </c>
      <c r="B110" t="s">
        <v>33</v>
      </c>
      <c r="C110">
        <v>435</v>
      </c>
      <c r="D110">
        <v>38</v>
      </c>
      <c r="E110">
        <v>55</v>
      </c>
      <c r="F110">
        <v>60</v>
      </c>
      <c r="G110" t="s">
        <v>17</v>
      </c>
      <c r="H110">
        <v>4.4000000000000003E-3</v>
      </c>
      <c r="I110">
        <v>0</v>
      </c>
      <c r="J110">
        <v>4.4000000000000003E-3</v>
      </c>
      <c r="K110">
        <v>0</v>
      </c>
      <c r="L110">
        <v>4.4000000000000003E-3</v>
      </c>
      <c r="M110">
        <v>0</v>
      </c>
      <c r="N110">
        <v>1.8100000000000002E-2</v>
      </c>
      <c r="O110">
        <v>0</v>
      </c>
      <c r="P110">
        <v>7.0300000000000001E-2</v>
      </c>
      <c r="Q110">
        <v>7.0300000000000001E-2</v>
      </c>
      <c r="R110" t="s">
        <v>17</v>
      </c>
      <c r="S110">
        <v>0.45</v>
      </c>
      <c r="T110">
        <v>0.45</v>
      </c>
      <c r="U110">
        <v>0.72</v>
      </c>
      <c r="V110">
        <v>13.11</v>
      </c>
      <c r="W110">
        <v>25.08</v>
      </c>
      <c r="X110">
        <v>30.64</v>
      </c>
      <c r="Y110" t="s">
        <v>17</v>
      </c>
      <c r="Z110">
        <v>15.57</v>
      </c>
      <c r="AA110">
        <v>36.46</v>
      </c>
      <c r="AB110" t="s">
        <v>17</v>
      </c>
      <c r="AC110">
        <f t="shared" si="6"/>
        <v>1.3993275321586789</v>
      </c>
      <c r="AD110">
        <f t="shared" si="7"/>
        <v>1.1922886125681202</v>
      </c>
      <c r="AE110">
        <f t="shared" si="8"/>
        <v>1.1176026916900843</v>
      </c>
      <c r="AF110">
        <f t="shared" si="9"/>
        <v>-0.34678748622465633</v>
      </c>
      <c r="AG110">
        <f t="shared" si="10"/>
        <v>0.11857118082762297</v>
      </c>
      <c r="AH110">
        <f t="shared" si="11"/>
        <v>4.2772623848791436E-2</v>
      </c>
    </row>
    <row r="111" spans="1:34" x14ac:dyDescent="0.25">
      <c r="A111" t="s">
        <v>34</v>
      </c>
      <c r="B111" t="s">
        <v>33</v>
      </c>
      <c r="C111">
        <v>435</v>
      </c>
      <c r="D111">
        <v>39</v>
      </c>
      <c r="E111">
        <v>60</v>
      </c>
      <c r="F111">
        <v>66</v>
      </c>
      <c r="G111" t="s">
        <v>17</v>
      </c>
      <c r="H111">
        <v>4.4000000000000003E-3</v>
      </c>
      <c r="I111">
        <v>0</v>
      </c>
      <c r="J111">
        <v>4.4000000000000003E-3</v>
      </c>
      <c r="K111">
        <v>0</v>
      </c>
      <c r="L111">
        <v>4.4000000000000003E-3</v>
      </c>
      <c r="M111">
        <v>0</v>
      </c>
      <c r="N111">
        <v>1.8100000000000002E-2</v>
      </c>
      <c r="O111">
        <v>0</v>
      </c>
      <c r="P111">
        <v>7.0300000000000001E-2</v>
      </c>
      <c r="Q111">
        <v>7.0300000000000001E-2</v>
      </c>
      <c r="R111" t="s">
        <v>17</v>
      </c>
      <c r="S111">
        <v>0.45</v>
      </c>
      <c r="T111">
        <v>0.44</v>
      </c>
      <c r="U111">
        <v>0.72</v>
      </c>
      <c r="V111">
        <v>14.47</v>
      </c>
      <c r="W111">
        <v>27.72</v>
      </c>
      <c r="X111">
        <v>33.64</v>
      </c>
      <c r="Y111" t="s">
        <v>17</v>
      </c>
      <c r="Z111">
        <v>16.93</v>
      </c>
      <c r="AA111">
        <v>39.47</v>
      </c>
      <c r="AB111" t="s">
        <v>17</v>
      </c>
      <c r="AC111">
        <f t="shared" si="6"/>
        <v>1.4427932259397691</v>
      </c>
      <c r="AD111">
        <f t="shared" si="7"/>
        <v>1.2286569581089353</v>
      </c>
      <c r="AE111">
        <f t="shared" si="8"/>
        <v>1.1604685311190375</v>
      </c>
      <c r="AF111">
        <f t="shared" si="9"/>
        <v>-0.34678748622465633</v>
      </c>
      <c r="AG111">
        <f t="shared" si="10"/>
        <v>0.11965722829670236</v>
      </c>
      <c r="AH111">
        <f t="shared" si="11"/>
        <v>3.810301850394144E-2</v>
      </c>
    </row>
    <row r="112" spans="1:34" x14ac:dyDescent="0.25">
      <c r="A112" t="s">
        <v>34</v>
      </c>
      <c r="B112" t="s">
        <v>33</v>
      </c>
      <c r="C112">
        <v>435</v>
      </c>
      <c r="D112">
        <v>40</v>
      </c>
      <c r="E112">
        <v>68</v>
      </c>
      <c r="F112">
        <v>76</v>
      </c>
      <c r="G112" t="s">
        <v>17</v>
      </c>
      <c r="H112">
        <v>4.4000000000000003E-3</v>
      </c>
      <c r="I112">
        <v>0</v>
      </c>
      <c r="J112">
        <v>4.4000000000000003E-3</v>
      </c>
      <c r="K112">
        <v>0</v>
      </c>
      <c r="L112">
        <v>4.4000000000000003E-3</v>
      </c>
      <c r="M112">
        <v>0</v>
      </c>
      <c r="N112">
        <v>1.8100000000000002E-2</v>
      </c>
      <c r="O112">
        <v>0</v>
      </c>
      <c r="P112">
        <v>7.0300000000000001E-2</v>
      </c>
      <c r="Q112">
        <v>7.0300000000000001E-2</v>
      </c>
      <c r="R112" t="s">
        <v>17</v>
      </c>
      <c r="S112">
        <v>0.45</v>
      </c>
      <c r="T112">
        <v>0.44</v>
      </c>
      <c r="U112">
        <v>0.71</v>
      </c>
      <c r="V112">
        <v>16.46</v>
      </c>
      <c r="W112">
        <v>31.72</v>
      </c>
      <c r="X112">
        <v>38.64</v>
      </c>
      <c r="Y112" t="s">
        <v>17</v>
      </c>
      <c r="Z112">
        <v>18.93</v>
      </c>
      <c r="AA112">
        <v>44.5</v>
      </c>
      <c r="AB112" t="s">
        <v>17</v>
      </c>
      <c r="AC112">
        <f t="shared" si="6"/>
        <v>1.5013331786455661</v>
      </c>
      <c r="AD112">
        <f t="shared" si="7"/>
        <v>1.2771506139637967</v>
      </c>
      <c r="AE112">
        <f t="shared" si="8"/>
        <v>1.2164298308762511</v>
      </c>
      <c r="AF112">
        <f t="shared" si="9"/>
        <v>-0.34678748622465633</v>
      </c>
      <c r="AG112">
        <f t="shared" si="10"/>
        <v>0.12130299116454707</v>
      </c>
      <c r="AH112">
        <f t="shared" si="11"/>
        <v>3.2855421316231793E-2</v>
      </c>
    </row>
    <row r="113" spans="1:34" x14ac:dyDescent="0.25">
      <c r="A113" t="s">
        <v>34</v>
      </c>
      <c r="B113" t="s">
        <v>33</v>
      </c>
      <c r="C113">
        <v>435</v>
      </c>
      <c r="D113">
        <v>41</v>
      </c>
      <c r="E113">
        <v>72</v>
      </c>
      <c r="F113">
        <v>82</v>
      </c>
      <c r="G113" t="s">
        <v>17</v>
      </c>
      <c r="H113">
        <v>4.4000000000000003E-3</v>
      </c>
      <c r="I113">
        <v>0</v>
      </c>
      <c r="J113">
        <v>4.4000000000000003E-3</v>
      </c>
      <c r="K113">
        <v>0</v>
      </c>
      <c r="L113">
        <v>4.4000000000000003E-3</v>
      </c>
      <c r="M113">
        <v>0</v>
      </c>
      <c r="N113">
        <v>1.8599999999999998E-2</v>
      </c>
      <c r="O113">
        <v>5.0000000000000001E-4</v>
      </c>
      <c r="P113">
        <v>7.0300000000000001E-2</v>
      </c>
      <c r="Q113">
        <v>7.0300000000000001E-2</v>
      </c>
      <c r="R113" t="s">
        <v>17</v>
      </c>
      <c r="S113">
        <v>0.44</v>
      </c>
      <c r="T113">
        <v>0.44</v>
      </c>
      <c r="U113">
        <v>0.73</v>
      </c>
      <c r="V113">
        <v>17.29</v>
      </c>
      <c r="W113">
        <v>34.39</v>
      </c>
      <c r="X113">
        <v>40.39</v>
      </c>
      <c r="Y113" t="s">
        <v>17</v>
      </c>
      <c r="Z113">
        <v>19.98</v>
      </c>
      <c r="AA113">
        <v>46.74</v>
      </c>
      <c r="AB113" t="s">
        <v>17</v>
      </c>
      <c r="AC113">
        <f t="shared" si="6"/>
        <v>1.5364321758220134</v>
      </c>
      <c r="AD113">
        <f t="shared" si="7"/>
        <v>1.3005954838899636</v>
      </c>
      <c r="AE113">
        <f t="shared" si="8"/>
        <v>1.2377949932739225</v>
      </c>
      <c r="AF113">
        <f t="shared" si="9"/>
        <v>-0.35654732351381258</v>
      </c>
      <c r="AG113">
        <f t="shared" si="10"/>
        <v>0.12458491600928372</v>
      </c>
      <c r="AH113">
        <f t="shared" si="11"/>
        <v>3.3175473182924263E-2</v>
      </c>
    </row>
    <row r="114" spans="1:34" x14ac:dyDescent="0.25">
      <c r="A114" t="s">
        <v>34</v>
      </c>
      <c r="B114" t="s">
        <v>33</v>
      </c>
      <c r="C114">
        <v>435</v>
      </c>
      <c r="D114">
        <v>42</v>
      </c>
      <c r="E114">
        <v>81</v>
      </c>
      <c r="F114">
        <v>92</v>
      </c>
      <c r="G114" t="s">
        <v>17</v>
      </c>
      <c r="H114">
        <v>4.4000000000000003E-3</v>
      </c>
      <c r="I114">
        <v>0</v>
      </c>
      <c r="J114">
        <v>4.4000000000000003E-3</v>
      </c>
      <c r="K114">
        <v>0</v>
      </c>
      <c r="L114">
        <v>4.4000000000000003E-3</v>
      </c>
      <c r="M114">
        <v>0</v>
      </c>
      <c r="N114">
        <v>1.8599999999999998E-2</v>
      </c>
      <c r="O114">
        <v>5.0000000000000001E-4</v>
      </c>
      <c r="P114">
        <v>7.0300000000000001E-2</v>
      </c>
      <c r="Q114">
        <v>7.0300000000000001E-2</v>
      </c>
      <c r="R114" t="s">
        <v>17</v>
      </c>
      <c r="S114">
        <v>0.45</v>
      </c>
      <c r="T114">
        <v>0.44</v>
      </c>
      <c r="U114">
        <v>0.74</v>
      </c>
      <c r="V114">
        <v>17.690000000000001</v>
      </c>
      <c r="W114">
        <v>38.369999999999997</v>
      </c>
      <c r="X114">
        <v>41.35</v>
      </c>
      <c r="Y114" t="s">
        <v>17</v>
      </c>
      <c r="Z114">
        <v>20.85</v>
      </c>
      <c r="AA114">
        <v>48.79</v>
      </c>
      <c r="AB114" t="s">
        <v>17</v>
      </c>
      <c r="AC114">
        <f t="shared" si="6"/>
        <v>1.5839917991983163</v>
      </c>
      <c r="AD114">
        <f t="shared" si="7"/>
        <v>1.3191060593097763</v>
      </c>
      <c r="AE114">
        <f t="shared" si="8"/>
        <v>1.2477278329097232</v>
      </c>
      <c r="AF114">
        <f t="shared" si="9"/>
        <v>-0.34678748622465633</v>
      </c>
      <c r="AG114">
        <f t="shared" si="10"/>
        <v>0.13719110303719254</v>
      </c>
      <c r="AH114">
        <f t="shared" si="11"/>
        <v>3.6968610000607284E-2</v>
      </c>
    </row>
    <row r="115" spans="1:34" x14ac:dyDescent="0.25">
      <c r="A115" t="s">
        <v>34</v>
      </c>
      <c r="B115" t="s">
        <v>33</v>
      </c>
      <c r="C115">
        <v>435</v>
      </c>
      <c r="D115">
        <v>43</v>
      </c>
      <c r="E115">
        <v>84</v>
      </c>
      <c r="F115">
        <v>95</v>
      </c>
      <c r="G115" t="s">
        <v>17</v>
      </c>
      <c r="H115">
        <v>4.4000000000000003E-3</v>
      </c>
      <c r="I115">
        <v>0</v>
      </c>
      <c r="J115">
        <v>4.4000000000000003E-3</v>
      </c>
      <c r="K115">
        <v>0</v>
      </c>
      <c r="L115">
        <v>4.4000000000000003E-3</v>
      </c>
      <c r="M115">
        <v>0</v>
      </c>
      <c r="N115">
        <v>1.8100000000000002E-2</v>
      </c>
      <c r="O115">
        <v>0</v>
      </c>
      <c r="P115">
        <v>7.0300000000000001E-2</v>
      </c>
      <c r="Q115">
        <v>7.0300000000000001E-2</v>
      </c>
      <c r="R115" t="s">
        <v>17</v>
      </c>
      <c r="S115">
        <v>0.46</v>
      </c>
      <c r="T115">
        <v>0.44</v>
      </c>
      <c r="U115">
        <v>0.73</v>
      </c>
      <c r="V115">
        <v>18.59</v>
      </c>
      <c r="W115">
        <v>39.729999999999997</v>
      </c>
      <c r="X115">
        <v>43.35</v>
      </c>
      <c r="Y115" t="s">
        <v>17</v>
      </c>
      <c r="Z115">
        <v>21.76</v>
      </c>
      <c r="AA115">
        <v>50.79</v>
      </c>
      <c r="AB115" t="s">
        <v>17</v>
      </c>
      <c r="AC115">
        <f t="shared" si="6"/>
        <v>1.5991185650553628</v>
      </c>
      <c r="AD115">
        <f t="shared" si="7"/>
        <v>1.3376588910261422</v>
      </c>
      <c r="AE115">
        <f t="shared" si="8"/>
        <v>1.2692793897718986</v>
      </c>
      <c r="AF115">
        <f t="shared" si="9"/>
        <v>-0.33724216831842591</v>
      </c>
      <c r="AG115">
        <f t="shared" si="10"/>
        <v>0.13502632516910745</v>
      </c>
      <c r="AH115">
        <f t="shared" si="11"/>
        <v>3.531341039698923E-2</v>
      </c>
    </row>
    <row r="116" spans="1:34" x14ac:dyDescent="0.25">
      <c r="A116" t="s">
        <v>34</v>
      </c>
      <c r="B116" t="s">
        <v>33</v>
      </c>
      <c r="C116">
        <v>435</v>
      </c>
      <c r="D116">
        <v>44</v>
      </c>
      <c r="E116">
        <v>95</v>
      </c>
      <c r="F116">
        <v>111</v>
      </c>
      <c r="G116" t="s">
        <v>17</v>
      </c>
      <c r="H116">
        <v>4.4000000000000003E-3</v>
      </c>
      <c r="I116">
        <v>0</v>
      </c>
      <c r="J116">
        <v>4.4000000000000003E-3</v>
      </c>
      <c r="K116">
        <v>0</v>
      </c>
      <c r="L116">
        <v>4.4000000000000003E-3</v>
      </c>
      <c r="M116">
        <v>0</v>
      </c>
      <c r="N116">
        <v>1.84E-2</v>
      </c>
      <c r="O116">
        <v>2.0000000000000001E-4</v>
      </c>
      <c r="P116">
        <v>7.0300000000000001E-2</v>
      </c>
      <c r="Q116">
        <v>8.5900000000000004E-2</v>
      </c>
      <c r="R116" t="s">
        <v>17</v>
      </c>
      <c r="S116">
        <v>0.44</v>
      </c>
      <c r="T116">
        <v>0.44</v>
      </c>
      <c r="U116">
        <v>0.73</v>
      </c>
      <c r="V116">
        <v>20.53</v>
      </c>
      <c r="W116">
        <v>46.2</v>
      </c>
      <c r="X116">
        <v>48.16</v>
      </c>
      <c r="Y116" t="s">
        <v>17</v>
      </c>
      <c r="Z116">
        <v>23.83</v>
      </c>
      <c r="AA116">
        <v>55.92</v>
      </c>
      <c r="AB116" t="s">
        <v>17</v>
      </c>
      <c r="AC116">
        <f t="shared" si="6"/>
        <v>1.6646419755561255</v>
      </c>
      <c r="AD116">
        <f t="shared" si="7"/>
        <v>1.3771240423464561</v>
      </c>
      <c r="AE116">
        <f t="shared" si="8"/>
        <v>1.3123889493705918</v>
      </c>
      <c r="AF116">
        <f t="shared" si="9"/>
        <v>-0.35654732351381258</v>
      </c>
      <c r="AG116">
        <f t="shared" si="10"/>
        <v>0.14225185802337878</v>
      </c>
      <c r="AH116">
        <f t="shared" si="11"/>
        <v>3.2028218735203354E-2</v>
      </c>
    </row>
    <row r="117" spans="1:34" x14ac:dyDescent="0.25">
      <c r="A117" t="s">
        <v>34</v>
      </c>
      <c r="B117" t="s">
        <v>33</v>
      </c>
      <c r="C117">
        <v>435</v>
      </c>
      <c r="D117">
        <v>45</v>
      </c>
      <c r="E117">
        <v>104</v>
      </c>
      <c r="F117">
        <v>122</v>
      </c>
      <c r="G117" t="s">
        <v>17</v>
      </c>
      <c r="H117">
        <v>4.4000000000000003E-3</v>
      </c>
      <c r="I117">
        <v>0</v>
      </c>
      <c r="J117">
        <v>4.4000000000000003E-3</v>
      </c>
      <c r="K117">
        <v>0</v>
      </c>
      <c r="L117">
        <v>4.4000000000000003E-3</v>
      </c>
      <c r="M117">
        <v>0</v>
      </c>
      <c r="N117">
        <v>1.8100000000000002E-2</v>
      </c>
      <c r="O117">
        <v>0</v>
      </c>
      <c r="P117">
        <v>7.0300000000000001E-2</v>
      </c>
      <c r="Q117">
        <v>8.5900000000000004E-2</v>
      </c>
      <c r="R117" t="s">
        <v>17</v>
      </c>
      <c r="S117">
        <v>0.45</v>
      </c>
      <c r="T117">
        <v>0.44</v>
      </c>
      <c r="U117">
        <v>0.73</v>
      </c>
      <c r="V117">
        <v>20.54</v>
      </c>
      <c r="W117">
        <v>51.08</v>
      </c>
      <c r="X117">
        <v>47.81</v>
      </c>
      <c r="Y117" t="s">
        <v>17</v>
      </c>
      <c r="Z117">
        <v>24.84</v>
      </c>
      <c r="AA117">
        <v>57.96</v>
      </c>
      <c r="AB117" t="s">
        <v>17</v>
      </c>
      <c r="AC117">
        <f t="shared" si="6"/>
        <v>1.7082508885913776</v>
      </c>
      <c r="AD117">
        <f t="shared" si="7"/>
        <v>1.3951515915045425</v>
      </c>
      <c r="AE117">
        <f t="shared" si="8"/>
        <v>1.3126004392612594</v>
      </c>
      <c r="AF117">
        <f t="shared" si="9"/>
        <v>-0.34678748622465633</v>
      </c>
      <c r="AG117">
        <f t="shared" si="10"/>
        <v>0.15235691017928735</v>
      </c>
      <c r="AH117">
        <f t="shared" si="11"/>
        <v>4.0170126872045915E-2</v>
      </c>
    </row>
    <row r="118" spans="1:34" x14ac:dyDescent="0.25">
      <c r="A118" t="s">
        <v>34</v>
      </c>
      <c r="B118" t="s">
        <v>33</v>
      </c>
      <c r="C118">
        <v>435</v>
      </c>
      <c r="D118">
        <v>46</v>
      </c>
      <c r="E118">
        <v>113</v>
      </c>
      <c r="F118">
        <v>134</v>
      </c>
      <c r="G118" t="s">
        <v>17</v>
      </c>
      <c r="H118">
        <v>4.4000000000000003E-3</v>
      </c>
      <c r="I118">
        <v>0</v>
      </c>
      <c r="J118">
        <v>4.4000000000000003E-3</v>
      </c>
      <c r="K118">
        <v>0</v>
      </c>
      <c r="L118">
        <v>4.4000000000000003E-3</v>
      </c>
      <c r="M118">
        <v>0</v>
      </c>
      <c r="N118">
        <v>1.8100000000000002E-2</v>
      </c>
      <c r="O118">
        <v>0</v>
      </c>
      <c r="P118">
        <v>7.0300000000000001E-2</v>
      </c>
      <c r="Q118">
        <v>8.5900000000000004E-2</v>
      </c>
      <c r="R118" t="s">
        <v>17</v>
      </c>
      <c r="S118">
        <v>0.44</v>
      </c>
      <c r="T118">
        <v>0.45</v>
      </c>
      <c r="U118">
        <v>0.73</v>
      </c>
      <c r="V118">
        <v>21.24</v>
      </c>
      <c r="W118">
        <v>56.05</v>
      </c>
      <c r="X118">
        <v>49.54</v>
      </c>
      <c r="Y118" t="s">
        <v>17</v>
      </c>
      <c r="Z118">
        <v>25.64</v>
      </c>
      <c r="AA118">
        <v>59.96</v>
      </c>
      <c r="AB118" t="s">
        <v>17</v>
      </c>
      <c r="AC118">
        <f t="shared" si="6"/>
        <v>1.7485756169309918</v>
      </c>
      <c r="AD118">
        <f t="shared" si="7"/>
        <v>1.4089180208467798</v>
      </c>
      <c r="AE118">
        <f t="shared" si="8"/>
        <v>1.3271545124094315</v>
      </c>
      <c r="AF118">
        <f t="shared" si="9"/>
        <v>-0.35654732351381258</v>
      </c>
      <c r="AG118">
        <f t="shared" si="10"/>
        <v>0.1613481044543858</v>
      </c>
      <c r="AH118">
        <f t="shared" si="11"/>
        <v>3.8840253396351256E-2</v>
      </c>
    </row>
    <row r="119" spans="1:34" x14ac:dyDescent="0.25">
      <c r="A119" t="s">
        <v>34</v>
      </c>
      <c r="B119" t="s">
        <v>33</v>
      </c>
      <c r="C119">
        <v>435</v>
      </c>
      <c r="D119">
        <v>47</v>
      </c>
      <c r="E119">
        <v>118</v>
      </c>
      <c r="F119">
        <v>139</v>
      </c>
      <c r="G119" t="s">
        <v>17</v>
      </c>
      <c r="H119">
        <v>4.4000000000000003E-3</v>
      </c>
      <c r="I119">
        <v>0</v>
      </c>
      <c r="J119">
        <v>4.4000000000000003E-3</v>
      </c>
      <c r="K119">
        <v>0</v>
      </c>
      <c r="L119">
        <v>4.4000000000000003E-3</v>
      </c>
      <c r="M119">
        <v>0</v>
      </c>
      <c r="N119">
        <v>1.8100000000000002E-2</v>
      </c>
      <c r="O119">
        <v>0</v>
      </c>
      <c r="P119">
        <v>7.0300000000000001E-2</v>
      </c>
      <c r="Q119">
        <v>8.5900000000000004E-2</v>
      </c>
      <c r="R119" t="s">
        <v>17</v>
      </c>
      <c r="S119">
        <v>0.44</v>
      </c>
      <c r="T119">
        <v>0.44</v>
      </c>
      <c r="U119">
        <v>0.72</v>
      </c>
      <c r="V119">
        <v>22.48</v>
      </c>
      <c r="W119">
        <v>58.32</v>
      </c>
      <c r="X119">
        <v>52.26</v>
      </c>
      <c r="Y119" t="s">
        <v>17</v>
      </c>
      <c r="Z119">
        <v>27.01</v>
      </c>
      <c r="AA119">
        <v>62.96</v>
      </c>
      <c r="AB119" t="s">
        <v>17</v>
      </c>
      <c r="AC119">
        <f t="shared" si="6"/>
        <v>1.7658175153099183</v>
      </c>
      <c r="AD119">
        <f t="shared" si="7"/>
        <v>1.4315245841874509</v>
      </c>
      <c r="AE119">
        <f t="shared" si="8"/>
        <v>1.3517963068970236</v>
      </c>
      <c r="AF119">
        <f t="shared" si="9"/>
        <v>-0.35654732351381258</v>
      </c>
      <c r="AG119">
        <f t="shared" si="10"/>
        <v>0.15750964443405552</v>
      </c>
      <c r="AH119">
        <f t="shared" si="11"/>
        <v>3.7565773721833222E-2</v>
      </c>
    </row>
    <row r="120" spans="1:34" x14ac:dyDescent="0.25">
      <c r="A120" t="s">
        <v>34</v>
      </c>
      <c r="B120" t="s">
        <v>33</v>
      </c>
      <c r="C120">
        <v>435</v>
      </c>
      <c r="D120">
        <v>48</v>
      </c>
      <c r="E120">
        <v>124</v>
      </c>
      <c r="F120">
        <v>147</v>
      </c>
      <c r="G120" t="s">
        <v>17</v>
      </c>
      <c r="H120">
        <v>4.4000000000000003E-3</v>
      </c>
      <c r="I120">
        <v>0</v>
      </c>
      <c r="J120">
        <v>4.4000000000000003E-3</v>
      </c>
      <c r="K120">
        <v>0</v>
      </c>
      <c r="L120">
        <v>4.4000000000000003E-3</v>
      </c>
      <c r="M120">
        <v>0</v>
      </c>
      <c r="N120">
        <v>1.8599999999999998E-2</v>
      </c>
      <c r="O120">
        <v>5.0000000000000001E-4</v>
      </c>
      <c r="P120">
        <v>7.0300000000000001E-2</v>
      </c>
      <c r="Q120">
        <v>8.5900000000000004E-2</v>
      </c>
      <c r="R120" t="s">
        <v>17</v>
      </c>
      <c r="S120">
        <v>0.44</v>
      </c>
      <c r="T120">
        <v>0.45</v>
      </c>
      <c r="U120">
        <v>0.73</v>
      </c>
      <c r="V120">
        <v>23.73</v>
      </c>
      <c r="W120">
        <v>61.59</v>
      </c>
      <c r="X120">
        <v>55.26</v>
      </c>
      <c r="Y120" t="s">
        <v>17</v>
      </c>
      <c r="Z120">
        <v>28.42</v>
      </c>
      <c r="AA120">
        <v>66.34</v>
      </c>
      <c r="AB120" t="s">
        <v>17</v>
      </c>
      <c r="AC120">
        <f t="shared" si="6"/>
        <v>1.7895102040902544</v>
      </c>
      <c r="AD120">
        <f t="shared" si="7"/>
        <v>1.453624073591451</v>
      </c>
      <c r="AE120">
        <f t="shared" si="8"/>
        <v>1.375297738217339</v>
      </c>
      <c r="AF120">
        <f t="shared" si="9"/>
        <v>-0.35654732351381258</v>
      </c>
      <c r="AG120">
        <f t="shared" si="10"/>
        <v>0.15651310655861045</v>
      </c>
      <c r="AH120">
        <f t="shared" si="11"/>
        <v>3.6497779936756014E-2</v>
      </c>
    </row>
    <row r="121" spans="1:34" x14ac:dyDescent="0.25">
      <c r="A121" t="s">
        <v>34</v>
      </c>
      <c r="B121" t="s">
        <v>33</v>
      </c>
      <c r="C121">
        <v>435</v>
      </c>
      <c r="D121">
        <v>49</v>
      </c>
      <c r="E121">
        <v>137</v>
      </c>
      <c r="F121">
        <v>162</v>
      </c>
      <c r="G121" t="s">
        <v>17</v>
      </c>
      <c r="H121">
        <v>4.4000000000000003E-3</v>
      </c>
      <c r="I121">
        <v>0</v>
      </c>
      <c r="J121">
        <v>4.4000000000000003E-3</v>
      </c>
      <c r="K121">
        <v>0</v>
      </c>
      <c r="L121">
        <v>4.4000000000000003E-3</v>
      </c>
      <c r="M121">
        <v>0</v>
      </c>
      <c r="N121">
        <v>1.8599999999999998E-2</v>
      </c>
      <c r="O121">
        <v>5.0000000000000001E-4</v>
      </c>
      <c r="P121">
        <v>7.0300000000000001E-2</v>
      </c>
      <c r="Q121">
        <v>8.5900000000000004E-2</v>
      </c>
      <c r="R121" t="s">
        <v>17</v>
      </c>
      <c r="S121">
        <v>0.45</v>
      </c>
      <c r="T121">
        <v>0.44</v>
      </c>
      <c r="U121">
        <v>0.73</v>
      </c>
      <c r="V121">
        <v>26.39</v>
      </c>
      <c r="W121">
        <v>68.290000000000006</v>
      </c>
      <c r="X121">
        <v>60.95</v>
      </c>
      <c r="Y121" t="s">
        <v>17</v>
      </c>
      <c r="Z121">
        <v>31.53</v>
      </c>
      <c r="AA121">
        <v>73.099999999999994</v>
      </c>
      <c r="AB121" t="s">
        <v>17</v>
      </c>
      <c r="AC121">
        <f t="shared" si="6"/>
        <v>1.8343571127184051</v>
      </c>
      <c r="AD121">
        <f t="shared" si="7"/>
        <v>1.4987239707479048</v>
      </c>
      <c r="AE121">
        <f t="shared" si="8"/>
        <v>1.4214393902200497</v>
      </c>
      <c r="AF121">
        <f t="shared" si="9"/>
        <v>-0.34678748622465633</v>
      </c>
      <c r="AG121">
        <f t="shared" si="10"/>
        <v>0.15387936321743242</v>
      </c>
      <c r="AH121">
        <f t="shared" si="11"/>
        <v>3.5433038490573054E-2</v>
      </c>
    </row>
    <row r="122" spans="1:34" x14ac:dyDescent="0.25">
      <c r="A122" t="s">
        <v>34</v>
      </c>
      <c r="B122" t="s">
        <v>33</v>
      </c>
      <c r="C122">
        <v>435</v>
      </c>
      <c r="D122">
        <v>50</v>
      </c>
      <c r="E122">
        <v>149</v>
      </c>
      <c r="F122">
        <v>178</v>
      </c>
      <c r="G122" t="s">
        <v>17</v>
      </c>
      <c r="H122">
        <v>4.4000000000000003E-3</v>
      </c>
      <c r="I122">
        <v>0</v>
      </c>
      <c r="J122">
        <v>4.4000000000000003E-3</v>
      </c>
      <c r="K122">
        <v>0</v>
      </c>
      <c r="L122">
        <v>4.4000000000000003E-3</v>
      </c>
      <c r="M122">
        <v>0</v>
      </c>
      <c r="N122">
        <v>1.8100000000000002E-2</v>
      </c>
      <c r="O122">
        <v>0</v>
      </c>
      <c r="P122">
        <v>7.0300000000000001E-2</v>
      </c>
      <c r="Q122">
        <v>8.5900000000000004E-2</v>
      </c>
      <c r="R122" t="s">
        <v>17</v>
      </c>
      <c r="S122">
        <v>0.45</v>
      </c>
      <c r="T122">
        <v>0.45</v>
      </c>
      <c r="U122">
        <v>0.73</v>
      </c>
      <c r="V122">
        <v>26.69</v>
      </c>
      <c r="W122">
        <v>74.849999999999994</v>
      </c>
      <c r="X122">
        <v>61.49</v>
      </c>
      <c r="Y122" t="s">
        <v>17</v>
      </c>
      <c r="Z122">
        <v>32.47</v>
      </c>
      <c r="AA122">
        <v>75.2</v>
      </c>
      <c r="AB122" t="s">
        <v>17</v>
      </c>
      <c r="AC122">
        <f t="shared" si="6"/>
        <v>1.8741918046790711</v>
      </c>
      <c r="AD122">
        <f t="shared" si="7"/>
        <v>1.5114822886260015</v>
      </c>
      <c r="AE122">
        <f t="shared" si="8"/>
        <v>1.4263485737875077</v>
      </c>
      <c r="AF122">
        <f t="shared" si="9"/>
        <v>-0.34678748622465633</v>
      </c>
      <c r="AG122">
        <f t="shared" si="10"/>
        <v>0.16331062497457202</v>
      </c>
      <c r="AH122">
        <f t="shared" si="11"/>
        <v>3.8331611279388618E-2</v>
      </c>
    </row>
    <row r="123" spans="1:34" x14ac:dyDescent="0.25">
      <c r="A123" t="s">
        <v>34</v>
      </c>
      <c r="B123" t="s">
        <v>37</v>
      </c>
      <c r="C123">
        <v>435</v>
      </c>
      <c r="D123">
        <v>0</v>
      </c>
      <c r="E123">
        <v>1</v>
      </c>
      <c r="F123">
        <v>1</v>
      </c>
      <c r="G123" t="s">
        <v>17</v>
      </c>
      <c r="H123">
        <v>4.4000000000000003E-3</v>
      </c>
      <c r="I123">
        <v>0</v>
      </c>
      <c r="J123">
        <v>1.6000000000000001E-3</v>
      </c>
      <c r="K123">
        <v>1.4E-3</v>
      </c>
      <c r="L123">
        <v>6.9999999999999999E-4</v>
      </c>
      <c r="M123">
        <v>1.5E-3</v>
      </c>
      <c r="N123">
        <v>2.9999999999999997E-4</v>
      </c>
      <c r="O123">
        <v>1.4E-3</v>
      </c>
      <c r="P123">
        <v>7.7999999999999996E-3</v>
      </c>
      <c r="Q123">
        <v>7.7999999999999996E-3</v>
      </c>
      <c r="R123" t="s">
        <v>17</v>
      </c>
      <c r="S123">
        <v>0.33</v>
      </c>
      <c r="T123">
        <v>0.33</v>
      </c>
      <c r="U123">
        <v>0.32</v>
      </c>
      <c r="V123">
        <v>0.5</v>
      </c>
      <c r="W123">
        <v>0.5</v>
      </c>
      <c r="X123">
        <v>1</v>
      </c>
      <c r="Y123" t="s">
        <v>17</v>
      </c>
      <c r="Z123">
        <v>0.5</v>
      </c>
      <c r="AA123">
        <v>1</v>
      </c>
      <c r="AB123" t="s">
        <v>17</v>
      </c>
      <c r="AC123">
        <f t="shared" si="6"/>
        <v>-0.3010299956639812</v>
      </c>
      <c r="AD123">
        <f t="shared" si="7"/>
        <v>-0.3010299956639812</v>
      </c>
      <c r="AE123">
        <f t="shared" si="8"/>
        <v>-0.3010299956639812</v>
      </c>
      <c r="AF123">
        <f t="shared" si="9"/>
        <v>-0.48148606012211248</v>
      </c>
      <c r="AG123">
        <f t="shared" si="10"/>
        <v>0</v>
      </c>
      <c r="AH123">
        <f t="shared" si="11"/>
        <v>0</v>
      </c>
    </row>
    <row r="124" spans="1:34" x14ac:dyDescent="0.25">
      <c r="A124" t="s">
        <v>34</v>
      </c>
      <c r="B124" t="s">
        <v>37</v>
      </c>
      <c r="C124">
        <v>435</v>
      </c>
      <c r="D124">
        <v>5</v>
      </c>
      <c r="E124">
        <v>3</v>
      </c>
      <c r="F124">
        <v>3</v>
      </c>
      <c r="G124" t="s">
        <v>17</v>
      </c>
      <c r="H124">
        <v>4.4000000000000003E-3</v>
      </c>
      <c r="I124">
        <v>0</v>
      </c>
      <c r="J124">
        <v>4.4000000000000003E-3</v>
      </c>
      <c r="K124">
        <v>0</v>
      </c>
      <c r="L124">
        <v>4.4000000000000003E-3</v>
      </c>
      <c r="M124">
        <v>0</v>
      </c>
      <c r="N124">
        <v>1.4E-2</v>
      </c>
      <c r="O124">
        <v>5.0000000000000001E-4</v>
      </c>
      <c r="P124">
        <v>2.3400000000000001E-2</v>
      </c>
      <c r="Q124">
        <v>2.3400000000000001E-2</v>
      </c>
      <c r="R124" t="s">
        <v>17</v>
      </c>
      <c r="S124">
        <v>0.44</v>
      </c>
      <c r="T124">
        <v>0.44</v>
      </c>
      <c r="U124">
        <v>0.67</v>
      </c>
      <c r="V124">
        <v>1.35</v>
      </c>
      <c r="W124">
        <v>1.35</v>
      </c>
      <c r="X124">
        <v>3</v>
      </c>
      <c r="Y124" t="s">
        <v>17</v>
      </c>
      <c r="Z124">
        <v>1.35</v>
      </c>
      <c r="AA124">
        <v>3</v>
      </c>
      <c r="AB124" t="s">
        <v>17</v>
      </c>
      <c r="AC124">
        <f t="shared" si="6"/>
        <v>0.13033376849500614</v>
      </c>
      <c r="AD124">
        <f t="shared" si="7"/>
        <v>0.13033376849500614</v>
      </c>
      <c r="AE124">
        <f t="shared" si="8"/>
        <v>0.13033376849500614</v>
      </c>
      <c r="AF124">
        <f t="shared" si="9"/>
        <v>-0.35654732351381258</v>
      </c>
      <c r="AG124">
        <f t="shared" si="10"/>
        <v>0</v>
      </c>
      <c r="AH124">
        <f t="shared" si="11"/>
        <v>0</v>
      </c>
    </row>
    <row r="125" spans="1:34" x14ac:dyDescent="0.25">
      <c r="A125" t="s">
        <v>34</v>
      </c>
      <c r="B125" t="s">
        <v>37</v>
      </c>
      <c r="C125">
        <v>435</v>
      </c>
      <c r="D125">
        <v>7</v>
      </c>
      <c r="E125">
        <v>4</v>
      </c>
      <c r="F125">
        <v>4</v>
      </c>
      <c r="G125" t="s">
        <v>17</v>
      </c>
      <c r="H125">
        <v>4.4000000000000003E-3</v>
      </c>
      <c r="I125">
        <v>0</v>
      </c>
      <c r="J125">
        <v>4.4000000000000003E-3</v>
      </c>
      <c r="K125">
        <v>0</v>
      </c>
      <c r="L125">
        <v>4.4000000000000003E-3</v>
      </c>
      <c r="M125">
        <v>0</v>
      </c>
      <c r="N125">
        <v>1.8100000000000002E-2</v>
      </c>
      <c r="O125">
        <v>0</v>
      </c>
      <c r="P125">
        <v>2.3400000000000001E-2</v>
      </c>
      <c r="Q125">
        <v>2.3400000000000001E-2</v>
      </c>
      <c r="R125" t="s">
        <v>17</v>
      </c>
      <c r="S125">
        <v>0.44</v>
      </c>
      <c r="T125">
        <v>0.44</v>
      </c>
      <c r="U125">
        <v>0.73</v>
      </c>
      <c r="V125">
        <v>1.77</v>
      </c>
      <c r="W125">
        <v>1.77</v>
      </c>
      <c r="X125">
        <v>4</v>
      </c>
      <c r="Y125" t="s">
        <v>17</v>
      </c>
      <c r="Z125">
        <v>1.77</v>
      </c>
      <c r="AA125">
        <v>4</v>
      </c>
      <c r="AB125" t="s">
        <v>17</v>
      </c>
      <c r="AC125">
        <f t="shared" si="6"/>
        <v>0.24797326636180664</v>
      </c>
      <c r="AD125">
        <f t="shared" si="7"/>
        <v>0.24797326636180664</v>
      </c>
      <c r="AE125">
        <f t="shared" si="8"/>
        <v>0.24797326636180664</v>
      </c>
      <c r="AF125">
        <f t="shared" si="9"/>
        <v>-0.35654732351381258</v>
      </c>
      <c r="AG125">
        <f t="shared" si="10"/>
        <v>0</v>
      </c>
      <c r="AH125">
        <f t="shared" si="11"/>
        <v>0</v>
      </c>
    </row>
    <row r="126" spans="1:34" x14ac:dyDescent="0.25">
      <c r="A126" t="s">
        <v>34</v>
      </c>
      <c r="B126" t="s">
        <v>37</v>
      </c>
      <c r="C126">
        <v>435</v>
      </c>
      <c r="D126">
        <v>13</v>
      </c>
      <c r="E126">
        <v>6</v>
      </c>
      <c r="F126">
        <v>6</v>
      </c>
      <c r="G126" t="s">
        <v>17</v>
      </c>
      <c r="H126">
        <v>4.4000000000000003E-3</v>
      </c>
      <c r="I126">
        <v>0</v>
      </c>
      <c r="J126">
        <v>4.4000000000000003E-3</v>
      </c>
      <c r="K126">
        <v>0</v>
      </c>
      <c r="L126">
        <v>4.4000000000000003E-3</v>
      </c>
      <c r="M126">
        <v>0</v>
      </c>
      <c r="N126">
        <v>1.84E-2</v>
      </c>
      <c r="O126">
        <v>2.0000000000000001E-4</v>
      </c>
      <c r="P126">
        <v>2.3400000000000001E-2</v>
      </c>
      <c r="Q126">
        <v>3.9100000000000003E-2</v>
      </c>
      <c r="R126" t="s">
        <v>17</v>
      </c>
      <c r="S126">
        <v>0.44</v>
      </c>
      <c r="T126">
        <v>0.45</v>
      </c>
      <c r="U126">
        <v>0.75</v>
      </c>
      <c r="V126">
        <v>2.21</v>
      </c>
      <c r="W126">
        <v>2.64</v>
      </c>
      <c r="X126">
        <v>5</v>
      </c>
      <c r="Y126" t="s">
        <v>17</v>
      </c>
      <c r="Z126">
        <v>2.21</v>
      </c>
      <c r="AA126">
        <v>5</v>
      </c>
      <c r="AB126" t="s">
        <v>17</v>
      </c>
      <c r="AC126">
        <f t="shared" si="6"/>
        <v>0.42160392686983106</v>
      </c>
      <c r="AD126">
        <f t="shared" si="7"/>
        <v>0.34439227368511072</v>
      </c>
      <c r="AE126">
        <f t="shared" si="8"/>
        <v>0.34439227368511072</v>
      </c>
      <c r="AF126">
        <f t="shared" si="9"/>
        <v>-0.35654732351381258</v>
      </c>
      <c r="AG126">
        <f t="shared" si="10"/>
        <v>9.9224480005209142E-2</v>
      </c>
      <c r="AH126">
        <f t="shared" si="11"/>
        <v>0</v>
      </c>
    </row>
    <row r="127" spans="1:34" x14ac:dyDescent="0.25">
      <c r="A127" t="s">
        <v>34</v>
      </c>
      <c r="B127" t="s">
        <v>37</v>
      </c>
      <c r="C127">
        <v>435</v>
      </c>
      <c r="D127">
        <v>14</v>
      </c>
      <c r="E127">
        <v>7</v>
      </c>
      <c r="F127">
        <v>7</v>
      </c>
      <c r="G127" t="s">
        <v>17</v>
      </c>
      <c r="H127">
        <v>4.4000000000000003E-3</v>
      </c>
      <c r="I127">
        <v>0</v>
      </c>
      <c r="J127">
        <v>4.4000000000000003E-3</v>
      </c>
      <c r="K127">
        <v>0</v>
      </c>
      <c r="L127">
        <v>4.4000000000000003E-3</v>
      </c>
      <c r="M127">
        <v>0</v>
      </c>
      <c r="N127">
        <v>1.95E-2</v>
      </c>
      <c r="O127">
        <v>6.9999999999999999E-4</v>
      </c>
      <c r="P127">
        <v>2.3400000000000001E-2</v>
      </c>
      <c r="Q127">
        <v>3.9100000000000003E-2</v>
      </c>
      <c r="R127" t="s">
        <v>17</v>
      </c>
      <c r="S127">
        <v>0.45</v>
      </c>
      <c r="T127">
        <v>0.44</v>
      </c>
      <c r="U127">
        <v>0.75</v>
      </c>
      <c r="V127">
        <v>2.21</v>
      </c>
      <c r="W127">
        <v>3</v>
      </c>
      <c r="X127">
        <v>5</v>
      </c>
      <c r="Y127" t="s">
        <v>17</v>
      </c>
      <c r="Z127">
        <v>2.42</v>
      </c>
      <c r="AA127">
        <v>5.5</v>
      </c>
      <c r="AB127" t="s">
        <v>17</v>
      </c>
      <c r="AC127">
        <f t="shared" si="6"/>
        <v>0.47712125471966244</v>
      </c>
      <c r="AD127">
        <f t="shared" si="7"/>
        <v>0.38381536598043126</v>
      </c>
      <c r="AE127">
        <f t="shared" si="8"/>
        <v>0.34439227368511072</v>
      </c>
      <c r="AF127">
        <f t="shared" si="9"/>
        <v>-0.34678748622465633</v>
      </c>
      <c r="AG127">
        <f t="shared" si="10"/>
        <v>0.11324784421183481</v>
      </c>
      <c r="AH127">
        <f t="shared" si="11"/>
        <v>4.7848857933144348E-2</v>
      </c>
    </row>
    <row r="128" spans="1:34" x14ac:dyDescent="0.25">
      <c r="A128" t="s">
        <v>34</v>
      </c>
      <c r="B128" t="s">
        <v>37</v>
      </c>
      <c r="C128">
        <v>435</v>
      </c>
      <c r="D128">
        <v>15</v>
      </c>
      <c r="E128">
        <v>9</v>
      </c>
      <c r="F128">
        <v>9</v>
      </c>
      <c r="G128" t="s">
        <v>17</v>
      </c>
      <c r="H128">
        <v>4.4000000000000003E-3</v>
      </c>
      <c r="I128">
        <v>0</v>
      </c>
      <c r="J128">
        <v>4.4000000000000003E-3</v>
      </c>
      <c r="K128">
        <v>0</v>
      </c>
      <c r="L128">
        <v>4.4000000000000003E-3</v>
      </c>
      <c r="M128">
        <v>0</v>
      </c>
      <c r="N128">
        <v>2.1899999999999999E-2</v>
      </c>
      <c r="O128">
        <v>5.9999999999999995E-4</v>
      </c>
      <c r="P128">
        <v>3.9100000000000003E-2</v>
      </c>
      <c r="Q128">
        <v>3.9100000000000003E-2</v>
      </c>
      <c r="R128" t="s">
        <v>17</v>
      </c>
      <c r="S128">
        <v>0.46</v>
      </c>
      <c r="T128">
        <v>0.45</v>
      </c>
      <c r="U128">
        <v>0.77</v>
      </c>
      <c r="V128">
        <v>3.08</v>
      </c>
      <c r="W128">
        <v>3.87</v>
      </c>
      <c r="X128">
        <v>7</v>
      </c>
      <c r="Y128" t="s">
        <v>17</v>
      </c>
      <c r="Z128">
        <v>3.29</v>
      </c>
      <c r="AA128">
        <v>7.5</v>
      </c>
      <c r="AB128" t="s">
        <v>17</v>
      </c>
      <c r="AC128">
        <f t="shared" si="6"/>
        <v>0.5877109650189114</v>
      </c>
      <c r="AD128">
        <f t="shared" si="7"/>
        <v>0.51719589794997434</v>
      </c>
      <c r="AE128">
        <f t="shared" si="8"/>
        <v>0.48855071650044429</v>
      </c>
      <c r="AF128">
        <f t="shared" si="9"/>
        <v>-0.33724216831842591</v>
      </c>
      <c r="AG128">
        <f t="shared" si="10"/>
        <v>7.623636758168556E-2</v>
      </c>
      <c r="AH128">
        <f t="shared" si="11"/>
        <v>3.0969332841951608E-2</v>
      </c>
    </row>
    <row r="129" spans="1:34" x14ac:dyDescent="0.25">
      <c r="A129" t="s">
        <v>34</v>
      </c>
      <c r="B129" t="s">
        <v>37</v>
      </c>
      <c r="C129">
        <v>435</v>
      </c>
      <c r="D129">
        <v>16</v>
      </c>
      <c r="E129">
        <v>10</v>
      </c>
      <c r="F129">
        <v>10</v>
      </c>
      <c r="G129" t="s">
        <v>17</v>
      </c>
      <c r="H129">
        <v>4.4000000000000003E-3</v>
      </c>
      <c r="I129">
        <v>0</v>
      </c>
      <c r="J129">
        <v>4.4000000000000003E-3</v>
      </c>
      <c r="K129">
        <v>0</v>
      </c>
      <c r="L129">
        <v>4.4000000000000003E-3</v>
      </c>
      <c r="M129">
        <v>0</v>
      </c>
      <c r="N129">
        <v>2.1899999999999999E-2</v>
      </c>
      <c r="O129">
        <v>5.9999999999999995E-4</v>
      </c>
      <c r="P129">
        <v>3.9100000000000003E-2</v>
      </c>
      <c r="Q129">
        <v>3.9100000000000003E-2</v>
      </c>
      <c r="R129" t="s">
        <v>17</v>
      </c>
      <c r="S129">
        <v>0.46</v>
      </c>
      <c r="T129">
        <v>0.45</v>
      </c>
      <c r="U129">
        <v>0.77</v>
      </c>
      <c r="V129">
        <v>3.44</v>
      </c>
      <c r="W129">
        <v>4.24</v>
      </c>
      <c r="X129">
        <v>8</v>
      </c>
      <c r="Y129" t="s">
        <v>17</v>
      </c>
      <c r="Z129">
        <v>3.66</v>
      </c>
      <c r="AA129">
        <v>8.5</v>
      </c>
      <c r="AB129" t="s">
        <v>17</v>
      </c>
      <c r="AC129">
        <f t="shared" si="6"/>
        <v>0.6273658565927327</v>
      </c>
      <c r="AD129">
        <f t="shared" si="7"/>
        <v>0.56348108539441066</v>
      </c>
      <c r="AE129">
        <f t="shared" si="8"/>
        <v>0.53655844257153007</v>
      </c>
      <c r="AF129">
        <f t="shared" si="9"/>
        <v>-0.33724216831842591</v>
      </c>
      <c r="AG129">
        <f t="shared" si="10"/>
        <v>6.6228737008699343E-2</v>
      </c>
      <c r="AH129">
        <f t="shared" si="11"/>
        <v>2.7910448729016324E-2</v>
      </c>
    </row>
    <row r="130" spans="1:34" x14ac:dyDescent="0.25">
      <c r="A130" t="s">
        <v>34</v>
      </c>
      <c r="B130" t="s">
        <v>37</v>
      </c>
      <c r="C130">
        <v>435</v>
      </c>
      <c r="D130">
        <v>17</v>
      </c>
      <c r="E130">
        <v>12</v>
      </c>
      <c r="F130">
        <v>12</v>
      </c>
      <c r="G130" t="s">
        <v>17</v>
      </c>
      <c r="H130">
        <v>4.4000000000000003E-3</v>
      </c>
      <c r="I130">
        <v>0</v>
      </c>
      <c r="J130">
        <v>4.4000000000000003E-3</v>
      </c>
      <c r="K130">
        <v>0</v>
      </c>
      <c r="L130">
        <v>4.4000000000000003E-3</v>
      </c>
      <c r="M130">
        <v>0</v>
      </c>
      <c r="N130">
        <v>2.1399999999999999E-2</v>
      </c>
      <c r="O130">
        <v>6.9999999999999999E-4</v>
      </c>
      <c r="P130">
        <v>3.9100000000000003E-2</v>
      </c>
      <c r="Q130">
        <v>3.9100000000000003E-2</v>
      </c>
      <c r="R130" t="s">
        <v>17</v>
      </c>
      <c r="S130">
        <v>0.45</v>
      </c>
      <c r="T130">
        <v>0.45</v>
      </c>
      <c r="U130">
        <v>0.76</v>
      </c>
      <c r="V130">
        <v>3.88</v>
      </c>
      <c r="W130">
        <v>5.1100000000000003</v>
      </c>
      <c r="X130">
        <v>9</v>
      </c>
      <c r="Y130" t="s">
        <v>17</v>
      </c>
      <c r="Z130">
        <v>4.0999999999999996</v>
      </c>
      <c r="AA130">
        <v>9.51</v>
      </c>
      <c r="AB130" t="s">
        <v>17</v>
      </c>
      <c r="AC130">
        <f t="shared" si="6"/>
        <v>0.70842090013471271</v>
      </c>
      <c r="AD130">
        <f t="shared" si="7"/>
        <v>0.61278385671973545</v>
      </c>
      <c r="AE130">
        <f t="shared" si="8"/>
        <v>0.58883172559420727</v>
      </c>
      <c r="AF130">
        <f t="shared" si="9"/>
        <v>-0.34678748622465633</v>
      </c>
      <c r="AG130">
        <f t="shared" si="10"/>
        <v>9.0633323854579784E-2</v>
      </c>
      <c r="AH130">
        <f t="shared" si="11"/>
        <v>2.2698958267538715E-2</v>
      </c>
    </row>
    <row r="131" spans="1:34" x14ac:dyDescent="0.25">
      <c r="A131" t="s">
        <v>34</v>
      </c>
      <c r="B131" t="s">
        <v>37</v>
      </c>
      <c r="C131">
        <v>435</v>
      </c>
      <c r="D131">
        <v>19</v>
      </c>
      <c r="E131">
        <v>13</v>
      </c>
      <c r="F131">
        <v>13</v>
      </c>
      <c r="G131" t="s">
        <v>17</v>
      </c>
      <c r="H131">
        <v>4.4000000000000003E-3</v>
      </c>
      <c r="I131">
        <v>0</v>
      </c>
      <c r="J131">
        <v>4.4000000000000003E-3</v>
      </c>
      <c r="K131">
        <v>0</v>
      </c>
      <c r="L131">
        <v>4.4000000000000003E-3</v>
      </c>
      <c r="M131">
        <v>0</v>
      </c>
      <c r="N131">
        <v>2.0899999999999998E-2</v>
      </c>
      <c r="O131">
        <v>8.0000000000000004E-4</v>
      </c>
      <c r="P131">
        <v>3.9100000000000003E-2</v>
      </c>
      <c r="Q131">
        <v>3.9100000000000003E-2</v>
      </c>
      <c r="R131" t="s">
        <v>17</v>
      </c>
      <c r="S131">
        <v>0.46</v>
      </c>
      <c r="T131">
        <v>0.45</v>
      </c>
      <c r="U131">
        <v>0.76</v>
      </c>
      <c r="V131">
        <v>4.32</v>
      </c>
      <c r="W131">
        <v>5.55</v>
      </c>
      <c r="X131">
        <v>10</v>
      </c>
      <c r="Y131" t="s">
        <v>17</v>
      </c>
      <c r="Z131">
        <v>4.54</v>
      </c>
      <c r="AA131">
        <v>10.51</v>
      </c>
      <c r="AB131" t="s">
        <v>17</v>
      </c>
      <c r="AC131">
        <f t="shared" ref="AC131:AC194" si="12">LOG(W131)</f>
        <v>0.74429298312267622</v>
      </c>
      <c r="AD131">
        <f t="shared" ref="AD131:AD194" si="13">LOG(Z131)</f>
        <v>0.65705585285710388</v>
      </c>
      <c r="AE131">
        <f t="shared" ref="AE131:AE194" si="14">LOG(V131)</f>
        <v>0.63548374681491215</v>
      </c>
      <c r="AF131">
        <f t="shared" ref="AF131:AF194" si="15">LOG(S131)</f>
        <v>-0.33724216831842591</v>
      </c>
      <c r="AG131">
        <f t="shared" ref="AG131:AG194" si="16">(AC131-AD131)/(AC131-AF131)</f>
        <v>8.0660466882960191E-2</v>
      </c>
      <c r="AH131">
        <f t="shared" ref="AH131:AH194" si="17">(AD131-AE131)/(AC131-AF131)</f>
        <v>1.994582054355586E-2</v>
      </c>
    </row>
    <row r="132" spans="1:34" x14ac:dyDescent="0.25">
      <c r="A132" t="s">
        <v>34</v>
      </c>
      <c r="B132" t="s">
        <v>37</v>
      </c>
      <c r="C132">
        <v>435</v>
      </c>
      <c r="D132">
        <v>21</v>
      </c>
      <c r="E132">
        <v>16</v>
      </c>
      <c r="F132">
        <v>16</v>
      </c>
      <c r="G132" t="s">
        <v>17</v>
      </c>
      <c r="H132">
        <v>4.4000000000000003E-3</v>
      </c>
      <c r="I132">
        <v>0</v>
      </c>
      <c r="J132">
        <v>4.4000000000000003E-3</v>
      </c>
      <c r="K132">
        <v>0</v>
      </c>
      <c r="L132">
        <v>4.4000000000000003E-3</v>
      </c>
      <c r="M132">
        <v>0</v>
      </c>
      <c r="N132">
        <v>2.1600000000000001E-2</v>
      </c>
      <c r="O132">
        <v>5.9999999999999995E-4</v>
      </c>
      <c r="P132">
        <v>3.9100000000000003E-2</v>
      </c>
      <c r="Q132">
        <v>3.9100000000000003E-2</v>
      </c>
      <c r="R132" t="s">
        <v>17</v>
      </c>
      <c r="S132">
        <v>0.46</v>
      </c>
      <c r="T132">
        <v>0.45</v>
      </c>
      <c r="U132">
        <v>0.77</v>
      </c>
      <c r="V132">
        <v>4.5999999999999996</v>
      </c>
      <c r="W132">
        <v>6.87</v>
      </c>
      <c r="X132">
        <v>10.63</v>
      </c>
      <c r="Y132" t="s">
        <v>17</v>
      </c>
      <c r="Z132">
        <v>4.9800000000000004</v>
      </c>
      <c r="AA132">
        <v>11.51</v>
      </c>
      <c r="AB132" t="s">
        <v>17</v>
      </c>
      <c r="AC132">
        <f t="shared" si="12"/>
        <v>0.83695673705955043</v>
      </c>
      <c r="AD132">
        <f t="shared" si="13"/>
        <v>0.6972293427597176</v>
      </c>
      <c r="AE132">
        <f t="shared" si="14"/>
        <v>0.66275783168157409</v>
      </c>
      <c r="AF132">
        <f t="shared" si="15"/>
        <v>-0.33724216831842591</v>
      </c>
      <c r="AG132">
        <f t="shared" si="16"/>
        <v>0.11899806213399117</v>
      </c>
      <c r="AH132">
        <f t="shared" si="17"/>
        <v>2.935747165174462E-2</v>
      </c>
    </row>
    <row r="133" spans="1:34" x14ac:dyDescent="0.25">
      <c r="A133" t="s">
        <v>34</v>
      </c>
      <c r="B133" t="s">
        <v>37</v>
      </c>
      <c r="C133">
        <v>435</v>
      </c>
      <c r="D133">
        <v>22</v>
      </c>
      <c r="E133">
        <v>21</v>
      </c>
      <c r="F133">
        <v>21</v>
      </c>
      <c r="G133" t="s">
        <v>17</v>
      </c>
      <c r="H133">
        <v>4.4000000000000003E-3</v>
      </c>
      <c r="I133">
        <v>0</v>
      </c>
      <c r="J133">
        <v>4.4000000000000003E-3</v>
      </c>
      <c r="K133">
        <v>0</v>
      </c>
      <c r="L133">
        <v>4.4000000000000003E-3</v>
      </c>
      <c r="M133">
        <v>0</v>
      </c>
      <c r="N133">
        <v>2.1399999999999999E-2</v>
      </c>
      <c r="O133">
        <v>5.9999999999999995E-4</v>
      </c>
      <c r="P133">
        <v>3.9100000000000003E-2</v>
      </c>
      <c r="Q133">
        <v>5.4699999999999999E-2</v>
      </c>
      <c r="R133" t="s">
        <v>17</v>
      </c>
      <c r="S133">
        <v>0.45</v>
      </c>
      <c r="T133">
        <v>0.45</v>
      </c>
      <c r="U133">
        <v>0.76</v>
      </c>
      <c r="V133">
        <v>5.37</v>
      </c>
      <c r="W133">
        <v>8.76</v>
      </c>
      <c r="X133">
        <v>12.63</v>
      </c>
      <c r="Y133" t="s">
        <v>17</v>
      </c>
      <c r="Z133">
        <v>5.76</v>
      </c>
      <c r="AA133">
        <v>13.55</v>
      </c>
      <c r="AB133" t="s">
        <v>17</v>
      </c>
      <c r="AC133">
        <f t="shared" si="12"/>
        <v>0.94250410616808067</v>
      </c>
      <c r="AD133">
        <f t="shared" si="13"/>
        <v>0.76042248342321206</v>
      </c>
      <c r="AE133">
        <f t="shared" si="14"/>
        <v>0.72997428569955558</v>
      </c>
      <c r="AF133">
        <f t="shared" si="15"/>
        <v>-0.34678748622465633</v>
      </c>
      <c r="AG133">
        <f t="shared" si="16"/>
        <v>0.14122609952567183</v>
      </c>
      <c r="AH133">
        <f t="shared" si="17"/>
        <v>2.361622297338422E-2</v>
      </c>
    </row>
    <row r="134" spans="1:34" x14ac:dyDescent="0.25">
      <c r="A134" t="s">
        <v>34</v>
      </c>
      <c r="B134" t="s">
        <v>37</v>
      </c>
      <c r="C134">
        <v>435</v>
      </c>
      <c r="D134">
        <v>23</v>
      </c>
      <c r="E134">
        <v>25</v>
      </c>
      <c r="F134">
        <v>25</v>
      </c>
      <c r="G134" t="s">
        <v>17</v>
      </c>
      <c r="H134">
        <v>4.4000000000000003E-3</v>
      </c>
      <c r="I134">
        <v>0</v>
      </c>
      <c r="J134">
        <v>4.8999999999999998E-3</v>
      </c>
      <c r="K134">
        <v>5.0000000000000001E-4</v>
      </c>
      <c r="L134">
        <v>4.4000000000000003E-3</v>
      </c>
      <c r="M134">
        <v>0</v>
      </c>
      <c r="N134">
        <v>2.23E-2</v>
      </c>
      <c r="O134">
        <v>5.0000000000000001E-4</v>
      </c>
      <c r="P134">
        <v>3.9100000000000003E-2</v>
      </c>
      <c r="Q134">
        <v>5.4699999999999999E-2</v>
      </c>
      <c r="R134" t="s">
        <v>17</v>
      </c>
      <c r="S134">
        <v>0.47</v>
      </c>
      <c r="T134">
        <v>0.46</v>
      </c>
      <c r="U134">
        <v>0.77</v>
      </c>
      <c r="V134">
        <v>5.63</v>
      </c>
      <c r="W134">
        <v>10.53</v>
      </c>
      <c r="X134">
        <v>13.12</v>
      </c>
      <c r="Y134" t="s">
        <v>17</v>
      </c>
      <c r="Z134">
        <v>6.22</v>
      </c>
      <c r="AA134">
        <v>14.57</v>
      </c>
      <c r="AB134" t="s">
        <v>17</v>
      </c>
      <c r="AC134">
        <f t="shared" si="12"/>
        <v>1.0224283711854865</v>
      </c>
      <c r="AD134">
        <f t="shared" si="13"/>
        <v>0.79379038469081864</v>
      </c>
      <c r="AE134">
        <f t="shared" si="14"/>
        <v>0.75050839485134624</v>
      </c>
      <c r="AF134">
        <f t="shared" si="15"/>
        <v>-0.32790214206428259</v>
      </c>
      <c r="AG134">
        <f t="shared" si="16"/>
        <v>0.16932001776692204</v>
      </c>
      <c r="AH134">
        <f t="shared" si="17"/>
        <v>3.2052885878515722E-2</v>
      </c>
    </row>
    <row r="135" spans="1:34" x14ac:dyDescent="0.25">
      <c r="A135" t="s">
        <v>34</v>
      </c>
      <c r="B135" t="s">
        <v>37</v>
      </c>
      <c r="C135">
        <v>435</v>
      </c>
      <c r="D135">
        <v>24</v>
      </c>
      <c r="E135">
        <v>26</v>
      </c>
      <c r="F135">
        <v>26</v>
      </c>
      <c r="G135" t="s">
        <v>17</v>
      </c>
      <c r="H135">
        <v>4.4000000000000003E-3</v>
      </c>
      <c r="I135">
        <v>0</v>
      </c>
      <c r="J135">
        <v>4.4000000000000003E-3</v>
      </c>
      <c r="K135">
        <v>0</v>
      </c>
      <c r="L135">
        <v>4.4000000000000003E-3</v>
      </c>
      <c r="M135">
        <v>0</v>
      </c>
      <c r="N135">
        <v>2.1899999999999999E-2</v>
      </c>
      <c r="O135">
        <v>5.9999999999999995E-4</v>
      </c>
      <c r="P135">
        <v>3.9100000000000003E-2</v>
      </c>
      <c r="Q135">
        <v>5.4699999999999999E-2</v>
      </c>
      <c r="R135" t="s">
        <v>17</v>
      </c>
      <c r="S135">
        <v>0.45</v>
      </c>
      <c r="T135">
        <v>0.45</v>
      </c>
      <c r="U135">
        <v>0.76</v>
      </c>
      <c r="V135">
        <v>6.01</v>
      </c>
      <c r="W135">
        <v>10.91</v>
      </c>
      <c r="X135">
        <v>14.12</v>
      </c>
      <c r="Y135" t="s">
        <v>17</v>
      </c>
      <c r="Z135">
        <v>6.61</v>
      </c>
      <c r="AA135">
        <v>15.57</v>
      </c>
      <c r="AB135" t="s">
        <v>17</v>
      </c>
      <c r="AC135">
        <f t="shared" si="12"/>
        <v>1.0378247505883418</v>
      </c>
      <c r="AD135">
        <f t="shared" si="13"/>
        <v>0.82020145948564027</v>
      </c>
      <c r="AE135">
        <f t="shared" si="14"/>
        <v>0.77887447200273952</v>
      </c>
      <c r="AF135">
        <f t="shared" si="15"/>
        <v>-0.34678748622465633</v>
      </c>
      <c r="AG135">
        <f t="shared" si="16"/>
        <v>0.15717273422601791</v>
      </c>
      <c r="AH135">
        <f t="shared" si="17"/>
        <v>2.9847336592968638E-2</v>
      </c>
    </row>
    <row r="136" spans="1:34" x14ac:dyDescent="0.25">
      <c r="A136" t="s">
        <v>34</v>
      </c>
      <c r="B136" t="s">
        <v>37</v>
      </c>
      <c r="C136">
        <v>435</v>
      </c>
      <c r="D136">
        <v>25</v>
      </c>
      <c r="E136">
        <v>28</v>
      </c>
      <c r="F136">
        <v>28</v>
      </c>
      <c r="G136" t="s">
        <v>17</v>
      </c>
      <c r="H136">
        <v>4.4000000000000003E-3</v>
      </c>
      <c r="I136">
        <v>0</v>
      </c>
      <c r="J136">
        <v>4.4000000000000003E-3</v>
      </c>
      <c r="K136">
        <v>0</v>
      </c>
      <c r="L136">
        <v>4.4000000000000003E-3</v>
      </c>
      <c r="M136">
        <v>0</v>
      </c>
      <c r="N136">
        <v>2.0899999999999998E-2</v>
      </c>
      <c r="O136">
        <v>8.0000000000000004E-4</v>
      </c>
      <c r="P136">
        <v>3.9100000000000003E-2</v>
      </c>
      <c r="Q136">
        <v>5.4699999999999999E-2</v>
      </c>
      <c r="R136" t="s">
        <v>17</v>
      </c>
      <c r="S136">
        <v>0.45</v>
      </c>
      <c r="T136">
        <v>0.45</v>
      </c>
      <c r="U136">
        <v>0.75</v>
      </c>
      <c r="V136">
        <v>6.49</v>
      </c>
      <c r="W136">
        <v>11.79</v>
      </c>
      <c r="X136">
        <v>15.12</v>
      </c>
      <c r="Y136" t="s">
        <v>17</v>
      </c>
      <c r="Z136">
        <v>7.13</v>
      </c>
      <c r="AA136">
        <v>16.7</v>
      </c>
      <c r="AB136" t="s">
        <v>17</v>
      </c>
      <c r="AC136">
        <f t="shared" si="12"/>
        <v>1.0715138050950892</v>
      </c>
      <c r="AD136">
        <f t="shared" si="13"/>
        <v>0.85308952985186559</v>
      </c>
      <c r="AE136">
        <f t="shared" si="14"/>
        <v>0.81224469680036926</v>
      </c>
      <c r="AF136">
        <f t="shared" si="15"/>
        <v>-0.34678748622465633</v>
      </c>
      <c r="AG136">
        <f t="shared" si="16"/>
        <v>0.15400414325222628</v>
      </c>
      <c r="AH136">
        <f t="shared" si="17"/>
        <v>2.8798417727935472E-2</v>
      </c>
    </row>
    <row r="137" spans="1:34" x14ac:dyDescent="0.25">
      <c r="A137" t="s">
        <v>34</v>
      </c>
      <c r="B137" t="s">
        <v>37</v>
      </c>
      <c r="C137">
        <v>435</v>
      </c>
      <c r="D137">
        <v>26</v>
      </c>
      <c r="E137">
        <v>31</v>
      </c>
      <c r="F137">
        <v>32</v>
      </c>
      <c r="G137" t="s">
        <v>17</v>
      </c>
      <c r="H137">
        <v>4.4000000000000003E-3</v>
      </c>
      <c r="I137">
        <v>0</v>
      </c>
      <c r="J137">
        <v>4.4000000000000003E-3</v>
      </c>
      <c r="K137">
        <v>0</v>
      </c>
      <c r="L137">
        <v>4.4000000000000003E-3</v>
      </c>
      <c r="M137">
        <v>0</v>
      </c>
      <c r="N137">
        <v>2.1399999999999999E-2</v>
      </c>
      <c r="O137">
        <v>6.9999999999999999E-4</v>
      </c>
      <c r="P137">
        <v>5.4699999999999999E-2</v>
      </c>
      <c r="Q137">
        <v>5.4699999999999999E-2</v>
      </c>
      <c r="R137" t="s">
        <v>17</v>
      </c>
      <c r="S137">
        <v>0.46</v>
      </c>
      <c r="T137">
        <v>0.45</v>
      </c>
      <c r="U137">
        <v>0.76</v>
      </c>
      <c r="V137">
        <v>7.29</v>
      </c>
      <c r="W137">
        <v>13.38</v>
      </c>
      <c r="X137">
        <v>17.12</v>
      </c>
      <c r="Y137" t="s">
        <v>17</v>
      </c>
      <c r="Z137">
        <v>7.97</v>
      </c>
      <c r="AA137">
        <v>18.82</v>
      </c>
      <c r="AB137" t="s">
        <v>17</v>
      </c>
      <c r="AC137">
        <f t="shared" si="12"/>
        <v>1.1264561134318043</v>
      </c>
      <c r="AD137">
        <f t="shared" si="13"/>
        <v>0.90145832139611237</v>
      </c>
      <c r="AE137">
        <f t="shared" si="14"/>
        <v>0.86272752831797461</v>
      </c>
      <c r="AF137">
        <f t="shared" si="15"/>
        <v>-0.33724216831842591</v>
      </c>
      <c r="AG137">
        <f t="shared" si="16"/>
        <v>0.15371869656542114</v>
      </c>
      <c r="AH137">
        <f t="shared" si="17"/>
        <v>2.6460913127413849E-2</v>
      </c>
    </row>
    <row r="138" spans="1:34" x14ac:dyDescent="0.25">
      <c r="A138" t="s">
        <v>34</v>
      </c>
      <c r="B138" t="s">
        <v>37</v>
      </c>
      <c r="C138">
        <v>435</v>
      </c>
      <c r="D138">
        <v>27</v>
      </c>
      <c r="E138">
        <v>33</v>
      </c>
      <c r="F138">
        <v>34</v>
      </c>
      <c r="G138" t="s">
        <v>17</v>
      </c>
      <c r="H138">
        <v>4.4000000000000003E-3</v>
      </c>
      <c r="I138">
        <v>0</v>
      </c>
      <c r="J138">
        <v>4.4000000000000003E-3</v>
      </c>
      <c r="K138">
        <v>0</v>
      </c>
      <c r="L138">
        <v>4.4000000000000003E-3</v>
      </c>
      <c r="M138">
        <v>0</v>
      </c>
      <c r="N138">
        <v>2.23E-2</v>
      </c>
      <c r="O138">
        <v>5.0000000000000001E-4</v>
      </c>
      <c r="P138">
        <v>5.4699999999999999E-2</v>
      </c>
      <c r="Q138">
        <v>5.4699999999999999E-2</v>
      </c>
      <c r="R138" t="s">
        <v>17</v>
      </c>
      <c r="S138">
        <v>0.46</v>
      </c>
      <c r="T138">
        <v>0.46</v>
      </c>
      <c r="U138">
        <v>0.77</v>
      </c>
      <c r="V138">
        <v>7.74</v>
      </c>
      <c r="W138">
        <v>14.27</v>
      </c>
      <c r="X138">
        <v>18.13</v>
      </c>
      <c r="Y138" t="s">
        <v>17</v>
      </c>
      <c r="Z138">
        <v>8.44</v>
      </c>
      <c r="AA138">
        <v>19.86</v>
      </c>
      <c r="AB138" t="s">
        <v>17</v>
      </c>
      <c r="AC138">
        <f t="shared" si="12"/>
        <v>1.1544239731146468</v>
      </c>
      <c r="AD138">
        <f t="shared" si="13"/>
        <v>0.92634244662565501</v>
      </c>
      <c r="AE138">
        <f t="shared" si="14"/>
        <v>0.88874096068289266</v>
      </c>
      <c r="AF138">
        <f t="shared" si="15"/>
        <v>-0.33724216831842591</v>
      </c>
      <c r="AG138">
        <f t="shared" si="16"/>
        <v>0.15290387047993825</v>
      </c>
      <c r="AH138">
        <f t="shared" si="17"/>
        <v>2.5207708949294697E-2</v>
      </c>
    </row>
    <row r="139" spans="1:34" x14ac:dyDescent="0.25">
      <c r="A139" t="s">
        <v>34</v>
      </c>
      <c r="B139" t="s">
        <v>37</v>
      </c>
      <c r="C139">
        <v>435</v>
      </c>
      <c r="D139">
        <v>28</v>
      </c>
      <c r="E139">
        <v>37</v>
      </c>
      <c r="F139">
        <v>38</v>
      </c>
      <c r="G139" t="s">
        <v>17</v>
      </c>
      <c r="H139">
        <v>4.4000000000000003E-3</v>
      </c>
      <c r="I139">
        <v>0</v>
      </c>
      <c r="J139">
        <v>4.4000000000000003E-3</v>
      </c>
      <c r="K139">
        <v>0</v>
      </c>
      <c r="L139">
        <v>4.4000000000000003E-3</v>
      </c>
      <c r="M139">
        <v>0</v>
      </c>
      <c r="N139">
        <v>2.2800000000000001E-2</v>
      </c>
      <c r="O139">
        <v>0</v>
      </c>
      <c r="P139">
        <v>5.4699999999999999E-2</v>
      </c>
      <c r="Q139">
        <v>5.4699999999999999E-2</v>
      </c>
      <c r="R139" t="s">
        <v>17</v>
      </c>
      <c r="S139">
        <v>0.46</v>
      </c>
      <c r="T139">
        <v>0.45</v>
      </c>
      <c r="U139">
        <v>0.76</v>
      </c>
      <c r="V139">
        <v>8.9</v>
      </c>
      <c r="W139">
        <v>15.81</v>
      </c>
      <c r="X139">
        <v>21.13</v>
      </c>
      <c r="Y139" t="s">
        <v>17</v>
      </c>
      <c r="Z139">
        <v>9.59</v>
      </c>
      <c r="AA139">
        <v>22.86</v>
      </c>
      <c r="AB139" t="s">
        <v>17</v>
      </c>
      <c r="AC139">
        <f t="shared" si="12"/>
        <v>1.1989318699322091</v>
      </c>
      <c r="AD139">
        <f t="shared" si="13"/>
        <v>0.9818186071706636</v>
      </c>
      <c r="AE139">
        <f t="shared" si="14"/>
        <v>0.9493900066449128</v>
      </c>
      <c r="AF139">
        <f t="shared" si="15"/>
        <v>-0.33724216831842591</v>
      </c>
      <c r="AG139">
        <f t="shared" si="16"/>
        <v>0.14133376645838244</v>
      </c>
      <c r="AH139">
        <f t="shared" si="17"/>
        <v>2.1109978243532786E-2</v>
      </c>
    </row>
    <row r="140" spans="1:34" x14ac:dyDescent="0.25">
      <c r="A140" t="s">
        <v>34</v>
      </c>
      <c r="B140" t="s">
        <v>37</v>
      </c>
      <c r="C140">
        <v>435</v>
      </c>
      <c r="D140">
        <v>29</v>
      </c>
      <c r="E140">
        <v>41</v>
      </c>
      <c r="F140">
        <v>42</v>
      </c>
      <c r="G140" t="s">
        <v>17</v>
      </c>
      <c r="H140">
        <v>4.4000000000000003E-3</v>
      </c>
      <c r="I140">
        <v>0</v>
      </c>
      <c r="J140">
        <v>4.4000000000000003E-3</v>
      </c>
      <c r="K140">
        <v>0</v>
      </c>
      <c r="L140">
        <v>4.4000000000000003E-3</v>
      </c>
      <c r="M140">
        <v>0</v>
      </c>
      <c r="N140">
        <v>2.2800000000000001E-2</v>
      </c>
      <c r="O140">
        <v>0</v>
      </c>
      <c r="P140">
        <v>5.4699999999999999E-2</v>
      </c>
      <c r="Q140">
        <v>7.0300000000000001E-2</v>
      </c>
      <c r="R140" t="s">
        <v>17</v>
      </c>
      <c r="S140">
        <v>0.45</v>
      </c>
      <c r="T140">
        <v>0.45</v>
      </c>
      <c r="U140">
        <v>0.76</v>
      </c>
      <c r="V140">
        <v>9.66</v>
      </c>
      <c r="W140">
        <v>17.59</v>
      </c>
      <c r="X140">
        <v>22.77</v>
      </c>
      <c r="Y140" t="s">
        <v>17</v>
      </c>
      <c r="Z140">
        <v>10.5</v>
      </c>
      <c r="AA140">
        <v>24.87</v>
      </c>
      <c r="AB140" t="s">
        <v>17</v>
      </c>
      <c r="AC140">
        <f t="shared" si="12"/>
        <v>1.2452658394574612</v>
      </c>
      <c r="AD140">
        <f t="shared" si="13"/>
        <v>1.0211892990699381</v>
      </c>
      <c r="AE140">
        <f t="shared" si="14"/>
        <v>0.9849771264154934</v>
      </c>
      <c r="AF140">
        <f t="shared" si="15"/>
        <v>-0.34678748622465633</v>
      </c>
      <c r="AG140">
        <f t="shared" si="16"/>
        <v>0.14074688125884049</v>
      </c>
      <c r="AH140">
        <f t="shared" si="17"/>
        <v>2.2745577720475849E-2</v>
      </c>
    </row>
    <row r="141" spans="1:34" x14ac:dyDescent="0.25">
      <c r="A141" t="s">
        <v>34</v>
      </c>
      <c r="B141" t="s">
        <v>37</v>
      </c>
      <c r="C141">
        <v>435</v>
      </c>
      <c r="D141">
        <v>30</v>
      </c>
      <c r="E141">
        <v>46</v>
      </c>
      <c r="F141">
        <v>47</v>
      </c>
      <c r="G141" t="s">
        <v>17</v>
      </c>
      <c r="H141">
        <v>4.4000000000000003E-3</v>
      </c>
      <c r="I141">
        <v>0</v>
      </c>
      <c r="J141">
        <v>4.4000000000000003E-3</v>
      </c>
      <c r="K141">
        <v>0</v>
      </c>
      <c r="L141">
        <v>4.4000000000000003E-3</v>
      </c>
      <c r="M141">
        <v>0</v>
      </c>
      <c r="N141">
        <v>2.2800000000000001E-2</v>
      </c>
      <c r="O141">
        <v>0</v>
      </c>
      <c r="P141">
        <v>5.4699999999999999E-2</v>
      </c>
      <c r="Q141">
        <v>7.0300000000000001E-2</v>
      </c>
      <c r="R141" t="s">
        <v>17</v>
      </c>
      <c r="S141">
        <v>0.46</v>
      </c>
      <c r="T141">
        <v>0.46</v>
      </c>
      <c r="U141">
        <v>0.76</v>
      </c>
      <c r="V141">
        <v>10.43</v>
      </c>
      <c r="W141">
        <v>19.53</v>
      </c>
      <c r="X141">
        <v>24.76</v>
      </c>
      <c r="Y141" t="s">
        <v>17</v>
      </c>
      <c r="Z141">
        <v>11.28</v>
      </c>
      <c r="AA141">
        <v>26.87</v>
      </c>
      <c r="AB141" t="s">
        <v>17</v>
      </c>
      <c r="AC141">
        <f t="shared" si="12"/>
        <v>1.2907022432878543</v>
      </c>
      <c r="AD141">
        <f t="shared" si="13"/>
        <v>1.0523090996473234</v>
      </c>
      <c r="AE141">
        <f t="shared" si="14"/>
        <v>1.0182843084265309</v>
      </c>
      <c r="AF141">
        <f t="shared" si="15"/>
        <v>-0.33724216831842591</v>
      </c>
      <c r="AG141">
        <f t="shared" si="16"/>
        <v>0.14643813507447112</v>
      </c>
      <c r="AH141">
        <f t="shared" si="17"/>
        <v>2.0900462557699066E-2</v>
      </c>
    </row>
    <row r="142" spans="1:34" x14ac:dyDescent="0.25">
      <c r="A142" t="s">
        <v>34</v>
      </c>
      <c r="B142" t="s">
        <v>37</v>
      </c>
      <c r="C142">
        <v>435</v>
      </c>
      <c r="D142">
        <v>31</v>
      </c>
      <c r="E142">
        <v>51</v>
      </c>
      <c r="F142">
        <v>53</v>
      </c>
      <c r="G142" t="s">
        <v>17</v>
      </c>
      <c r="H142">
        <v>4.4000000000000003E-3</v>
      </c>
      <c r="I142">
        <v>0</v>
      </c>
      <c r="J142">
        <v>4.4000000000000003E-3</v>
      </c>
      <c r="K142">
        <v>0</v>
      </c>
      <c r="L142">
        <v>4.4000000000000003E-3</v>
      </c>
      <c r="M142">
        <v>0</v>
      </c>
      <c r="N142">
        <v>2.2800000000000001E-2</v>
      </c>
      <c r="O142">
        <v>0</v>
      </c>
      <c r="P142">
        <v>5.4699999999999999E-2</v>
      </c>
      <c r="Q142">
        <v>7.0300000000000001E-2</v>
      </c>
      <c r="R142" t="s">
        <v>17</v>
      </c>
      <c r="S142">
        <v>0.46</v>
      </c>
      <c r="T142">
        <v>0.46</v>
      </c>
      <c r="U142">
        <v>0.77</v>
      </c>
      <c r="V142">
        <v>12.24</v>
      </c>
      <c r="W142">
        <v>22.14</v>
      </c>
      <c r="X142">
        <v>28.76</v>
      </c>
      <c r="Y142" t="s">
        <v>17</v>
      </c>
      <c r="Z142">
        <v>13.13</v>
      </c>
      <c r="AA142">
        <v>31</v>
      </c>
      <c r="AB142" t="s">
        <v>17</v>
      </c>
      <c r="AC142">
        <f t="shared" si="12"/>
        <v>1.3451776165427041</v>
      </c>
      <c r="AD142">
        <f t="shared" si="13"/>
        <v>1.1182647260894794</v>
      </c>
      <c r="AE142">
        <f t="shared" si="14"/>
        <v>1.0877814178095424</v>
      </c>
      <c r="AF142">
        <f t="shared" si="15"/>
        <v>-0.33724216831842591</v>
      </c>
      <c r="AG142">
        <f t="shared" si="16"/>
        <v>0.13487293272169557</v>
      </c>
      <c r="AH142">
        <f t="shared" si="17"/>
        <v>1.811872907952821E-2</v>
      </c>
    </row>
    <row r="143" spans="1:34" x14ac:dyDescent="0.25">
      <c r="A143" t="s">
        <v>34</v>
      </c>
      <c r="B143" t="s">
        <v>37</v>
      </c>
      <c r="C143">
        <v>435</v>
      </c>
      <c r="D143">
        <v>32</v>
      </c>
      <c r="E143">
        <v>52</v>
      </c>
      <c r="F143">
        <v>54</v>
      </c>
      <c r="G143" t="s">
        <v>17</v>
      </c>
      <c r="H143">
        <v>4.4000000000000003E-3</v>
      </c>
      <c r="I143">
        <v>0</v>
      </c>
      <c r="J143">
        <v>4.4000000000000003E-3</v>
      </c>
      <c r="K143">
        <v>0</v>
      </c>
      <c r="L143">
        <v>4.4000000000000003E-3</v>
      </c>
      <c r="M143">
        <v>0</v>
      </c>
      <c r="N143">
        <v>2.23E-2</v>
      </c>
      <c r="O143">
        <v>5.0000000000000001E-4</v>
      </c>
      <c r="P143">
        <v>5.4699999999999999E-2</v>
      </c>
      <c r="Q143">
        <v>7.0300000000000001E-2</v>
      </c>
      <c r="R143" t="s">
        <v>17</v>
      </c>
      <c r="S143">
        <v>0.46</v>
      </c>
      <c r="T143">
        <v>0.45</v>
      </c>
      <c r="U143">
        <v>0.76</v>
      </c>
      <c r="V143">
        <v>12.27</v>
      </c>
      <c r="W143">
        <v>22.53</v>
      </c>
      <c r="X143">
        <v>28.76</v>
      </c>
      <c r="Y143" t="s">
        <v>17</v>
      </c>
      <c r="Z143">
        <v>13.26</v>
      </c>
      <c r="AA143">
        <v>31.25</v>
      </c>
      <c r="AB143" t="s">
        <v>17</v>
      </c>
      <c r="AC143">
        <f t="shared" si="12"/>
        <v>1.3527611917238309</v>
      </c>
      <c r="AD143">
        <f t="shared" si="13"/>
        <v>1.1225435240687542</v>
      </c>
      <c r="AE143">
        <f t="shared" si="14"/>
        <v>1.0888445627270043</v>
      </c>
      <c r="AF143">
        <f t="shared" si="15"/>
        <v>-0.33724216831842591</v>
      </c>
      <c r="AG143">
        <f t="shared" si="16"/>
        <v>0.13622320114755293</v>
      </c>
      <c r="AH143">
        <f t="shared" si="17"/>
        <v>1.994017416681786E-2</v>
      </c>
    </row>
    <row r="144" spans="1:34" x14ac:dyDescent="0.25">
      <c r="A144" t="s">
        <v>34</v>
      </c>
      <c r="B144" t="s">
        <v>37</v>
      </c>
      <c r="C144">
        <v>435</v>
      </c>
      <c r="D144">
        <v>33</v>
      </c>
      <c r="E144">
        <v>58</v>
      </c>
      <c r="F144">
        <v>60</v>
      </c>
      <c r="G144" t="s">
        <v>17</v>
      </c>
      <c r="H144">
        <v>4.4000000000000003E-3</v>
      </c>
      <c r="I144">
        <v>0</v>
      </c>
      <c r="J144">
        <v>4.4000000000000003E-3</v>
      </c>
      <c r="K144">
        <v>0</v>
      </c>
      <c r="L144">
        <v>4.4000000000000003E-3</v>
      </c>
      <c r="M144">
        <v>0</v>
      </c>
      <c r="N144">
        <v>2.1899999999999999E-2</v>
      </c>
      <c r="O144">
        <v>5.9999999999999995E-4</v>
      </c>
      <c r="P144">
        <v>7.0300000000000001E-2</v>
      </c>
      <c r="Q144">
        <v>7.0300000000000001E-2</v>
      </c>
      <c r="R144" t="s">
        <v>17</v>
      </c>
      <c r="S144">
        <v>0.46</v>
      </c>
      <c r="T144">
        <v>0.46</v>
      </c>
      <c r="U144">
        <v>0.76</v>
      </c>
      <c r="V144">
        <v>14.51</v>
      </c>
      <c r="W144">
        <v>25.22</v>
      </c>
      <c r="X144">
        <v>33.76</v>
      </c>
      <c r="Y144" t="s">
        <v>17</v>
      </c>
      <c r="Z144">
        <v>15.51</v>
      </c>
      <c r="AA144">
        <v>36.26</v>
      </c>
      <c r="AB144" t="s">
        <v>17</v>
      </c>
      <c r="AC144">
        <f t="shared" si="12"/>
        <v>1.4017450822370627</v>
      </c>
      <c r="AD144">
        <f t="shared" si="13"/>
        <v>1.190611797813605</v>
      </c>
      <c r="AE144">
        <f t="shared" si="14"/>
        <v>1.161667412437736</v>
      </c>
      <c r="AF144">
        <f t="shared" si="15"/>
        <v>-0.33724216831842591</v>
      </c>
      <c r="AG144">
        <f t="shared" si="16"/>
        <v>0.12141163447633956</v>
      </c>
      <c r="AH144">
        <f t="shared" si="17"/>
        <v>1.6644391939402262E-2</v>
      </c>
    </row>
    <row r="145" spans="1:34" x14ac:dyDescent="0.25">
      <c r="A145" t="s">
        <v>34</v>
      </c>
      <c r="B145" t="s">
        <v>37</v>
      </c>
      <c r="C145">
        <v>435</v>
      </c>
      <c r="D145">
        <v>34</v>
      </c>
      <c r="E145">
        <v>65</v>
      </c>
      <c r="F145">
        <v>67</v>
      </c>
      <c r="G145" t="s">
        <v>17</v>
      </c>
      <c r="H145">
        <v>4.4000000000000003E-3</v>
      </c>
      <c r="I145">
        <v>0</v>
      </c>
      <c r="J145">
        <v>4.4000000000000003E-3</v>
      </c>
      <c r="K145">
        <v>0</v>
      </c>
      <c r="L145">
        <v>4.4000000000000003E-3</v>
      </c>
      <c r="M145">
        <v>0</v>
      </c>
      <c r="N145">
        <v>2.2800000000000001E-2</v>
      </c>
      <c r="O145">
        <v>0</v>
      </c>
      <c r="P145">
        <v>7.0300000000000001E-2</v>
      </c>
      <c r="Q145">
        <v>7.0300000000000001E-2</v>
      </c>
      <c r="R145" t="s">
        <v>17</v>
      </c>
      <c r="S145">
        <v>0.46</v>
      </c>
      <c r="T145">
        <v>0.46</v>
      </c>
      <c r="U145">
        <v>0.77</v>
      </c>
      <c r="V145">
        <v>15.69</v>
      </c>
      <c r="W145">
        <v>27.96</v>
      </c>
      <c r="X145">
        <v>36.76</v>
      </c>
      <c r="Y145" t="s">
        <v>17</v>
      </c>
      <c r="Z145">
        <v>17.350000000000001</v>
      </c>
      <c r="AA145">
        <v>40.770000000000003</v>
      </c>
      <c r="AB145" t="s">
        <v>17</v>
      </c>
      <c r="AC145">
        <f t="shared" si="12"/>
        <v>1.4465371670736438</v>
      </c>
      <c r="AD145">
        <f t="shared" si="13"/>
        <v>1.2392994791268925</v>
      </c>
      <c r="AE145">
        <f t="shared" si="14"/>
        <v>1.1956229435869368</v>
      </c>
      <c r="AF145">
        <f t="shared" si="15"/>
        <v>-0.33724216831842591</v>
      </c>
      <c r="AG145">
        <f t="shared" si="16"/>
        <v>0.11617899357557081</v>
      </c>
      <c r="AH145">
        <f t="shared" si="17"/>
        <v>2.4485391591531014E-2</v>
      </c>
    </row>
    <row r="146" spans="1:34" x14ac:dyDescent="0.25">
      <c r="A146" t="s">
        <v>34</v>
      </c>
      <c r="B146" t="s">
        <v>37</v>
      </c>
      <c r="C146">
        <v>435</v>
      </c>
      <c r="D146">
        <v>35</v>
      </c>
      <c r="E146">
        <v>67</v>
      </c>
      <c r="F146">
        <v>69</v>
      </c>
      <c r="G146" t="s">
        <v>17</v>
      </c>
      <c r="H146">
        <v>4.4000000000000003E-3</v>
      </c>
      <c r="I146">
        <v>0</v>
      </c>
      <c r="J146">
        <v>4.4000000000000003E-3</v>
      </c>
      <c r="K146">
        <v>0</v>
      </c>
      <c r="L146">
        <v>4.4000000000000003E-3</v>
      </c>
      <c r="M146">
        <v>0</v>
      </c>
      <c r="N146">
        <v>2.2800000000000001E-2</v>
      </c>
      <c r="O146">
        <v>0</v>
      </c>
      <c r="P146">
        <v>7.0300000000000001E-2</v>
      </c>
      <c r="Q146">
        <v>7.0300000000000001E-2</v>
      </c>
      <c r="R146" t="s">
        <v>17</v>
      </c>
      <c r="S146">
        <v>0.46</v>
      </c>
      <c r="T146">
        <v>0.45</v>
      </c>
      <c r="U146">
        <v>0.77</v>
      </c>
      <c r="V146">
        <v>16.149999999999999</v>
      </c>
      <c r="W146">
        <v>28.86</v>
      </c>
      <c r="X146">
        <v>37.770000000000003</v>
      </c>
      <c r="Y146" t="s">
        <v>17</v>
      </c>
      <c r="Z146">
        <v>17.82</v>
      </c>
      <c r="AA146">
        <v>41.8</v>
      </c>
      <c r="AB146" t="s">
        <v>17</v>
      </c>
      <c r="AC146">
        <f t="shared" si="12"/>
        <v>1.4602963267574753</v>
      </c>
      <c r="AD146">
        <f t="shared" si="13"/>
        <v>1.2509076997008559</v>
      </c>
      <c r="AE146">
        <f t="shared" si="14"/>
        <v>1.2081725266671217</v>
      </c>
      <c r="AF146">
        <f t="shared" si="15"/>
        <v>-0.33724216831842591</v>
      </c>
      <c r="AG146">
        <f t="shared" si="16"/>
        <v>0.11648631037956045</v>
      </c>
      <c r="AH146">
        <f t="shared" si="17"/>
        <v>2.3774274181499352E-2</v>
      </c>
    </row>
    <row r="147" spans="1:34" x14ac:dyDescent="0.25">
      <c r="A147" t="s">
        <v>34</v>
      </c>
      <c r="B147" t="s">
        <v>37</v>
      </c>
      <c r="C147">
        <v>435</v>
      </c>
      <c r="D147">
        <v>36</v>
      </c>
      <c r="E147">
        <v>74</v>
      </c>
      <c r="F147">
        <v>76</v>
      </c>
      <c r="G147" t="s">
        <v>17</v>
      </c>
      <c r="H147">
        <v>4.4000000000000003E-3</v>
      </c>
      <c r="I147">
        <v>0</v>
      </c>
      <c r="J147">
        <v>4.4000000000000003E-3</v>
      </c>
      <c r="K147">
        <v>0</v>
      </c>
      <c r="L147">
        <v>4.4000000000000003E-3</v>
      </c>
      <c r="M147">
        <v>0</v>
      </c>
      <c r="N147">
        <v>2.23E-2</v>
      </c>
      <c r="O147">
        <v>5.0000000000000001E-4</v>
      </c>
      <c r="P147">
        <v>7.0300000000000001E-2</v>
      </c>
      <c r="Q147">
        <v>7.0300000000000001E-2</v>
      </c>
      <c r="R147" t="s">
        <v>17</v>
      </c>
      <c r="S147">
        <v>0.46</v>
      </c>
      <c r="T147">
        <v>0.46</v>
      </c>
      <c r="U147">
        <v>0.76</v>
      </c>
      <c r="V147">
        <v>18.12</v>
      </c>
      <c r="W147">
        <v>31.62</v>
      </c>
      <c r="X147">
        <v>42.77</v>
      </c>
      <c r="Y147" t="s">
        <v>17</v>
      </c>
      <c r="Z147">
        <v>19.79</v>
      </c>
      <c r="AA147">
        <v>46.8</v>
      </c>
      <c r="AB147" t="s">
        <v>17</v>
      </c>
      <c r="AC147">
        <f t="shared" si="12"/>
        <v>1.4999618655961902</v>
      </c>
      <c r="AD147">
        <f t="shared" si="13"/>
        <v>1.2964457942063963</v>
      </c>
      <c r="AE147">
        <f t="shared" si="14"/>
        <v>1.2581581933407944</v>
      </c>
      <c r="AF147">
        <f t="shared" si="15"/>
        <v>-0.33724216831842591</v>
      </c>
      <c r="AG147">
        <f t="shared" si="16"/>
        <v>0.11077488816315775</v>
      </c>
      <c r="AH147">
        <f t="shared" si="17"/>
        <v>2.0840146308638747E-2</v>
      </c>
    </row>
    <row r="148" spans="1:34" x14ac:dyDescent="0.25">
      <c r="A148" t="s">
        <v>34</v>
      </c>
      <c r="B148" t="s">
        <v>37</v>
      </c>
      <c r="C148">
        <v>435</v>
      </c>
      <c r="D148">
        <v>37</v>
      </c>
      <c r="E148">
        <v>84</v>
      </c>
      <c r="F148">
        <v>88</v>
      </c>
      <c r="G148" t="s">
        <v>17</v>
      </c>
      <c r="H148">
        <v>4.4000000000000003E-3</v>
      </c>
      <c r="I148">
        <v>0</v>
      </c>
      <c r="J148">
        <v>4.4000000000000003E-3</v>
      </c>
      <c r="K148">
        <v>0</v>
      </c>
      <c r="L148">
        <v>4.4000000000000003E-3</v>
      </c>
      <c r="M148">
        <v>0</v>
      </c>
      <c r="N148">
        <v>2.2800000000000001E-2</v>
      </c>
      <c r="O148">
        <v>0</v>
      </c>
      <c r="P148">
        <v>7.0300000000000001E-2</v>
      </c>
      <c r="Q148">
        <v>7.0300000000000001E-2</v>
      </c>
      <c r="R148" t="s">
        <v>17</v>
      </c>
      <c r="S148">
        <v>0.45</v>
      </c>
      <c r="T148">
        <v>0.46</v>
      </c>
      <c r="U148">
        <v>0.78</v>
      </c>
      <c r="V148">
        <v>20.64</v>
      </c>
      <c r="W148">
        <v>37.020000000000003</v>
      </c>
      <c r="X148">
        <v>48.16</v>
      </c>
      <c r="Y148" t="s">
        <v>17</v>
      </c>
      <c r="Z148">
        <v>22.91</v>
      </c>
      <c r="AA148">
        <v>53.59</v>
      </c>
      <c r="AB148" t="s">
        <v>17</v>
      </c>
      <c r="AC148">
        <f t="shared" si="12"/>
        <v>1.5684364144168854</v>
      </c>
      <c r="AD148">
        <f t="shared" si="13"/>
        <v>1.3600250891893975</v>
      </c>
      <c r="AE148">
        <f t="shared" si="14"/>
        <v>1.3147096929551738</v>
      </c>
      <c r="AF148">
        <f t="shared" si="15"/>
        <v>-0.34678748622465633</v>
      </c>
      <c r="AG148">
        <f t="shared" si="16"/>
        <v>0.10881825626636996</v>
      </c>
      <c r="AH148">
        <f t="shared" si="17"/>
        <v>2.3660625903344445E-2</v>
      </c>
    </row>
    <row r="149" spans="1:34" x14ac:dyDescent="0.25">
      <c r="A149" t="s">
        <v>34</v>
      </c>
      <c r="B149" t="s">
        <v>37</v>
      </c>
      <c r="C149">
        <v>435</v>
      </c>
      <c r="D149">
        <v>38</v>
      </c>
      <c r="E149">
        <v>92</v>
      </c>
      <c r="F149">
        <v>96</v>
      </c>
      <c r="G149" t="s">
        <v>17</v>
      </c>
      <c r="H149">
        <v>4.4000000000000003E-3</v>
      </c>
      <c r="I149">
        <v>0</v>
      </c>
      <c r="J149">
        <v>4.4000000000000003E-3</v>
      </c>
      <c r="K149">
        <v>0</v>
      </c>
      <c r="L149">
        <v>4.4000000000000003E-3</v>
      </c>
      <c r="M149">
        <v>0</v>
      </c>
      <c r="N149">
        <v>2.2100000000000002E-2</v>
      </c>
      <c r="O149">
        <v>5.0000000000000001E-4</v>
      </c>
      <c r="P149">
        <v>7.0300000000000001E-2</v>
      </c>
      <c r="Q149">
        <v>7.0300000000000001E-2</v>
      </c>
      <c r="R149" t="s">
        <v>17</v>
      </c>
      <c r="S149">
        <v>0.46</v>
      </c>
      <c r="T149">
        <v>0.46</v>
      </c>
      <c r="U149">
        <v>0.77</v>
      </c>
      <c r="V149">
        <v>20.99</v>
      </c>
      <c r="W149">
        <v>40.18</v>
      </c>
      <c r="X149">
        <v>48.93</v>
      </c>
      <c r="Y149" t="s">
        <v>17</v>
      </c>
      <c r="Z149">
        <v>23.51</v>
      </c>
      <c r="AA149">
        <v>54.96</v>
      </c>
      <c r="AB149" t="s">
        <v>17</v>
      </c>
      <c r="AC149">
        <f t="shared" si="12"/>
        <v>1.6040099324122303</v>
      </c>
      <c r="AD149">
        <f t="shared" si="13"/>
        <v>1.3712526291249394</v>
      </c>
      <c r="AE149">
        <f t="shared" si="14"/>
        <v>1.3220124385824004</v>
      </c>
      <c r="AF149">
        <f t="shared" si="15"/>
        <v>-0.33724216831842591</v>
      </c>
      <c r="AG149">
        <f t="shared" si="16"/>
        <v>0.11990060600562122</v>
      </c>
      <c r="AH149">
        <f t="shared" si="17"/>
        <v>2.5365170512374878E-2</v>
      </c>
    </row>
    <row r="150" spans="1:34" x14ac:dyDescent="0.25">
      <c r="A150" t="s">
        <v>34</v>
      </c>
      <c r="B150" t="s">
        <v>37</v>
      </c>
      <c r="C150">
        <v>435</v>
      </c>
      <c r="D150">
        <v>39</v>
      </c>
      <c r="E150">
        <v>102</v>
      </c>
      <c r="F150">
        <v>106</v>
      </c>
      <c r="G150" t="s">
        <v>17</v>
      </c>
      <c r="H150">
        <v>4.4000000000000003E-3</v>
      </c>
      <c r="I150">
        <v>0</v>
      </c>
      <c r="J150">
        <v>4.4000000000000003E-3</v>
      </c>
      <c r="K150">
        <v>0</v>
      </c>
      <c r="L150">
        <v>4.4000000000000003E-3</v>
      </c>
      <c r="M150">
        <v>0</v>
      </c>
      <c r="N150">
        <v>2.1899999999999999E-2</v>
      </c>
      <c r="O150">
        <v>5.9999999999999995E-4</v>
      </c>
      <c r="P150">
        <v>7.0300000000000001E-2</v>
      </c>
      <c r="Q150">
        <v>7.0300000000000001E-2</v>
      </c>
      <c r="R150" t="s">
        <v>17</v>
      </c>
      <c r="S150">
        <v>0.45</v>
      </c>
      <c r="T150">
        <v>0.45</v>
      </c>
      <c r="U150">
        <v>0.78</v>
      </c>
      <c r="V150">
        <v>22.85</v>
      </c>
      <c r="W150">
        <v>44.7</v>
      </c>
      <c r="X150">
        <v>52.92</v>
      </c>
      <c r="Y150" t="s">
        <v>17</v>
      </c>
      <c r="Z150">
        <v>25.48</v>
      </c>
      <c r="AA150">
        <v>59.23</v>
      </c>
      <c r="AB150" t="s">
        <v>17</v>
      </c>
      <c r="AC150">
        <f t="shared" si="12"/>
        <v>1.6503075231319364</v>
      </c>
      <c r="AD150">
        <f t="shared" si="13"/>
        <v>1.4061994236633129</v>
      </c>
      <c r="AE150">
        <f t="shared" si="14"/>
        <v>1.3588862044058692</v>
      </c>
      <c r="AF150">
        <f t="shared" si="15"/>
        <v>-0.34678748622465633</v>
      </c>
      <c r="AG150">
        <f t="shared" si="16"/>
        <v>0.12223159054774678</v>
      </c>
      <c r="AH150">
        <f t="shared" si="17"/>
        <v>2.369102072549201E-2</v>
      </c>
    </row>
    <row r="151" spans="1:34" x14ac:dyDescent="0.25">
      <c r="A151" t="s">
        <v>34</v>
      </c>
      <c r="B151" t="s">
        <v>37</v>
      </c>
      <c r="C151">
        <v>435</v>
      </c>
      <c r="D151">
        <v>40</v>
      </c>
      <c r="E151">
        <v>107</v>
      </c>
      <c r="F151">
        <v>112</v>
      </c>
      <c r="G151" t="s">
        <v>17</v>
      </c>
      <c r="H151">
        <v>4.4000000000000003E-3</v>
      </c>
      <c r="I151">
        <v>0</v>
      </c>
      <c r="J151">
        <v>4.4000000000000003E-3</v>
      </c>
      <c r="K151">
        <v>0</v>
      </c>
      <c r="L151">
        <v>4.4000000000000003E-3</v>
      </c>
      <c r="M151">
        <v>0</v>
      </c>
      <c r="N151">
        <v>2.2800000000000001E-2</v>
      </c>
      <c r="O151">
        <v>0</v>
      </c>
      <c r="P151">
        <v>7.0300000000000001E-2</v>
      </c>
      <c r="Q151">
        <v>7.0300000000000001E-2</v>
      </c>
      <c r="R151" t="s">
        <v>17</v>
      </c>
      <c r="S151">
        <v>0.46</v>
      </c>
      <c r="T151">
        <v>0.45</v>
      </c>
      <c r="U151">
        <v>0.77</v>
      </c>
      <c r="V151">
        <v>23.69</v>
      </c>
      <c r="W151">
        <v>47.07</v>
      </c>
      <c r="X151">
        <v>54.93</v>
      </c>
      <c r="Y151" t="s">
        <v>17</v>
      </c>
      <c r="Z151">
        <v>26.43</v>
      </c>
      <c r="AA151">
        <v>61.55</v>
      </c>
      <c r="AB151" t="s">
        <v>17</v>
      </c>
      <c r="AC151">
        <f t="shared" si="12"/>
        <v>1.6727441983065992</v>
      </c>
      <c r="AD151">
        <f t="shared" si="13"/>
        <v>1.4220971631317103</v>
      </c>
      <c r="AE151">
        <f t="shared" si="14"/>
        <v>1.3745650607227651</v>
      </c>
      <c r="AF151">
        <f t="shared" si="15"/>
        <v>-0.33724216831842591</v>
      </c>
      <c r="AG151">
        <f t="shared" si="16"/>
        <v>0.12470086331767072</v>
      </c>
      <c r="AH151">
        <f t="shared" si="17"/>
        <v>2.3647972542598161E-2</v>
      </c>
    </row>
    <row r="152" spans="1:34" x14ac:dyDescent="0.25">
      <c r="A152" t="s">
        <v>34</v>
      </c>
      <c r="B152" t="s">
        <v>37</v>
      </c>
      <c r="C152">
        <v>435</v>
      </c>
      <c r="D152">
        <v>41</v>
      </c>
      <c r="E152">
        <v>110</v>
      </c>
      <c r="F152">
        <v>116</v>
      </c>
      <c r="G152" t="s">
        <v>17</v>
      </c>
      <c r="H152">
        <v>4.4000000000000003E-3</v>
      </c>
      <c r="I152">
        <v>0</v>
      </c>
      <c r="J152">
        <v>4.4000000000000003E-3</v>
      </c>
      <c r="K152">
        <v>0</v>
      </c>
      <c r="L152">
        <v>4.4000000000000003E-3</v>
      </c>
      <c r="M152">
        <v>0</v>
      </c>
      <c r="N152">
        <v>2.23E-2</v>
      </c>
      <c r="O152">
        <v>5.0000000000000001E-4</v>
      </c>
      <c r="P152">
        <v>7.0300000000000001E-2</v>
      </c>
      <c r="Q152">
        <v>8.5900000000000004E-2</v>
      </c>
      <c r="R152" t="s">
        <v>17</v>
      </c>
      <c r="S152">
        <v>0.45</v>
      </c>
      <c r="T152">
        <v>0.45</v>
      </c>
      <c r="U152">
        <v>0.77</v>
      </c>
      <c r="V152">
        <v>24.6</v>
      </c>
      <c r="W152">
        <v>48.81</v>
      </c>
      <c r="X152">
        <v>56.92</v>
      </c>
      <c r="Y152" t="s">
        <v>17</v>
      </c>
      <c r="Z152">
        <v>27.36</v>
      </c>
      <c r="AA152">
        <v>63.58</v>
      </c>
      <c r="AB152" t="s">
        <v>17</v>
      </c>
      <c r="AC152">
        <f t="shared" si="12"/>
        <v>1.6885088076565213</v>
      </c>
      <c r="AD152">
        <f t="shared" si="13"/>
        <v>1.4371160930480786</v>
      </c>
      <c r="AE152">
        <f t="shared" si="14"/>
        <v>1.3909351071033791</v>
      </c>
      <c r="AF152">
        <f t="shared" si="15"/>
        <v>-0.34678748622465633</v>
      </c>
      <c r="AG152">
        <f t="shared" si="16"/>
        <v>0.12351651961644028</v>
      </c>
      <c r="AH152">
        <f t="shared" si="17"/>
        <v>2.2690055538122859E-2</v>
      </c>
    </row>
    <row r="153" spans="1:34" x14ac:dyDescent="0.25">
      <c r="A153" t="s">
        <v>34</v>
      </c>
      <c r="B153" t="s">
        <v>37</v>
      </c>
      <c r="C153">
        <v>435</v>
      </c>
      <c r="D153">
        <v>42</v>
      </c>
      <c r="E153">
        <v>114</v>
      </c>
      <c r="F153">
        <v>121</v>
      </c>
      <c r="G153" t="s">
        <v>17</v>
      </c>
      <c r="H153">
        <v>4.4000000000000003E-3</v>
      </c>
      <c r="I153">
        <v>0</v>
      </c>
      <c r="J153">
        <v>4.4000000000000003E-3</v>
      </c>
      <c r="K153">
        <v>0</v>
      </c>
      <c r="L153">
        <v>4.4000000000000003E-3</v>
      </c>
      <c r="M153">
        <v>0</v>
      </c>
      <c r="N153">
        <v>2.2800000000000001E-2</v>
      </c>
      <c r="O153">
        <v>0</v>
      </c>
      <c r="P153">
        <v>7.0300000000000001E-2</v>
      </c>
      <c r="Q153">
        <v>8.5900000000000004E-2</v>
      </c>
      <c r="R153" t="s">
        <v>17</v>
      </c>
      <c r="S153">
        <v>0.46</v>
      </c>
      <c r="T153">
        <v>0.46</v>
      </c>
      <c r="U153">
        <v>0.78</v>
      </c>
      <c r="V153">
        <v>25.41</v>
      </c>
      <c r="W153">
        <v>50.85</v>
      </c>
      <c r="X153">
        <v>58.92</v>
      </c>
      <c r="Y153" t="s">
        <v>17</v>
      </c>
      <c r="Z153">
        <v>28.24</v>
      </c>
      <c r="AA153">
        <v>65.72</v>
      </c>
      <c r="AB153" t="s">
        <v>17</v>
      </c>
      <c r="AC153">
        <f t="shared" si="12"/>
        <v>1.7062909572587635</v>
      </c>
      <c r="AD153">
        <f t="shared" si="13"/>
        <v>1.4508646923797661</v>
      </c>
      <c r="AE153">
        <f t="shared" si="14"/>
        <v>1.4050046650503694</v>
      </c>
      <c r="AF153">
        <f t="shared" si="15"/>
        <v>-0.33724216831842591</v>
      </c>
      <c r="AG153">
        <f t="shared" si="16"/>
        <v>0.12499247586547098</v>
      </c>
      <c r="AH153">
        <f t="shared" si="17"/>
        <v>2.2441538507697905E-2</v>
      </c>
    </row>
    <row r="154" spans="1:34" x14ac:dyDescent="0.25">
      <c r="A154" t="s">
        <v>34</v>
      </c>
      <c r="B154" t="s">
        <v>37</v>
      </c>
      <c r="C154">
        <v>435</v>
      </c>
      <c r="D154">
        <v>43</v>
      </c>
      <c r="E154">
        <v>120</v>
      </c>
      <c r="F154">
        <v>127</v>
      </c>
      <c r="G154" t="s">
        <v>17</v>
      </c>
      <c r="H154">
        <v>4.4000000000000003E-3</v>
      </c>
      <c r="I154">
        <v>0</v>
      </c>
      <c r="J154">
        <v>4.4000000000000003E-3</v>
      </c>
      <c r="K154">
        <v>0</v>
      </c>
      <c r="L154">
        <v>4.4000000000000003E-3</v>
      </c>
      <c r="M154">
        <v>0</v>
      </c>
      <c r="N154">
        <v>2.2800000000000001E-2</v>
      </c>
      <c r="O154">
        <v>0</v>
      </c>
      <c r="P154">
        <v>7.0300000000000001E-2</v>
      </c>
      <c r="Q154">
        <v>8.5900000000000004E-2</v>
      </c>
      <c r="R154" t="s">
        <v>17</v>
      </c>
      <c r="S154">
        <v>0.46</v>
      </c>
      <c r="T154">
        <v>0.45</v>
      </c>
      <c r="U154">
        <v>0.77</v>
      </c>
      <c r="V154">
        <v>26.68</v>
      </c>
      <c r="W154">
        <v>53.57</v>
      </c>
      <c r="X154">
        <v>61.68</v>
      </c>
      <c r="Y154" t="s">
        <v>17</v>
      </c>
      <c r="Z154">
        <v>29.62</v>
      </c>
      <c r="AA154">
        <v>68.739999999999995</v>
      </c>
      <c r="AB154" t="s">
        <v>17</v>
      </c>
      <c r="AC154">
        <f t="shared" si="12"/>
        <v>1.7289216463728594</v>
      </c>
      <c r="AD154">
        <f t="shared" si="13"/>
        <v>1.4715850541851896</v>
      </c>
      <c r="AE154">
        <f t="shared" si="14"/>
        <v>1.4261858252445114</v>
      </c>
      <c r="AF154">
        <f t="shared" si="15"/>
        <v>-0.33724216831842591</v>
      </c>
      <c r="AG154">
        <f t="shared" si="16"/>
        <v>0.12454801035518066</v>
      </c>
      <c r="AH154">
        <f t="shared" si="17"/>
        <v>2.1972715143819058E-2</v>
      </c>
    </row>
    <row r="155" spans="1:34" x14ac:dyDescent="0.25">
      <c r="A155" t="s">
        <v>34</v>
      </c>
      <c r="B155" t="s">
        <v>37</v>
      </c>
      <c r="C155">
        <v>435</v>
      </c>
      <c r="D155">
        <v>44</v>
      </c>
      <c r="E155">
        <v>126</v>
      </c>
      <c r="F155">
        <v>133</v>
      </c>
      <c r="G155" t="s">
        <v>17</v>
      </c>
      <c r="H155">
        <v>4.4000000000000003E-3</v>
      </c>
      <c r="I155">
        <v>0</v>
      </c>
      <c r="J155">
        <v>4.4000000000000003E-3</v>
      </c>
      <c r="K155">
        <v>0</v>
      </c>
      <c r="L155">
        <v>4.4000000000000003E-3</v>
      </c>
      <c r="M155">
        <v>0</v>
      </c>
      <c r="N155">
        <v>2.2800000000000001E-2</v>
      </c>
      <c r="O155">
        <v>0</v>
      </c>
      <c r="P155">
        <v>7.0300000000000001E-2</v>
      </c>
      <c r="Q155">
        <v>8.5900000000000004E-2</v>
      </c>
      <c r="R155" t="s">
        <v>17</v>
      </c>
      <c r="S155">
        <v>0.45</v>
      </c>
      <c r="T155">
        <v>0.47</v>
      </c>
      <c r="U155">
        <v>0.76</v>
      </c>
      <c r="V155">
        <v>27.11</v>
      </c>
      <c r="W155">
        <v>55.97</v>
      </c>
      <c r="X155">
        <v>62.68</v>
      </c>
      <c r="Y155" t="s">
        <v>17</v>
      </c>
      <c r="Z155">
        <v>30.15</v>
      </c>
      <c r="AA155">
        <v>69.989999999999995</v>
      </c>
      <c r="AB155" t="s">
        <v>17</v>
      </c>
      <c r="AC155">
        <f t="shared" si="12"/>
        <v>1.7479553069067297</v>
      </c>
      <c r="AD155">
        <f t="shared" si="13"/>
        <v>1.4792873164761702</v>
      </c>
      <c r="AE155">
        <f t="shared" si="14"/>
        <v>1.4331295175804855</v>
      </c>
      <c r="AF155">
        <f t="shared" si="15"/>
        <v>-0.34678748622465633</v>
      </c>
      <c r="AG155">
        <f t="shared" si="16"/>
        <v>0.12825822402230755</v>
      </c>
      <c r="AH155">
        <f t="shared" si="17"/>
        <v>2.2035067525729219E-2</v>
      </c>
    </row>
    <row r="156" spans="1:34" x14ac:dyDescent="0.25">
      <c r="A156" t="s">
        <v>34</v>
      </c>
      <c r="B156" t="s">
        <v>37</v>
      </c>
      <c r="C156">
        <v>435</v>
      </c>
      <c r="D156">
        <v>45</v>
      </c>
      <c r="E156">
        <v>129</v>
      </c>
      <c r="F156">
        <v>136</v>
      </c>
      <c r="G156" t="s">
        <v>17</v>
      </c>
      <c r="H156">
        <v>4.4000000000000003E-3</v>
      </c>
      <c r="I156">
        <v>0</v>
      </c>
      <c r="J156">
        <v>4.4000000000000003E-3</v>
      </c>
      <c r="K156">
        <v>0</v>
      </c>
      <c r="L156">
        <v>4.4000000000000003E-3</v>
      </c>
      <c r="M156">
        <v>0</v>
      </c>
      <c r="N156">
        <v>2.23E-2</v>
      </c>
      <c r="O156">
        <v>5.0000000000000001E-4</v>
      </c>
      <c r="P156">
        <v>7.0300000000000001E-2</v>
      </c>
      <c r="Q156">
        <v>8.5900000000000004E-2</v>
      </c>
      <c r="R156" t="s">
        <v>17</v>
      </c>
      <c r="S156">
        <v>0.46</v>
      </c>
      <c r="T156">
        <v>0.46</v>
      </c>
      <c r="U156">
        <v>0.77</v>
      </c>
      <c r="V156">
        <v>27.56</v>
      </c>
      <c r="W156">
        <v>57.33</v>
      </c>
      <c r="X156">
        <v>63.68</v>
      </c>
      <c r="Y156" t="s">
        <v>17</v>
      </c>
      <c r="Z156">
        <v>30.6</v>
      </c>
      <c r="AA156">
        <v>70.989999999999995</v>
      </c>
      <c r="AB156" t="s">
        <v>17</v>
      </c>
      <c r="AC156">
        <f t="shared" si="12"/>
        <v>1.7583819417746753</v>
      </c>
      <c r="AD156">
        <f t="shared" si="13"/>
        <v>1.4857214264815801</v>
      </c>
      <c r="AE156">
        <f t="shared" si="14"/>
        <v>1.4402792132355882</v>
      </c>
      <c r="AF156">
        <f t="shared" si="15"/>
        <v>-0.33724216831842591</v>
      </c>
      <c r="AG156">
        <f t="shared" si="16"/>
        <v>0.13010945712061972</v>
      </c>
      <c r="AH156">
        <f t="shared" si="17"/>
        <v>2.1684334049761014E-2</v>
      </c>
    </row>
    <row r="157" spans="1:34" x14ac:dyDescent="0.25">
      <c r="A157" t="s">
        <v>34</v>
      </c>
      <c r="B157" t="s">
        <v>37</v>
      </c>
      <c r="C157">
        <v>435</v>
      </c>
      <c r="D157">
        <v>46</v>
      </c>
      <c r="E157">
        <v>133</v>
      </c>
      <c r="F157">
        <v>140</v>
      </c>
      <c r="G157" t="s">
        <v>17</v>
      </c>
      <c r="H157">
        <v>4.4000000000000003E-3</v>
      </c>
      <c r="I157">
        <v>0</v>
      </c>
      <c r="J157">
        <v>4.4000000000000003E-3</v>
      </c>
      <c r="K157">
        <v>0</v>
      </c>
      <c r="L157">
        <v>4.4000000000000003E-3</v>
      </c>
      <c r="M157">
        <v>0</v>
      </c>
      <c r="N157">
        <v>2.0899999999999998E-2</v>
      </c>
      <c r="O157">
        <v>8.0000000000000004E-4</v>
      </c>
      <c r="P157">
        <v>7.0300000000000001E-2</v>
      </c>
      <c r="Q157">
        <v>8.5900000000000004E-2</v>
      </c>
      <c r="R157" t="s">
        <v>17</v>
      </c>
      <c r="S157">
        <v>0.46</v>
      </c>
      <c r="T157">
        <v>0.45</v>
      </c>
      <c r="U157">
        <v>0.76</v>
      </c>
      <c r="V157">
        <v>27.85</v>
      </c>
      <c r="W157">
        <v>58.94</v>
      </c>
      <c r="X157">
        <v>64.430000000000007</v>
      </c>
      <c r="Y157" t="s">
        <v>17</v>
      </c>
      <c r="Z157">
        <v>31</v>
      </c>
      <c r="AA157">
        <v>71.989999999999995</v>
      </c>
      <c r="AB157" t="s">
        <v>17</v>
      </c>
      <c r="AC157">
        <f t="shared" si="12"/>
        <v>1.7704101315139062</v>
      </c>
      <c r="AD157">
        <f t="shared" si="13"/>
        <v>1.4913616938342726</v>
      </c>
      <c r="AE157">
        <f t="shared" si="14"/>
        <v>1.4448251995097476</v>
      </c>
      <c r="AF157">
        <f t="shared" si="15"/>
        <v>-0.33724216831842591</v>
      </c>
      <c r="AG157">
        <f t="shared" si="16"/>
        <v>0.13239775730647435</v>
      </c>
      <c r="AH157">
        <f t="shared" si="17"/>
        <v>2.2079777735742784E-2</v>
      </c>
    </row>
    <row r="158" spans="1:34" x14ac:dyDescent="0.25">
      <c r="A158" t="s">
        <v>34</v>
      </c>
      <c r="B158" t="s">
        <v>37</v>
      </c>
      <c r="C158">
        <v>435</v>
      </c>
      <c r="D158">
        <v>47</v>
      </c>
      <c r="E158">
        <v>137</v>
      </c>
      <c r="F158">
        <v>144</v>
      </c>
      <c r="G158" t="s">
        <v>17</v>
      </c>
      <c r="H158">
        <v>4.4000000000000003E-3</v>
      </c>
      <c r="I158">
        <v>0</v>
      </c>
      <c r="J158">
        <v>4.4000000000000003E-3</v>
      </c>
      <c r="K158">
        <v>0</v>
      </c>
      <c r="L158">
        <v>4.4000000000000003E-3</v>
      </c>
      <c r="M158">
        <v>0</v>
      </c>
      <c r="N158">
        <v>2.2800000000000001E-2</v>
      </c>
      <c r="O158">
        <v>0</v>
      </c>
      <c r="P158">
        <v>7.0300000000000001E-2</v>
      </c>
      <c r="Q158">
        <v>8.5900000000000004E-2</v>
      </c>
      <c r="R158" t="s">
        <v>17</v>
      </c>
      <c r="S158">
        <v>0.45</v>
      </c>
      <c r="T158">
        <v>0.46</v>
      </c>
      <c r="U158">
        <v>0.78</v>
      </c>
      <c r="V158">
        <v>28.76</v>
      </c>
      <c r="W158">
        <v>60.76</v>
      </c>
      <c r="X158">
        <v>66.430000000000007</v>
      </c>
      <c r="Y158" t="s">
        <v>17</v>
      </c>
      <c r="Z158">
        <v>31.91</v>
      </c>
      <c r="AA158">
        <v>73.989999999999995</v>
      </c>
      <c r="AB158" t="s">
        <v>17</v>
      </c>
      <c r="AC158">
        <f t="shared" si="12"/>
        <v>1.7836177651907488</v>
      </c>
      <c r="AD158">
        <f t="shared" si="13"/>
        <v>1.5039268041935103</v>
      </c>
      <c r="AE158">
        <f t="shared" si="14"/>
        <v>1.458788881710845</v>
      </c>
      <c r="AF158">
        <f t="shared" si="15"/>
        <v>-0.34678748622465633</v>
      </c>
      <c r="AG158">
        <f t="shared" si="16"/>
        <v>0.13128533212702914</v>
      </c>
      <c r="AH158">
        <f t="shared" si="17"/>
        <v>2.1187481796093244E-2</v>
      </c>
    </row>
    <row r="159" spans="1:34" x14ac:dyDescent="0.25">
      <c r="A159" t="s">
        <v>34</v>
      </c>
      <c r="B159" t="s">
        <v>37</v>
      </c>
      <c r="C159">
        <v>435</v>
      </c>
      <c r="D159">
        <v>48</v>
      </c>
      <c r="E159">
        <v>140</v>
      </c>
      <c r="F159">
        <v>147</v>
      </c>
      <c r="G159" t="s">
        <v>17</v>
      </c>
      <c r="H159">
        <v>4.4000000000000003E-3</v>
      </c>
      <c r="I159">
        <v>0</v>
      </c>
      <c r="J159">
        <v>4.4000000000000003E-3</v>
      </c>
      <c r="K159">
        <v>0</v>
      </c>
      <c r="L159">
        <v>4.4000000000000003E-3</v>
      </c>
      <c r="M159">
        <v>0</v>
      </c>
      <c r="N159">
        <v>2.12E-2</v>
      </c>
      <c r="O159">
        <v>6.9999999999999999E-4</v>
      </c>
      <c r="P159">
        <v>7.0300000000000001E-2</v>
      </c>
      <c r="Q159">
        <v>8.5900000000000004E-2</v>
      </c>
      <c r="R159" t="s">
        <v>17</v>
      </c>
      <c r="S159">
        <v>0.45</v>
      </c>
      <c r="T159">
        <v>0.47</v>
      </c>
      <c r="U159">
        <v>0.76</v>
      </c>
      <c r="V159">
        <v>29.57</v>
      </c>
      <c r="W159">
        <v>61.97</v>
      </c>
      <c r="X159">
        <v>68.430000000000007</v>
      </c>
      <c r="Y159" t="s">
        <v>17</v>
      </c>
      <c r="Z159">
        <v>32.72</v>
      </c>
      <c r="AA159">
        <v>75.989999999999995</v>
      </c>
      <c r="AB159" t="s">
        <v>17</v>
      </c>
      <c r="AC159">
        <f t="shared" si="12"/>
        <v>1.7921814961496787</v>
      </c>
      <c r="AD159">
        <f t="shared" si="13"/>
        <v>1.5148132949992854</v>
      </c>
      <c r="AE159">
        <f t="shared" si="14"/>
        <v>1.4708513245261177</v>
      </c>
      <c r="AF159">
        <f t="shared" si="15"/>
        <v>-0.34678748622465633</v>
      </c>
      <c r="AG159">
        <f t="shared" si="16"/>
        <v>0.1296737836948455</v>
      </c>
      <c r="AH159">
        <f t="shared" si="17"/>
        <v>2.055287890353993E-2</v>
      </c>
    </row>
    <row r="160" spans="1:34" x14ac:dyDescent="0.25">
      <c r="A160" t="s">
        <v>34</v>
      </c>
      <c r="B160" t="s">
        <v>37</v>
      </c>
      <c r="C160">
        <v>435</v>
      </c>
      <c r="D160">
        <v>49</v>
      </c>
      <c r="E160">
        <v>144</v>
      </c>
      <c r="F160">
        <v>151</v>
      </c>
      <c r="G160" t="s">
        <v>17</v>
      </c>
      <c r="H160">
        <v>4.4000000000000003E-3</v>
      </c>
      <c r="I160">
        <v>0</v>
      </c>
      <c r="J160">
        <v>4.4000000000000003E-3</v>
      </c>
      <c r="K160">
        <v>0</v>
      </c>
      <c r="L160">
        <v>4.4000000000000003E-3</v>
      </c>
      <c r="M160">
        <v>0</v>
      </c>
      <c r="N160">
        <v>2.1399999999999999E-2</v>
      </c>
      <c r="O160">
        <v>6.9999999999999999E-4</v>
      </c>
      <c r="P160">
        <v>7.0300000000000001E-2</v>
      </c>
      <c r="Q160">
        <v>8.5900000000000004E-2</v>
      </c>
      <c r="R160" t="s">
        <v>17</v>
      </c>
      <c r="S160">
        <v>0.45</v>
      </c>
      <c r="T160">
        <v>0.46</v>
      </c>
      <c r="U160">
        <v>0.76</v>
      </c>
      <c r="V160">
        <v>30.93</v>
      </c>
      <c r="W160">
        <v>63.79</v>
      </c>
      <c r="X160">
        <v>71.430000000000007</v>
      </c>
      <c r="Y160" t="s">
        <v>17</v>
      </c>
      <c r="Z160">
        <v>34.090000000000003</v>
      </c>
      <c r="AA160">
        <v>78.989999999999995</v>
      </c>
      <c r="AB160" t="s">
        <v>17</v>
      </c>
      <c r="AC160">
        <f t="shared" si="12"/>
        <v>1.8047526021504605</v>
      </c>
      <c r="AD160">
        <f t="shared" si="13"/>
        <v>1.5326270012288912</v>
      </c>
      <c r="AE160">
        <f t="shared" si="14"/>
        <v>1.4903799200031789</v>
      </c>
      <c r="AF160">
        <f t="shared" si="15"/>
        <v>-0.34678748622465633</v>
      </c>
      <c r="AG160">
        <f t="shared" si="16"/>
        <v>0.12647944716060749</v>
      </c>
      <c r="AH160">
        <f t="shared" si="17"/>
        <v>1.9635739744741677E-2</v>
      </c>
    </row>
    <row r="161" spans="1:34" x14ac:dyDescent="0.25">
      <c r="A161" t="s">
        <v>34</v>
      </c>
      <c r="B161" t="s">
        <v>37</v>
      </c>
      <c r="C161">
        <v>435</v>
      </c>
      <c r="D161">
        <v>50</v>
      </c>
      <c r="E161">
        <v>151</v>
      </c>
      <c r="F161">
        <v>158</v>
      </c>
      <c r="G161" t="s">
        <v>17</v>
      </c>
      <c r="H161">
        <v>4.4000000000000003E-3</v>
      </c>
      <c r="I161">
        <v>0</v>
      </c>
      <c r="J161">
        <v>4.4000000000000003E-3</v>
      </c>
      <c r="K161">
        <v>0</v>
      </c>
      <c r="L161">
        <v>4.4000000000000003E-3</v>
      </c>
      <c r="M161">
        <v>0</v>
      </c>
      <c r="N161">
        <v>2.1899999999999999E-2</v>
      </c>
      <c r="O161">
        <v>5.9999999999999995E-4</v>
      </c>
      <c r="P161">
        <v>7.0300000000000001E-2</v>
      </c>
      <c r="Q161">
        <v>8.5900000000000004E-2</v>
      </c>
      <c r="R161" t="s">
        <v>17</v>
      </c>
      <c r="S161">
        <v>0.45</v>
      </c>
      <c r="T161">
        <v>0.47</v>
      </c>
      <c r="U161">
        <v>0.76</v>
      </c>
      <c r="V161">
        <v>32.15</v>
      </c>
      <c r="W161">
        <v>66.63</v>
      </c>
      <c r="X161">
        <v>74.430000000000007</v>
      </c>
      <c r="Y161" t="s">
        <v>17</v>
      </c>
      <c r="Z161">
        <v>35.31</v>
      </c>
      <c r="AA161">
        <v>82</v>
      </c>
      <c r="AB161" t="s">
        <v>17</v>
      </c>
      <c r="AC161">
        <f t="shared" si="12"/>
        <v>1.8236698132681364</v>
      </c>
      <c r="AD161">
        <f t="shared" si="13"/>
        <v>1.5478977175630972</v>
      </c>
      <c r="AE161">
        <f t="shared" si="14"/>
        <v>1.5071809772602409</v>
      </c>
      <c r="AF161">
        <f t="shared" si="15"/>
        <v>-0.34678748622465633</v>
      </c>
      <c r="AG161">
        <f t="shared" si="16"/>
        <v>0.12705713941918298</v>
      </c>
      <c r="AH161">
        <f t="shared" si="17"/>
        <v>1.8759521466914505E-2</v>
      </c>
    </row>
    <row r="162" spans="1:34" x14ac:dyDescent="0.25">
      <c r="A162" t="s">
        <v>32</v>
      </c>
      <c r="B162" t="s">
        <v>35</v>
      </c>
      <c r="C162">
        <v>690</v>
      </c>
      <c r="D162">
        <v>0</v>
      </c>
      <c r="E162">
        <v>1</v>
      </c>
      <c r="F162">
        <v>1</v>
      </c>
      <c r="G162" t="s">
        <v>17</v>
      </c>
      <c r="H162">
        <v>8.0999999999999996E-3</v>
      </c>
      <c r="I162">
        <v>4.0000000000000002E-4</v>
      </c>
      <c r="J162">
        <v>1.6999999999999999E-3</v>
      </c>
      <c r="K162">
        <v>8.0000000000000004E-4</v>
      </c>
      <c r="L162">
        <v>5.9999999999999995E-4</v>
      </c>
      <c r="M162">
        <v>8.9999999999999998E-4</v>
      </c>
      <c r="N162">
        <v>-1.1999999999999999E-3</v>
      </c>
      <c r="O162">
        <v>8.9999999999999998E-4</v>
      </c>
      <c r="P162">
        <v>7.7999999999999996E-3</v>
      </c>
      <c r="Q162">
        <v>7.7999999999999996E-3</v>
      </c>
      <c r="R162" t="s">
        <v>17</v>
      </c>
      <c r="S162">
        <v>0.42</v>
      </c>
      <c r="T162">
        <v>0.41</v>
      </c>
      <c r="U162">
        <v>0.41</v>
      </c>
      <c r="V162">
        <v>0.41</v>
      </c>
      <c r="W162">
        <v>0.41</v>
      </c>
      <c r="X162">
        <v>1</v>
      </c>
      <c r="Y162" t="s">
        <v>17</v>
      </c>
      <c r="Z162">
        <v>0.41</v>
      </c>
      <c r="AA162">
        <v>1</v>
      </c>
      <c r="AB162" t="s">
        <v>17</v>
      </c>
      <c r="AC162">
        <f t="shared" si="12"/>
        <v>-0.38721614328026455</v>
      </c>
      <c r="AD162">
        <f t="shared" si="13"/>
        <v>-0.38721614328026455</v>
      </c>
      <c r="AE162">
        <f t="shared" si="14"/>
        <v>-0.38721614328026455</v>
      </c>
      <c r="AF162">
        <f t="shared" si="15"/>
        <v>-0.37675070960209955</v>
      </c>
      <c r="AG162">
        <f t="shared" si="16"/>
        <v>0</v>
      </c>
      <c r="AH162">
        <f t="shared" si="17"/>
        <v>0</v>
      </c>
    </row>
    <row r="163" spans="1:34" x14ac:dyDescent="0.25">
      <c r="A163" t="s">
        <v>32</v>
      </c>
      <c r="B163" t="s">
        <v>35</v>
      </c>
      <c r="C163">
        <v>690</v>
      </c>
      <c r="D163">
        <v>1</v>
      </c>
      <c r="E163">
        <v>2</v>
      </c>
      <c r="F163">
        <v>2</v>
      </c>
      <c r="G163" t="s">
        <v>17</v>
      </c>
      <c r="H163">
        <v>8.0999999999999996E-3</v>
      </c>
      <c r="I163">
        <v>4.0000000000000002E-4</v>
      </c>
      <c r="J163">
        <v>4.7999999999999996E-3</v>
      </c>
      <c r="K163">
        <v>4.0000000000000002E-4</v>
      </c>
      <c r="L163">
        <v>5.1999999999999998E-3</v>
      </c>
      <c r="M163">
        <v>6.9999999999999999E-4</v>
      </c>
      <c r="N163">
        <v>1.5100000000000001E-2</v>
      </c>
      <c r="O163">
        <v>4.0000000000000002E-4</v>
      </c>
      <c r="P163">
        <v>2.3400000000000001E-2</v>
      </c>
      <c r="Q163">
        <v>2.3400000000000001E-2</v>
      </c>
      <c r="R163" t="s">
        <v>17</v>
      </c>
      <c r="S163">
        <v>0.46</v>
      </c>
      <c r="T163">
        <v>0.47</v>
      </c>
      <c r="U163">
        <v>0.63</v>
      </c>
      <c r="V163">
        <v>0.79</v>
      </c>
      <c r="W163">
        <v>0.79</v>
      </c>
      <c r="X163">
        <v>2</v>
      </c>
      <c r="Y163" t="s">
        <v>17</v>
      </c>
      <c r="Z163">
        <v>0.79</v>
      </c>
      <c r="AA163">
        <v>2</v>
      </c>
      <c r="AB163" t="s">
        <v>17</v>
      </c>
      <c r="AC163">
        <f t="shared" si="12"/>
        <v>-0.10237290870955855</v>
      </c>
      <c r="AD163">
        <f t="shared" si="13"/>
        <v>-0.10237290870955855</v>
      </c>
      <c r="AE163">
        <f t="shared" si="14"/>
        <v>-0.10237290870955855</v>
      </c>
      <c r="AF163">
        <f t="shared" si="15"/>
        <v>-0.33724216831842591</v>
      </c>
      <c r="AG163">
        <f t="shared" si="16"/>
        <v>0</v>
      </c>
      <c r="AH163">
        <f t="shared" si="17"/>
        <v>0</v>
      </c>
    </row>
    <row r="164" spans="1:34" x14ac:dyDescent="0.25">
      <c r="A164" t="s">
        <v>32</v>
      </c>
      <c r="B164" t="s">
        <v>35</v>
      </c>
      <c r="C164">
        <v>690</v>
      </c>
      <c r="D164">
        <v>9</v>
      </c>
      <c r="E164">
        <v>3</v>
      </c>
      <c r="F164">
        <v>3</v>
      </c>
      <c r="G164" t="s">
        <v>17</v>
      </c>
      <c r="H164">
        <v>8.0999999999999996E-3</v>
      </c>
      <c r="I164">
        <v>4.0000000000000002E-4</v>
      </c>
      <c r="J164">
        <v>6.4999999999999997E-3</v>
      </c>
      <c r="K164">
        <v>4.0000000000000002E-4</v>
      </c>
      <c r="L164">
        <v>6.1999999999999998E-3</v>
      </c>
      <c r="M164">
        <v>4.0000000000000002E-4</v>
      </c>
      <c r="N164">
        <v>1.9400000000000001E-2</v>
      </c>
      <c r="O164">
        <v>4.0000000000000002E-4</v>
      </c>
      <c r="P164">
        <v>2.3400000000000001E-2</v>
      </c>
      <c r="Q164">
        <v>2.3400000000000001E-2</v>
      </c>
      <c r="R164" t="s">
        <v>17</v>
      </c>
      <c r="S164">
        <v>0.49</v>
      </c>
      <c r="T164">
        <v>0.48</v>
      </c>
      <c r="U164">
        <v>0.73</v>
      </c>
      <c r="V164">
        <v>1.1599999999999999</v>
      </c>
      <c r="W164">
        <v>1.1599999999999999</v>
      </c>
      <c r="X164">
        <v>3</v>
      </c>
      <c r="Y164" t="s">
        <v>17</v>
      </c>
      <c r="Z164">
        <v>1.1599999999999999</v>
      </c>
      <c r="AA164">
        <v>3</v>
      </c>
      <c r="AB164" t="s">
        <v>17</v>
      </c>
      <c r="AC164">
        <f t="shared" si="12"/>
        <v>6.445798922691845E-2</v>
      </c>
      <c r="AD164">
        <f t="shared" si="13"/>
        <v>6.445798922691845E-2</v>
      </c>
      <c r="AE164">
        <f t="shared" si="14"/>
        <v>6.445798922691845E-2</v>
      </c>
      <c r="AF164">
        <f t="shared" si="15"/>
        <v>-0.30980391997148632</v>
      </c>
      <c r="AG164">
        <f t="shared" si="16"/>
        <v>0</v>
      </c>
      <c r="AH164">
        <f t="shared" si="17"/>
        <v>0</v>
      </c>
    </row>
    <row r="165" spans="1:34" x14ac:dyDescent="0.25">
      <c r="A165" t="s">
        <v>32</v>
      </c>
      <c r="B165" t="s">
        <v>35</v>
      </c>
      <c r="C165">
        <v>690</v>
      </c>
      <c r="D165">
        <v>12</v>
      </c>
      <c r="E165">
        <v>4</v>
      </c>
      <c r="F165">
        <v>4</v>
      </c>
      <c r="G165" t="s">
        <v>17</v>
      </c>
      <c r="H165">
        <v>8.0999999999999996E-3</v>
      </c>
      <c r="I165">
        <v>4.0000000000000002E-4</v>
      </c>
      <c r="J165">
        <v>6.1000000000000004E-3</v>
      </c>
      <c r="K165">
        <v>2.9999999999999997E-4</v>
      </c>
      <c r="L165">
        <v>6.7000000000000002E-3</v>
      </c>
      <c r="M165">
        <v>4.0000000000000002E-4</v>
      </c>
      <c r="N165">
        <v>2.29E-2</v>
      </c>
      <c r="O165">
        <v>2.9999999999999997E-4</v>
      </c>
      <c r="P165">
        <v>3.9100000000000003E-2</v>
      </c>
      <c r="Q165">
        <v>3.9100000000000003E-2</v>
      </c>
      <c r="R165" t="s">
        <v>17</v>
      </c>
      <c r="S165">
        <v>0.48</v>
      </c>
      <c r="T165">
        <v>0.49</v>
      </c>
      <c r="U165">
        <v>0.77</v>
      </c>
      <c r="V165">
        <v>1.58</v>
      </c>
      <c r="W165">
        <v>1.58</v>
      </c>
      <c r="X165">
        <v>4</v>
      </c>
      <c r="Y165" t="s">
        <v>17</v>
      </c>
      <c r="Z165">
        <v>1.58</v>
      </c>
      <c r="AA165">
        <v>4</v>
      </c>
      <c r="AB165" t="s">
        <v>17</v>
      </c>
      <c r="AC165">
        <f t="shared" si="12"/>
        <v>0.19865708695442263</v>
      </c>
      <c r="AD165">
        <f t="shared" si="13"/>
        <v>0.19865708695442263</v>
      </c>
      <c r="AE165">
        <f t="shared" si="14"/>
        <v>0.19865708695442263</v>
      </c>
      <c r="AF165">
        <f t="shared" si="15"/>
        <v>-0.31875876262441277</v>
      </c>
      <c r="AG165">
        <f t="shared" si="16"/>
        <v>0</v>
      </c>
      <c r="AH165">
        <f t="shared" si="17"/>
        <v>0</v>
      </c>
    </row>
    <row r="166" spans="1:34" x14ac:dyDescent="0.25">
      <c r="A166" t="s">
        <v>32</v>
      </c>
      <c r="B166" t="s">
        <v>35</v>
      </c>
      <c r="C166">
        <v>690</v>
      </c>
      <c r="D166">
        <v>16</v>
      </c>
      <c r="E166">
        <v>5</v>
      </c>
      <c r="F166">
        <v>5</v>
      </c>
      <c r="G166" t="s">
        <v>17</v>
      </c>
      <c r="H166">
        <v>8.0999999999999996E-3</v>
      </c>
      <c r="I166">
        <v>4.0000000000000002E-4</v>
      </c>
      <c r="J166">
        <v>7.0000000000000001E-3</v>
      </c>
      <c r="K166">
        <v>5.0000000000000001E-4</v>
      </c>
      <c r="L166">
        <v>7.7999999999999996E-3</v>
      </c>
      <c r="M166">
        <v>4.0000000000000002E-4</v>
      </c>
      <c r="N166">
        <v>2.6100000000000002E-2</v>
      </c>
      <c r="O166">
        <v>4.0000000000000002E-4</v>
      </c>
      <c r="P166">
        <v>3.9100000000000003E-2</v>
      </c>
      <c r="Q166">
        <v>3.9100000000000003E-2</v>
      </c>
      <c r="R166" t="s">
        <v>17</v>
      </c>
      <c r="S166">
        <v>0.5</v>
      </c>
      <c r="T166">
        <v>0.51</v>
      </c>
      <c r="U166">
        <v>0.81</v>
      </c>
      <c r="V166">
        <v>2</v>
      </c>
      <c r="W166">
        <v>2</v>
      </c>
      <c r="X166">
        <v>5</v>
      </c>
      <c r="Y166" t="s">
        <v>17</v>
      </c>
      <c r="Z166">
        <v>2</v>
      </c>
      <c r="AA166">
        <v>5</v>
      </c>
      <c r="AB166" t="s">
        <v>17</v>
      </c>
      <c r="AC166">
        <f t="shared" si="12"/>
        <v>0.3010299956639812</v>
      </c>
      <c r="AD166">
        <f t="shared" si="13"/>
        <v>0.3010299956639812</v>
      </c>
      <c r="AE166">
        <f t="shared" si="14"/>
        <v>0.3010299956639812</v>
      </c>
      <c r="AF166">
        <f t="shared" si="15"/>
        <v>-0.3010299956639812</v>
      </c>
      <c r="AG166">
        <f t="shared" si="16"/>
        <v>0</v>
      </c>
      <c r="AH166">
        <f t="shared" si="17"/>
        <v>0</v>
      </c>
    </row>
    <row r="167" spans="1:34" x14ac:dyDescent="0.25">
      <c r="A167" t="s">
        <v>32</v>
      </c>
      <c r="B167" t="s">
        <v>35</v>
      </c>
      <c r="C167">
        <v>690</v>
      </c>
      <c r="D167">
        <v>18</v>
      </c>
      <c r="E167">
        <v>6</v>
      </c>
      <c r="F167">
        <v>6</v>
      </c>
      <c r="G167" t="s">
        <v>17</v>
      </c>
      <c r="H167">
        <v>8.0999999999999996E-3</v>
      </c>
      <c r="I167">
        <v>4.0000000000000002E-4</v>
      </c>
      <c r="J167">
        <v>7.4999999999999997E-3</v>
      </c>
      <c r="K167">
        <v>5.0000000000000001E-4</v>
      </c>
      <c r="L167">
        <v>7.1000000000000004E-3</v>
      </c>
      <c r="M167">
        <v>5.0000000000000001E-4</v>
      </c>
      <c r="N167">
        <v>2.64E-2</v>
      </c>
      <c r="O167">
        <v>2.9999999999999997E-4</v>
      </c>
      <c r="P167">
        <v>3.9100000000000003E-2</v>
      </c>
      <c r="Q167">
        <v>3.9100000000000003E-2</v>
      </c>
      <c r="R167" t="s">
        <v>17</v>
      </c>
      <c r="S167">
        <v>0.5</v>
      </c>
      <c r="T167">
        <v>0.5</v>
      </c>
      <c r="U167">
        <v>0.82</v>
      </c>
      <c r="V167">
        <v>2.42</v>
      </c>
      <c r="W167">
        <v>2.42</v>
      </c>
      <c r="X167">
        <v>6</v>
      </c>
      <c r="Y167" t="s">
        <v>17</v>
      </c>
      <c r="Z167">
        <v>2.42</v>
      </c>
      <c r="AA167">
        <v>6</v>
      </c>
      <c r="AB167" t="s">
        <v>17</v>
      </c>
      <c r="AC167">
        <f t="shared" si="12"/>
        <v>0.38381536598043126</v>
      </c>
      <c r="AD167">
        <f t="shared" si="13"/>
        <v>0.38381536598043126</v>
      </c>
      <c r="AE167">
        <f t="shared" si="14"/>
        <v>0.38381536598043126</v>
      </c>
      <c r="AF167">
        <f t="shared" si="15"/>
        <v>-0.3010299956639812</v>
      </c>
      <c r="AG167">
        <f t="shared" si="16"/>
        <v>0</v>
      </c>
      <c r="AH167">
        <f t="shared" si="17"/>
        <v>0</v>
      </c>
    </row>
    <row r="168" spans="1:34" x14ac:dyDescent="0.25">
      <c r="A168" t="s">
        <v>32</v>
      </c>
      <c r="B168" t="s">
        <v>35</v>
      </c>
      <c r="C168">
        <v>690</v>
      </c>
      <c r="D168">
        <v>21</v>
      </c>
      <c r="E168">
        <v>7</v>
      </c>
      <c r="F168">
        <v>7</v>
      </c>
      <c r="G168" t="s">
        <v>17</v>
      </c>
      <c r="H168">
        <v>8.0999999999999996E-3</v>
      </c>
      <c r="I168">
        <v>4.0000000000000002E-4</v>
      </c>
      <c r="J168">
        <v>7.7999999999999996E-3</v>
      </c>
      <c r="K168">
        <v>4.0000000000000002E-4</v>
      </c>
      <c r="L168">
        <v>6.7000000000000002E-3</v>
      </c>
      <c r="M168">
        <v>4.0000000000000002E-4</v>
      </c>
      <c r="N168">
        <v>2.7699999999999999E-2</v>
      </c>
      <c r="O168">
        <v>5.0000000000000001E-4</v>
      </c>
      <c r="P168">
        <v>3.9100000000000003E-2</v>
      </c>
      <c r="Q168">
        <v>3.9100000000000003E-2</v>
      </c>
      <c r="R168" t="s">
        <v>17</v>
      </c>
      <c r="S168">
        <v>0.51</v>
      </c>
      <c r="T168">
        <v>0.5</v>
      </c>
      <c r="U168">
        <v>0.84</v>
      </c>
      <c r="V168">
        <v>2.8</v>
      </c>
      <c r="W168">
        <v>2.8</v>
      </c>
      <c r="X168">
        <v>7</v>
      </c>
      <c r="Y168" t="s">
        <v>17</v>
      </c>
      <c r="Z168">
        <v>2.8</v>
      </c>
      <c r="AA168">
        <v>7</v>
      </c>
      <c r="AB168" t="s">
        <v>17</v>
      </c>
      <c r="AC168">
        <f t="shared" si="12"/>
        <v>0.44715803134221921</v>
      </c>
      <c r="AD168">
        <f t="shared" si="13"/>
        <v>0.44715803134221921</v>
      </c>
      <c r="AE168">
        <f t="shared" si="14"/>
        <v>0.44715803134221921</v>
      </c>
      <c r="AF168">
        <f t="shared" si="15"/>
        <v>-0.29242982390206362</v>
      </c>
      <c r="AG168">
        <f t="shared" si="16"/>
        <v>0</v>
      </c>
      <c r="AH168">
        <f t="shared" si="17"/>
        <v>0</v>
      </c>
    </row>
    <row r="169" spans="1:34" x14ac:dyDescent="0.25">
      <c r="A169" t="s">
        <v>32</v>
      </c>
      <c r="B169" t="s">
        <v>35</v>
      </c>
      <c r="C169">
        <v>690</v>
      </c>
      <c r="D169">
        <v>22</v>
      </c>
      <c r="E169">
        <v>8</v>
      </c>
      <c r="F169">
        <v>8</v>
      </c>
      <c r="G169" t="s">
        <v>17</v>
      </c>
      <c r="H169">
        <v>8.0999999999999996E-3</v>
      </c>
      <c r="I169">
        <v>4.0000000000000002E-4</v>
      </c>
      <c r="J169">
        <v>8.3999999999999995E-3</v>
      </c>
      <c r="K169">
        <v>5.0000000000000001E-4</v>
      </c>
      <c r="L169">
        <v>8.6E-3</v>
      </c>
      <c r="M169">
        <v>1E-4</v>
      </c>
      <c r="N169">
        <v>2.7400000000000001E-2</v>
      </c>
      <c r="O169">
        <v>5.0000000000000001E-4</v>
      </c>
      <c r="P169">
        <v>3.9100000000000003E-2</v>
      </c>
      <c r="Q169">
        <v>3.9100000000000003E-2</v>
      </c>
      <c r="R169" t="s">
        <v>17</v>
      </c>
      <c r="S169">
        <v>0.52</v>
      </c>
      <c r="T169">
        <v>0.52</v>
      </c>
      <c r="U169">
        <v>0.83</v>
      </c>
      <c r="V169">
        <v>3.22</v>
      </c>
      <c r="W169">
        <v>3.22</v>
      </c>
      <c r="X169">
        <v>8</v>
      </c>
      <c r="Y169" t="s">
        <v>17</v>
      </c>
      <c r="Z169">
        <v>3.22</v>
      </c>
      <c r="AA169">
        <v>8</v>
      </c>
      <c r="AB169" t="s">
        <v>17</v>
      </c>
      <c r="AC169">
        <f t="shared" si="12"/>
        <v>0.50785587169583091</v>
      </c>
      <c r="AD169">
        <f t="shared" si="13"/>
        <v>0.50785587169583091</v>
      </c>
      <c r="AE169">
        <f t="shared" si="14"/>
        <v>0.50785587169583091</v>
      </c>
      <c r="AF169">
        <f t="shared" si="15"/>
        <v>-0.28399665636520083</v>
      </c>
      <c r="AG169">
        <f t="shared" si="16"/>
        <v>0</v>
      </c>
      <c r="AH169">
        <f t="shared" si="17"/>
        <v>0</v>
      </c>
    </row>
    <row r="170" spans="1:34" x14ac:dyDescent="0.25">
      <c r="A170" t="s">
        <v>32</v>
      </c>
      <c r="B170" t="s">
        <v>35</v>
      </c>
      <c r="C170">
        <v>690</v>
      </c>
      <c r="D170">
        <v>23</v>
      </c>
      <c r="E170">
        <v>9</v>
      </c>
      <c r="F170">
        <v>9</v>
      </c>
      <c r="G170" t="s">
        <v>17</v>
      </c>
      <c r="H170">
        <v>8.0999999999999996E-3</v>
      </c>
      <c r="I170">
        <v>4.0000000000000002E-4</v>
      </c>
      <c r="J170">
        <v>8.3999999999999995E-3</v>
      </c>
      <c r="K170">
        <v>2.9999999999999997E-4</v>
      </c>
      <c r="L170">
        <v>8.0000000000000002E-3</v>
      </c>
      <c r="M170">
        <v>5.0000000000000001E-4</v>
      </c>
      <c r="N170">
        <v>2.7799999999999998E-2</v>
      </c>
      <c r="O170">
        <v>5.0000000000000001E-4</v>
      </c>
      <c r="P170">
        <v>3.9100000000000003E-2</v>
      </c>
      <c r="Q170">
        <v>3.9100000000000003E-2</v>
      </c>
      <c r="R170" t="s">
        <v>17</v>
      </c>
      <c r="S170">
        <v>0.52</v>
      </c>
      <c r="T170">
        <v>0.51</v>
      </c>
      <c r="U170">
        <v>0.83</v>
      </c>
      <c r="V170">
        <v>3.22</v>
      </c>
      <c r="W170">
        <v>3.61</v>
      </c>
      <c r="X170">
        <v>8</v>
      </c>
      <c r="Y170" t="s">
        <v>17</v>
      </c>
      <c r="Z170">
        <v>3.43</v>
      </c>
      <c r="AA170">
        <v>8.5</v>
      </c>
      <c r="AB170" t="s">
        <v>17</v>
      </c>
      <c r="AC170">
        <f t="shared" si="12"/>
        <v>0.55750720190565795</v>
      </c>
      <c r="AD170">
        <f t="shared" si="13"/>
        <v>0.53529412004277055</v>
      </c>
      <c r="AE170">
        <f t="shared" si="14"/>
        <v>0.50785587169583091</v>
      </c>
      <c r="AF170">
        <f t="shared" si="15"/>
        <v>-0.28399665636520083</v>
      </c>
      <c r="AG170">
        <f t="shared" si="16"/>
        <v>2.6396886531847092E-2</v>
      </c>
      <c r="AH170">
        <f t="shared" si="17"/>
        <v>3.2606206230973649E-2</v>
      </c>
    </row>
    <row r="171" spans="1:34" x14ac:dyDescent="0.25">
      <c r="A171" t="s">
        <v>32</v>
      </c>
      <c r="B171" t="s">
        <v>35</v>
      </c>
      <c r="C171">
        <v>690</v>
      </c>
      <c r="D171">
        <v>25</v>
      </c>
      <c r="E171">
        <v>10</v>
      </c>
      <c r="F171">
        <v>10</v>
      </c>
      <c r="G171" t="s">
        <v>17</v>
      </c>
      <c r="H171">
        <v>8.0999999999999996E-3</v>
      </c>
      <c r="I171">
        <v>4.0000000000000002E-4</v>
      </c>
      <c r="J171">
        <v>8.6999999999999994E-3</v>
      </c>
      <c r="K171">
        <v>4.0000000000000002E-4</v>
      </c>
      <c r="L171">
        <v>8.3000000000000001E-3</v>
      </c>
      <c r="M171">
        <v>5.9999999999999995E-4</v>
      </c>
      <c r="N171">
        <v>2.87E-2</v>
      </c>
      <c r="O171">
        <v>2.9999999999999997E-4</v>
      </c>
      <c r="P171">
        <v>3.9100000000000003E-2</v>
      </c>
      <c r="Q171">
        <v>3.9100000000000003E-2</v>
      </c>
      <c r="R171" t="s">
        <v>17</v>
      </c>
      <c r="S171">
        <v>0.52</v>
      </c>
      <c r="T171">
        <v>0.51</v>
      </c>
      <c r="U171">
        <v>0.85</v>
      </c>
      <c r="V171">
        <v>3.61</v>
      </c>
      <c r="W171">
        <v>3.99</v>
      </c>
      <c r="X171">
        <v>9</v>
      </c>
      <c r="Y171" t="s">
        <v>17</v>
      </c>
      <c r="Z171">
        <v>3.81</v>
      </c>
      <c r="AA171">
        <v>9.5</v>
      </c>
      <c r="AB171" t="s">
        <v>17</v>
      </c>
      <c r="AC171">
        <f t="shared" si="12"/>
        <v>0.60097289568674828</v>
      </c>
      <c r="AD171">
        <f t="shared" si="13"/>
        <v>0.58092497567561929</v>
      </c>
      <c r="AE171">
        <f t="shared" si="14"/>
        <v>0.55750720190565795</v>
      </c>
      <c r="AF171">
        <f t="shared" si="15"/>
        <v>-0.28399665636520083</v>
      </c>
      <c r="AG171">
        <f t="shared" si="16"/>
        <v>2.2653796353382494E-2</v>
      </c>
      <c r="AH171">
        <f t="shared" si="17"/>
        <v>2.6461671721544931E-2</v>
      </c>
    </row>
    <row r="172" spans="1:34" x14ac:dyDescent="0.25">
      <c r="A172" t="s">
        <v>32</v>
      </c>
      <c r="B172" t="s">
        <v>35</v>
      </c>
      <c r="C172">
        <v>690</v>
      </c>
      <c r="D172">
        <v>26</v>
      </c>
      <c r="E172">
        <v>11</v>
      </c>
      <c r="F172">
        <v>11</v>
      </c>
      <c r="G172" t="s">
        <v>17</v>
      </c>
      <c r="H172">
        <v>8.0999999999999996E-3</v>
      </c>
      <c r="I172">
        <v>4.0000000000000002E-4</v>
      </c>
      <c r="J172">
        <v>8.9999999999999993E-3</v>
      </c>
      <c r="K172">
        <v>5.0000000000000001E-4</v>
      </c>
      <c r="L172">
        <v>8.6999999999999994E-3</v>
      </c>
      <c r="M172">
        <v>0</v>
      </c>
      <c r="N172">
        <v>2.8400000000000002E-2</v>
      </c>
      <c r="O172">
        <v>4.0000000000000002E-4</v>
      </c>
      <c r="P172">
        <v>3.9100000000000003E-2</v>
      </c>
      <c r="Q172">
        <v>5.4699999999999999E-2</v>
      </c>
      <c r="R172" t="s">
        <v>17</v>
      </c>
      <c r="S172">
        <v>0.53</v>
      </c>
      <c r="T172">
        <v>0.52</v>
      </c>
      <c r="U172">
        <v>0.85</v>
      </c>
      <c r="V172">
        <v>4.03</v>
      </c>
      <c r="W172">
        <v>4.41</v>
      </c>
      <c r="X172">
        <v>10</v>
      </c>
      <c r="Y172" t="s">
        <v>17</v>
      </c>
      <c r="Z172">
        <v>4.2300000000000004</v>
      </c>
      <c r="AA172">
        <v>10.5</v>
      </c>
      <c r="AB172" t="s">
        <v>17</v>
      </c>
      <c r="AC172">
        <f t="shared" si="12"/>
        <v>0.6444385894678385</v>
      </c>
      <c r="AD172">
        <f t="shared" si="13"/>
        <v>0.6263403673750424</v>
      </c>
      <c r="AE172">
        <f t="shared" si="14"/>
        <v>0.60530504614110947</v>
      </c>
      <c r="AF172">
        <f t="shared" si="15"/>
        <v>-0.27572413039921095</v>
      </c>
      <c r="AG172">
        <f t="shared" si="16"/>
        <v>1.9668501779132107E-2</v>
      </c>
      <c r="AH172">
        <f t="shared" si="17"/>
        <v>2.2860436289977311E-2</v>
      </c>
    </row>
    <row r="173" spans="1:34" x14ac:dyDescent="0.25">
      <c r="A173" t="s">
        <v>32</v>
      </c>
      <c r="B173" t="s">
        <v>35</v>
      </c>
      <c r="C173">
        <v>690</v>
      </c>
      <c r="D173">
        <v>30</v>
      </c>
      <c r="E173">
        <v>12</v>
      </c>
      <c r="F173">
        <v>12</v>
      </c>
      <c r="G173" t="s">
        <v>17</v>
      </c>
      <c r="H173">
        <v>8.0999999999999996E-3</v>
      </c>
      <c r="I173">
        <v>4.0000000000000002E-4</v>
      </c>
      <c r="J173">
        <v>8.6999999999999994E-3</v>
      </c>
      <c r="K173">
        <v>0</v>
      </c>
      <c r="L173">
        <v>8.3999999999999995E-3</v>
      </c>
      <c r="M173">
        <v>2.9999999999999997E-4</v>
      </c>
      <c r="N173">
        <v>2.81E-2</v>
      </c>
      <c r="O173">
        <v>4.0000000000000002E-4</v>
      </c>
      <c r="P173">
        <v>5.4699999999999999E-2</v>
      </c>
      <c r="Q173">
        <v>5.4699999999999999E-2</v>
      </c>
      <c r="R173" t="s">
        <v>17</v>
      </c>
      <c r="S173">
        <v>0.51</v>
      </c>
      <c r="T173">
        <v>0.52</v>
      </c>
      <c r="U173">
        <v>0.84</v>
      </c>
      <c r="V173">
        <v>4.45</v>
      </c>
      <c r="W173">
        <v>4.83</v>
      </c>
      <c r="X173">
        <v>11</v>
      </c>
      <c r="Y173" t="s">
        <v>17</v>
      </c>
      <c r="Z173">
        <v>4.66</v>
      </c>
      <c r="AA173">
        <v>11.5</v>
      </c>
      <c r="AB173" t="s">
        <v>17</v>
      </c>
      <c r="AC173">
        <f t="shared" si="12"/>
        <v>0.68394713075151214</v>
      </c>
      <c r="AD173">
        <f t="shared" si="13"/>
        <v>0.66838591669000014</v>
      </c>
      <c r="AE173">
        <f t="shared" si="14"/>
        <v>0.64836001098093166</v>
      </c>
      <c r="AF173">
        <f t="shared" si="15"/>
        <v>-0.29242982390206362</v>
      </c>
      <c r="AG173">
        <f t="shared" si="16"/>
        <v>1.5937711339196057E-2</v>
      </c>
      <c r="AH173">
        <f t="shared" si="17"/>
        <v>2.0510424394616922E-2</v>
      </c>
    </row>
    <row r="174" spans="1:34" x14ac:dyDescent="0.25">
      <c r="A174" t="s">
        <v>32</v>
      </c>
      <c r="B174" t="s">
        <v>35</v>
      </c>
      <c r="C174">
        <v>690</v>
      </c>
      <c r="D174">
        <v>32</v>
      </c>
      <c r="E174">
        <v>13</v>
      </c>
      <c r="F174">
        <v>13</v>
      </c>
      <c r="G174" t="s">
        <v>17</v>
      </c>
      <c r="H174">
        <v>8.0999999999999996E-3</v>
      </c>
      <c r="I174">
        <v>4.0000000000000002E-4</v>
      </c>
      <c r="J174">
        <v>8.0999999999999996E-3</v>
      </c>
      <c r="K174">
        <v>4.0000000000000002E-4</v>
      </c>
      <c r="L174">
        <v>7.7999999999999996E-3</v>
      </c>
      <c r="M174">
        <v>4.0000000000000002E-4</v>
      </c>
      <c r="N174">
        <v>2.87E-2</v>
      </c>
      <c r="O174">
        <v>2.9999999999999997E-4</v>
      </c>
      <c r="P174">
        <v>5.4699999999999999E-2</v>
      </c>
      <c r="Q174">
        <v>5.4699999999999999E-2</v>
      </c>
      <c r="R174" t="s">
        <v>17</v>
      </c>
      <c r="S174">
        <v>0.51</v>
      </c>
      <c r="T174">
        <v>0.51</v>
      </c>
      <c r="U174">
        <v>0.85</v>
      </c>
      <c r="V174">
        <v>4.87</v>
      </c>
      <c r="W174">
        <v>5.26</v>
      </c>
      <c r="X174">
        <v>12</v>
      </c>
      <c r="Y174" t="s">
        <v>17</v>
      </c>
      <c r="Z174">
        <v>5.08</v>
      </c>
      <c r="AA174">
        <v>12.5</v>
      </c>
      <c r="AB174" t="s">
        <v>17</v>
      </c>
      <c r="AC174">
        <f t="shared" si="12"/>
        <v>0.72098574415373906</v>
      </c>
      <c r="AD174">
        <f t="shared" si="13"/>
        <v>0.70586371228391931</v>
      </c>
      <c r="AE174">
        <f t="shared" si="14"/>
        <v>0.68752896121463436</v>
      </c>
      <c r="AF174">
        <f t="shared" si="15"/>
        <v>-0.29242982390206362</v>
      </c>
      <c r="AG174">
        <f t="shared" si="16"/>
        <v>1.4921846818310448E-2</v>
      </c>
      <c r="AH174">
        <f t="shared" si="17"/>
        <v>1.8092036127350442E-2</v>
      </c>
    </row>
    <row r="175" spans="1:34" x14ac:dyDescent="0.25">
      <c r="A175" t="s">
        <v>32</v>
      </c>
      <c r="B175" t="s">
        <v>35</v>
      </c>
      <c r="C175">
        <v>690</v>
      </c>
      <c r="D175">
        <v>44</v>
      </c>
      <c r="E175">
        <v>14</v>
      </c>
      <c r="F175">
        <v>14</v>
      </c>
      <c r="G175" t="s">
        <v>17</v>
      </c>
      <c r="H175">
        <v>8.0999999999999996E-3</v>
      </c>
      <c r="I175">
        <v>4.0000000000000002E-4</v>
      </c>
      <c r="J175">
        <v>8.6999999999999994E-3</v>
      </c>
      <c r="K175">
        <v>4.0000000000000002E-4</v>
      </c>
      <c r="L175">
        <v>8.6999999999999994E-3</v>
      </c>
      <c r="M175">
        <v>0</v>
      </c>
      <c r="N175">
        <v>2.8400000000000002E-2</v>
      </c>
      <c r="O175">
        <v>4.0000000000000002E-4</v>
      </c>
      <c r="P175">
        <v>5.4699999999999999E-2</v>
      </c>
      <c r="Q175">
        <v>5.4699999999999999E-2</v>
      </c>
      <c r="R175" t="s">
        <v>17</v>
      </c>
      <c r="S175">
        <v>0.52</v>
      </c>
      <c r="T175">
        <v>0.52</v>
      </c>
      <c r="U175">
        <v>0.85</v>
      </c>
      <c r="V175">
        <v>5.3</v>
      </c>
      <c r="W175">
        <v>5.68</v>
      </c>
      <c r="X175">
        <v>13</v>
      </c>
      <c r="Y175" t="s">
        <v>17</v>
      </c>
      <c r="Z175">
        <v>5.51</v>
      </c>
      <c r="AA175">
        <v>13.5</v>
      </c>
      <c r="AB175" t="s">
        <v>17</v>
      </c>
      <c r="AC175">
        <f t="shared" si="12"/>
        <v>0.75434833571101889</v>
      </c>
      <c r="AD175">
        <f t="shared" si="13"/>
        <v>0.74115159885178505</v>
      </c>
      <c r="AE175">
        <f t="shared" si="14"/>
        <v>0.72427586960078905</v>
      </c>
      <c r="AF175">
        <f t="shared" si="15"/>
        <v>-0.28399665636520083</v>
      </c>
      <c r="AG175">
        <f t="shared" si="16"/>
        <v>1.2709395200959499E-2</v>
      </c>
      <c r="AH175">
        <f t="shared" si="17"/>
        <v>1.6252526260325282E-2</v>
      </c>
    </row>
    <row r="176" spans="1:34" x14ac:dyDescent="0.25">
      <c r="A176" t="s">
        <v>32</v>
      </c>
      <c r="B176" t="s">
        <v>35</v>
      </c>
      <c r="C176">
        <v>690</v>
      </c>
      <c r="D176">
        <v>45</v>
      </c>
      <c r="E176">
        <v>15</v>
      </c>
      <c r="F176">
        <v>15</v>
      </c>
      <c r="G176" t="s">
        <v>17</v>
      </c>
      <c r="H176">
        <v>8.0999999999999996E-3</v>
      </c>
      <c r="I176">
        <v>4.0000000000000002E-4</v>
      </c>
      <c r="J176">
        <v>7.7999999999999996E-3</v>
      </c>
      <c r="K176">
        <v>4.0000000000000002E-4</v>
      </c>
      <c r="L176">
        <v>8.9999999999999993E-3</v>
      </c>
      <c r="M176">
        <v>2.9999999999999997E-4</v>
      </c>
      <c r="N176">
        <v>2.87E-2</v>
      </c>
      <c r="O176">
        <v>2.9999999999999997E-4</v>
      </c>
      <c r="P176">
        <v>5.4699999999999999E-2</v>
      </c>
      <c r="Q176">
        <v>5.4699999999999999E-2</v>
      </c>
      <c r="R176" t="s">
        <v>17</v>
      </c>
      <c r="S176">
        <v>0.51</v>
      </c>
      <c r="T176">
        <v>0.53</v>
      </c>
      <c r="U176">
        <v>0.84</v>
      </c>
      <c r="V176">
        <v>5.69</v>
      </c>
      <c r="W176">
        <v>6.07</v>
      </c>
      <c r="X176">
        <v>14</v>
      </c>
      <c r="Y176" t="s">
        <v>17</v>
      </c>
      <c r="Z176">
        <v>5.89</v>
      </c>
      <c r="AA176">
        <v>14.5</v>
      </c>
      <c r="AB176" t="s">
        <v>17</v>
      </c>
      <c r="AC176">
        <f t="shared" si="12"/>
        <v>0.78318869107525757</v>
      </c>
      <c r="AD176">
        <f t="shared" si="13"/>
        <v>0.77011529478710161</v>
      </c>
      <c r="AE176">
        <f t="shared" si="14"/>
        <v>0.75511226639507123</v>
      </c>
      <c r="AF176">
        <f t="shared" si="15"/>
        <v>-0.29242982390206362</v>
      </c>
      <c r="AG176">
        <f t="shared" si="16"/>
        <v>1.21543057376914E-2</v>
      </c>
      <c r="AH176">
        <f t="shared" si="17"/>
        <v>1.3948280159854548E-2</v>
      </c>
    </row>
    <row r="177" spans="1:34" x14ac:dyDescent="0.25">
      <c r="A177" t="s">
        <v>32</v>
      </c>
      <c r="B177" t="s">
        <v>37</v>
      </c>
      <c r="C177">
        <v>690</v>
      </c>
      <c r="D177">
        <v>0</v>
      </c>
      <c r="E177">
        <v>1</v>
      </c>
      <c r="F177">
        <v>1</v>
      </c>
      <c r="G177" t="s">
        <v>17</v>
      </c>
      <c r="H177">
        <v>8.6999999999999994E-3</v>
      </c>
      <c r="I177">
        <v>0</v>
      </c>
      <c r="J177">
        <v>5.9999999999999995E-4</v>
      </c>
      <c r="K177">
        <v>8.9999999999999998E-4</v>
      </c>
      <c r="L177">
        <v>-1.1999999999999999E-3</v>
      </c>
      <c r="M177">
        <v>8.9999999999999998E-4</v>
      </c>
      <c r="N177">
        <v>-1.1999999999999999E-3</v>
      </c>
      <c r="O177">
        <v>8.9999999999999998E-4</v>
      </c>
      <c r="P177">
        <v>7.7999999999999996E-3</v>
      </c>
      <c r="Q177">
        <v>7.7999999999999996E-3</v>
      </c>
      <c r="R177" t="s">
        <v>17</v>
      </c>
      <c r="S177">
        <v>0.33</v>
      </c>
      <c r="T177">
        <v>0.33</v>
      </c>
      <c r="U177">
        <v>0.33</v>
      </c>
      <c r="V177">
        <v>0.41</v>
      </c>
      <c r="W177">
        <v>0.41</v>
      </c>
      <c r="X177">
        <v>1</v>
      </c>
      <c r="Y177" t="s">
        <v>17</v>
      </c>
      <c r="Z177">
        <v>0.41</v>
      </c>
      <c r="AA177">
        <v>1</v>
      </c>
      <c r="AB177" t="s">
        <v>17</v>
      </c>
      <c r="AC177">
        <f t="shared" si="12"/>
        <v>-0.38721614328026455</v>
      </c>
      <c r="AD177">
        <f t="shared" si="13"/>
        <v>-0.38721614328026455</v>
      </c>
      <c r="AE177">
        <f t="shared" si="14"/>
        <v>-0.38721614328026455</v>
      </c>
      <c r="AF177">
        <f t="shared" si="15"/>
        <v>-0.48148606012211248</v>
      </c>
      <c r="AG177">
        <f t="shared" si="16"/>
        <v>0</v>
      </c>
      <c r="AH177">
        <f t="shared" si="17"/>
        <v>0</v>
      </c>
    </row>
    <row r="178" spans="1:34" x14ac:dyDescent="0.25">
      <c r="A178" t="s">
        <v>32</v>
      </c>
      <c r="B178" t="s">
        <v>37</v>
      </c>
      <c r="C178">
        <v>690</v>
      </c>
      <c r="D178">
        <v>1</v>
      </c>
      <c r="E178">
        <v>2</v>
      </c>
      <c r="F178">
        <v>2</v>
      </c>
      <c r="G178" t="s">
        <v>17</v>
      </c>
      <c r="H178">
        <v>8.6999999999999994E-3</v>
      </c>
      <c r="I178">
        <v>0</v>
      </c>
      <c r="J178">
        <v>5.4999999999999997E-3</v>
      </c>
      <c r="K178">
        <v>2.9999999999999997E-4</v>
      </c>
      <c r="L178">
        <v>6.1000000000000004E-3</v>
      </c>
      <c r="M178">
        <v>2.9999999999999997E-4</v>
      </c>
      <c r="N178">
        <v>1.4500000000000001E-2</v>
      </c>
      <c r="O178">
        <v>0</v>
      </c>
      <c r="P178">
        <v>2.3400000000000001E-2</v>
      </c>
      <c r="Q178">
        <v>2.3400000000000001E-2</v>
      </c>
      <c r="R178" t="s">
        <v>17</v>
      </c>
      <c r="S178">
        <v>0.43</v>
      </c>
      <c r="T178">
        <v>0.43</v>
      </c>
      <c r="U178">
        <v>0.56999999999999995</v>
      </c>
      <c r="V178">
        <v>0.79</v>
      </c>
      <c r="W178">
        <v>0.79</v>
      </c>
      <c r="X178">
        <v>2</v>
      </c>
      <c r="Y178" t="s">
        <v>17</v>
      </c>
      <c r="Z178">
        <v>0.79</v>
      </c>
      <c r="AA178">
        <v>2</v>
      </c>
      <c r="AB178" t="s">
        <v>17</v>
      </c>
      <c r="AC178">
        <f t="shared" si="12"/>
        <v>-0.10237290870955855</v>
      </c>
      <c r="AD178">
        <f t="shared" si="13"/>
        <v>-0.10237290870955855</v>
      </c>
      <c r="AE178">
        <f t="shared" si="14"/>
        <v>-0.10237290870955855</v>
      </c>
      <c r="AF178">
        <f t="shared" si="15"/>
        <v>-0.36653154442041347</v>
      </c>
      <c r="AG178">
        <f t="shared" si="16"/>
        <v>0</v>
      </c>
      <c r="AH178">
        <f t="shared" si="17"/>
        <v>0</v>
      </c>
    </row>
    <row r="179" spans="1:34" x14ac:dyDescent="0.25">
      <c r="A179" t="s">
        <v>32</v>
      </c>
      <c r="B179" t="s">
        <v>37</v>
      </c>
      <c r="C179">
        <v>690</v>
      </c>
      <c r="D179">
        <v>9</v>
      </c>
      <c r="E179">
        <v>4</v>
      </c>
      <c r="F179">
        <v>4</v>
      </c>
      <c r="G179" t="s">
        <v>17</v>
      </c>
      <c r="H179">
        <v>8.6999999999999994E-3</v>
      </c>
      <c r="I179">
        <v>0</v>
      </c>
      <c r="J179">
        <v>5.4999999999999997E-3</v>
      </c>
      <c r="K179">
        <v>2.9999999999999997E-4</v>
      </c>
      <c r="L179">
        <v>6.1000000000000004E-3</v>
      </c>
      <c r="M179">
        <v>2.9999999999999997E-4</v>
      </c>
      <c r="N179">
        <v>2.35E-2</v>
      </c>
      <c r="O179">
        <v>2.9999999999999997E-4</v>
      </c>
      <c r="P179">
        <v>3.9100000000000003E-2</v>
      </c>
      <c r="Q179">
        <v>3.9100000000000003E-2</v>
      </c>
      <c r="R179" t="s">
        <v>17</v>
      </c>
      <c r="S179">
        <v>0.43</v>
      </c>
      <c r="T179">
        <v>0.44</v>
      </c>
      <c r="U179">
        <v>0.75</v>
      </c>
      <c r="V179">
        <v>1.54</v>
      </c>
      <c r="W179">
        <v>1.54</v>
      </c>
      <c r="X179">
        <v>4</v>
      </c>
      <c r="Y179" t="s">
        <v>17</v>
      </c>
      <c r="Z179">
        <v>1.54</v>
      </c>
      <c r="AA179">
        <v>4</v>
      </c>
      <c r="AB179" t="s">
        <v>17</v>
      </c>
      <c r="AC179">
        <f t="shared" si="12"/>
        <v>0.18752072083646307</v>
      </c>
      <c r="AD179">
        <f t="shared" si="13"/>
        <v>0.18752072083646307</v>
      </c>
      <c r="AE179">
        <f t="shared" si="14"/>
        <v>0.18752072083646307</v>
      </c>
      <c r="AF179">
        <f t="shared" si="15"/>
        <v>-0.36653154442041347</v>
      </c>
      <c r="AG179">
        <f t="shared" si="16"/>
        <v>0</v>
      </c>
      <c r="AH179">
        <f t="shared" si="17"/>
        <v>0</v>
      </c>
    </row>
    <row r="180" spans="1:34" x14ac:dyDescent="0.25">
      <c r="A180" t="s">
        <v>32</v>
      </c>
      <c r="B180" t="s">
        <v>37</v>
      </c>
      <c r="C180">
        <v>690</v>
      </c>
      <c r="D180">
        <v>12</v>
      </c>
      <c r="E180">
        <v>5</v>
      </c>
      <c r="F180">
        <v>5</v>
      </c>
      <c r="G180" t="s">
        <v>17</v>
      </c>
      <c r="H180">
        <v>8.6999999999999994E-3</v>
      </c>
      <c r="I180">
        <v>0</v>
      </c>
      <c r="J180">
        <v>6.4000000000000003E-3</v>
      </c>
      <c r="K180">
        <v>4.0000000000000002E-4</v>
      </c>
      <c r="L180">
        <v>6.4999999999999997E-3</v>
      </c>
      <c r="M180">
        <v>4.0000000000000002E-4</v>
      </c>
      <c r="N180">
        <v>2.75E-2</v>
      </c>
      <c r="O180">
        <v>5.0000000000000001E-4</v>
      </c>
      <c r="P180">
        <v>3.9100000000000003E-2</v>
      </c>
      <c r="Q180">
        <v>3.9100000000000003E-2</v>
      </c>
      <c r="R180" t="s">
        <v>17</v>
      </c>
      <c r="S180">
        <v>0.44</v>
      </c>
      <c r="T180">
        <v>0.45</v>
      </c>
      <c r="U180">
        <v>0.8</v>
      </c>
      <c r="V180">
        <v>1.96</v>
      </c>
      <c r="W180">
        <v>1.96</v>
      </c>
      <c r="X180">
        <v>5</v>
      </c>
      <c r="Y180" t="s">
        <v>17</v>
      </c>
      <c r="Z180">
        <v>1.96</v>
      </c>
      <c r="AA180">
        <v>5</v>
      </c>
      <c r="AB180" t="s">
        <v>17</v>
      </c>
      <c r="AC180">
        <f t="shared" si="12"/>
        <v>0.29225607135647602</v>
      </c>
      <c r="AD180">
        <f t="shared" si="13"/>
        <v>0.29225607135647602</v>
      </c>
      <c r="AE180">
        <f t="shared" si="14"/>
        <v>0.29225607135647602</v>
      </c>
      <c r="AF180">
        <f t="shared" si="15"/>
        <v>-0.35654732351381258</v>
      </c>
      <c r="AG180">
        <f t="shared" si="16"/>
        <v>0</v>
      </c>
      <c r="AH180">
        <f t="shared" si="17"/>
        <v>0</v>
      </c>
    </row>
    <row r="181" spans="1:34" x14ac:dyDescent="0.25">
      <c r="A181" t="s">
        <v>32</v>
      </c>
      <c r="B181" t="s">
        <v>37</v>
      </c>
      <c r="C181">
        <v>690</v>
      </c>
      <c r="D181">
        <v>16</v>
      </c>
      <c r="E181">
        <v>6</v>
      </c>
      <c r="F181">
        <v>6</v>
      </c>
      <c r="G181" t="s">
        <v>17</v>
      </c>
      <c r="H181">
        <v>8.6999999999999994E-3</v>
      </c>
      <c r="I181">
        <v>0</v>
      </c>
      <c r="J181">
        <v>7.7999999999999996E-3</v>
      </c>
      <c r="K181">
        <v>5.9999999999999995E-4</v>
      </c>
      <c r="L181">
        <v>7.1999999999999998E-3</v>
      </c>
      <c r="M181">
        <v>5.0000000000000001E-4</v>
      </c>
      <c r="N181">
        <v>2.87E-2</v>
      </c>
      <c r="O181">
        <v>2.9999999999999997E-4</v>
      </c>
      <c r="P181">
        <v>3.9100000000000003E-2</v>
      </c>
      <c r="Q181">
        <v>3.9100000000000003E-2</v>
      </c>
      <c r="R181" t="s">
        <v>17</v>
      </c>
      <c r="S181">
        <v>0.46</v>
      </c>
      <c r="T181">
        <v>0.46</v>
      </c>
      <c r="U181">
        <v>0.82</v>
      </c>
      <c r="V181">
        <v>2.38</v>
      </c>
      <c r="W181">
        <v>2.38</v>
      </c>
      <c r="X181">
        <v>6</v>
      </c>
      <c r="Y181" t="s">
        <v>17</v>
      </c>
      <c r="Z181">
        <v>2.38</v>
      </c>
      <c r="AA181">
        <v>6</v>
      </c>
      <c r="AB181" t="s">
        <v>17</v>
      </c>
      <c r="AC181">
        <f t="shared" si="12"/>
        <v>0.37657695705651195</v>
      </c>
      <c r="AD181">
        <f t="shared" si="13"/>
        <v>0.37657695705651195</v>
      </c>
      <c r="AE181">
        <f t="shared" si="14"/>
        <v>0.37657695705651195</v>
      </c>
      <c r="AF181">
        <f t="shared" si="15"/>
        <v>-0.33724216831842591</v>
      </c>
      <c r="AG181">
        <f t="shared" si="16"/>
        <v>0</v>
      </c>
      <c r="AH181">
        <f t="shared" si="17"/>
        <v>0</v>
      </c>
    </row>
    <row r="182" spans="1:34" x14ac:dyDescent="0.25">
      <c r="A182" t="s">
        <v>32</v>
      </c>
      <c r="B182" t="s">
        <v>37</v>
      </c>
      <c r="C182">
        <v>690</v>
      </c>
      <c r="D182">
        <v>18</v>
      </c>
      <c r="E182">
        <v>7</v>
      </c>
      <c r="F182">
        <v>7</v>
      </c>
      <c r="G182" t="s">
        <v>17</v>
      </c>
      <c r="H182">
        <v>8.6999999999999994E-3</v>
      </c>
      <c r="I182">
        <v>0</v>
      </c>
      <c r="J182">
        <v>7.4999999999999997E-3</v>
      </c>
      <c r="K182">
        <v>5.0000000000000001E-4</v>
      </c>
      <c r="L182">
        <v>8.0000000000000002E-3</v>
      </c>
      <c r="M182">
        <v>4.0000000000000002E-4</v>
      </c>
      <c r="N182">
        <v>2.93E-2</v>
      </c>
      <c r="O182">
        <v>2.9999999999999997E-4</v>
      </c>
      <c r="P182">
        <v>3.9100000000000003E-2</v>
      </c>
      <c r="Q182">
        <v>3.9100000000000003E-2</v>
      </c>
      <c r="R182" t="s">
        <v>17</v>
      </c>
      <c r="S182">
        <v>0.46</v>
      </c>
      <c r="T182">
        <v>0.47</v>
      </c>
      <c r="U182">
        <v>0.83</v>
      </c>
      <c r="V182">
        <v>2.8</v>
      </c>
      <c r="W182">
        <v>2.8</v>
      </c>
      <c r="X182">
        <v>7</v>
      </c>
      <c r="Y182" t="s">
        <v>17</v>
      </c>
      <c r="Z182">
        <v>2.8</v>
      </c>
      <c r="AA182">
        <v>7</v>
      </c>
      <c r="AB182" t="s">
        <v>17</v>
      </c>
      <c r="AC182">
        <f t="shared" si="12"/>
        <v>0.44715803134221921</v>
      </c>
      <c r="AD182">
        <f t="shared" si="13"/>
        <v>0.44715803134221921</v>
      </c>
      <c r="AE182">
        <f t="shared" si="14"/>
        <v>0.44715803134221921</v>
      </c>
      <c r="AF182">
        <f t="shared" si="15"/>
        <v>-0.33724216831842591</v>
      </c>
      <c r="AG182">
        <f t="shared" si="16"/>
        <v>0</v>
      </c>
      <c r="AH182">
        <f t="shared" si="17"/>
        <v>0</v>
      </c>
    </row>
    <row r="183" spans="1:34" x14ac:dyDescent="0.25">
      <c r="A183" t="s">
        <v>32</v>
      </c>
      <c r="B183" t="s">
        <v>37</v>
      </c>
      <c r="C183">
        <v>690</v>
      </c>
      <c r="D183">
        <v>21</v>
      </c>
      <c r="E183">
        <v>8</v>
      </c>
      <c r="F183">
        <v>8</v>
      </c>
      <c r="G183" t="s">
        <v>17</v>
      </c>
      <c r="H183">
        <v>8.6999999999999994E-3</v>
      </c>
      <c r="I183">
        <v>0</v>
      </c>
      <c r="J183">
        <v>7.4000000000000003E-3</v>
      </c>
      <c r="K183">
        <v>5.0000000000000001E-4</v>
      </c>
      <c r="L183">
        <v>7.4999999999999997E-3</v>
      </c>
      <c r="M183">
        <v>5.9999999999999995E-4</v>
      </c>
      <c r="N183">
        <v>2.9700000000000001E-2</v>
      </c>
      <c r="O183">
        <v>4.0000000000000002E-4</v>
      </c>
      <c r="P183">
        <v>3.9100000000000003E-2</v>
      </c>
      <c r="Q183">
        <v>3.9100000000000003E-2</v>
      </c>
      <c r="R183" t="s">
        <v>17</v>
      </c>
      <c r="S183">
        <v>0.46</v>
      </c>
      <c r="T183">
        <v>0.46</v>
      </c>
      <c r="U183">
        <v>0.84</v>
      </c>
      <c r="V183">
        <v>3.18</v>
      </c>
      <c r="W183">
        <v>3.18</v>
      </c>
      <c r="X183">
        <v>8</v>
      </c>
      <c r="Y183" t="s">
        <v>17</v>
      </c>
      <c r="Z183">
        <v>3.18</v>
      </c>
      <c r="AA183">
        <v>8</v>
      </c>
      <c r="AB183" t="s">
        <v>17</v>
      </c>
      <c r="AC183">
        <f t="shared" si="12"/>
        <v>0.50242711998443268</v>
      </c>
      <c r="AD183">
        <f t="shared" si="13"/>
        <v>0.50242711998443268</v>
      </c>
      <c r="AE183">
        <f t="shared" si="14"/>
        <v>0.50242711998443268</v>
      </c>
      <c r="AF183">
        <f t="shared" si="15"/>
        <v>-0.33724216831842591</v>
      </c>
      <c r="AG183">
        <f t="shared" si="16"/>
        <v>0</v>
      </c>
      <c r="AH183">
        <f t="shared" si="17"/>
        <v>0</v>
      </c>
    </row>
    <row r="184" spans="1:34" x14ac:dyDescent="0.25">
      <c r="A184" t="s">
        <v>32</v>
      </c>
      <c r="B184" t="s">
        <v>37</v>
      </c>
      <c r="C184">
        <v>690</v>
      </c>
      <c r="D184">
        <v>22</v>
      </c>
      <c r="E184">
        <v>9</v>
      </c>
      <c r="F184">
        <v>9</v>
      </c>
      <c r="G184" t="s">
        <v>17</v>
      </c>
      <c r="H184">
        <v>8.6999999999999994E-3</v>
      </c>
      <c r="I184">
        <v>0</v>
      </c>
      <c r="J184">
        <v>8.6999999999999994E-3</v>
      </c>
      <c r="K184">
        <v>0</v>
      </c>
      <c r="L184">
        <v>8.3999999999999995E-3</v>
      </c>
      <c r="M184">
        <v>5.0000000000000001E-4</v>
      </c>
      <c r="N184">
        <v>3.0599999999999999E-2</v>
      </c>
      <c r="O184">
        <v>5.0000000000000001E-4</v>
      </c>
      <c r="P184">
        <v>3.9100000000000003E-2</v>
      </c>
      <c r="Q184">
        <v>3.9100000000000003E-2</v>
      </c>
      <c r="R184" t="s">
        <v>17</v>
      </c>
      <c r="S184">
        <v>0.48</v>
      </c>
      <c r="T184">
        <v>0.48</v>
      </c>
      <c r="U184">
        <v>0.84</v>
      </c>
      <c r="V184">
        <v>3.6</v>
      </c>
      <c r="W184">
        <v>3.6</v>
      </c>
      <c r="X184">
        <v>9</v>
      </c>
      <c r="Y184" t="s">
        <v>17</v>
      </c>
      <c r="Z184">
        <v>3.6</v>
      </c>
      <c r="AA184">
        <v>9</v>
      </c>
      <c r="AB184" t="s">
        <v>17</v>
      </c>
      <c r="AC184">
        <f t="shared" si="12"/>
        <v>0.55630250076728727</v>
      </c>
      <c r="AD184">
        <f t="shared" si="13"/>
        <v>0.55630250076728727</v>
      </c>
      <c r="AE184">
        <f t="shared" si="14"/>
        <v>0.55630250076728727</v>
      </c>
      <c r="AF184">
        <f t="shared" si="15"/>
        <v>-0.31875876262441277</v>
      </c>
      <c r="AG184">
        <f t="shared" si="16"/>
        <v>0</v>
      </c>
      <c r="AH184">
        <f t="shared" si="17"/>
        <v>0</v>
      </c>
    </row>
    <row r="185" spans="1:34" x14ac:dyDescent="0.25">
      <c r="A185" t="s">
        <v>32</v>
      </c>
      <c r="B185" t="s">
        <v>37</v>
      </c>
      <c r="C185">
        <v>690</v>
      </c>
      <c r="D185">
        <v>23</v>
      </c>
      <c r="E185">
        <v>11</v>
      </c>
      <c r="F185">
        <v>11</v>
      </c>
      <c r="G185" t="s">
        <v>17</v>
      </c>
      <c r="H185">
        <v>8.6999999999999994E-3</v>
      </c>
      <c r="I185">
        <v>0</v>
      </c>
      <c r="J185">
        <v>8.0999999999999996E-3</v>
      </c>
      <c r="K185">
        <v>4.0000000000000002E-4</v>
      </c>
      <c r="L185">
        <v>8.6999999999999994E-3</v>
      </c>
      <c r="M185">
        <v>4.0000000000000002E-4</v>
      </c>
      <c r="N185">
        <v>3.04E-2</v>
      </c>
      <c r="O185">
        <v>5.0000000000000001E-4</v>
      </c>
      <c r="P185">
        <v>3.9100000000000003E-2</v>
      </c>
      <c r="Q185">
        <v>3.9100000000000003E-2</v>
      </c>
      <c r="R185" t="s">
        <v>17</v>
      </c>
      <c r="S185">
        <v>0.47</v>
      </c>
      <c r="T185">
        <v>0.48</v>
      </c>
      <c r="U185">
        <v>0.84</v>
      </c>
      <c r="V185">
        <v>3.98</v>
      </c>
      <c r="W185">
        <v>4.3600000000000003</v>
      </c>
      <c r="X185">
        <v>10</v>
      </c>
      <c r="Y185" t="s">
        <v>17</v>
      </c>
      <c r="Z185">
        <v>4.1900000000000004</v>
      </c>
      <c r="AA185">
        <v>10.5</v>
      </c>
      <c r="AB185" t="s">
        <v>17</v>
      </c>
      <c r="AC185">
        <f t="shared" si="12"/>
        <v>0.63948648926858609</v>
      </c>
      <c r="AD185">
        <f t="shared" si="13"/>
        <v>0.62221402296629535</v>
      </c>
      <c r="AE185">
        <f t="shared" si="14"/>
        <v>0.59988307207368785</v>
      </c>
      <c r="AF185">
        <f t="shared" si="15"/>
        <v>-0.32790214206428259</v>
      </c>
      <c r="AG185">
        <f t="shared" si="16"/>
        <v>1.7854733602247031E-2</v>
      </c>
      <c r="AH185">
        <f t="shared" si="17"/>
        <v>2.308374335745491E-2</v>
      </c>
    </row>
    <row r="186" spans="1:34" x14ac:dyDescent="0.25">
      <c r="A186" t="s">
        <v>32</v>
      </c>
      <c r="B186" t="s">
        <v>37</v>
      </c>
      <c r="C186">
        <v>690</v>
      </c>
      <c r="D186">
        <v>24</v>
      </c>
      <c r="E186">
        <v>12</v>
      </c>
      <c r="F186">
        <v>12</v>
      </c>
      <c r="G186" t="s">
        <v>17</v>
      </c>
      <c r="H186">
        <v>8.6999999999999994E-3</v>
      </c>
      <c r="I186">
        <v>0</v>
      </c>
      <c r="J186">
        <v>8.0999999999999996E-3</v>
      </c>
      <c r="K186">
        <v>4.0000000000000002E-4</v>
      </c>
      <c r="L186">
        <v>8.0999999999999996E-3</v>
      </c>
      <c r="M186">
        <v>4.0000000000000002E-4</v>
      </c>
      <c r="N186">
        <v>3.09E-2</v>
      </c>
      <c r="O186">
        <v>4.0000000000000002E-4</v>
      </c>
      <c r="P186">
        <v>3.9100000000000003E-2</v>
      </c>
      <c r="Q186">
        <v>5.4699999999999999E-2</v>
      </c>
      <c r="R186" t="s">
        <v>17</v>
      </c>
      <c r="S186">
        <v>0.47</v>
      </c>
      <c r="T186">
        <v>0.47</v>
      </c>
      <c r="U186">
        <v>0.85</v>
      </c>
      <c r="V186">
        <v>4.4000000000000004</v>
      </c>
      <c r="W186">
        <v>4.79</v>
      </c>
      <c r="X186">
        <v>11</v>
      </c>
      <c r="Y186" t="s">
        <v>17</v>
      </c>
      <c r="Z186">
        <v>4.6100000000000003</v>
      </c>
      <c r="AA186">
        <v>11.5</v>
      </c>
      <c r="AB186" t="s">
        <v>17</v>
      </c>
      <c r="AC186">
        <f t="shared" si="12"/>
        <v>0.68033551341456322</v>
      </c>
      <c r="AD186">
        <f t="shared" si="13"/>
        <v>0.6637009253896482</v>
      </c>
      <c r="AE186">
        <f t="shared" si="14"/>
        <v>0.64345267648618742</v>
      </c>
      <c r="AF186">
        <f t="shared" si="15"/>
        <v>-0.32790214206428259</v>
      </c>
      <c r="AG186">
        <f t="shared" si="16"/>
        <v>1.6498677602965243E-2</v>
      </c>
      <c r="AH186">
        <f t="shared" si="17"/>
        <v>2.0082813603945596E-2</v>
      </c>
    </row>
    <row r="187" spans="1:34" x14ac:dyDescent="0.25">
      <c r="A187" t="s">
        <v>32</v>
      </c>
      <c r="B187" t="s">
        <v>37</v>
      </c>
      <c r="C187">
        <v>690</v>
      </c>
      <c r="D187">
        <v>25</v>
      </c>
      <c r="E187">
        <v>13</v>
      </c>
      <c r="F187">
        <v>13</v>
      </c>
      <c r="G187" t="s">
        <v>17</v>
      </c>
      <c r="H187">
        <v>8.6999999999999994E-3</v>
      </c>
      <c r="I187">
        <v>0</v>
      </c>
      <c r="J187">
        <v>8.3999999999999995E-3</v>
      </c>
      <c r="K187">
        <v>2.9999999999999997E-4</v>
      </c>
      <c r="L187">
        <v>8.3999999999999995E-3</v>
      </c>
      <c r="M187">
        <v>2.9999999999999997E-4</v>
      </c>
      <c r="N187">
        <v>3.2199999999999999E-2</v>
      </c>
      <c r="O187">
        <v>5.0000000000000001E-4</v>
      </c>
      <c r="P187">
        <v>5.4699999999999999E-2</v>
      </c>
      <c r="Q187">
        <v>5.4699999999999999E-2</v>
      </c>
      <c r="R187" t="s">
        <v>17</v>
      </c>
      <c r="S187">
        <v>0.48</v>
      </c>
      <c r="T187">
        <v>0.48</v>
      </c>
      <c r="U187">
        <v>0.85</v>
      </c>
      <c r="V187">
        <v>4.79</v>
      </c>
      <c r="W187">
        <v>5.17</v>
      </c>
      <c r="X187">
        <v>12</v>
      </c>
      <c r="Y187" t="s">
        <v>17</v>
      </c>
      <c r="Z187">
        <v>4.99</v>
      </c>
      <c r="AA187">
        <v>12.5</v>
      </c>
      <c r="AB187" t="s">
        <v>17</v>
      </c>
      <c r="AC187">
        <f t="shared" si="12"/>
        <v>0.71349054309394255</v>
      </c>
      <c r="AD187">
        <f t="shared" si="13"/>
        <v>0.69810054562338997</v>
      </c>
      <c r="AE187">
        <f t="shared" si="14"/>
        <v>0.68033551341456322</v>
      </c>
      <c r="AF187">
        <f t="shared" si="15"/>
        <v>-0.31875876262441277</v>
      </c>
      <c r="AG187">
        <f t="shared" si="16"/>
        <v>1.4909186555318138E-2</v>
      </c>
      <c r="AH187">
        <f t="shared" si="17"/>
        <v>1.7210020980797696E-2</v>
      </c>
    </row>
    <row r="188" spans="1:34" x14ac:dyDescent="0.25">
      <c r="A188" t="s">
        <v>32</v>
      </c>
      <c r="B188" t="s">
        <v>37</v>
      </c>
      <c r="C188">
        <v>690</v>
      </c>
      <c r="D188">
        <v>26</v>
      </c>
      <c r="E188">
        <v>14</v>
      </c>
      <c r="F188">
        <v>14</v>
      </c>
      <c r="G188" t="s">
        <v>17</v>
      </c>
      <c r="H188">
        <v>8.6999999999999994E-3</v>
      </c>
      <c r="I188">
        <v>0</v>
      </c>
      <c r="J188">
        <v>8.6999999999999994E-3</v>
      </c>
      <c r="K188">
        <v>4.0000000000000002E-4</v>
      </c>
      <c r="L188">
        <v>7.4999999999999997E-3</v>
      </c>
      <c r="M188">
        <v>5.0000000000000001E-4</v>
      </c>
      <c r="N188">
        <v>3.1600000000000003E-2</v>
      </c>
      <c r="O188">
        <v>2.9999999999999997E-4</v>
      </c>
      <c r="P188">
        <v>5.4699999999999999E-2</v>
      </c>
      <c r="Q188">
        <v>5.4699999999999999E-2</v>
      </c>
      <c r="R188" t="s">
        <v>17</v>
      </c>
      <c r="S188">
        <v>0.48</v>
      </c>
      <c r="T188">
        <v>0.47</v>
      </c>
      <c r="U188">
        <v>0.85</v>
      </c>
      <c r="V188">
        <v>5.21</v>
      </c>
      <c r="W188">
        <v>5.59</v>
      </c>
      <c r="X188">
        <v>13</v>
      </c>
      <c r="Y188" t="s">
        <v>17</v>
      </c>
      <c r="Z188">
        <v>5.41</v>
      </c>
      <c r="AA188">
        <v>13.5</v>
      </c>
      <c r="AB188" t="s">
        <v>17</v>
      </c>
      <c r="AC188">
        <f t="shared" si="12"/>
        <v>0.74741180788642325</v>
      </c>
      <c r="AD188">
        <f t="shared" si="13"/>
        <v>0.73319726510656946</v>
      </c>
      <c r="AE188">
        <f t="shared" si="14"/>
        <v>0.71683772329952444</v>
      </c>
      <c r="AF188">
        <f t="shared" si="15"/>
        <v>-0.31875876262441277</v>
      </c>
      <c r="AG188">
        <f t="shared" si="16"/>
        <v>1.3332334593556783E-2</v>
      </c>
      <c r="AH188">
        <f t="shared" si="17"/>
        <v>1.5344206883525819E-2</v>
      </c>
    </row>
    <row r="189" spans="1:34" x14ac:dyDescent="0.25">
      <c r="A189" t="s">
        <v>32</v>
      </c>
      <c r="B189" t="s">
        <v>37</v>
      </c>
      <c r="C189">
        <v>690</v>
      </c>
      <c r="D189">
        <v>30</v>
      </c>
      <c r="E189">
        <v>15</v>
      </c>
      <c r="F189">
        <v>15</v>
      </c>
      <c r="G189" t="s">
        <v>17</v>
      </c>
      <c r="H189">
        <v>8.6999999999999994E-3</v>
      </c>
      <c r="I189">
        <v>0</v>
      </c>
      <c r="J189">
        <v>8.9999999999999993E-3</v>
      </c>
      <c r="K189">
        <v>2.9999999999999997E-4</v>
      </c>
      <c r="L189">
        <v>8.9999999999999993E-3</v>
      </c>
      <c r="M189">
        <v>2.9999999999999997E-4</v>
      </c>
      <c r="N189">
        <v>3.1899999999999998E-2</v>
      </c>
      <c r="O189">
        <v>0</v>
      </c>
      <c r="P189">
        <v>5.4699999999999999E-2</v>
      </c>
      <c r="Q189">
        <v>5.4699999999999999E-2</v>
      </c>
      <c r="R189" t="s">
        <v>17</v>
      </c>
      <c r="S189">
        <v>0.48</v>
      </c>
      <c r="T189">
        <v>0.48</v>
      </c>
      <c r="U189">
        <v>0.85</v>
      </c>
      <c r="V189">
        <v>5.63</v>
      </c>
      <c r="W189">
        <v>6.01</v>
      </c>
      <c r="X189">
        <v>14</v>
      </c>
      <c r="Y189" t="s">
        <v>17</v>
      </c>
      <c r="Z189">
        <v>5.84</v>
      </c>
      <c r="AA189">
        <v>14.5</v>
      </c>
      <c r="AB189" t="s">
        <v>17</v>
      </c>
      <c r="AC189">
        <f t="shared" si="12"/>
        <v>0.77887447200273952</v>
      </c>
      <c r="AD189">
        <f t="shared" si="13"/>
        <v>0.76641284711239943</v>
      </c>
      <c r="AE189">
        <f t="shared" si="14"/>
        <v>0.75050839485134624</v>
      </c>
      <c r="AF189">
        <f t="shared" si="15"/>
        <v>-0.31875876262441277</v>
      </c>
      <c r="AG189">
        <f t="shared" si="16"/>
        <v>1.1353177452369224E-2</v>
      </c>
      <c r="AH189">
        <f t="shared" si="17"/>
        <v>1.4489769222827579E-2</v>
      </c>
    </row>
    <row r="190" spans="1:34" x14ac:dyDescent="0.25">
      <c r="A190" t="s">
        <v>32</v>
      </c>
      <c r="B190" t="s">
        <v>37</v>
      </c>
      <c r="C190">
        <v>690</v>
      </c>
      <c r="D190">
        <v>31</v>
      </c>
      <c r="E190">
        <v>16</v>
      </c>
      <c r="F190">
        <v>16</v>
      </c>
      <c r="G190" t="s">
        <v>17</v>
      </c>
      <c r="H190">
        <v>8.6999999999999994E-3</v>
      </c>
      <c r="I190">
        <v>0</v>
      </c>
      <c r="J190">
        <v>8.9999999999999993E-3</v>
      </c>
      <c r="K190">
        <v>2.9999999999999997E-4</v>
      </c>
      <c r="L190">
        <v>8.0999999999999996E-3</v>
      </c>
      <c r="M190">
        <v>4.0000000000000002E-4</v>
      </c>
      <c r="N190">
        <v>3.1899999999999998E-2</v>
      </c>
      <c r="O190">
        <v>4.0000000000000002E-4</v>
      </c>
      <c r="P190">
        <v>5.4699999999999999E-2</v>
      </c>
      <c r="Q190">
        <v>5.4699999999999999E-2</v>
      </c>
      <c r="R190" t="s">
        <v>17</v>
      </c>
      <c r="S190">
        <v>0.48</v>
      </c>
      <c r="T190">
        <v>0.48</v>
      </c>
      <c r="U190">
        <v>0.86</v>
      </c>
      <c r="V190">
        <v>6.02</v>
      </c>
      <c r="W190">
        <v>6.4</v>
      </c>
      <c r="X190">
        <v>15</v>
      </c>
      <c r="Y190" t="s">
        <v>17</v>
      </c>
      <c r="Z190">
        <v>6.22</v>
      </c>
      <c r="AA190">
        <v>15.5</v>
      </c>
      <c r="AB190" t="s">
        <v>17</v>
      </c>
      <c r="AC190">
        <f t="shared" si="12"/>
        <v>0.80617997398388719</v>
      </c>
      <c r="AD190">
        <f t="shared" si="13"/>
        <v>0.79379038469081864</v>
      </c>
      <c r="AE190">
        <f t="shared" si="14"/>
        <v>0.77959649125782449</v>
      </c>
      <c r="AF190">
        <f t="shared" si="15"/>
        <v>-0.31875876262441277</v>
      </c>
      <c r="AG190">
        <f t="shared" si="16"/>
        <v>1.101356801920011E-2</v>
      </c>
      <c r="AH190">
        <f t="shared" si="17"/>
        <v>1.2617481264614342E-2</v>
      </c>
    </row>
    <row r="191" spans="1:34" x14ac:dyDescent="0.25">
      <c r="A191" t="s">
        <v>32</v>
      </c>
      <c r="B191" t="s">
        <v>37</v>
      </c>
      <c r="C191">
        <v>690</v>
      </c>
      <c r="D191">
        <v>32</v>
      </c>
      <c r="E191">
        <v>17</v>
      </c>
      <c r="F191">
        <v>17</v>
      </c>
      <c r="G191" t="s">
        <v>17</v>
      </c>
      <c r="H191">
        <v>8.6999999999999994E-3</v>
      </c>
      <c r="I191">
        <v>0</v>
      </c>
      <c r="J191">
        <v>8.8000000000000005E-3</v>
      </c>
      <c r="K191">
        <v>2.9999999999999997E-4</v>
      </c>
      <c r="L191">
        <v>8.9999999999999993E-3</v>
      </c>
      <c r="M191">
        <v>5.0000000000000001E-4</v>
      </c>
      <c r="N191">
        <v>3.1600000000000003E-2</v>
      </c>
      <c r="O191">
        <v>2.9999999999999997E-4</v>
      </c>
      <c r="P191">
        <v>5.4699999999999999E-2</v>
      </c>
      <c r="Q191">
        <v>5.4699999999999999E-2</v>
      </c>
      <c r="R191" t="s">
        <v>17</v>
      </c>
      <c r="S191">
        <v>0.48</v>
      </c>
      <c r="T191">
        <v>0.48</v>
      </c>
      <c r="U191">
        <v>0.85</v>
      </c>
      <c r="V191">
        <v>6.44</v>
      </c>
      <c r="W191">
        <v>6.82</v>
      </c>
      <c r="X191">
        <v>16</v>
      </c>
      <c r="Y191" t="s">
        <v>17</v>
      </c>
      <c r="Z191">
        <v>6.65</v>
      </c>
      <c r="AA191">
        <v>16.5</v>
      </c>
      <c r="AB191" t="s">
        <v>17</v>
      </c>
      <c r="AC191">
        <f t="shared" si="12"/>
        <v>0.83378437465647892</v>
      </c>
      <c r="AD191">
        <f t="shared" si="13"/>
        <v>0.82282164530310464</v>
      </c>
      <c r="AE191">
        <f t="shared" si="14"/>
        <v>0.80888586735981216</v>
      </c>
      <c r="AF191">
        <f t="shared" si="15"/>
        <v>-0.31875876262441277</v>
      </c>
      <c r="AG191">
        <f t="shared" si="16"/>
        <v>9.511773571649406E-3</v>
      </c>
      <c r="AH191">
        <f t="shared" si="17"/>
        <v>1.2091328725595568E-2</v>
      </c>
    </row>
    <row r="192" spans="1:34" x14ac:dyDescent="0.25">
      <c r="A192" t="s">
        <v>32</v>
      </c>
      <c r="B192" t="s">
        <v>37</v>
      </c>
      <c r="C192">
        <v>690</v>
      </c>
      <c r="D192">
        <v>33</v>
      </c>
      <c r="E192">
        <v>18</v>
      </c>
      <c r="F192">
        <v>18</v>
      </c>
      <c r="G192" t="s">
        <v>17</v>
      </c>
      <c r="H192">
        <v>8.6999999999999994E-3</v>
      </c>
      <c r="I192">
        <v>0</v>
      </c>
      <c r="J192">
        <v>8.3999999999999995E-3</v>
      </c>
      <c r="K192">
        <v>2.9999999999999997E-4</v>
      </c>
      <c r="L192">
        <v>8.9999999999999993E-3</v>
      </c>
      <c r="M192">
        <v>2.9999999999999997E-4</v>
      </c>
      <c r="N192">
        <v>3.2800000000000003E-2</v>
      </c>
      <c r="O192">
        <v>4.0000000000000002E-4</v>
      </c>
      <c r="P192">
        <v>5.4699999999999999E-2</v>
      </c>
      <c r="Q192">
        <v>5.4699999999999999E-2</v>
      </c>
      <c r="R192" t="s">
        <v>17</v>
      </c>
      <c r="S192">
        <v>0.48</v>
      </c>
      <c r="T192">
        <v>0.49</v>
      </c>
      <c r="U192">
        <v>0.86</v>
      </c>
      <c r="V192">
        <v>6.44</v>
      </c>
      <c r="W192">
        <v>7.21</v>
      </c>
      <c r="X192">
        <v>16</v>
      </c>
      <c r="Y192" t="s">
        <v>17</v>
      </c>
      <c r="Z192">
        <v>6.85</v>
      </c>
      <c r="AA192">
        <v>17</v>
      </c>
      <c r="AB192" t="s">
        <v>17</v>
      </c>
      <c r="AC192">
        <f t="shared" si="12"/>
        <v>0.85793526471942905</v>
      </c>
      <c r="AD192">
        <f t="shared" si="13"/>
        <v>0.83569057149242554</v>
      </c>
      <c r="AE192">
        <f t="shared" si="14"/>
        <v>0.80888586735981216</v>
      </c>
      <c r="AF192">
        <f t="shared" si="15"/>
        <v>-0.31875876262441277</v>
      </c>
      <c r="AG192">
        <f t="shared" si="16"/>
        <v>1.8904398858228748E-2</v>
      </c>
      <c r="AH192">
        <f t="shared" si="17"/>
        <v>2.2779672123533923E-2</v>
      </c>
    </row>
    <row r="193" spans="1:34" x14ac:dyDescent="0.25">
      <c r="A193" t="s">
        <v>32</v>
      </c>
      <c r="B193" t="s">
        <v>37</v>
      </c>
      <c r="C193">
        <v>690</v>
      </c>
      <c r="D193">
        <v>38</v>
      </c>
      <c r="E193">
        <v>19</v>
      </c>
      <c r="F193">
        <v>19</v>
      </c>
      <c r="G193" t="s">
        <v>17</v>
      </c>
      <c r="H193">
        <v>8.6999999999999994E-3</v>
      </c>
      <c r="I193">
        <v>0</v>
      </c>
      <c r="J193">
        <v>8.6999999999999994E-3</v>
      </c>
      <c r="K193">
        <v>0</v>
      </c>
      <c r="L193">
        <v>9.5999999999999992E-3</v>
      </c>
      <c r="M193">
        <v>4.0000000000000002E-4</v>
      </c>
      <c r="N193">
        <v>3.0599999999999999E-2</v>
      </c>
      <c r="O193">
        <v>5.0000000000000001E-4</v>
      </c>
      <c r="P193">
        <v>5.4699999999999999E-2</v>
      </c>
      <c r="Q193">
        <v>5.4699999999999999E-2</v>
      </c>
      <c r="R193" t="s">
        <v>17</v>
      </c>
      <c r="S193">
        <v>0.48</v>
      </c>
      <c r="T193">
        <v>0.49</v>
      </c>
      <c r="U193">
        <v>0.85</v>
      </c>
      <c r="V193">
        <v>6.44</v>
      </c>
      <c r="W193">
        <v>7.63</v>
      </c>
      <c r="X193">
        <v>16</v>
      </c>
      <c r="Y193" t="s">
        <v>17</v>
      </c>
      <c r="Z193">
        <v>6.85</v>
      </c>
      <c r="AA193">
        <v>17</v>
      </c>
      <c r="AB193" t="s">
        <v>17</v>
      </c>
      <c r="AC193">
        <f t="shared" si="12"/>
        <v>0.88252453795488051</v>
      </c>
      <c r="AD193">
        <f t="shared" si="13"/>
        <v>0.83569057149242554</v>
      </c>
      <c r="AE193">
        <f t="shared" si="14"/>
        <v>0.80888586735981216</v>
      </c>
      <c r="AF193">
        <f t="shared" si="15"/>
        <v>-0.31875876262441277</v>
      </c>
      <c r="AG193">
        <f t="shared" si="16"/>
        <v>3.8986612433445367E-2</v>
      </c>
      <c r="AH193">
        <f t="shared" si="17"/>
        <v>2.2313391120718468E-2</v>
      </c>
    </row>
    <row r="194" spans="1:34" x14ac:dyDescent="0.25">
      <c r="A194" t="s">
        <v>32</v>
      </c>
      <c r="B194" t="s">
        <v>37</v>
      </c>
      <c r="C194">
        <v>690</v>
      </c>
      <c r="D194">
        <v>44</v>
      </c>
      <c r="E194">
        <v>20</v>
      </c>
      <c r="F194">
        <v>20</v>
      </c>
      <c r="G194" t="s">
        <v>17</v>
      </c>
      <c r="H194">
        <v>8.6999999999999994E-3</v>
      </c>
      <c r="I194">
        <v>0</v>
      </c>
      <c r="J194">
        <v>8.6E-3</v>
      </c>
      <c r="K194">
        <v>1E-4</v>
      </c>
      <c r="L194">
        <v>8.9999999999999993E-3</v>
      </c>
      <c r="M194">
        <v>2.9999999999999997E-4</v>
      </c>
      <c r="N194">
        <v>3.2599999999999997E-2</v>
      </c>
      <c r="O194">
        <v>6.9999999999999999E-4</v>
      </c>
      <c r="P194">
        <v>5.4699999999999999E-2</v>
      </c>
      <c r="Q194">
        <v>5.4699999999999999E-2</v>
      </c>
      <c r="R194" t="s">
        <v>17</v>
      </c>
      <c r="S194">
        <v>0.48</v>
      </c>
      <c r="T194">
        <v>0.48</v>
      </c>
      <c r="U194">
        <v>0.86</v>
      </c>
      <c r="V194">
        <v>6.86</v>
      </c>
      <c r="W194">
        <v>8.06</v>
      </c>
      <c r="X194">
        <v>17</v>
      </c>
      <c r="Y194" t="s">
        <v>17</v>
      </c>
      <c r="Z194">
        <v>7.28</v>
      </c>
      <c r="AA194">
        <v>18</v>
      </c>
      <c r="AB194" t="s">
        <v>17</v>
      </c>
      <c r="AC194">
        <f t="shared" si="12"/>
        <v>0.90633504180509072</v>
      </c>
      <c r="AD194">
        <f t="shared" si="13"/>
        <v>0.86213137931303718</v>
      </c>
      <c r="AE194">
        <f t="shared" si="14"/>
        <v>0.83632411570675169</v>
      </c>
      <c r="AF194">
        <f t="shared" si="15"/>
        <v>-0.31875876262441277</v>
      </c>
      <c r="AG194">
        <f t="shared" si="16"/>
        <v>3.6081859472498201E-2</v>
      </c>
      <c r="AH194">
        <f t="shared" si="17"/>
        <v>2.1065540869585338E-2</v>
      </c>
    </row>
    <row r="195" spans="1:34" x14ac:dyDescent="0.25">
      <c r="A195" t="s">
        <v>32</v>
      </c>
      <c r="B195" t="s">
        <v>37</v>
      </c>
      <c r="C195">
        <v>690</v>
      </c>
      <c r="D195">
        <v>45</v>
      </c>
      <c r="E195">
        <v>21</v>
      </c>
      <c r="F195">
        <v>21</v>
      </c>
      <c r="G195" t="s">
        <v>17</v>
      </c>
      <c r="H195">
        <v>8.6999999999999994E-3</v>
      </c>
      <c r="I195">
        <v>0</v>
      </c>
      <c r="J195">
        <v>8.8000000000000005E-3</v>
      </c>
      <c r="K195">
        <v>5.0000000000000001E-4</v>
      </c>
      <c r="L195">
        <v>8.6E-3</v>
      </c>
      <c r="M195">
        <v>5.0000000000000001E-4</v>
      </c>
      <c r="N195">
        <v>3.1600000000000003E-2</v>
      </c>
      <c r="O195">
        <v>6.9999999999999999E-4</v>
      </c>
      <c r="P195">
        <v>5.4699999999999999E-2</v>
      </c>
      <c r="Q195">
        <v>5.4699999999999999E-2</v>
      </c>
      <c r="R195" t="s">
        <v>17</v>
      </c>
      <c r="S195">
        <v>0.48</v>
      </c>
      <c r="T195">
        <v>0.48</v>
      </c>
      <c r="U195">
        <v>0.85</v>
      </c>
      <c r="V195">
        <v>7.25</v>
      </c>
      <c r="W195">
        <v>8.4499999999999993</v>
      </c>
      <c r="X195">
        <v>18</v>
      </c>
      <c r="Y195" t="s">
        <v>17</v>
      </c>
      <c r="Z195">
        <v>7.67</v>
      </c>
      <c r="AA195">
        <v>19</v>
      </c>
      <c r="AB195" t="s">
        <v>17</v>
      </c>
      <c r="AC195">
        <f t="shared" ref="AC195:AC258" si="18">LOG(W195)</f>
        <v>0.9268567089496923</v>
      </c>
      <c r="AD195">
        <f t="shared" ref="AD195:AD258" si="19">LOG(Z195)</f>
        <v>0.88479536394898095</v>
      </c>
      <c r="AE195">
        <f t="shared" ref="AE195:AE258" si="20">LOG(V195)</f>
        <v>0.86033800657099369</v>
      </c>
      <c r="AF195">
        <f t="shared" ref="AF195:AF258" si="21">LOG(S195)</f>
        <v>-0.31875876262441277</v>
      </c>
      <c r="AG195">
        <f t="shared" ref="AG195:AG258" si="22">(AC195-AD195)/(AC195-AF195)</f>
        <v>3.3767519720638767E-2</v>
      </c>
      <c r="AH195">
        <f t="shared" ref="AH195:AH258" si="23">(AD195-AE195)/(AC195-AF195)</f>
        <v>1.9634757223334819E-2</v>
      </c>
    </row>
    <row r="196" spans="1:34" x14ac:dyDescent="0.25">
      <c r="A196" t="s">
        <v>32</v>
      </c>
      <c r="B196" t="s">
        <v>37</v>
      </c>
      <c r="C196">
        <v>690</v>
      </c>
      <c r="D196">
        <v>46</v>
      </c>
      <c r="E196">
        <v>23</v>
      </c>
      <c r="F196">
        <v>23</v>
      </c>
      <c r="G196" t="s">
        <v>17</v>
      </c>
      <c r="H196">
        <v>8.6999999999999994E-3</v>
      </c>
      <c r="I196">
        <v>0</v>
      </c>
      <c r="J196">
        <v>9.1000000000000004E-3</v>
      </c>
      <c r="K196">
        <v>2.9999999999999997E-4</v>
      </c>
      <c r="L196">
        <v>8.3999999999999995E-3</v>
      </c>
      <c r="M196">
        <v>5.0000000000000001E-4</v>
      </c>
      <c r="N196">
        <v>3.1600000000000003E-2</v>
      </c>
      <c r="O196">
        <v>2.9999999999999997E-4</v>
      </c>
      <c r="P196">
        <v>5.4699999999999999E-2</v>
      </c>
      <c r="Q196">
        <v>5.4699999999999999E-2</v>
      </c>
      <c r="R196" t="s">
        <v>17</v>
      </c>
      <c r="S196">
        <v>0.48</v>
      </c>
      <c r="T196">
        <v>0.48</v>
      </c>
      <c r="U196">
        <v>0.86</v>
      </c>
      <c r="V196">
        <v>7.72</v>
      </c>
      <c r="W196">
        <v>9.3000000000000007</v>
      </c>
      <c r="X196">
        <v>19</v>
      </c>
      <c r="Y196" t="s">
        <v>17</v>
      </c>
      <c r="Z196">
        <v>8.32</v>
      </c>
      <c r="AA196">
        <v>20.5</v>
      </c>
      <c r="AB196" t="s">
        <v>17</v>
      </c>
      <c r="AC196">
        <f t="shared" si="18"/>
        <v>0.96848294855393513</v>
      </c>
      <c r="AD196">
        <f t="shared" si="19"/>
        <v>0.92012332629072391</v>
      </c>
      <c r="AE196">
        <f t="shared" si="20"/>
        <v>0.88761730033573616</v>
      </c>
      <c r="AF196">
        <f t="shared" si="21"/>
        <v>-0.31875876262441277</v>
      </c>
      <c r="AG196">
        <f t="shared" si="22"/>
        <v>3.7568408359718683E-2</v>
      </c>
      <c r="AH196">
        <f t="shared" si="23"/>
        <v>2.5252464764548038E-2</v>
      </c>
    </row>
    <row r="197" spans="1:34" x14ac:dyDescent="0.25">
      <c r="A197" t="s">
        <v>32</v>
      </c>
      <c r="B197" t="s">
        <v>36</v>
      </c>
      <c r="C197">
        <v>690</v>
      </c>
      <c r="D197">
        <v>0</v>
      </c>
      <c r="E197">
        <v>1</v>
      </c>
      <c r="F197">
        <v>1</v>
      </c>
      <c r="G197" t="s">
        <v>17</v>
      </c>
      <c r="H197">
        <v>1.9699999999999999E-2</v>
      </c>
      <c r="I197">
        <v>4.0000000000000002E-4</v>
      </c>
      <c r="J197">
        <v>1.1999999999999999E-3</v>
      </c>
      <c r="K197">
        <v>8.9999999999999998E-4</v>
      </c>
      <c r="L197">
        <v>0</v>
      </c>
      <c r="M197">
        <v>8.9999999999999998E-4</v>
      </c>
      <c r="N197">
        <v>0</v>
      </c>
      <c r="O197">
        <v>1E-3</v>
      </c>
      <c r="P197">
        <v>7.7999999999999996E-3</v>
      </c>
      <c r="Q197">
        <v>7.7999999999999996E-3</v>
      </c>
      <c r="R197" t="s">
        <v>17</v>
      </c>
      <c r="S197">
        <v>0.25</v>
      </c>
      <c r="T197">
        <v>0.26</v>
      </c>
      <c r="U197">
        <v>0.26</v>
      </c>
      <c r="V197">
        <v>0.26</v>
      </c>
      <c r="W197">
        <v>0.26</v>
      </c>
      <c r="X197">
        <v>1</v>
      </c>
      <c r="Y197" t="s">
        <v>17</v>
      </c>
      <c r="Z197">
        <v>0.26</v>
      </c>
      <c r="AA197">
        <v>1</v>
      </c>
      <c r="AB197" t="s">
        <v>17</v>
      </c>
      <c r="AC197">
        <f t="shared" si="18"/>
        <v>-0.58502665202918203</v>
      </c>
      <c r="AD197">
        <f t="shared" si="19"/>
        <v>-0.58502665202918203</v>
      </c>
      <c r="AE197">
        <f t="shared" si="20"/>
        <v>-0.58502665202918203</v>
      </c>
      <c r="AF197">
        <f t="shared" si="21"/>
        <v>-0.6020599913279624</v>
      </c>
      <c r="AG197">
        <f t="shared" si="22"/>
        <v>0</v>
      </c>
      <c r="AH197">
        <f t="shared" si="23"/>
        <v>0</v>
      </c>
    </row>
    <row r="198" spans="1:34" x14ac:dyDescent="0.25">
      <c r="A198" t="s">
        <v>32</v>
      </c>
      <c r="B198" t="s">
        <v>36</v>
      </c>
      <c r="C198">
        <v>690</v>
      </c>
      <c r="D198">
        <v>1</v>
      </c>
      <c r="E198">
        <v>3</v>
      </c>
      <c r="F198">
        <v>3</v>
      </c>
      <c r="G198" t="s">
        <v>17</v>
      </c>
      <c r="H198">
        <v>1.9699999999999999E-2</v>
      </c>
      <c r="I198">
        <v>4.0000000000000002E-4</v>
      </c>
      <c r="J198">
        <v>4.1000000000000003E-3</v>
      </c>
      <c r="K198">
        <v>5.9999999999999995E-4</v>
      </c>
      <c r="L198">
        <v>4.8999999999999998E-3</v>
      </c>
      <c r="M198">
        <v>4.0000000000000002E-4</v>
      </c>
      <c r="N198">
        <v>2.2599999999999999E-2</v>
      </c>
      <c r="O198">
        <v>4.0000000000000002E-4</v>
      </c>
      <c r="P198">
        <v>2.3400000000000001E-2</v>
      </c>
      <c r="Q198">
        <v>2.3400000000000001E-2</v>
      </c>
      <c r="R198" t="s">
        <v>17</v>
      </c>
      <c r="S198">
        <v>0.27</v>
      </c>
      <c r="T198">
        <v>0.27</v>
      </c>
      <c r="U198">
        <v>0.55000000000000004</v>
      </c>
      <c r="V198">
        <v>0.48</v>
      </c>
      <c r="W198">
        <v>0.7</v>
      </c>
      <c r="X198">
        <v>2</v>
      </c>
      <c r="Y198" t="s">
        <v>17</v>
      </c>
      <c r="Z198">
        <v>0.6</v>
      </c>
      <c r="AA198">
        <v>2.5</v>
      </c>
      <c r="AB198" t="s">
        <v>17</v>
      </c>
      <c r="AC198">
        <f t="shared" si="18"/>
        <v>-0.15490195998574319</v>
      </c>
      <c r="AD198">
        <f t="shared" si="19"/>
        <v>-0.22184874961635639</v>
      </c>
      <c r="AE198">
        <f t="shared" si="20"/>
        <v>-0.31875876262441277</v>
      </c>
      <c r="AF198">
        <f t="shared" si="21"/>
        <v>-0.56863623584101264</v>
      </c>
      <c r="AG198">
        <f t="shared" si="22"/>
        <v>0.16181107908505074</v>
      </c>
      <c r="AH198">
        <f t="shared" si="23"/>
        <v>0.2342324981601403</v>
      </c>
    </row>
    <row r="199" spans="1:34" x14ac:dyDescent="0.25">
      <c r="A199" t="s">
        <v>32</v>
      </c>
      <c r="B199" t="s">
        <v>36</v>
      </c>
      <c r="C199">
        <v>690</v>
      </c>
      <c r="D199">
        <v>2</v>
      </c>
      <c r="E199">
        <v>6</v>
      </c>
      <c r="F199">
        <v>6</v>
      </c>
      <c r="G199" t="s">
        <v>17</v>
      </c>
      <c r="H199">
        <v>1.9699999999999999E-2</v>
      </c>
      <c r="I199">
        <v>4.0000000000000002E-4</v>
      </c>
      <c r="J199">
        <v>8.9999999999999993E-3</v>
      </c>
      <c r="K199">
        <v>2.9999999999999997E-4</v>
      </c>
      <c r="L199">
        <v>8.6999999999999994E-3</v>
      </c>
      <c r="M199">
        <v>0</v>
      </c>
      <c r="N199">
        <v>3.2199999999999999E-2</v>
      </c>
      <c r="O199">
        <v>2.9999999999999997E-4</v>
      </c>
      <c r="P199">
        <v>3.9100000000000003E-2</v>
      </c>
      <c r="Q199">
        <v>3.9100000000000003E-2</v>
      </c>
      <c r="R199" t="s">
        <v>17</v>
      </c>
      <c r="S199">
        <v>0.36</v>
      </c>
      <c r="T199">
        <v>0.36</v>
      </c>
      <c r="U199">
        <v>0.82</v>
      </c>
      <c r="V199">
        <v>1.03</v>
      </c>
      <c r="W199">
        <v>1.47</v>
      </c>
      <c r="X199">
        <v>4</v>
      </c>
      <c r="Y199" t="s">
        <v>17</v>
      </c>
      <c r="Z199">
        <v>1.26</v>
      </c>
      <c r="AA199">
        <v>5</v>
      </c>
      <c r="AB199" t="s">
        <v>17</v>
      </c>
      <c r="AC199">
        <f t="shared" si="18"/>
        <v>0.16731733474817609</v>
      </c>
      <c r="AD199">
        <f t="shared" si="19"/>
        <v>0.10037054511756291</v>
      </c>
      <c r="AE199">
        <f t="shared" si="20"/>
        <v>1.2837224705172217E-2</v>
      </c>
      <c r="AF199">
        <f t="shared" si="21"/>
        <v>-0.44369749923271273</v>
      </c>
      <c r="AG199">
        <f t="shared" si="22"/>
        <v>0.10956655371922955</v>
      </c>
      <c r="AH199">
        <f t="shared" si="23"/>
        <v>0.14325891213163006</v>
      </c>
    </row>
    <row r="200" spans="1:34" x14ac:dyDescent="0.25">
      <c r="A200" t="s">
        <v>32</v>
      </c>
      <c r="B200" t="s">
        <v>36</v>
      </c>
      <c r="C200">
        <v>690</v>
      </c>
      <c r="D200">
        <v>3</v>
      </c>
      <c r="E200">
        <v>13</v>
      </c>
      <c r="F200">
        <v>13</v>
      </c>
      <c r="G200" t="s">
        <v>17</v>
      </c>
      <c r="H200">
        <v>1.9699999999999999E-2</v>
      </c>
      <c r="I200">
        <v>4.0000000000000002E-4</v>
      </c>
      <c r="J200">
        <v>1.2E-2</v>
      </c>
      <c r="K200">
        <v>2.9999999999999997E-4</v>
      </c>
      <c r="L200">
        <v>1.2200000000000001E-2</v>
      </c>
      <c r="M200">
        <v>4.0000000000000002E-4</v>
      </c>
      <c r="N200">
        <v>4.3799999999999999E-2</v>
      </c>
      <c r="O200">
        <v>2.9999999999999997E-4</v>
      </c>
      <c r="P200">
        <v>3.9100000000000003E-2</v>
      </c>
      <c r="Q200">
        <v>3.9100000000000003E-2</v>
      </c>
      <c r="R200" t="s">
        <v>17</v>
      </c>
      <c r="S200">
        <v>0.4</v>
      </c>
      <c r="T200">
        <v>0.4</v>
      </c>
      <c r="U200">
        <v>0.97</v>
      </c>
      <c r="V200">
        <v>1.94</v>
      </c>
      <c r="W200">
        <v>3.05</v>
      </c>
      <c r="X200">
        <v>8</v>
      </c>
      <c r="Y200" t="s">
        <v>17</v>
      </c>
      <c r="Z200">
        <v>2.48</v>
      </c>
      <c r="AA200">
        <v>10.25</v>
      </c>
      <c r="AB200" t="s">
        <v>17</v>
      </c>
      <c r="AC200">
        <f t="shared" si="18"/>
        <v>0.48429983934678583</v>
      </c>
      <c r="AD200">
        <f t="shared" si="19"/>
        <v>0.39445168082621629</v>
      </c>
      <c r="AE200">
        <f t="shared" si="20"/>
        <v>0.28780172993022601</v>
      </c>
      <c r="AF200">
        <f t="shared" si="21"/>
        <v>-0.3979400086720376</v>
      </c>
      <c r="AG200">
        <f t="shared" si="22"/>
        <v>0.10184096617528043</v>
      </c>
      <c r="AH200">
        <f t="shared" si="23"/>
        <v>0.12088543850687053</v>
      </c>
    </row>
    <row r="201" spans="1:34" x14ac:dyDescent="0.25">
      <c r="A201" t="s">
        <v>32</v>
      </c>
      <c r="B201" t="s">
        <v>36</v>
      </c>
      <c r="C201">
        <v>690</v>
      </c>
      <c r="D201">
        <v>4</v>
      </c>
      <c r="E201">
        <v>23</v>
      </c>
      <c r="F201">
        <v>23</v>
      </c>
      <c r="G201" t="s">
        <v>17</v>
      </c>
      <c r="H201">
        <v>1.9699999999999999E-2</v>
      </c>
      <c r="I201">
        <v>4.0000000000000002E-4</v>
      </c>
      <c r="J201">
        <v>1.41E-2</v>
      </c>
      <c r="K201">
        <v>5.0000000000000001E-4</v>
      </c>
      <c r="L201">
        <v>1.3899999999999999E-2</v>
      </c>
      <c r="M201">
        <v>4.0000000000000002E-4</v>
      </c>
      <c r="N201">
        <v>4.9299999999999997E-2</v>
      </c>
      <c r="O201">
        <v>0</v>
      </c>
      <c r="P201">
        <v>3.9100000000000003E-2</v>
      </c>
      <c r="Q201">
        <v>5.4699999999999999E-2</v>
      </c>
      <c r="R201" t="s">
        <v>17</v>
      </c>
      <c r="S201">
        <v>0.42</v>
      </c>
      <c r="T201">
        <v>0.43</v>
      </c>
      <c r="U201">
        <v>1</v>
      </c>
      <c r="V201">
        <v>2.39</v>
      </c>
      <c r="W201">
        <v>5.64</v>
      </c>
      <c r="X201">
        <v>9.06</v>
      </c>
      <c r="Y201" t="s">
        <v>17</v>
      </c>
      <c r="Z201">
        <v>3.51</v>
      </c>
      <c r="AA201">
        <v>13.75</v>
      </c>
      <c r="AB201" t="s">
        <v>17</v>
      </c>
      <c r="AC201">
        <f t="shared" si="18"/>
        <v>0.7512791039833423</v>
      </c>
      <c r="AD201">
        <f t="shared" si="19"/>
        <v>0.54530711646582408</v>
      </c>
      <c r="AE201">
        <f t="shared" si="20"/>
        <v>0.37839790094813769</v>
      </c>
      <c r="AF201">
        <f t="shared" si="21"/>
        <v>-0.37675070960209955</v>
      </c>
      <c r="AG201">
        <f t="shared" si="22"/>
        <v>0.18259445365440868</v>
      </c>
      <c r="AH201">
        <f t="shared" si="23"/>
        <v>0.14796525189982843</v>
      </c>
    </row>
    <row r="202" spans="1:34" x14ac:dyDescent="0.25">
      <c r="A202" t="s">
        <v>32</v>
      </c>
      <c r="B202" t="s">
        <v>36</v>
      </c>
      <c r="C202">
        <v>690</v>
      </c>
      <c r="D202">
        <v>5</v>
      </c>
      <c r="E202">
        <v>27</v>
      </c>
      <c r="F202">
        <v>27</v>
      </c>
      <c r="G202" t="s">
        <v>17</v>
      </c>
      <c r="H202">
        <v>1.9699999999999999E-2</v>
      </c>
      <c r="I202">
        <v>4.0000000000000002E-4</v>
      </c>
      <c r="J202">
        <v>1.3899999999999999E-2</v>
      </c>
      <c r="K202">
        <v>4.0000000000000002E-4</v>
      </c>
      <c r="L202">
        <v>1.3899999999999999E-2</v>
      </c>
      <c r="M202">
        <v>4.0000000000000002E-4</v>
      </c>
      <c r="N202">
        <v>5.2200000000000003E-2</v>
      </c>
      <c r="O202">
        <v>0</v>
      </c>
      <c r="P202">
        <v>3.9100000000000003E-2</v>
      </c>
      <c r="Q202">
        <v>5.4699999999999999E-2</v>
      </c>
      <c r="R202" t="s">
        <v>17</v>
      </c>
      <c r="S202">
        <v>0.43</v>
      </c>
      <c r="T202">
        <v>0.43</v>
      </c>
      <c r="U202">
        <v>1</v>
      </c>
      <c r="V202">
        <v>2.42</v>
      </c>
      <c r="W202">
        <v>6.54</v>
      </c>
      <c r="X202">
        <v>9.11</v>
      </c>
      <c r="Y202" t="s">
        <v>17</v>
      </c>
      <c r="Z202">
        <v>3.72</v>
      </c>
      <c r="AA202">
        <v>14.5</v>
      </c>
      <c r="AB202" t="s">
        <v>17</v>
      </c>
      <c r="AC202">
        <f t="shared" si="18"/>
        <v>0.81557774832426722</v>
      </c>
      <c r="AD202">
        <f t="shared" si="19"/>
        <v>0.57054293988189753</v>
      </c>
      <c r="AE202">
        <f t="shared" si="20"/>
        <v>0.38381536598043126</v>
      </c>
      <c r="AF202">
        <f t="shared" si="21"/>
        <v>-0.36653154442041347</v>
      </c>
      <c r="AG202">
        <f t="shared" si="22"/>
        <v>0.20728608593663586</v>
      </c>
      <c r="AH202">
        <f t="shared" si="23"/>
        <v>0.15796134506980555</v>
      </c>
    </row>
    <row r="203" spans="1:34" x14ac:dyDescent="0.25">
      <c r="A203" t="s">
        <v>32</v>
      </c>
      <c r="B203" t="s">
        <v>36</v>
      </c>
      <c r="C203">
        <v>690</v>
      </c>
      <c r="D203">
        <v>6</v>
      </c>
      <c r="E203">
        <v>31</v>
      </c>
      <c r="F203">
        <v>31</v>
      </c>
      <c r="G203" t="s">
        <v>17</v>
      </c>
      <c r="H203">
        <v>1.9699999999999999E-2</v>
      </c>
      <c r="I203">
        <v>4.0000000000000002E-4</v>
      </c>
      <c r="J203">
        <v>1.54E-2</v>
      </c>
      <c r="K203">
        <v>4.0000000000000002E-4</v>
      </c>
      <c r="L203">
        <v>1.4200000000000001E-2</v>
      </c>
      <c r="M203">
        <v>2.9999999999999997E-4</v>
      </c>
      <c r="N203">
        <v>5.45E-2</v>
      </c>
      <c r="O203">
        <v>4.0000000000000002E-4</v>
      </c>
      <c r="P203">
        <v>3.9100000000000003E-2</v>
      </c>
      <c r="Q203">
        <v>5.4699999999999999E-2</v>
      </c>
      <c r="R203" t="s">
        <v>17</v>
      </c>
      <c r="S203">
        <v>0.44</v>
      </c>
      <c r="T203">
        <v>0.44</v>
      </c>
      <c r="U203">
        <v>1</v>
      </c>
      <c r="V203">
        <v>2.97</v>
      </c>
      <c r="W203">
        <v>7.59</v>
      </c>
      <c r="X203">
        <v>11.11</v>
      </c>
      <c r="Y203" t="s">
        <v>17</v>
      </c>
      <c r="Z203">
        <v>4.37</v>
      </c>
      <c r="AA203">
        <v>16.87</v>
      </c>
      <c r="AB203" t="s">
        <v>17</v>
      </c>
      <c r="AC203">
        <f t="shared" si="18"/>
        <v>0.88024177589548036</v>
      </c>
      <c r="AD203">
        <f t="shared" si="19"/>
        <v>0.64048143697042181</v>
      </c>
      <c r="AE203">
        <f t="shared" si="20"/>
        <v>0.47275644931721239</v>
      </c>
      <c r="AF203">
        <f t="shared" si="21"/>
        <v>-0.35654732351381258</v>
      </c>
      <c r="AG203">
        <f t="shared" si="22"/>
        <v>0.19385709256296915</v>
      </c>
      <c r="AH203">
        <f t="shared" si="23"/>
        <v>0.13561324863981833</v>
      </c>
    </row>
    <row r="204" spans="1:34" x14ac:dyDescent="0.25">
      <c r="A204" t="s">
        <v>32</v>
      </c>
      <c r="B204" t="s">
        <v>36</v>
      </c>
      <c r="C204">
        <v>690</v>
      </c>
      <c r="D204">
        <v>7</v>
      </c>
      <c r="E204">
        <v>34</v>
      </c>
      <c r="F204">
        <v>34</v>
      </c>
      <c r="G204" t="s">
        <v>17</v>
      </c>
      <c r="H204">
        <v>1.9699999999999999E-2</v>
      </c>
      <c r="I204">
        <v>4.0000000000000002E-4</v>
      </c>
      <c r="J204">
        <v>1.5100000000000001E-2</v>
      </c>
      <c r="K204">
        <v>4.0000000000000002E-4</v>
      </c>
      <c r="L204">
        <v>1.54E-2</v>
      </c>
      <c r="M204">
        <v>4.0000000000000002E-4</v>
      </c>
      <c r="N204">
        <v>5.5100000000000003E-2</v>
      </c>
      <c r="O204">
        <v>0</v>
      </c>
      <c r="P204">
        <v>5.4699999999999999E-2</v>
      </c>
      <c r="Q204">
        <v>5.4699999999999999E-2</v>
      </c>
      <c r="R204" t="s">
        <v>17</v>
      </c>
      <c r="S204">
        <v>0.44</v>
      </c>
      <c r="T204">
        <v>0.44</v>
      </c>
      <c r="U204">
        <v>1</v>
      </c>
      <c r="V204">
        <v>3.36</v>
      </c>
      <c r="W204">
        <v>8.27</v>
      </c>
      <c r="X204">
        <v>12.86</v>
      </c>
      <c r="Y204" t="s">
        <v>17</v>
      </c>
      <c r="Z204">
        <v>4.83</v>
      </c>
      <c r="AA204">
        <v>18.88</v>
      </c>
      <c r="AB204" t="s">
        <v>17</v>
      </c>
      <c r="AC204">
        <f t="shared" si="18"/>
        <v>0.91750550955254662</v>
      </c>
      <c r="AD204">
        <f t="shared" si="19"/>
        <v>0.68394713075151214</v>
      </c>
      <c r="AE204">
        <f t="shared" si="20"/>
        <v>0.52633927738984398</v>
      </c>
      <c r="AF204">
        <f t="shared" si="21"/>
        <v>-0.35654732351381258</v>
      </c>
      <c r="AG204">
        <f t="shared" si="22"/>
        <v>0.18331922565480419</v>
      </c>
      <c r="AH204">
        <f t="shared" si="23"/>
        <v>0.12370590078461773</v>
      </c>
    </row>
    <row r="205" spans="1:34" x14ac:dyDescent="0.25">
      <c r="A205" t="s">
        <v>32</v>
      </c>
      <c r="B205" t="s">
        <v>36</v>
      </c>
      <c r="C205">
        <v>690</v>
      </c>
      <c r="D205">
        <v>8</v>
      </c>
      <c r="E205">
        <v>39</v>
      </c>
      <c r="F205">
        <v>39</v>
      </c>
      <c r="G205" t="s">
        <v>17</v>
      </c>
      <c r="H205">
        <v>1.9699999999999999E-2</v>
      </c>
      <c r="I205">
        <v>4.0000000000000002E-4</v>
      </c>
      <c r="J205">
        <v>1.6799999999999999E-2</v>
      </c>
      <c r="K205">
        <v>4.0000000000000002E-4</v>
      </c>
      <c r="L205">
        <v>1.6400000000000001E-2</v>
      </c>
      <c r="M205">
        <v>4.0000000000000002E-4</v>
      </c>
      <c r="N205">
        <v>5.5100000000000003E-2</v>
      </c>
      <c r="O205">
        <v>0</v>
      </c>
      <c r="P205">
        <v>5.4699999999999999E-2</v>
      </c>
      <c r="Q205">
        <v>5.4699999999999999E-2</v>
      </c>
      <c r="R205" t="s">
        <v>17</v>
      </c>
      <c r="S205">
        <v>0.47</v>
      </c>
      <c r="T205">
        <v>0.46</v>
      </c>
      <c r="U205">
        <v>1</v>
      </c>
      <c r="V205">
        <v>4.12</v>
      </c>
      <c r="W205">
        <v>9.58</v>
      </c>
      <c r="X205">
        <v>15.74</v>
      </c>
      <c r="Y205" t="s">
        <v>17</v>
      </c>
      <c r="Z205">
        <v>5.62</v>
      </c>
      <c r="AA205">
        <v>21.89</v>
      </c>
      <c r="AB205" t="s">
        <v>17</v>
      </c>
      <c r="AC205">
        <f t="shared" si="18"/>
        <v>0.98136550907854447</v>
      </c>
      <c r="AD205">
        <f t="shared" si="19"/>
        <v>0.74973631556906106</v>
      </c>
      <c r="AE205">
        <f t="shared" si="20"/>
        <v>0.61489721603313463</v>
      </c>
      <c r="AF205">
        <f t="shared" si="21"/>
        <v>-0.32790214206428259</v>
      </c>
      <c r="AG205">
        <f t="shared" si="22"/>
        <v>0.17691508173084403</v>
      </c>
      <c r="AH205">
        <f t="shared" si="23"/>
        <v>0.1029881853555526</v>
      </c>
    </row>
    <row r="206" spans="1:34" x14ac:dyDescent="0.25">
      <c r="A206" t="s">
        <v>32</v>
      </c>
      <c r="B206" t="s">
        <v>36</v>
      </c>
      <c r="C206">
        <v>690</v>
      </c>
      <c r="D206">
        <v>9</v>
      </c>
      <c r="E206">
        <v>43</v>
      </c>
      <c r="F206">
        <v>43</v>
      </c>
      <c r="G206" t="s">
        <v>17</v>
      </c>
      <c r="H206">
        <v>1.9699999999999999E-2</v>
      </c>
      <c r="I206">
        <v>4.0000000000000002E-4</v>
      </c>
      <c r="J206">
        <v>1.77E-2</v>
      </c>
      <c r="K206">
        <v>5.0000000000000001E-4</v>
      </c>
      <c r="L206">
        <v>1.6799999999999999E-2</v>
      </c>
      <c r="M206">
        <v>5.9999999999999995E-4</v>
      </c>
      <c r="N206">
        <v>5.8000000000000003E-2</v>
      </c>
      <c r="O206">
        <v>0</v>
      </c>
      <c r="P206">
        <v>5.4699999999999999E-2</v>
      </c>
      <c r="Q206">
        <v>5.4699999999999999E-2</v>
      </c>
      <c r="R206" t="s">
        <v>17</v>
      </c>
      <c r="S206">
        <v>0.48</v>
      </c>
      <c r="T206">
        <v>0.47</v>
      </c>
      <c r="U206">
        <v>1</v>
      </c>
      <c r="V206">
        <v>4.42</v>
      </c>
      <c r="W206">
        <v>10.5</v>
      </c>
      <c r="X206">
        <v>16.989999999999998</v>
      </c>
      <c r="Y206" t="s">
        <v>17</v>
      </c>
      <c r="Z206">
        <v>6.11</v>
      </c>
      <c r="AA206">
        <v>23.89</v>
      </c>
      <c r="AB206" t="s">
        <v>17</v>
      </c>
      <c r="AC206">
        <f t="shared" si="18"/>
        <v>1.0211892990699381</v>
      </c>
      <c r="AD206">
        <f t="shared" si="19"/>
        <v>0.78604121024255424</v>
      </c>
      <c r="AE206">
        <f t="shared" si="20"/>
        <v>0.64542226934909186</v>
      </c>
      <c r="AF206">
        <f t="shared" si="21"/>
        <v>-0.31875876262441277</v>
      </c>
      <c r="AG206">
        <f t="shared" si="22"/>
        <v>0.17549045037614475</v>
      </c>
      <c r="AH206">
        <f t="shared" si="23"/>
        <v>0.10494357573505583</v>
      </c>
    </row>
    <row r="207" spans="1:34" x14ac:dyDescent="0.25">
      <c r="A207" t="s">
        <v>32</v>
      </c>
      <c r="B207" t="s">
        <v>36</v>
      </c>
      <c r="C207">
        <v>690</v>
      </c>
      <c r="D207">
        <v>10</v>
      </c>
      <c r="E207">
        <v>47</v>
      </c>
      <c r="F207">
        <v>47</v>
      </c>
      <c r="G207" t="s">
        <v>17</v>
      </c>
      <c r="H207">
        <v>1.9699999999999999E-2</v>
      </c>
      <c r="I207">
        <v>4.0000000000000002E-4</v>
      </c>
      <c r="J207">
        <v>1.7100000000000001E-2</v>
      </c>
      <c r="K207">
        <v>2.9999999999999997E-4</v>
      </c>
      <c r="L207">
        <v>1.7399999999999999E-2</v>
      </c>
      <c r="M207">
        <v>4.0000000000000002E-4</v>
      </c>
      <c r="N207">
        <v>5.8000000000000003E-2</v>
      </c>
      <c r="O207">
        <v>0</v>
      </c>
      <c r="P207">
        <v>5.4699999999999999E-2</v>
      </c>
      <c r="Q207">
        <v>5.4699999999999999E-2</v>
      </c>
      <c r="R207" t="s">
        <v>17</v>
      </c>
      <c r="S207">
        <v>0.47</v>
      </c>
      <c r="T207">
        <v>0.48</v>
      </c>
      <c r="U207">
        <v>1</v>
      </c>
      <c r="V207">
        <v>4.66</v>
      </c>
      <c r="W207">
        <v>11.56</v>
      </c>
      <c r="X207">
        <v>17.75</v>
      </c>
      <c r="Y207" t="s">
        <v>17</v>
      </c>
      <c r="Z207">
        <v>6.54</v>
      </c>
      <c r="AA207">
        <v>25.4</v>
      </c>
      <c r="AB207" t="s">
        <v>17</v>
      </c>
      <c r="AC207">
        <f t="shared" si="18"/>
        <v>1.0629578340845103</v>
      </c>
      <c r="AD207">
        <f t="shared" si="19"/>
        <v>0.81557774832426722</v>
      </c>
      <c r="AE207">
        <f t="shared" si="20"/>
        <v>0.66838591669000014</v>
      </c>
      <c r="AF207">
        <f t="shared" si="21"/>
        <v>-0.32790214206428259</v>
      </c>
      <c r="AG207">
        <f t="shared" si="22"/>
        <v>0.17786124412410195</v>
      </c>
      <c r="AH207">
        <f t="shared" si="23"/>
        <v>0.10582792959635834</v>
      </c>
    </row>
    <row r="208" spans="1:34" x14ac:dyDescent="0.25">
      <c r="A208" t="s">
        <v>32</v>
      </c>
      <c r="B208" t="s">
        <v>36</v>
      </c>
      <c r="C208">
        <v>690</v>
      </c>
      <c r="D208">
        <v>11</v>
      </c>
      <c r="E208">
        <v>51</v>
      </c>
      <c r="F208">
        <v>51</v>
      </c>
      <c r="G208" t="s">
        <v>17</v>
      </c>
      <c r="H208">
        <v>1.9699999999999999E-2</v>
      </c>
      <c r="I208">
        <v>4.0000000000000002E-4</v>
      </c>
      <c r="J208">
        <v>1.83E-2</v>
      </c>
      <c r="K208">
        <v>4.0000000000000002E-4</v>
      </c>
      <c r="L208">
        <v>1.83E-2</v>
      </c>
      <c r="M208">
        <v>4.0000000000000002E-4</v>
      </c>
      <c r="N208">
        <v>5.8000000000000003E-2</v>
      </c>
      <c r="O208">
        <v>0</v>
      </c>
      <c r="P208">
        <v>5.4699999999999999E-2</v>
      </c>
      <c r="Q208">
        <v>7.0300000000000001E-2</v>
      </c>
      <c r="R208" t="s">
        <v>17</v>
      </c>
      <c r="S208">
        <v>0.5</v>
      </c>
      <c r="T208">
        <v>0.49</v>
      </c>
      <c r="U208">
        <v>1</v>
      </c>
      <c r="V208">
        <v>5.59</v>
      </c>
      <c r="W208">
        <v>12.49</v>
      </c>
      <c r="X208">
        <v>21.75</v>
      </c>
      <c r="Y208" t="s">
        <v>17</v>
      </c>
      <c r="Z208">
        <v>7.47</v>
      </c>
      <c r="AA208">
        <v>29.4</v>
      </c>
      <c r="AB208" t="s">
        <v>17</v>
      </c>
      <c r="AC208">
        <f t="shared" si="18"/>
        <v>1.0965624383741355</v>
      </c>
      <c r="AD208">
        <f t="shared" si="19"/>
        <v>0.87332060181539872</v>
      </c>
      <c r="AE208">
        <f t="shared" si="20"/>
        <v>0.74741180788642325</v>
      </c>
      <c r="AF208">
        <f t="shared" si="21"/>
        <v>-0.3010299956639812</v>
      </c>
      <c r="AG208">
        <f t="shared" si="22"/>
        <v>0.15973314617460804</v>
      </c>
      <c r="AH208">
        <f t="shared" si="23"/>
        <v>9.0089779296516667E-2</v>
      </c>
    </row>
    <row r="209" spans="1:34" x14ac:dyDescent="0.25">
      <c r="A209" t="s">
        <v>32</v>
      </c>
      <c r="B209" t="s">
        <v>36</v>
      </c>
      <c r="C209">
        <v>690</v>
      </c>
      <c r="D209">
        <v>12</v>
      </c>
      <c r="E209">
        <v>55</v>
      </c>
      <c r="F209">
        <v>55</v>
      </c>
      <c r="G209" t="s">
        <v>17</v>
      </c>
      <c r="H209">
        <v>1.9699999999999999E-2</v>
      </c>
      <c r="I209">
        <v>4.0000000000000002E-4</v>
      </c>
      <c r="J209">
        <v>1.8100000000000002E-2</v>
      </c>
      <c r="K209">
        <v>4.0000000000000002E-4</v>
      </c>
      <c r="L209">
        <v>1.8100000000000002E-2</v>
      </c>
      <c r="M209">
        <v>4.0000000000000002E-4</v>
      </c>
      <c r="N209">
        <v>5.8599999999999999E-2</v>
      </c>
      <c r="O209">
        <v>4.0000000000000002E-4</v>
      </c>
      <c r="P209">
        <v>5.4699999999999999E-2</v>
      </c>
      <c r="Q209">
        <v>7.0300000000000001E-2</v>
      </c>
      <c r="R209" t="s">
        <v>17</v>
      </c>
      <c r="S209">
        <v>0.49</v>
      </c>
      <c r="T209">
        <v>0.49</v>
      </c>
      <c r="U209">
        <v>1</v>
      </c>
      <c r="V209">
        <v>5.92</v>
      </c>
      <c r="W209">
        <v>13.55</v>
      </c>
      <c r="X209">
        <v>22.75</v>
      </c>
      <c r="Y209" t="s">
        <v>17</v>
      </c>
      <c r="Z209">
        <v>8.0299999999999994</v>
      </c>
      <c r="AA209">
        <v>31.4</v>
      </c>
      <c r="AB209" t="s">
        <v>17</v>
      </c>
      <c r="AC209">
        <f t="shared" si="18"/>
        <v>1.1319392952104246</v>
      </c>
      <c r="AD209">
        <f t="shared" si="19"/>
        <v>0.90471554527868092</v>
      </c>
      <c r="AE209">
        <f t="shared" si="20"/>
        <v>0.77232170672291978</v>
      </c>
      <c r="AF209">
        <f t="shared" si="21"/>
        <v>-0.30980391997148632</v>
      </c>
      <c r="AG209">
        <f t="shared" si="22"/>
        <v>0.15760348135439212</v>
      </c>
      <c r="AH209">
        <f t="shared" si="23"/>
        <v>9.1829000588746615E-2</v>
      </c>
    </row>
    <row r="210" spans="1:34" x14ac:dyDescent="0.25">
      <c r="A210" t="s">
        <v>32</v>
      </c>
      <c r="B210" t="s">
        <v>36</v>
      </c>
      <c r="C210">
        <v>690</v>
      </c>
      <c r="D210">
        <v>13</v>
      </c>
      <c r="E210">
        <v>57</v>
      </c>
      <c r="F210">
        <v>57</v>
      </c>
      <c r="G210" t="s">
        <v>17</v>
      </c>
      <c r="H210">
        <v>1.9699999999999999E-2</v>
      </c>
      <c r="I210">
        <v>4.0000000000000002E-4</v>
      </c>
      <c r="J210">
        <v>1.8599999999999998E-2</v>
      </c>
      <c r="K210">
        <v>5.0000000000000001E-4</v>
      </c>
      <c r="L210">
        <v>1.8599999999999998E-2</v>
      </c>
      <c r="M210">
        <v>4.0000000000000002E-4</v>
      </c>
      <c r="N210">
        <v>5.8299999999999998E-2</v>
      </c>
      <c r="O210">
        <v>2.9999999999999997E-4</v>
      </c>
      <c r="P210">
        <v>5.4699999999999999E-2</v>
      </c>
      <c r="Q210">
        <v>7.0300000000000001E-2</v>
      </c>
      <c r="R210" t="s">
        <v>17</v>
      </c>
      <c r="S210">
        <v>0.5</v>
      </c>
      <c r="T210">
        <v>0.49</v>
      </c>
      <c r="U210">
        <v>1</v>
      </c>
      <c r="V210">
        <v>6.16</v>
      </c>
      <c r="W210">
        <v>14.02</v>
      </c>
      <c r="X210">
        <v>23.75</v>
      </c>
      <c r="Y210" t="s">
        <v>17</v>
      </c>
      <c r="Z210">
        <v>8.33</v>
      </c>
      <c r="AA210">
        <v>32.65</v>
      </c>
      <c r="AB210" t="s">
        <v>17</v>
      </c>
      <c r="AC210">
        <f t="shared" si="18"/>
        <v>1.1467480136306398</v>
      </c>
      <c r="AD210">
        <f t="shared" si="19"/>
        <v>0.92064500140678762</v>
      </c>
      <c r="AE210">
        <f t="shared" si="20"/>
        <v>0.78958071216442549</v>
      </c>
      <c r="AF210">
        <f t="shared" si="21"/>
        <v>-0.3010299956639812</v>
      </c>
      <c r="AG210">
        <f t="shared" si="22"/>
        <v>0.15617243166582764</v>
      </c>
      <c r="AH210">
        <f t="shared" si="23"/>
        <v>9.052789060266124E-2</v>
      </c>
    </row>
    <row r="211" spans="1:34" x14ac:dyDescent="0.25">
      <c r="A211" t="s">
        <v>32</v>
      </c>
      <c r="B211" t="s">
        <v>36</v>
      </c>
      <c r="C211">
        <v>690</v>
      </c>
      <c r="D211">
        <v>14</v>
      </c>
      <c r="E211">
        <v>60</v>
      </c>
      <c r="F211">
        <v>60</v>
      </c>
      <c r="G211" t="s">
        <v>17</v>
      </c>
      <c r="H211">
        <v>1.9699999999999999E-2</v>
      </c>
      <c r="I211">
        <v>4.0000000000000002E-4</v>
      </c>
      <c r="J211">
        <v>1.83E-2</v>
      </c>
      <c r="K211">
        <v>4.0000000000000002E-4</v>
      </c>
      <c r="L211">
        <v>1.8599999999999998E-2</v>
      </c>
      <c r="M211">
        <v>5.0000000000000001E-4</v>
      </c>
      <c r="N211">
        <v>0.06</v>
      </c>
      <c r="O211">
        <v>4.0000000000000002E-4</v>
      </c>
      <c r="P211">
        <v>5.4699999999999999E-2</v>
      </c>
      <c r="Q211">
        <v>7.0300000000000001E-2</v>
      </c>
      <c r="R211" t="s">
        <v>17</v>
      </c>
      <c r="S211">
        <v>0.49</v>
      </c>
      <c r="T211">
        <v>0.49</v>
      </c>
      <c r="U211">
        <v>1</v>
      </c>
      <c r="V211">
        <v>6.96</v>
      </c>
      <c r="W211">
        <v>14.82</v>
      </c>
      <c r="X211">
        <v>26.75</v>
      </c>
      <c r="Y211" t="s">
        <v>17</v>
      </c>
      <c r="Z211">
        <v>9.1300000000000008</v>
      </c>
      <c r="AA211">
        <v>35.65</v>
      </c>
      <c r="AB211" t="s">
        <v>17</v>
      </c>
      <c r="AC211">
        <f t="shared" si="18"/>
        <v>1.1708482036433094</v>
      </c>
      <c r="AD211">
        <f t="shared" si="19"/>
        <v>0.96047077753429899</v>
      </c>
      <c r="AE211">
        <f t="shared" si="20"/>
        <v>0.84260923961056211</v>
      </c>
      <c r="AF211">
        <f t="shared" si="21"/>
        <v>-0.30980391997148632</v>
      </c>
      <c r="AG211">
        <f t="shared" si="22"/>
        <v>0.14208430376975026</v>
      </c>
      <c r="AH211">
        <f t="shared" si="23"/>
        <v>7.9601100112560649E-2</v>
      </c>
    </row>
    <row r="212" spans="1:34" x14ac:dyDescent="0.25">
      <c r="A212" t="s">
        <v>32</v>
      </c>
      <c r="B212" t="s">
        <v>36</v>
      </c>
      <c r="C212">
        <v>690</v>
      </c>
      <c r="D212">
        <v>15</v>
      </c>
      <c r="E212">
        <v>63</v>
      </c>
      <c r="F212">
        <v>63</v>
      </c>
      <c r="G212" t="s">
        <v>17</v>
      </c>
      <c r="H212">
        <v>1.9699999999999999E-2</v>
      </c>
      <c r="I212">
        <v>4.0000000000000002E-4</v>
      </c>
      <c r="J212">
        <v>1.7999999999999999E-2</v>
      </c>
      <c r="K212">
        <v>4.0000000000000002E-4</v>
      </c>
      <c r="L212">
        <v>1.8800000000000001E-2</v>
      </c>
      <c r="M212">
        <v>5.0000000000000001E-4</v>
      </c>
      <c r="N212">
        <v>5.9299999999999999E-2</v>
      </c>
      <c r="O212">
        <v>5.0000000000000001E-4</v>
      </c>
      <c r="P212">
        <v>5.4699999999999999E-2</v>
      </c>
      <c r="Q212">
        <v>7.0300000000000001E-2</v>
      </c>
      <c r="R212" t="s">
        <v>17</v>
      </c>
      <c r="S212">
        <v>0.49</v>
      </c>
      <c r="T212">
        <v>0.5</v>
      </c>
      <c r="U212">
        <v>1</v>
      </c>
      <c r="V212">
        <v>7.2</v>
      </c>
      <c r="W212">
        <v>15.52</v>
      </c>
      <c r="X212">
        <v>27.75</v>
      </c>
      <c r="Y212" t="s">
        <v>17</v>
      </c>
      <c r="Z212">
        <v>9.5</v>
      </c>
      <c r="AA212">
        <v>37.15</v>
      </c>
      <c r="AB212" t="s">
        <v>17</v>
      </c>
      <c r="AC212">
        <f t="shared" si="18"/>
        <v>1.1908917169221696</v>
      </c>
      <c r="AD212">
        <f t="shared" si="19"/>
        <v>0.97772360528884772</v>
      </c>
      <c r="AE212">
        <f t="shared" si="20"/>
        <v>0.85733249643126852</v>
      </c>
      <c r="AF212">
        <f t="shared" si="21"/>
        <v>-0.30980391997148632</v>
      </c>
      <c r="AG212">
        <f t="shared" si="22"/>
        <v>0.14204619937095719</v>
      </c>
      <c r="AH212">
        <f t="shared" si="23"/>
        <v>8.0223534937957905E-2</v>
      </c>
    </row>
    <row r="213" spans="1:34" x14ac:dyDescent="0.25">
      <c r="A213" t="s">
        <v>32</v>
      </c>
      <c r="B213" t="s">
        <v>36</v>
      </c>
      <c r="C213">
        <v>690</v>
      </c>
      <c r="D213">
        <v>16</v>
      </c>
      <c r="E213">
        <v>65</v>
      </c>
      <c r="F213">
        <v>65</v>
      </c>
      <c r="G213" t="s">
        <v>17</v>
      </c>
      <c r="H213">
        <v>1.9699999999999999E-2</v>
      </c>
      <c r="I213">
        <v>4.0000000000000002E-4</v>
      </c>
      <c r="J213">
        <v>1.8100000000000002E-2</v>
      </c>
      <c r="K213">
        <v>4.0000000000000002E-4</v>
      </c>
      <c r="L213">
        <v>1.9300000000000001E-2</v>
      </c>
      <c r="M213">
        <v>4.0000000000000002E-4</v>
      </c>
      <c r="N213">
        <v>5.9400000000000001E-2</v>
      </c>
      <c r="O213">
        <v>5.0000000000000001E-4</v>
      </c>
      <c r="P213">
        <v>5.4699999999999999E-2</v>
      </c>
      <c r="Q213">
        <v>7.0300000000000001E-2</v>
      </c>
      <c r="R213" t="s">
        <v>17</v>
      </c>
      <c r="S213">
        <v>0.49</v>
      </c>
      <c r="T213">
        <v>0.5</v>
      </c>
      <c r="U213">
        <v>1</v>
      </c>
      <c r="V213">
        <v>7.73</v>
      </c>
      <c r="W213">
        <v>16.059999999999999</v>
      </c>
      <c r="X213">
        <v>29.75</v>
      </c>
      <c r="Y213" t="s">
        <v>17</v>
      </c>
      <c r="Z213">
        <v>10.039999999999999</v>
      </c>
      <c r="AA213">
        <v>39.15</v>
      </c>
      <c r="AB213" t="s">
        <v>17</v>
      </c>
      <c r="AC213">
        <f t="shared" si="18"/>
        <v>1.2057455409426621</v>
      </c>
      <c r="AD213">
        <f t="shared" si="19"/>
        <v>1.0017337128090005</v>
      </c>
      <c r="AE213">
        <f t="shared" si="20"/>
        <v>0.88817949391832496</v>
      </c>
      <c r="AF213">
        <f t="shared" si="21"/>
        <v>-0.30980391997148632</v>
      </c>
      <c r="AG213">
        <f t="shared" si="22"/>
        <v>0.13461245138816244</v>
      </c>
      <c r="AH213">
        <f t="shared" si="23"/>
        <v>7.4926105560541675E-2</v>
      </c>
    </row>
    <row r="214" spans="1:34" x14ac:dyDescent="0.25">
      <c r="A214" t="s">
        <v>32</v>
      </c>
      <c r="B214" t="s">
        <v>36</v>
      </c>
      <c r="C214">
        <v>690</v>
      </c>
      <c r="D214">
        <v>17</v>
      </c>
      <c r="E214">
        <v>66</v>
      </c>
      <c r="F214">
        <v>66</v>
      </c>
      <c r="G214" t="s">
        <v>17</v>
      </c>
      <c r="H214">
        <v>1.9699999999999999E-2</v>
      </c>
      <c r="I214">
        <v>4.0000000000000002E-4</v>
      </c>
      <c r="J214">
        <v>1.8800000000000001E-2</v>
      </c>
      <c r="K214">
        <v>5.0000000000000001E-4</v>
      </c>
      <c r="L214">
        <v>1.7399999999999999E-2</v>
      </c>
      <c r="M214">
        <v>0</v>
      </c>
      <c r="N214">
        <v>6.0299999999999999E-2</v>
      </c>
      <c r="O214">
        <v>4.0000000000000002E-4</v>
      </c>
      <c r="P214">
        <v>5.4699999999999999E-2</v>
      </c>
      <c r="Q214">
        <v>7.0300000000000001E-2</v>
      </c>
      <c r="R214" t="s">
        <v>17</v>
      </c>
      <c r="S214">
        <v>0.5</v>
      </c>
      <c r="T214">
        <v>0.48</v>
      </c>
      <c r="U214">
        <v>1</v>
      </c>
      <c r="V214">
        <v>7.97</v>
      </c>
      <c r="W214">
        <v>16.3</v>
      </c>
      <c r="X214">
        <v>30.75</v>
      </c>
      <c r="Y214" t="s">
        <v>17</v>
      </c>
      <c r="Z214">
        <v>10.28</v>
      </c>
      <c r="AA214">
        <v>40.15</v>
      </c>
      <c r="AB214" t="s">
        <v>17</v>
      </c>
      <c r="AC214">
        <f t="shared" si="18"/>
        <v>1.2121876044039579</v>
      </c>
      <c r="AD214">
        <f t="shared" si="19"/>
        <v>1.0119931146592569</v>
      </c>
      <c r="AE214">
        <f t="shared" si="20"/>
        <v>0.90145832139611237</v>
      </c>
      <c r="AF214">
        <f t="shared" si="21"/>
        <v>-0.3010299956639812</v>
      </c>
      <c r="AG214">
        <f t="shared" si="22"/>
        <v>0.13229722528717142</v>
      </c>
      <c r="AH214">
        <f t="shared" si="23"/>
        <v>7.3046198549489405E-2</v>
      </c>
    </row>
    <row r="215" spans="1:34" x14ac:dyDescent="0.25">
      <c r="A215" t="s">
        <v>32</v>
      </c>
      <c r="B215" t="s">
        <v>36</v>
      </c>
      <c r="C215">
        <v>690</v>
      </c>
      <c r="D215">
        <v>18</v>
      </c>
      <c r="E215">
        <v>67</v>
      </c>
      <c r="F215">
        <v>67</v>
      </c>
      <c r="G215" t="s">
        <v>17</v>
      </c>
      <c r="H215">
        <v>1.9699999999999999E-2</v>
      </c>
      <c r="I215">
        <v>4.0000000000000002E-4</v>
      </c>
      <c r="J215">
        <v>1.9300000000000001E-2</v>
      </c>
      <c r="K215">
        <v>4.0000000000000002E-4</v>
      </c>
      <c r="L215">
        <v>1.9400000000000001E-2</v>
      </c>
      <c r="M215">
        <v>4.0000000000000002E-4</v>
      </c>
      <c r="N215">
        <v>5.91E-2</v>
      </c>
      <c r="O215">
        <v>5.0000000000000001E-4</v>
      </c>
      <c r="P215">
        <v>5.4699999999999999E-2</v>
      </c>
      <c r="Q215">
        <v>7.0300000000000001E-2</v>
      </c>
      <c r="R215" t="s">
        <v>17</v>
      </c>
      <c r="S215">
        <v>0.5</v>
      </c>
      <c r="T215">
        <v>0.51</v>
      </c>
      <c r="U215">
        <v>1</v>
      </c>
      <c r="V215">
        <v>8.24</v>
      </c>
      <c r="W215">
        <v>16.57</v>
      </c>
      <c r="X215">
        <v>31.75</v>
      </c>
      <c r="Y215" t="s">
        <v>17</v>
      </c>
      <c r="Z215">
        <v>10.55</v>
      </c>
      <c r="AA215">
        <v>41.15</v>
      </c>
      <c r="AB215" t="s">
        <v>17</v>
      </c>
      <c r="AC215">
        <f t="shared" si="18"/>
        <v>1.2193225084193366</v>
      </c>
      <c r="AD215">
        <f t="shared" si="19"/>
        <v>1.0232524596337116</v>
      </c>
      <c r="AE215">
        <f t="shared" si="20"/>
        <v>0.91592721169711577</v>
      </c>
      <c r="AF215">
        <f t="shared" si="21"/>
        <v>-0.3010299956639812</v>
      </c>
      <c r="AG215">
        <f t="shared" si="22"/>
        <v>0.12896354513774003</v>
      </c>
      <c r="AH215">
        <f t="shared" si="23"/>
        <v>7.0592344636092499E-2</v>
      </c>
    </row>
    <row r="216" spans="1:34" x14ac:dyDescent="0.25">
      <c r="A216" t="s">
        <v>32</v>
      </c>
      <c r="B216" t="s">
        <v>36</v>
      </c>
      <c r="C216">
        <v>690</v>
      </c>
      <c r="D216">
        <v>19</v>
      </c>
      <c r="E216">
        <v>68</v>
      </c>
      <c r="F216">
        <v>68</v>
      </c>
      <c r="G216" t="s">
        <v>17</v>
      </c>
      <c r="H216">
        <v>1.9699999999999999E-2</v>
      </c>
      <c r="I216">
        <v>4.0000000000000002E-4</v>
      </c>
      <c r="J216">
        <v>1.7999999999999999E-2</v>
      </c>
      <c r="K216">
        <v>4.0000000000000002E-4</v>
      </c>
      <c r="L216">
        <v>1.8700000000000001E-2</v>
      </c>
      <c r="M216">
        <v>5.0000000000000001E-4</v>
      </c>
      <c r="N216">
        <v>0.06</v>
      </c>
      <c r="O216">
        <v>4.0000000000000002E-4</v>
      </c>
      <c r="P216">
        <v>5.4699999999999999E-2</v>
      </c>
      <c r="Q216">
        <v>7.0300000000000001E-2</v>
      </c>
      <c r="R216" t="s">
        <v>17</v>
      </c>
      <c r="S216">
        <v>0.49</v>
      </c>
      <c r="T216">
        <v>0.49</v>
      </c>
      <c r="U216">
        <v>1</v>
      </c>
      <c r="V216">
        <v>8.24</v>
      </c>
      <c r="W216">
        <v>16.8</v>
      </c>
      <c r="X216">
        <v>31.75</v>
      </c>
      <c r="Y216" t="s">
        <v>17</v>
      </c>
      <c r="Z216">
        <v>10.68</v>
      </c>
      <c r="AA216">
        <v>41.65</v>
      </c>
      <c r="AB216" t="s">
        <v>17</v>
      </c>
      <c r="AC216">
        <f t="shared" si="18"/>
        <v>1.2253092817258628</v>
      </c>
      <c r="AD216">
        <f t="shared" si="19"/>
        <v>1.0285712526925377</v>
      </c>
      <c r="AE216">
        <f t="shared" si="20"/>
        <v>0.91592721169711577</v>
      </c>
      <c r="AF216">
        <f t="shared" si="21"/>
        <v>-0.30980391997148632</v>
      </c>
      <c r="AG216">
        <f t="shared" si="22"/>
        <v>0.12815864577009381</v>
      </c>
      <c r="AH216">
        <f t="shared" si="23"/>
        <v>7.3378328628060305E-2</v>
      </c>
    </row>
    <row r="217" spans="1:34" x14ac:dyDescent="0.25">
      <c r="A217" t="s">
        <v>32</v>
      </c>
      <c r="B217" t="s">
        <v>36</v>
      </c>
      <c r="C217">
        <v>690</v>
      </c>
      <c r="D217">
        <v>20</v>
      </c>
      <c r="E217">
        <v>71</v>
      </c>
      <c r="F217">
        <v>71</v>
      </c>
      <c r="G217" t="s">
        <v>17</v>
      </c>
      <c r="H217">
        <v>1.9699999999999999E-2</v>
      </c>
      <c r="I217">
        <v>4.0000000000000002E-4</v>
      </c>
      <c r="J217">
        <v>1.9099999999999999E-2</v>
      </c>
      <c r="K217">
        <v>5.0000000000000001E-4</v>
      </c>
      <c r="L217">
        <v>1.8599999999999998E-2</v>
      </c>
      <c r="M217">
        <v>5.0000000000000001E-4</v>
      </c>
      <c r="N217">
        <v>5.9700000000000003E-2</v>
      </c>
      <c r="O217">
        <v>5.0000000000000001E-4</v>
      </c>
      <c r="P217">
        <v>5.4699999999999999E-2</v>
      </c>
      <c r="Q217">
        <v>7.0300000000000001E-2</v>
      </c>
      <c r="R217" t="s">
        <v>17</v>
      </c>
      <c r="S217">
        <v>0.5</v>
      </c>
      <c r="T217">
        <v>0.5</v>
      </c>
      <c r="U217">
        <v>1</v>
      </c>
      <c r="V217">
        <v>8.8000000000000007</v>
      </c>
      <c r="W217">
        <v>17.62</v>
      </c>
      <c r="X217">
        <v>33.75</v>
      </c>
      <c r="Y217" t="s">
        <v>17</v>
      </c>
      <c r="Z217">
        <v>11.3</v>
      </c>
      <c r="AA217">
        <v>43.9</v>
      </c>
      <c r="AB217" t="s">
        <v>17</v>
      </c>
      <c r="AC217">
        <f t="shared" si="18"/>
        <v>1.2460059040760292</v>
      </c>
      <c r="AD217">
        <f t="shared" si="19"/>
        <v>1.0530784434834197</v>
      </c>
      <c r="AE217">
        <f t="shared" si="20"/>
        <v>0.94448267215016868</v>
      </c>
      <c r="AF217">
        <f t="shared" si="21"/>
        <v>-0.3010299956639812</v>
      </c>
      <c r="AG217">
        <f t="shared" si="22"/>
        <v>0.12470781099845982</v>
      </c>
      <c r="AH217">
        <f t="shared" si="23"/>
        <v>7.0196025413179666E-2</v>
      </c>
    </row>
    <row r="218" spans="1:34" x14ac:dyDescent="0.25">
      <c r="A218" t="s">
        <v>32</v>
      </c>
      <c r="B218" t="s">
        <v>36</v>
      </c>
      <c r="C218">
        <v>690</v>
      </c>
      <c r="D218">
        <v>21</v>
      </c>
      <c r="E218">
        <v>75</v>
      </c>
      <c r="F218">
        <v>75</v>
      </c>
      <c r="G218" t="s">
        <v>17</v>
      </c>
      <c r="H218">
        <v>1.9699999999999999E-2</v>
      </c>
      <c r="I218">
        <v>4.0000000000000002E-4</v>
      </c>
      <c r="J218">
        <v>1.8800000000000001E-2</v>
      </c>
      <c r="K218">
        <v>5.0000000000000001E-4</v>
      </c>
      <c r="L218">
        <v>1.9699999999999999E-2</v>
      </c>
      <c r="M218">
        <v>4.0000000000000002E-4</v>
      </c>
      <c r="N218">
        <v>0.06</v>
      </c>
      <c r="O218">
        <v>4.0000000000000002E-4</v>
      </c>
      <c r="P218">
        <v>5.4699999999999999E-2</v>
      </c>
      <c r="Q218">
        <v>7.0300000000000001E-2</v>
      </c>
      <c r="R218" t="s">
        <v>17</v>
      </c>
      <c r="S218">
        <v>0.5</v>
      </c>
      <c r="T218">
        <v>0.5</v>
      </c>
      <c r="U218">
        <v>1</v>
      </c>
      <c r="V218">
        <v>9.52</v>
      </c>
      <c r="W218">
        <v>18.579999999999998</v>
      </c>
      <c r="X218">
        <v>36.75</v>
      </c>
      <c r="Y218" t="s">
        <v>17</v>
      </c>
      <c r="Z218">
        <v>12.15</v>
      </c>
      <c r="AA218">
        <v>47.4</v>
      </c>
      <c r="AB218" t="s">
        <v>17</v>
      </c>
      <c r="AC218">
        <f t="shared" si="18"/>
        <v>1.2690457096576229</v>
      </c>
      <c r="AD218">
        <f t="shared" si="19"/>
        <v>1.0845762779343311</v>
      </c>
      <c r="AE218">
        <f t="shared" si="20"/>
        <v>0.97863694838447435</v>
      </c>
      <c r="AF218">
        <f t="shared" si="21"/>
        <v>-0.3010299956639812</v>
      </c>
      <c r="AG218">
        <f t="shared" si="22"/>
        <v>0.11749078792701034</v>
      </c>
      <c r="AH218">
        <f t="shared" si="23"/>
        <v>6.7474026373879101E-2</v>
      </c>
    </row>
    <row r="219" spans="1:34" x14ac:dyDescent="0.25">
      <c r="A219" t="s">
        <v>32</v>
      </c>
      <c r="B219" t="s">
        <v>36</v>
      </c>
      <c r="C219">
        <v>690</v>
      </c>
      <c r="D219">
        <v>22</v>
      </c>
      <c r="E219">
        <v>83</v>
      </c>
      <c r="F219">
        <v>83</v>
      </c>
      <c r="G219" t="s">
        <v>17</v>
      </c>
      <c r="H219">
        <v>1.9699999999999999E-2</v>
      </c>
      <c r="I219">
        <v>4.0000000000000002E-4</v>
      </c>
      <c r="J219">
        <v>1.9099999999999999E-2</v>
      </c>
      <c r="K219">
        <v>5.0000000000000001E-4</v>
      </c>
      <c r="L219">
        <v>1.9699999999999999E-2</v>
      </c>
      <c r="M219">
        <v>4.0000000000000002E-4</v>
      </c>
      <c r="N219">
        <v>6.0100000000000001E-2</v>
      </c>
      <c r="O219">
        <v>4.0000000000000002E-4</v>
      </c>
      <c r="P219">
        <v>7.0300000000000001E-2</v>
      </c>
      <c r="Q219">
        <v>7.0300000000000001E-2</v>
      </c>
      <c r="R219" t="s">
        <v>17</v>
      </c>
      <c r="S219">
        <v>0.51</v>
      </c>
      <c r="T219">
        <v>0.51</v>
      </c>
      <c r="U219">
        <v>1</v>
      </c>
      <c r="V219">
        <v>10.45</v>
      </c>
      <c r="W219">
        <v>20.76</v>
      </c>
      <c r="X219">
        <v>39.75</v>
      </c>
      <c r="Y219" t="s">
        <v>17</v>
      </c>
      <c r="Z219">
        <v>13.52</v>
      </c>
      <c r="AA219">
        <v>52.15</v>
      </c>
      <c r="AB219" t="s">
        <v>17</v>
      </c>
      <c r="AC219">
        <f t="shared" si="18"/>
        <v>1.3172273491764204</v>
      </c>
      <c r="AD219">
        <f t="shared" si="19"/>
        <v>1.1309766916056172</v>
      </c>
      <c r="AE219">
        <f t="shared" si="20"/>
        <v>1.0191162904470727</v>
      </c>
      <c r="AF219">
        <f t="shared" si="21"/>
        <v>-0.29242982390206362</v>
      </c>
      <c r="AG219">
        <f t="shared" si="22"/>
        <v>0.11570827669757598</v>
      </c>
      <c r="AH219">
        <f t="shared" si="23"/>
        <v>6.949330766166216E-2</v>
      </c>
    </row>
    <row r="220" spans="1:34" x14ac:dyDescent="0.25">
      <c r="A220" t="s">
        <v>32</v>
      </c>
      <c r="B220" t="s">
        <v>36</v>
      </c>
      <c r="C220">
        <v>690</v>
      </c>
      <c r="D220">
        <v>23</v>
      </c>
      <c r="E220">
        <v>85</v>
      </c>
      <c r="F220">
        <v>85</v>
      </c>
      <c r="G220" t="s">
        <v>17</v>
      </c>
      <c r="H220">
        <v>1.9699999999999999E-2</v>
      </c>
      <c r="I220">
        <v>4.0000000000000002E-4</v>
      </c>
      <c r="J220">
        <v>1.9099999999999999E-2</v>
      </c>
      <c r="K220">
        <v>5.0000000000000001E-4</v>
      </c>
      <c r="L220">
        <v>1.8800000000000001E-2</v>
      </c>
      <c r="M220">
        <v>5.0000000000000001E-4</v>
      </c>
      <c r="N220">
        <v>0.06</v>
      </c>
      <c r="O220">
        <v>4.0000000000000002E-4</v>
      </c>
      <c r="P220">
        <v>7.0300000000000001E-2</v>
      </c>
      <c r="Q220">
        <v>7.0300000000000001E-2</v>
      </c>
      <c r="R220" t="s">
        <v>17</v>
      </c>
      <c r="S220">
        <v>0.51</v>
      </c>
      <c r="T220">
        <v>0.5</v>
      </c>
      <c r="U220">
        <v>1</v>
      </c>
      <c r="V220">
        <v>10.69</v>
      </c>
      <c r="W220">
        <v>21.24</v>
      </c>
      <c r="X220">
        <v>40.75</v>
      </c>
      <c r="Y220" t="s">
        <v>17</v>
      </c>
      <c r="Z220">
        <v>13.84</v>
      </c>
      <c r="AA220">
        <v>53.4</v>
      </c>
      <c r="AB220" t="s">
        <v>17</v>
      </c>
      <c r="AC220">
        <f t="shared" si="18"/>
        <v>1.3271545124094315</v>
      </c>
      <c r="AD220">
        <f t="shared" si="19"/>
        <v>1.141136090120739</v>
      </c>
      <c r="AE220">
        <f t="shared" si="20"/>
        <v>1.0289777052087781</v>
      </c>
      <c r="AF220">
        <f t="shared" si="21"/>
        <v>-0.29242982390206362</v>
      </c>
      <c r="AG220">
        <f t="shared" si="22"/>
        <v>0.11485565655218555</v>
      </c>
      <c r="AH220">
        <f t="shared" si="23"/>
        <v>6.9251339616802451E-2</v>
      </c>
    </row>
    <row r="221" spans="1:34" x14ac:dyDescent="0.25">
      <c r="A221" t="s">
        <v>32</v>
      </c>
      <c r="B221" t="s">
        <v>36</v>
      </c>
      <c r="C221">
        <v>690</v>
      </c>
      <c r="D221">
        <v>24</v>
      </c>
      <c r="E221">
        <v>88</v>
      </c>
      <c r="F221">
        <v>88</v>
      </c>
      <c r="G221" t="s">
        <v>17</v>
      </c>
      <c r="H221">
        <v>1.9699999999999999E-2</v>
      </c>
      <c r="I221">
        <v>4.0000000000000002E-4</v>
      </c>
      <c r="J221">
        <v>2.0299999999999999E-2</v>
      </c>
      <c r="K221">
        <v>0</v>
      </c>
      <c r="L221">
        <v>1.8800000000000001E-2</v>
      </c>
      <c r="M221">
        <v>5.0000000000000001E-4</v>
      </c>
      <c r="N221">
        <v>6.0299999999999999E-2</v>
      </c>
      <c r="O221">
        <v>4.0000000000000002E-4</v>
      </c>
      <c r="P221">
        <v>7.0300000000000001E-2</v>
      </c>
      <c r="Q221">
        <v>7.0300000000000001E-2</v>
      </c>
      <c r="R221" t="s">
        <v>17</v>
      </c>
      <c r="S221">
        <v>0.51</v>
      </c>
      <c r="T221">
        <v>0.5</v>
      </c>
      <c r="U221">
        <v>1</v>
      </c>
      <c r="V221">
        <v>11.52</v>
      </c>
      <c r="W221">
        <v>22.06</v>
      </c>
      <c r="X221">
        <v>43.75</v>
      </c>
      <c r="Y221" t="s">
        <v>17</v>
      </c>
      <c r="Z221">
        <v>14.66</v>
      </c>
      <c r="AA221">
        <v>56.4</v>
      </c>
      <c r="AB221" t="s">
        <v>17</v>
      </c>
      <c r="AC221">
        <f t="shared" si="18"/>
        <v>1.3436055081041718</v>
      </c>
      <c r="AD221">
        <f t="shared" si="19"/>
        <v>1.1661339703051092</v>
      </c>
      <c r="AE221">
        <f t="shared" si="20"/>
        <v>1.0614524790871933</v>
      </c>
      <c r="AF221">
        <f t="shared" si="21"/>
        <v>-0.29242982390206362</v>
      </c>
      <c r="AG221">
        <f t="shared" si="22"/>
        <v>0.10847659236150661</v>
      </c>
      <c r="AH221">
        <f t="shared" si="23"/>
        <v>6.3984859721548451E-2</v>
      </c>
    </row>
    <row r="222" spans="1:34" x14ac:dyDescent="0.25">
      <c r="A222" t="s">
        <v>32</v>
      </c>
      <c r="B222" t="s">
        <v>36</v>
      </c>
      <c r="C222">
        <v>690</v>
      </c>
      <c r="D222">
        <v>25</v>
      </c>
      <c r="E222">
        <v>93</v>
      </c>
      <c r="F222">
        <v>93</v>
      </c>
      <c r="G222" t="s">
        <v>17</v>
      </c>
      <c r="H222">
        <v>1.9699999999999999E-2</v>
      </c>
      <c r="I222">
        <v>4.0000000000000002E-4</v>
      </c>
      <c r="J222">
        <v>1.9099999999999999E-2</v>
      </c>
      <c r="K222">
        <v>5.0000000000000001E-4</v>
      </c>
      <c r="L222">
        <v>1.9E-2</v>
      </c>
      <c r="M222">
        <v>5.9999999999999995E-4</v>
      </c>
      <c r="N222">
        <v>5.96E-2</v>
      </c>
      <c r="O222">
        <v>5.0000000000000001E-4</v>
      </c>
      <c r="P222">
        <v>7.0300000000000001E-2</v>
      </c>
      <c r="Q222">
        <v>7.0300000000000001E-2</v>
      </c>
      <c r="R222" t="s">
        <v>17</v>
      </c>
      <c r="S222">
        <v>0.5</v>
      </c>
      <c r="T222">
        <v>0.51</v>
      </c>
      <c r="U222">
        <v>1</v>
      </c>
      <c r="V222">
        <v>12.04</v>
      </c>
      <c r="W222">
        <v>23.28</v>
      </c>
      <c r="X222">
        <v>45.81</v>
      </c>
      <c r="Y222" t="s">
        <v>17</v>
      </c>
      <c r="Z222">
        <v>15.44</v>
      </c>
      <c r="AA222">
        <v>59.4</v>
      </c>
      <c r="AB222" t="s">
        <v>17</v>
      </c>
      <c r="AC222">
        <f t="shared" si="18"/>
        <v>1.3669829759778509</v>
      </c>
      <c r="AD222">
        <f t="shared" si="19"/>
        <v>1.1886472959997174</v>
      </c>
      <c r="AE222">
        <f t="shared" si="20"/>
        <v>1.0806264869218056</v>
      </c>
      <c r="AF222">
        <f t="shared" si="21"/>
        <v>-0.3010299956639812</v>
      </c>
      <c r="AG222">
        <f t="shared" si="22"/>
        <v>0.10691504383362015</v>
      </c>
      <c r="AH222">
        <f t="shared" si="23"/>
        <v>6.4760173280658875E-2</v>
      </c>
    </row>
    <row r="223" spans="1:34" x14ac:dyDescent="0.25">
      <c r="A223" t="s">
        <v>32</v>
      </c>
      <c r="B223" t="s">
        <v>36</v>
      </c>
      <c r="C223">
        <v>690</v>
      </c>
      <c r="D223">
        <v>26</v>
      </c>
      <c r="E223">
        <v>97</v>
      </c>
      <c r="F223">
        <v>97</v>
      </c>
      <c r="G223" t="s">
        <v>17</v>
      </c>
      <c r="H223">
        <v>1.9699999999999999E-2</v>
      </c>
      <c r="I223">
        <v>4.0000000000000002E-4</v>
      </c>
      <c r="J223">
        <v>1.9699999999999999E-2</v>
      </c>
      <c r="K223">
        <v>5.9999999999999995E-4</v>
      </c>
      <c r="L223">
        <v>1.9300000000000001E-2</v>
      </c>
      <c r="M223">
        <v>4.0000000000000002E-4</v>
      </c>
      <c r="N223">
        <v>6.0299999999999999E-2</v>
      </c>
      <c r="O223">
        <v>4.0000000000000002E-4</v>
      </c>
      <c r="P223">
        <v>7.0300000000000001E-2</v>
      </c>
      <c r="Q223">
        <v>7.0300000000000001E-2</v>
      </c>
      <c r="R223" t="s">
        <v>17</v>
      </c>
      <c r="S223">
        <v>0.51</v>
      </c>
      <c r="T223">
        <v>0.51</v>
      </c>
      <c r="U223">
        <v>1</v>
      </c>
      <c r="V223">
        <v>11.99</v>
      </c>
      <c r="W223">
        <v>24.38</v>
      </c>
      <c r="X223">
        <v>45.37</v>
      </c>
      <c r="Y223" t="s">
        <v>17</v>
      </c>
      <c r="Z223">
        <v>15.77</v>
      </c>
      <c r="AA223">
        <v>60.4</v>
      </c>
      <c r="AB223" t="s">
        <v>17</v>
      </c>
      <c r="AC223">
        <f t="shared" si="18"/>
        <v>1.387033701282363</v>
      </c>
      <c r="AD223">
        <f t="shared" si="19"/>
        <v>1.1978316933289028</v>
      </c>
      <c r="AE223">
        <f t="shared" si="20"/>
        <v>1.0788191830988487</v>
      </c>
      <c r="AF223">
        <f t="shared" si="21"/>
        <v>-0.29242982390206362</v>
      </c>
      <c r="AG223">
        <f t="shared" si="22"/>
        <v>0.11265621736719968</v>
      </c>
      <c r="AH223">
        <f t="shared" si="23"/>
        <v>7.0863408728680188E-2</v>
      </c>
    </row>
    <row r="224" spans="1:34" x14ac:dyDescent="0.25">
      <c r="A224" t="s">
        <v>32</v>
      </c>
      <c r="B224" t="s">
        <v>36</v>
      </c>
      <c r="C224">
        <v>690</v>
      </c>
      <c r="D224">
        <v>27</v>
      </c>
      <c r="E224">
        <v>103</v>
      </c>
      <c r="F224">
        <v>103</v>
      </c>
      <c r="G224" t="s">
        <v>17</v>
      </c>
      <c r="H224">
        <v>1.9699999999999999E-2</v>
      </c>
      <c r="I224">
        <v>4.0000000000000002E-4</v>
      </c>
      <c r="J224">
        <v>0.02</v>
      </c>
      <c r="K224">
        <v>2.9999999999999997E-4</v>
      </c>
      <c r="L224">
        <v>2.0400000000000001E-2</v>
      </c>
      <c r="M224">
        <v>1E-4</v>
      </c>
      <c r="N224">
        <v>0.06</v>
      </c>
      <c r="O224">
        <v>4.0000000000000002E-4</v>
      </c>
      <c r="P224">
        <v>7.0300000000000001E-2</v>
      </c>
      <c r="Q224">
        <v>7.0300000000000001E-2</v>
      </c>
      <c r="R224" t="s">
        <v>17</v>
      </c>
      <c r="S224">
        <v>0.52</v>
      </c>
      <c r="T224">
        <v>0.52</v>
      </c>
      <c r="U224">
        <v>1</v>
      </c>
      <c r="V224">
        <v>12.96</v>
      </c>
      <c r="W224">
        <v>25.84</v>
      </c>
      <c r="X224">
        <v>49.25</v>
      </c>
      <c r="Y224" t="s">
        <v>17</v>
      </c>
      <c r="Z224">
        <v>16.86</v>
      </c>
      <c r="AA224">
        <v>64.77</v>
      </c>
      <c r="AB224" t="s">
        <v>17</v>
      </c>
      <c r="AC224">
        <f t="shared" si="18"/>
        <v>1.4122925093230465</v>
      </c>
      <c r="AD224">
        <f t="shared" si="19"/>
        <v>1.2268575702887234</v>
      </c>
      <c r="AE224">
        <f t="shared" si="20"/>
        <v>1.1126050015345745</v>
      </c>
      <c r="AF224">
        <f t="shared" si="21"/>
        <v>-0.28399665636520083</v>
      </c>
      <c r="AG224">
        <f t="shared" si="22"/>
        <v>0.10931800001156362</v>
      </c>
      <c r="AH224">
        <f t="shared" si="23"/>
        <v>6.7354417551675164E-2</v>
      </c>
    </row>
    <row r="225" spans="1:34" x14ac:dyDescent="0.25">
      <c r="A225" t="s">
        <v>32</v>
      </c>
      <c r="B225" t="s">
        <v>36</v>
      </c>
      <c r="C225">
        <v>690</v>
      </c>
      <c r="D225">
        <v>28</v>
      </c>
      <c r="E225">
        <v>111</v>
      </c>
      <c r="F225">
        <v>111</v>
      </c>
      <c r="G225" t="s">
        <v>17</v>
      </c>
      <c r="H225">
        <v>1.9699999999999999E-2</v>
      </c>
      <c r="I225">
        <v>4.0000000000000002E-4</v>
      </c>
      <c r="J225">
        <v>1.9900000000000001E-2</v>
      </c>
      <c r="K225">
        <v>2.9999999999999997E-4</v>
      </c>
      <c r="L225">
        <v>1.9400000000000001E-2</v>
      </c>
      <c r="M225">
        <v>4.0000000000000002E-4</v>
      </c>
      <c r="N225">
        <v>6.0600000000000001E-2</v>
      </c>
      <c r="O225">
        <v>2.9999999999999997E-4</v>
      </c>
      <c r="P225">
        <v>7.0300000000000001E-2</v>
      </c>
      <c r="Q225">
        <v>7.0300000000000001E-2</v>
      </c>
      <c r="R225" t="s">
        <v>17</v>
      </c>
      <c r="S225">
        <v>0.51</v>
      </c>
      <c r="T225">
        <v>0.5</v>
      </c>
      <c r="U225">
        <v>1</v>
      </c>
      <c r="V225">
        <v>14.93</v>
      </c>
      <c r="W225">
        <v>28.05</v>
      </c>
      <c r="X225">
        <v>56.25</v>
      </c>
      <c r="Y225" t="s">
        <v>17</v>
      </c>
      <c r="Z225">
        <v>18.95</v>
      </c>
      <c r="AA225">
        <v>72.27</v>
      </c>
      <c r="AB225" t="s">
        <v>17</v>
      </c>
      <c r="AC225">
        <f t="shared" si="18"/>
        <v>1.4479328655921802</v>
      </c>
      <c r="AD225">
        <f t="shared" si="19"/>
        <v>1.2776092143040911</v>
      </c>
      <c r="AE225">
        <f t="shared" si="20"/>
        <v>1.1740598077250255</v>
      </c>
      <c r="AF225">
        <f t="shared" si="21"/>
        <v>-0.29242982390206362</v>
      </c>
      <c r="AG225">
        <f t="shared" si="22"/>
        <v>9.7866756346969119E-2</v>
      </c>
      <c r="AH225">
        <f t="shared" si="23"/>
        <v>5.9498751153506689E-2</v>
      </c>
    </row>
    <row r="226" spans="1:34" x14ac:dyDescent="0.25">
      <c r="A226" t="s">
        <v>32</v>
      </c>
      <c r="B226" t="s">
        <v>36</v>
      </c>
      <c r="C226">
        <v>690</v>
      </c>
      <c r="D226">
        <v>29</v>
      </c>
      <c r="E226">
        <v>117</v>
      </c>
      <c r="F226">
        <v>117</v>
      </c>
      <c r="G226" t="s">
        <v>17</v>
      </c>
      <c r="H226">
        <v>1.9699999999999999E-2</v>
      </c>
      <c r="I226">
        <v>4.0000000000000002E-4</v>
      </c>
      <c r="J226">
        <v>1.9400000000000001E-2</v>
      </c>
      <c r="K226">
        <v>4.0000000000000002E-4</v>
      </c>
      <c r="L226">
        <v>1.9400000000000001E-2</v>
      </c>
      <c r="M226">
        <v>5.9999999999999995E-4</v>
      </c>
      <c r="N226">
        <v>0.06</v>
      </c>
      <c r="O226">
        <v>4.0000000000000002E-4</v>
      </c>
      <c r="P226">
        <v>7.0300000000000001E-2</v>
      </c>
      <c r="Q226">
        <v>7.0300000000000001E-2</v>
      </c>
      <c r="R226" t="s">
        <v>17</v>
      </c>
      <c r="S226">
        <v>0.51</v>
      </c>
      <c r="T226">
        <v>0.51</v>
      </c>
      <c r="U226">
        <v>1</v>
      </c>
      <c r="V226">
        <v>15.48</v>
      </c>
      <c r="W226">
        <v>29.52</v>
      </c>
      <c r="X226">
        <v>58.5</v>
      </c>
      <c r="Y226" t="s">
        <v>17</v>
      </c>
      <c r="Z226">
        <v>19.98</v>
      </c>
      <c r="AA226">
        <v>76.27</v>
      </c>
      <c r="AB226" t="s">
        <v>17</v>
      </c>
      <c r="AC226">
        <f t="shared" si="18"/>
        <v>1.470116353151004</v>
      </c>
      <c r="AD226">
        <f t="shared" si="19"/>
        <v>1.3005954838899636</v>
      </c>
      <c r="AE226">
        <f t="shared" si="20"/>
        <v>1.1897709563468739</v>
      </c>
      <c r="AF226">
        <f t="shared" si="21"/>
        <v>-0.29242982390206362</v>
      </c>
      <c r="AG226">
        <f t="shared" si="22"/>
        <v>9.6179533602050046E-2</v>
      </c>
      <c r="AH226">
        <f t="shared" si="23"/>
        <v>6.2877517188449195E-2</v>
      </c>
    </row>
    <row r="227" spans="1:34" x14ac:dyDescent="0.25">
      <c r="A227" t="s">
        <v>32</v>
      </c>
      <c r="B227" t="s">
        <v>36</v>
      </c>
      <c r="C227">
        <v>690</v>
      </c>
      <c r="D227">
        <v>30</v>
      </c>
      <c r="E227">
        <v>121</v>
      </c>
      <c r="F227">
        <v>121</v>
      </c>
      <c r="G227" t="s">
        <v>17</v>
      </c>
      <c r="H227">
        <v>1.9699999999999999E-2</v>
      </c>
      <c r="I227">
        <v>4.0000000000000002E-4</v>
      </c>
      <c r="J227">
        <v>1.9900000000000001E-2</v>
      </c>
      <c r="K227">
        <v>5.0000000000000001E-4</v>
      </c>
      <c r="L227">
        <v>0.02</v>
      </c>
      <c r="M227">
        <v>2.9999999999999997E-4</v>
      </c>
      <c r="N227">
        <v>0.06</v>
      </c>
      <c r="O227">
        <v>4.0000000000000002E-4</v>
      </c>
      <c r="P227">
        <v>7.0300000000000001E-2</v>
      </c>
      <c r="Q227">
        <v>7.0300000000000001E-2</v>
      </c>
      <c r="R227" t="s">
        <v>17</v>
      </c>
      <c r="S227">
        <v>0.51</v>
      </c>
      <c r="T227">
        <v>0.51</v>
      </c>
      <c r="U227">
        <v>1</v>
      </c>
      <c r="V227">
        <v>16.09</v>
      </c>
      <c r="W227">
        <v>30.64</v>
      </c>
      <c r="X227">
        <v>60.5</v>
      </c>
      <c r="Y227" t="s">
        <v>17</v>
      </c>
      <c r="Z227">
        <v>20.77</v>
      </c>
      <c r="AA227">
        <v>79.02</v>
      </c>
      <c r="AB227" t="s">
        <v>17</v>
      </c>
      <c r="AC227">
        <f t="shared" si="18"/>
        <v>1.4862887609605664</v>
      </c>
      <c r="AD227">
        <f t="shared" si="19"/>
        <v>1.3174364965350991</v>
      </c>
      <c r="AE227">
        <f t="shared" si="20"/>
        <v>1.2065560440990295</v>
      </c>
      <c r="AF227">
        <f t="shared" si="21"/>
        <v>-0.29242982390206362</v>
      </c>
      <c r="AG227">
        <f t="shared" si="22"/>
        <v>9.4929161848560623E-2</v>
      </c>
      <c r="AH227">
        <f t="shared" si="23"/>
        <v>6.233726536602914E-2</v>
      </c>
    </row>
    <row r="228" spans="1:34" x14ac:dyDescent="0.25">
      <c r="A228" t="s">
        <v>32</v>
      </c>
      <c r="B228" t="s">
        <v>36</v>
      </c>
      <c r="C228">
        <v>690</v>
      </c>
      <c r="D228">
        <v>31</v>
      </c>
      <c r="E228">
        <v>122</v>
      </c>
      <c r="F228">
        <v>122</v>
      </c>
      <c r="G228" t="s">
        <v>17</v>
      </c>
      <c r="H228">
        <v>1.9699999999999999E-2</v>
      </c>
      <c r="I228">
        <v>4.0000000000000002E-4</v>
      </c>
      <c r="J228">
        <v>1.9699999999999999E-2</v>
      </c>
      <c r="K228">
        <v>4.0000000000000002E-4</v>
      </c>
      <c r="L228">
        <v>1.9599999999999999E-2</v>
      </c>
      <c r="M228">
        <v>5.9999999999999995E-4</v>
      </c>
      <c r="N228">
        <v>6.0299999999999999E-2</v>
      </c>
      <c r="O228">
        <v>4.0000000000000002E-4</v>
      </c>
      <c r="P228">
        <v>7.0300000000000001E-2</v>
      </c>
      <c r="Q228">
        <v>7.0300000000000001E-2</v>
      </c>
      <c r="R228" t="s">
        <v>17</v>
      </c>
      <c r="S228">
        <v>0.51</v>
      </c>
      <c r="T228">
        <v>0.51</v>
      </c>
      <c r="U228">
        <v>1</v>
      </c>
      <c r="V228">
        <v>16.05</v>
      </c>
      <c r="W228">
        <v>30.88</v>
      </c>
      <c r="X228">
        <v>60.31</v>
      </c>
      <c r="Y228" t="s">
        <v>17</v>
      </c>
      <c r="Z228">
        <v>20.79</v>
      </c>
      <c r="AA228">
        <v>79.09</v>
      </c>
      <c r="AB228" t="s">
        <v>17</v>
      </c>
      <c r="AC228">
        <f t="shared" si="18"/>
        <v>1.4896772916636984</v>
      </c>
      <c r="AD228">
        <f t="shared" si="19"/>
        <v>1.3178544893314692</v>
      </c>
      <c r="AE228">
        <f t="shared" si="20"/>
        <v>1.2054750367408908</v>
      </c>
      <c r="AF228">
        <f t="shared" si="21"/>
        <v>-0.29242982390206362</v>
      </c>
      <c r="AG228">
        <f t="shared" si="22"/>
        <v>9.6415530150487608E-2</v>
      </c>
      <c r="AH228">
        <f t="shared" si="23"/>
        <v>6.3059875362711557E-2</v>
      </c>
    </row>
    <row r="229" spans="1:34" x14ac:dyDescent="0.25">
      <c r="A229" t="s">
        <v>32</v>
      </c>
      <c r="B229" t="s">
        <v>36</v>
      </c>
      <c r="C229">
        <v>690</v>
      </c>
      <c r="D229">
        <v>32</v>
      </c>
      <c r="E229">
        <v>124</v>
      </c>
      <c r="F229">
        <v>124</v>
      </c>
      <c r="G229" t="s">
        <v>17</v>
      </c>
      <c r="H229">
        <v>1.9699999999999999E-2</v>
      </c>
      <c r="I229">
        <v>4.0000000000000002E-4</v>
      </c>
      <c r="J229">
        <v>0.02</v>
      </c>
      <c r="K229">
        <v>2.9999999999999997E-4</v>
      </c>
      <c r="L229">
        <v>0.02</v>
      </c>
      <c r="M229">
        <v>2.9999999999999997E-4</v>
      </c>
      <c r="N229">
        <v>5.9900000000000002E-2</v>
      </c>
      <c r="O229">
        <v>4.0000000000000002E-4</v>
      </c>
      <c r="P229">
        <v>7.0300000000000001E-2</v>
      </c>
      <c r="Q229">
        <v>7.0300000000000001E-2</v>
      </c>
      <c r="R229" t="s">
        <v>17</v>
      </c>
      <c r="S229">
        <v>0.52</v>
      </c>
      <c r="T229">
        <v>0.51</v>
      </c>
      <c r="U229">
        <v>1</v>
      </c>
      <c r="V229">
        <v>16.28</v>
      </c>
      <c r="W229">
        <v>31.44</v>
      </c>
      <c r="X229">
        <v>61.12</v>
      </c>
      <c r="Y229" t="s">
        <v>17</v>
      </c>
      <c r="Z229">
        <v>21.09</v>
      </c>
      <c r="AA229">
        <v>80.150000000000006</v>
      </c>
      <c r="AB229" t="s">
        <v>17</v>
      </c>
      <c r="AC229">
        <f t="shared" si="18"/>
        <v>1.4974825373673704</v>
      </c>
      <c r="AD229">
        <f t="shared" si="19"/>
        <v>1.3240765797394864</v>
      </c>
      <c r="AE229">
        <f t="shared" si="20"/>
        <v>1.2116544005531824</v>
      </c>
      <c r="AF229">
        <f t="shared" si="21"/>
        <v>-0.28399665636520083</v>
      </c>
      <c r="AG229">
        <f t="shared" si="22"/>
        <v>9.733818853340756E-2</v>
      </c>
      <c r="AH229">
        <f t="shared" si="23"/>
        <v>6.3106085988439795E-2</v>
      </c>
    </row>
    <row r="230" spans="1:34" x14ac:dyDescent="0.25">
      <c r="A230" t="s">
        <v>32</v>
      </c>
      <c r="B230" t="s">
        <v>36</v>
      </c>
      <c r="C230">
        <v>690</v>
      </c>
      <c r="D230">
        <v>33</v>
      </c>
      <c r="E230">
        <v>126</v>
      </c>
      <c r="F230">
        <v>126</v>
      </c>
      <c r="G230" t="s">
        <v>17</v>
      </c>
      <c r="H230">
        <v>1.9699999999999999E-2</v>
      </c>
      <c r="I230">
        <v>4.0000000000000002E-4</v>
      </c>
      <c r="J230">
        <v>2.0299999999999999E-2</v>
      </c>
      <c r="K230">
        <v>0</v>
      </c>
      <c r="L230">
        <v>1.9400000000000001E-2</v>
      </c>
      <c r="M230">
        <v>4.0000000000000002E-4</v>
      </c>
      <c r="N230">
        <v>6.0600000000000001E-2</v>
      </c>
      <c r="O230">
        <v>2.9999999999999997E-4</v>
      </c>
      <c r="P230">
        <v>7.0300000000000001E-2</v>
      </c>
      <c r="Q230">
        <v>7.0300000000000001E-2</v>
      </c>
      <c r="R230" t="s">
        <v>17</v>
      </c>
      <c r="S230">
        <v>0.51</v>
      </c>
      <c r="T230">
        <v>0.51</v>
      </c>
      <c r="U230">
        <v>1</v>
      </c>
      <c r="V230">
        <v>16.53</v>
      </c>
      <c r="W230">
        <v>31.94</v>
      </c>
      <c r="X230">
        <v>62.12</v>
      </c>
      <c r="Y230" t="s">
        <v>17</v>
      </c>
      <c r="Z230">
        <v>21.35</v>
      </c>
      <c r="AA230">
        <v>81.180000000000007</v>
      </c>
      <c r="AB230" t="s">
        <v>17</v>
      </c>
      <c r="AC230">
        <f t="shared" si="18"/>
        <v>1.504334911802464</v>
      </c>
      <c r="AD230">
        <f t="shared" si="19"/>
        <v>1.3293978793610426</v>
      </c>
      <c r="AE230">
        <f t="shared" si="20"/>
        <v>1.2182728535714475</v>
      </c>
      <c r="AF230">
        <f t="shared" si="21"/>
        <v>-0.29242982390206362</v>
      </c>
      <c r="AG230">
        <f t="shared" si="22"/>
        <v>9.7362236115362683E-2</v>
      </c>
      <c r="AH230">
        <f t="shared" si="23"/>
        <v>6.1847287839841718E-2</v>
      </c>
    </row>
    <row r="231" spans="1:34" x14ac:dyDescent="0.25">
      <c r="A231" t="s">
        <v>32</v>
      </c>
      <c r="B231" t="s">
        <v>36</v>
      </c>
      <c r="C231">
        <v>690</v>
      </c>
      <c r="D231">
        <v>34</v>
      </c>
      <c r="E231">
        <v>128</v>
      </c>
      <c r="F231">
        <v>128</v>
      </c>
      <c r="G231" t="s">
        <v>17</v>
      </c>
      <c r="H231">
        <v>1.9699999999999999E-2</v>
      </c>
      <c r="I231">
        <v>4.0000000000000002E-4</v>
      </c>
      <c r="J231">
        <v>1.9900000000000001E-2</v>
      </c>
      <c r="K231">
        <v>4.0000000000000002E-4</v>
      </c>
      <c r="L231">
        <v>0.02</v>
      </c>
      <c r="M231">
        <v>2.9999999999999997E-4</v>
      </c>
      <c r="N231">
        <v>0.06</v>
      </c>
      <c r="O231">
        <v>4.0000000000000002E-4</v>
      </c>
      <c r="P231">
        <v>7.0300000000000001E-2</v>
      </c>
      <c r="Q231">
        <v>7.0300000000000001E-2</v>
      </c>
      <c r="R231" t="s">
        <v>17</v>
      </c>
      <c r="S231">
        <v>0.51</v>
      </c>
      <c r="T231">
        <v>0.51</v>
      </c>
      <c r="U231">
        <v>1</v>
      </c>
      <c r="V231">
        <v>16.809999999999999</v>
      </c>
      <c r="W231">
        <v>32.5</v>
      </c>
      <c r="X231">
        <v>63.1</v>
      </c>
      <c r="Y231" t="s">
        <v>17</v>
      </c>
      <c r="Z231">
        <v>21.64</v>
      </c>
      <c r="AA231">
        <v>82.19</v>
      </c>
      <c r="AB231" t="s">
        <v>17</v>
      </c>
      <c r="AC231">
        <f t="shared" si="18"/>
        <v>1.5118833609788744</v>
      </c>
      <c r="AD231">
        <f t="shared" si="19"/>
        <v>1.3352572564345317</v>
      </c>
      <c r="AE231">
        <f t="shared" si="20"/>
        <v>1.2255677134394709</v>
      </c>
      <c r="AF231">
        <f t="shared" si="21"/>
        <v>-0.29242982390206362</v>
      </c>
      <c r="AG231">
        <f t="shared" si="22"/>
        <v>9.7891045758775955E-2</v>
      </c>
      <c r="AH231">
        <f t="shared" si="23"/>
        <v>6.0792962061239367E-2</v>
      </c>
    </row>
    <row r="232" spans="1:34" x14ac:dyDescent="0.25">
      <c r="A232" t="s">
        <v>32</v>
      </c>
      <c r="B232" t="s">
        <v>36</v>
      </c>
      <c r="C232">
        <v>690</v>
      </c>
      <c r="D232">
        <v>35</v>
      </c>
      <c r="E232">
        <v>131</v>
      </c>
      <c r="F232">
        <v>131</v>
      </c>
      <c r="G232" t="s">
        <v>17</v>
      </c>
      <c r="H232">
        <v>1.9699999999999999E-2</v>
      </c>
      <c r="I232">
        <v>4.0000000000000002E-4</v>
      </c>
      <c r="J232">
        <v>2.0400000000000001E-2</v>
      </c>
      <c r="K232">
        <v>5.0000000000000001E-4</v>
      </c>
      <c r="L232">
        <v>0.02</v>
      </c>
      <c r="M232">
        <v>2.9999999999999997E-4</v>
      </c>
      <c r="N232">
        <v>5.9400000000000001E-2</v>
      </c>
      <c r="O232">
        <v>5.0000000000000001E-4</v>
      </c>
      <c r="P232">
        <v>7.0300000000000001E-2</v>
      </c>
      <c r="Q232">
        <v>7.0300000000000001E-2</v>
      </c>
      <c r="R232" t="s">
        <v>17</v>
      </c>
      <c r="S232">
        <v>0.52</v>
      </c>
      <c r="T232">
        <v>0.52</v>
      </c>
      <c r="U232">
        <v>1</v>
      </c>
      <c r="V232">
        <v>17.12</v>
      </c>
      <c r="W232">
        <v>33.24</v>
      </c>
      <c r="X232">
        <v>64.349999999999994</v>
      </c>
      <c r="Y232" t="s">
        <v>17</v>
      </c>
      <c r="Z232">
        <v>22.16</v>
      </c>
      <c r="AA232">
        <v>84.19</v>
      </c>
      <c r="AB232" t="s">
        <v>17</v>
      </c>
      <c r="AC232">
        <f t="shared" si="18"/>
        <v>1.5216610151120733</v>
      </c>
      <c r="AD232">
        <f t="shared" si="19"/>
        <v>1.3455697560563922</v>
      </c>
      <c r="AE232">
        <f t="shared" si="20"/>
        <v>1.2335037603411345</v>
      </c>
      <c r="AF232">
        <f t="shared" si="21"/>
        <v>-0.28399665636520083</v>
      </c>
      <c r="AG232">
        <f t="shared" si="22"/>
        <v>9.7521951052667963E-2</v>
      </c>
      <c r="AH232">
        <f t="shared" si="23"/>
        <v>6.2063810591280244E-2</v>
      </c>
    </row>
    <row r="233" spans="1:34" x14ac:dyDescent="0.25">
      <c r="A233" t="s">
        <v>32</v>
      </c>
      <c r="B233" t="s">
        <v>36</v>
      </c>
      <c r="C233">
        <v>690</v>
      </c>
      <c r="D233">
        <v>36</v>
      </c>
      <c r="E233">
        <v>137</v>
      </c>
      <c r="F233">
        <v>137</v>
      </c>
      <c r="G233" t="s">
        <v>17</v>
      </c>
      <c r="H233">
        <v>1.9699999999999999E-2</v>
      </c>
      <c r="I233">
        <v>4.0000000000000002E-4</v>
      </c>
      <c r="J233">
        <v>2.0299999999999999E-2</v>
      </c>
      <c r="K233">
        <v>0</v>
      </c>
      <c r="L233">
        <v>1.9400000000000001E-2</v>
      </c>
      <c r="M233">
        <v>4.0000000000000002E-4</v>
      </c>
      <c r="N233">
        <v>0.06</v>
      </c>
      <c r="O233">
        <v>4.0000000000000002E-4</v>
      </c>
      <c r="P233">
        <v>7.0300000000000001E-2</v>
      </c>
      <c r="Q233">
        <v>7.0300000000000001E-2</v>
      </c>
      <c r="R233" t="s">
        <v>17</v>
      </c>
      <c r="S233">
        <v>0.52</v>
      </c>
      <c r="T233">
        <v>0.51</v>
      </c>
      <c r="U233">
        <v>1</v>
      </c>
      <c r="V233">
        <v>17.97</v>
      </c>
      <c r="W233">
        <v>34.93</v>
      </c>
      <c r="X233">
        <v>67.31</v>
      </c>
      <c r="Y233" t="s">
        <v>17</v>
      </c>
      <c r="Z233">
        <v>23.09</v>
      </c>
      <c r="AA233">
        <v>87.44</v>
      </c>
      <c r="AB233" t="s">
        <v>17</v>
      </c>
      <c r="AC233">
        <f t="shared" si="18"/>
        <v>1.5431985856376467</v>
      </c>
      <c r="AD233">
        <f t="shared" si="19"/>
        <v>1.3634239329171762</v>
      </c>
      <c r="AE233">
        <f t="shared" si="20"/>
        <v>1.2545480771089739</v>
      </c>
      <c r="AF233">
        <f t="shared" si="21"/>
        <v>-0.28399665636520083</v>
      </c>
      <c r="AG233">
        <f t="shared" si="22"/>
        <v>9.8388310448648972E-2</v>
      </c>
      <c r="AH233">
        <f t="shared" si="23"/>
        <v>5.9586328436834167E-2</v>
      </c>
    </row>
    <row r="234" spans="1:34" x14ac:dyDescent="0.25">
      <c r="A234" t="s">
        <v>32</v>
      </c>
      <c r="B234" t="s">
        <v>36</v>
      </c>
      <c r="C234">
        <v>690</v>
      </c>
      <c r="D234">
        <v>37</v>
      </c>
      <c r="E234">
        <v>143</v>
      </c>
      <c r="F234">
        <v>143</v>
      </c>
      <c r="G234" t="s">
        <v>17</v>
      </c>
      <c r="H234">
        <v>1.9699999999999999E-2</v>
      </c>
      <c r="I234">
        <v>4.0000000000000002E-4</v>
      </c>
      <c r="J234">
        <v>1.9099999999999999E-2</v>
      </c>
      <c r="K234">
        <v>5.9999999999999995E-4</v>
      </c>
      <c r="L234">
        <v>1.9699999999999999E-2</v>
      </c>
      <c r="M234">
        <v>4.0000000000000002E-4</v>
      </c>
      <c r="N234">
        <v>6.0299999999999999E-2</v>
      </c>
      <c r="O234">
        <v>4.0000000000000002E-4</v>
      </c>
      <c r="P234">
        <v>7.0300000000000001E-2</v>
      </c>
      <c r="Q234">
        <v>8.5900000000000004E-2</v>
      </c>
      <c r="R234" t="s">
        <v>17</v>
      </c>
      <c r="S234">
        <v>0.5</v>
      </c>
      <c r="T234">
        <v>0.52</v>
      </c>
      <c r="U234">
        <v>1</v>
      </c>
      <c r="V234">
        <v>18.46</v>
      </c>
      <c r="W234">
        <v>36.43</v>
      </c>
      <c r="X234">
        <v>69.239999999999995</v>
      </c>
      <c r="Y234" t="s">
        <v>17</v>
      </c>
      <c r="Z234">
        <v>24.01</v>
      </c>
      <c r="AA234">
        <v>90.94</v>
      </c>
      <c r="AB234" t="s">
        <v>17</v>
      </c>
      <c r="AC234">
        <f t="shared" si="18"/>
        <v>1.5614591712419159</v>
      </c>
      <c r="AD234">
        <f t="shared" si="19"/>
        <v>1.3803921600570273</v>
      </c>
      <c r="AE234">
        <f t="shared" si="20"/>
        <v>1.2662316966898932</v>
      </c>
      <c r="AF234">
        <f t="shared" si="21"/>
        <v>-0.3010299956639812</v>
      </c>
      <c r="AG234">
        <f t="shared" si="22"/>
        <v>9.7217752673262728E-2</v>
      </c>
      <c r="AH234">
        <f t="shared" si="23"/>
        <v>6.1294565034590631E-2</v>
      </c>
    </row>
    <row r="235" spans="1:34" x14ac:dyDescent="0.25">
      <c r="A235" t="s">
        <v>32</v>
      </c>
      <c r="B235" t="s">
        <v>36</v>
      </c>
      <c r="C235">
        <v>690</v>
      </c>
      <c r="D235">
        <v>38</v>
      </c>
      <c r="E235">
        <v>144</v>
      </c>
      <c r="F235">
        <v>144</v>
      </c>
      <c r="G235" t="s">
        <v>17</v>
      </c>
      <c r="H235">
        <v>1.9699999999999999E-2</v>
      </c>
      <c r="I235">
        <v>4.0000000000000002E-4</v>
      </c>
      <c r="J235">
        <v>1.9900000000000001E-2</v>
      </c>
      <c r="K235">
        <v>5.0000000000000001E-4</v>
      </c>
      <c r="L235">
        <v>1.9599999999999999E-2</v>
      </c>
      <c r="M235">
        <v>4.0000000000000002E-4</v>
      </c>
      <c r="N235">
        <v>6.0900000000000003E-2</v>
      </c>
      <c r="O235">
        <v>0</v>
      </c>
      <c r="P235">
        <v>7.0300000000000001E-2</v>
      </c>
      <c r="Q235">
        <v>8.5900000000000004E-2</v>
      </c>
      <c r="R235" t="s">
        <v>17</v>
      </c>
      <c r="S235">
        <v>0.51</v>
      </c>
      <c r="T235">
        <v>0.5</v>
      </c>
      <c r="U235">
        <v>1</v>
      </c>
      <c r="V235">
        <v>18.739999999999998</v>
      </c>
      <c r="W235">
        <v>36.72</v>
      </c>
      <c r="X235">
        <v>70.239999999999995</v>
      </c>
      <c r="Y235" t="s">
        <v>17</v>
      </c>
      <c r="Z235">
        <v>24.29</v>
      </c>
      <c r="AA235">
        <v>91.94</v>
      </c>
      <c r="AB235" t="s">
        <v>17</v>
      </c>
      <c r="AC235">
        <f t="shared" si="18"/>
        <v>1.5649026725292048</v>
      </c>
      <c r="AD235">
        <f t="shared" si="19"/>
        <v>1.3854275148051305</v>
      </c>
      <c r="AE235">
        <f t="shared" si="20"/>
        <v>1.2727695865517594</v>
      </c>
      <c r="AF235">
        <f t="shared" si="21"/>
        <v>-0.29242982390206362</v>
      </c>
      <c r="AG235">
        <f t="shared" si="22"/>
        <v>9.6630602258304832E-2</v>
      </c>
      <c r="AH235">
        <f t="shared" si="23"/>
        <v>6.0655767596720138E-2</v>
      </c>
    </row>
    <row r="236" spans="1:34" x14ac:dyDescent="0.25">
      <c r="A236" t="s">
        <v>32</v>
      </c>
      <c r="B236" t="s">
        <v>36</v>
      </c>
      <c r="C236">
        <v>690</v>
      </c>
      <c r="D236">
        <v>39</v>
      </c>
      <c r="E236">
        <v>146</v>
      </c>
      <c r="F236">
        <v>146</v>
      </c>
      <c r="G236" t="s">
        <v>17</v>
      </c>
      <c r="H236">
        <v>1.9699999999999999E-2</v>
      </c>
      <c r="I236">
        <v>4.0000000000000002E-4</v>
      </c>
      <c r="J236">
        <v>1.9699999999999999E-2</v>
      </c>
      <c r="K236">
        <v>4.0000000000000002E-4</v>
      </c>
      <c r="L236">
        <v>1.9099999999999999E-2</v>
      </c>
      <c r="M236">
        <v>5.0000000000000001E-4</v>
      </c>
      <c r="N236">
        <v>5.9400000000000001E-2</v>
      </c>
      <c r="O236">
        <v>5.0000000000000001E-4</v>
      </c>
      <c r="P236">
        <v>7.0300000000000001E-2</v>
      </c>
      <c r="Q236">
        <v>8.5900000000000004E-2</v>
      </c>
      <c r="R236" t="s">
        <v>17</v>
      </c>
      <c r="S236">
        <v>0.51</v>
      </c>
      <c r="T236">
        <v>0.51</v>
      </c>
      <c r="U236">
        <v>1</v>
      </c>
      <c r="V236">
        <v>18.989999999999998</v>
      </c>
      <c r="W236">
        <v>37.22</v>
      </c>
      <c r="X236">
        <v>71.239999999999995</v>
      </c>
      <c r="Y236" t="s">
        <v>17</v>
      </c>
      <c r="Z236">
        <v>24.68</v>
      </c>
      <c r="AA236">
        <v>93.44</v>
      </c>
      <c r="AB236" t="s">
        <v>17</v>
      </c>
      <c r="AC236">
        <f t="shared" si="18"/>
        <v>1.5707763687947482</v>
      </c>
      <c r="AD236">
        <f t="shared" si="19"/>
        <v>1.3923451553612041</v>
      </c>
      <c r="AE236">
        <f t="shared" si="20"/>
        <v>1.2785249647370176</v>
      </c>
      <c r="AF236">
        <f t="shared" si="21"/>
        <v>-0.29242982390206362</v>
      </c>
      <c r="AG236">
        <f t="shared" si="22"/>
        <v>9.5765682903448363E-2</v>
      </c>
      <c r="AH236">
        <f t="shared" si="23"/>
        <v>6.1088349249978975E-2</v>
      </c>
    </row>
    <row r="237" spans="1:34" x14ac:dyDescent="0.25">
      <c r="A237" t="s">
        <v>32</v>
      </c>
      <c r="B237" t="s">
        <v>36</v>
      </c>
      <c r="C237">
        <v>690</v>
      </c>
      <c r="D237">
        <v>40</v>
      </c>
      <c r="E237">
        <v>148</v>
      </c>
      <c r="F237">
        <v>148</v>
      </c>
      <c r="G237" t="s">
        <v>17</v>
      </c>
      <c r="H237">
        <v>1.9699999999999999E-2</v>
      </c>
      <c r="I237">
        <v>4.0000000000000002E-4</v>
      </c>
      <c r="J237">
        <v>0.02</v>
      </c>
      <c r="K237">
        <v>2.9999999999999997E-4</v>
      </c>
      <c r="L237">
        <v>1.9E-2</v>
      </c>
      <c r="M237">
        <v>5.0000000000000001E-4</v>
      </c>
      <c r="N237">
        <v>0.06</v>
      </c>
      <c r="O237">
        <v>4.0000000000000002E-4</v>
      </c>
      <c r="P237">
        <v>7.0300000000000001E-2</v>
      </c>
      <c r="Q237">
        <v>8.5900000000000004E-2</v>
      </c>
      <c r="R237" t="s">
        <v>17</v>
      </c>
      <c r="S237">
        <v>0.51</v>
      </c>
      <c r="T237">
        <v>0.5</v>
      </c>
      <c r="U237">
        <v>1</v>
      </c>
      <c r="V237">
        <v>19.29</v>
      </c>
      <c r="W237">
        <v>37.79</v>
      </c>
      <c r="X237">
        <v>72.239999999999995</v>
      </c>
      <c r="Y237" t="s">
        <v>17</v>
      </c>
      <c r="Z237">
        <v>25.05</v>
      </c>
      <c r="AA237">
        <v>94.69</v>
      </c>
      <c r="AB237" t="s">
        <v>17</v>
      </c>
      <c r="AC237">
        <f t="shared" si="18"/>
        <v>1.5773768919170146</v>
      </c>
      <c r="AD237">
        <f t="shared" si="19"/>
        <v>1.3988077302032644</v>
      </c>
      <c r="AE237">
        <f t="shared" si="20"/>
        <v>1.2853322276438846</v>
      </c>
      <c r="AF237">
        <f t="shared" si="21"/>
        <v>-0.29242982390206362</v>
      </c>
      <c r="AG237">
        <f t="shared" si="22"/>
        <v>9.5501401403153593E-2</v>
      </c>
      <c r="AH237">
        <f t="shared" si="23"/>
        <v>6.0688359710843888E-2</v>
      </c>
    </row>
    <row r="238" spans="1:34" x14ac:dyDescent="0.25">
      <c r="A238" t="s">
        <v>32</v>
      </c>
      <c r="B238" t="s">
        <v>36</v>
      </c>
      <c r="C238">
        <v>690</v>
      </c>
      <c r="D238">
        <v>41</v>
      </c>
      <c r="E238">
        <v>149</v>
      </c>
      <c r="F238">
        <v>149</v>
      </c>
      <c r="G238" t="s">
        <v>17</v>
      </c>
      <c r="H238">
        <v>1.9699999999999999E-2</v>
      </c>
      <c r="I238">
        <v>4.0000000000000002E-4</v>
      </c>
      <c r="J238">
        <v>1.9699999999999999E-2</v>
      </c>
      <c r="K238">
        <v>4.0000000000000002E-4</v>
      </c>
      <c r="L238">
        <v>1.9400000000000001E-2</v>
      </c>
      <c r="M238">
        <v>4.0000000000000002E-4</v>
      </c>
      <c r="N238">
        <v>5.8799999999999998E-2</v>
      </c>
      <c r="O238">
        <v>4.0000000000000002E-4</v>
      </c>
      <c r="P238">
        <v>7.0300000000000001E-2</v>
      </c>
      <c r="Q238">
        <v>8.5900000000000004E-2</v>
      </c>
      <c r="R238" t="s">
        <v>17</v>
      </c>
      <c r="S238">
        <v>0.51</v>
      </c>
      <c r="T238">
        <v>0.51</v>
      </c>
      <c r="U238">
        <v>1</v>
      </c>
      <c r="V238">
        <v>19.23</v>
      </c>
      <c r="W238">
        <v>38.04</v>
      </c>
      <c r="X238">
        <v>72.02</v>
      </c>
      <c r="Y238" t="s">
        <v>17</v>
      </c>
      <c r="Z238">
        <v>25.06</v>
      </c>
      <c r="AA238">
        <v>94.72</v>
      </c>
      <c r="AB238" t="s">
        <v>17</v>
      </c>
      <c r="AC238">
        <f t="shared" si="18"/>
        <v>1.5802405082653763</v>
      </c>
      <c r="AD238">
        <f t="shared" si="19"/>
        <v>1.3989810666581313</v>
      </c>
      <c r="AE238">
        <f t="shared" si="20"/>
        <v>1.2839792842384798</v>
      </c>
      <c r="AF238">
        <f t="shared" si="21"/>
        <v>-0.29242982390206362</v>
      </c>
      <c r="AG238">
        <f t="shared" si="22"/>
        <v>9.6791965192001658E-2</v>
      </c>
      <c r="AH238">
        <f t="shared" si="23"/>
        <v>6.1410585966056107E-2</v>
      </c>
    </row>
    <row r="239" spans="1:34" x14ac:dyDescent="0.25">
      <c r="A239" t="s">
        <v>32</v>
      </c>
      <c r="B239" t="s">
        <v>36</v>
      </c>
      <c r="C239">
        <v>690</v>
      </c>
      <c r="D239">
        <v>42</v>
      </c>
      <c r="E239">
        <v>154</v>
      </c>
      <c r="F239">
        <v>154</v>
      </c>
      <c r="G239" t="s">
        <v>17</v>
      </c>
      <c r="H239">
        <v>1.9699999999999999E-2</v>
      </c>
      <c r="I239">
        <v>4.0000000000000002E-4</v>
      </c>
      <c r="J239">
        <v>1.9900000000000001E-2</v>
      </c>
      <c r="K239">
        <v>2.9999999999999997E-4</v>
      </c>
      <c r="L239">
        <v>1.9400000000000001E-2</v>
      </c>
      <c r="M239">
        <v>4.0000000000000002E-4</v>
      </c>
      <c r="N239">
        <v>6.0299999999999999E-2</v>
      </c>
      <c r="O239">
        <v>4.0000000000000002E-4</v>
      </c>
      <c r="P239">
        <v>7.0300000000000001E-2</v>
      </c>
      <c r="Q239">
        <v>8.5900000000000004E-2</v>
      </c>
      <c r="R239" t="s">
        <v>17</v>
      </c>
      <c r="S239">
        <v>0.51</v>
      </c>
      <c r="T239">
        <v>0.51</v>
      </c>
      <c r="U239">
        <v>1</v>
      </c>
      <c r="V239">
        <v>20.04</v>
      </c>
      <c r="W239">
        <v>39.46</v>
      </c>
      <c r="X239">
        <v>74.77</v>
      </c>
      <c r="Y239" t="s">
        <v>17</v>
      </c>
      <c r="Z239">
        <v>26</v>
      </c>
      <c r="AA239">
        <v>97.97</v>
      </c>
      <c r="AB239" t="s">
        <v>17</v>
      </c>
      <c r="AC239">
        <f t="shared" si="18"/>
        <v>1.5961570809161725</v>
      </c>
      <c r="AD239">
        <f t="shared" si="19"/>
        <v>1.414973347970818</v>
      </c>
      <c r="AE239">
        <f t="shared" si="20"/>
        <v>1.3018977171952082</v>
      </c>
      <c r="AF239">
        <f t="shared" si="21"/>
        <v>-0.29242982390206362</v>
      </c>
      <c r="AG239">
        <f t="shared" si="22"/>
        <v>9.5936137480944914E-2</v>
      </c>
      <c r="AH239">
        <f t="shared" si="23"/>
        <v>5.9873141387948234E-2</v>
      </c>
    </row>
    <row r="240" spans="1:34" x14ac:dyDescent="0.25">
      <c r="A240" t="s">
        <v>32</v>
      </c>
      <c r="B240" t="s">
        <v>36</v>
      </c>
      <c r="C240">
        <v>690</v>
      </c>
      <c r="D240">
        <v>43</v>
      </c>
      <c r="E240">
        <v>159</v>
      </c>
      <c r="F240">
        <v>161</v>
      </c>
      <c r="G240" t="s">
        <v>17</v>
      </c>
      <c r="H240">
        <v>1.9699999999999999E-2</v>
      </c>
      <c r="I240">
        <v>4.0000000000000002E-4</v>
      </c>
      <c r="J240">
        <v>1.9099999999999999E-2</v>
      </c>
      <c r="K240">
        <v>5.0000000000000001E-4</v>
      </c>
      <c r="L240">
        <v>1.9699999999999999E-2</v>
      </c>
      <c r="M240">
        <v>4.0000000000000002E-4</v>
      </c>
      <c r="N240">
        <v>6.0600000000000001E-2</v>
      </c>
      <c r="O240">
        <v>2.9999999999999997E-4</v>
      </c>
      <c r="P240">
        <v>7.0300000000000001E-2</v>
      </c>
      <c r="Q240">
        <v>8.5900000000000004E-2</v>
      </c>
      <c r="R240" t="s">
        <v>17</v>
      </c>
      <c r="S240">
        <v>0.51</v>
      </c>
      <c r="T240">
        <v>0.51</v>
      </c>
      <c r="U240">
        <v>1</v>
      </c>
      <c r="V240">
        <v>20.78</v>
      </c>
      <c r="W240">
        <v>41.25</v>
      </c>
      <c r="X240">
        <v>77.680000000000007</v>
      </c>
      <c r="Y240" t="s">
        <v>17</v>
      </c>
      <c r="Z240">
        <v>26.92</v>
      </c>
      <c r="AA240">
        <v>101.51</v>
      </c>
      <c r="AB240" t="s">
        <v>17</v>
      </c>
      <c r="AC240">
        <f t="shared" si="18"/>
        <v>1.615423952885944</v>
      </c>
      <c r="AD240">
        <f t="shared" si="19"/>
        <v>1.4300750555519393</v>
      </c>
      <c r="AE240">
        <f t="shared" si="20"/>
        <v>1.3176455432211587</v>
      </c>
      <c r="AF240">
        <f t="shared" si="21"/>
        <v>-0.29242982390206362</v>
      </c>
      <c r="AG240">
        <f t="shared" si="22"/>
        <v>9.7150473264283027E-2</v>
      </c>
      <c r="AH240">
        <f t="shared" si="23"/>
        <v>5.8929837128326876E-2</v>
      </c>
    </row>
    <row r="241" spans="1:34" x14ac:dyDescent="0.25">
      <c r="A241" t="s">
        <v>32</v>
      </c>
      <c r="B241" t="s">
        <v>36</v>
      </c>
      <c r="C241">
        <v>690</v>
      </c>
      <c r="D241">
        <v>44</v>
      </c>
      <c r="E241">
        <v>163</v>
      </c>
      <c r="F241">
        <v>165</v>
      </c>
      <c r="G241" t="s">
        <v>17</v>
      </c>
      <c r="H241">
        <v>1.9699999999999999E-2</v>
      </c>
      <c r="I241">
        <v>4.0000000000000002E-4</v>
      </c>
      <c r="J241">
        <v>1.9699999999999999E-2</v>
      </c>
      <c r="K241">
        <v>4.0000000000000002E-4</v>
      </c>
      <c r="L241">
        <v>2.0299999999999999E-2</v>
      </c>
      <c r="M241">
        <v>4.0000000000000002E-4</v>
      </c>
      <c r="N241">
        <v>6.0900000000000003E-2</v>
      </c>
      <c r="O241">
        <v>0</v>
      </c>
      <c r="P241">
        <v>7.0300000000000001E-2</v>
      </c>
      <c r="Q241">
        <v>8.5900000000000004E-2</v>
      </c>
      <c r="R241" t="s">
        <v>17</v>
      </c>
      <c r="S241">
        <v>0.52</v>
      </c>
      <c r="T241">
        <v>0.52</v>
      </c>
      <c r="U241">
        <v>1</v>
      </c>
      <c r="V241">
        <v>21.6</v>
      </c>
      <c r="W241">
        <v>42.39</v>
      </c>
      <c r="X241">
        <v>80.56</v>
      </c>
      <c r="Y241" t="s">
        <v>17</v>
      </c>
      <c r="Z241">
        <v>27.77</v>
      </c>
      <c r="AA241">
        <v>104.51</v>
      </c>
      <c r="AB241" t="s">
        <v>17</v>
      </c>
      <c r="AC241">
        <f t="shared" si="18"/>
        <v>1.6272634165682212</v>
      </c>
      <c r="AD241">
        <f t="shared" si="19"/>
        <v>1.4435758797502576</v>
      </c>
      <c r="AE241">
        <f t="shared" si="20"/>
        <v>1.3344537511509309</v>
      </c>
      <c r="AF241">
        <f t="shared" si="21"/>
        <v>-0.28399665636520083</v>
      </c>
      <c r="AG241">
        <f t="shared" si="22"/>
        <v>9.6108080433050649E-2</v>
      </c>
      <c r="AH241">
        <f t="shared" si="23"/>
        <v>5.7094337994433642E-2</v>
      </c>
    </row>
    <row r="242" spans="1:34" x14ac:dyDescent="0.25">
      <c r="A242" t="s">
        <v>32</v>
      </c>
      <c r="B242" t="s">
        <v>36</v>
      </c>
      <c r="C242">
        <v>690</v>
      </c>
      <c r="D242">
        <v>45</v>
      </c>
      <c r="E242">
        <v>168</v>
      </c>
      <c r="F242">
        <v>170</v>
      </c>
      <c r="G242" t="s">
        <v>17</v>
      </c>
      <c r="H242">
        <v>1.9699999999999999E-2</v>
      </c>
      <c r="I242">
        <v>4.0000000000000002E-4</v>
      </c>
      <c r="J242">
        <v>1.9400000000000001E-2</v>
      </c>
      <c r="K242">
        <v>5.9999999999999995E-4</v>
      </c>
      <c r="L242">
        <v>0.02</v>
      </c>
      <c r="M242">
        <v>2.9999999999999997E-4</v>
      </c>
      <c r="N242">
        <v>6.0600000000000001E-2</v>
      </c>
      <c r="O242">
        <v>2.9999999999999997E-4</v>
      </c>
      <c r="P242">
        <v>7.0300000000000001E-2</v>
      </c>
      <c r="Q242">
        <v>8.5900000000000004E-2</v>
      </c>
      <c r="R242" t="s">
        <v>17</v>
      </c>
      <c r="S242">
        <v>0.51</v>
      </c>
      <c r="T242">
        <v>0.52</v>
      </c>
      <c r="U242">
        <v>1</v>
      </c>
      <c r="V242">
        <v>22.11</v>
      </c>
      <c r="W242">
        <v>43.67</v>
      </c>
      <c r="X242">
        <v>82.55</v>
      </c>
      <c r="Y242" t="s">
        <v>17</v>
      </c>
      <c r="Z242">
        <v>28.28</v>
      </c>
      <c r="AA242">
        <v>106.51</v>
      </c>
      <c r="AB242" t="s">
        <v>17</v>
      </c>
      <c r="AC242">
        <f t="shared" si="18"/>
        <v>1.6401831919213401</v>
      </c>
      <c r="AD242">
        <f t="shared" si="19"/>
        <v>1.4514794051248618</v>
      </c>
      <c r="AE242">
        <f t="shared" si="20"/>
        <v>1.344588742578714</v>
      </c>
      <c r="AF242">
        <f t="shared" si="21"/>
        <v>-0.29242982390206362</v>
      </c>
      <c r="AG242">
        <f t="shared" si="22"/>
        <v>9.7641786147279794E-2</v>
      </c>
      <c r="AH242">
        <f t="shared" si="23"/>
        <v>5.5308880604121528E-2</v>
      </c>
    </row>
    <row r="243" spans="1:34" x14ac:dyDescent="0.25">
      <c r="A243" t="s">
        <v>32</v>
      </c>
      <c r="B243" t="s">
        <v>36</v>
      </c>
      <c r="C243">
        <v>690</v>
      </c>
      <c r="D243">
        <v>46</v>
      </c>
      <c r="E243">
        <v>171</v>
      </c>
      <c r="F243">
        <v>173</v>
      </c>
      <c r="G243" t="s">
        <v>17</v>
      </c>
      <c r="H243">
        <v>1.9699999999999999E-2</v>
      </c>
      <c r="I243">
        <v>4.0000000000000002E-4</v>
      </c>
      <c r="J243">
        <v>1.8800000000000001E-2</v>
      </c>
      <c r="K243">
        <v>5.0000000000000001E-4</v>
      </c>
      <c r="L243">
        <v>1.9400000000000001E-2</v>
      </c>
      <c r="M243">
        <v>4.0000000000000002E-4</v>
      </c>
      <c r="N243">
        <v>6.0299999999999999E-2</v>
      </c>
      <c r="O243">
        <v>4.0000000000000002E-4</v>
      </c>
      <c r="P243">
        <v>7.0300000000000001E-2</v>
      </c>
      <c r="Q243">
        <v>8.5900000000000004E-2</v>
      </c>
      <c r="R243" t="s">
        <v>17</v>
      </c>
      <c r="S243">
        <v>0.51</v>
      </c>
      <c r="T243">
        <v>0.51</v>
      </c>
      <c r="U243">
        <v>1</v>
      </c>
      <c r="V243">
        <v>22.68</v>
      </c>
      <c r="W243">
        <v>44.53</v>
      </c>
      <c r="X243">
        <v>84.55</v>
      </c>
      <c r="Y243" t="s">
        <v>17</v>
      </c>
      <c r="Z243">
        <v>28.86</v>
      </c>
      <c r="AA243">
        <v>108.51</v>
      </c>
      <c r="AB243" t="s">
        <v>17</v>
      </c>
      <c r="AC243">
        <f t="shared" si="18"/>
        <v>1.648652695131223</v>
      </c>
      <c r="AD243">
        <f t="shared" si="19"/>
        <v>1.4602963267574753</v>
      </c>
      <c r="AE243">
        <f t="shared" si="20"/>
        <v>1.355643050220869</v>
      </c>
      <c r="AF243">
        <f t="shared" si="21"/>
        <v>-0.29242982390206362</v>
      </c>
      <c r="AG243">
        <f t="shared" si="22"/>
        <v>9.7036765066306624E-2</v>
      </c>
      <c r="AH243">
        <f t="shared" si="23"/>
        <v>5.3914903416227067E-2</v>
      </c>
    </row>
    <row r="244" spans="1:34" x14ac:dyDescent="0.25">
      <c r="A244" t="s">
        <v>32</v>
      </c>
      <c r="B244" t="s">
        <v>36</v>
      </c>
      <c r="C244">
        <v>690</v>
      </c>
      <c r="D244">
        <v>47</v>
      </c>
      <c r="E244">
        <v>175</v>
      </c>
      <c r="F244">
        <v>177</v>
      </c>
      <c r="G244" t="s">
        <v>17</v>
      </c>
      <c r="H244">
        <v>1.9699999999999999E-2</v>
      </c>
      <c r="I244">
        <v>4.0000000000000002E-4</v>
      </c>
      <c r="J244">
        <v>1.9699999999999999E-2</v>
      </c>
      <c r="K244">
        <v>4.0000000000000002E-4</v>
      </c>
      <c r="L244">
        <v>1.9400000000000001E-2</v>
      </c>
      <c r="M244">
        <v>4.0000000000000002E-4</v>
      </c>
      <c r="N244">
        <v>5.9700000000000003E-2</v>
      </c>
      <c r="O244">
        <v>5.0000000000000001E-4</v>
      </c>
      <c r="P244">
        <v>7.0300000000000001E-2</v>
      </c>
      <c r="Q244">
        <v>8.5900000000000004E-2</v>
      </c>
      <c r="R244" t="s">
        <v>17</v>
      </c>
      <c r="S244">
        <v>0.51</v>
      </c>
      <c r="T244">
        <v>0.51</v>
      </c>
      <c r="U244">
        <v>1</v>
      </c>
      <c r="V244">
        <v>23.45</v>
      </c>
      <c r="W244">
        <v>45.55</v>
      </c>
      <c r="X244">
        <v>87.55</v>
      </c>
      <c r="Y244" t="s">
        <v>17</v>
      </c>
      <c r="Z244">
        <v>29.62</v>
      </c>
      <c r="AA244">
        <v>111.51</v>
      </c>
      <c r="AB244" t="s">
        <v>17</v>
      </c>
      <c r="AC244">
        <f t="shared" si="18"/>
        <v>1.658488381309017</v>
      </c>
      <c r="AD244">
        <f t="shared" si="19"/>
        <v>1.4715850541851896</v>
      </c>
      <c r="AE244">
        <f t="shared" si="20"/>
        <v>1.3701428470511021</v>
      </c>
      <c r="AF244">
        <f t="shared" si="21"/>
        <v>-0.29242982390206362</v>
      </c>
      <c r="AG244">
        <f t="shared" si="22"/>
        <v>9.5802748995109863E-2</v>
      </c>
      <c r="AH244">
        <f t="shared" si="23"/>
        <v>5.1997160548876972E-2</v>
      </c>
    </row>
    <row r="245" spans="1:34" x14ac:dyDescent="0.25">
      <c r="A245" t="s">
        <v>32</v>
      </c>
      <c r="B245" t="s">
        <v>36</v>
      </c>
      <c r="C245">
        <v>690</v>
      </c>
      <c r="D245">
        <v>48</v>
      </c>
      <c r="E245">
        <v>179</v>
      </c>
      <c r="F245">
        <v>181</v>
      </c>
      <c r="G245" t="s">
        <v>17</v>
      </c>
      <c r="H245">
        <v>1.9699999999999999E-2</v>
      </c>
      <c r="I245">
        <v>4.0000000000000002E-4</v>
      </c>
      <c r="J245">
        <v>0.02</v>
      </c>
      <c r="K245">
        <v>2.9999999999999997E-4</v>
      </c>
      <c r="L245">
        <v>1.9400000000000001E-2</v>
      </c>
      <c r="M245">
        <v>4.0000000000000002E-4</v>
      </c>
      <c r="N245">
        <v>6.0299999999999999E-2</v>
      </c>
      <c r="O245">
        <v>4.0000000000000002E-4</v>
      </c>
      <c r="P245">
        <v>7.0300000000000001E-2</v>
      </c>
      <c r="Q245">
        <v>8.5900000000000004E-2</v>
      </c>
      <c r="R245" t="s">
        <v>17</v>
      </c>
      <c r="S245">
        <v>0.51</v>
      </c>
      <c r="T245">
        <v>0.51</v>
      </c>
      <c r="U245">
        <v>1</v>
      </c>
      <c r="V245">
        <v>23.9</v>
      </c>
      <c r="W245">
        <v>46.7</v>
      </c>
      <c r="X245">
        <v>88.8</v>
      </c>
      <c r="Y245" t="s">
        <v>17</v>
      </c>
      <c r="Z245">
        <v>30.38</v>
      </c>
      <c r="AA245">
        <v>114.01</v>
      </c>
      <c r="AB245" t="s">
        <v>17</v>
      </c>
      <c r="AC245">
        <f t="shared" si="18"/>
        <v>1.6693168805661123</v>
      </c>
      <c r="AD245">
        <f t="shared" si="19"/>
        <v>1.4825877695267675</v>
      </c>
      <c r="AE245">
        <f t="shared" si="20"/>
        <v>1.3783979009481377</v>
      </c>
      <c r="AF245">
        <f t="shared" si="21"/>
        <v>-0.29242982390206362</v>
      </c>
      <c r="AG245">
        <f t="shared" si="22"/>
        <v>9.518512793422354E-2</v>
      </c>
      <c r="AH245">
        <f t="shared" si="23"/>
        <v>5.3110765187636876E-2</v>
      </c>
    </row>
    <row r="246" spans="1:34" x14ac:dyDescent="0.25">
      <c r="A246" t="s">
        <v>32</v>
      </c>
      <c r="B246" t="s">
        <v>36</v>
      </c>
      <c r="C246">
        <v>690</v>
      </c>
      <c r="D246">
        <v>49</v>
      </c>
      <c r="E246">
        <v>185</v>
      </c>
      <c r="F246">
        <v>187</v>
      </c>
      <c r="G246" t="s">
        <v>17</v>
      </c>
      <c r="H246">
        <v>1.9699999999999999E-2</v>
      </c>
      <c r="I246">
        <v>4.0000000000000002E-4</v>
      </c>
      <c r="J246">
        <v>1.9300000000000001E-2</v>
      </c>
      <c r="K246">
        <v>4.0000000000000002E-4</v>
      </c>
      <c r="L246">
        <v>1.9099999999999999E-2</v>
      </c>
      <c r="M246">
        <v>5.0000000000000001E-4</v>
      </c>
      <c r="N246">
        <v>6.0900000000000003E-2</v>
      </c>
      <c r="O246">
        <v>0</v>
      </c>
      <c r="P246">
        <v>7.0300000000000001E-2</v>
      </c>
      <c r="Q246">
        <v>8.5900000000000004E-2</v>
      </c>
      <c r="R246" t="s">
        <v>17</v>
      </c>
      <c r="S246">
        <v>0.51</v>
      </c>
      <c r="T246">
        <v>0.51</v>
      </c>
      <c r="U246">
        <v>1</v>
      </c>
      <c r="V246">
        <v>24.38</v>
      </c>
      <c r="W246">
        <v>48.24</v>
      </c>
      <c r="X246">
        <v>90.67</v>
      </c>
      <c r="Y246" t="s">
        <v>17</v>
      </c>
      <c r="Z246">
        <v>31.27</v>
      </c>
      <c r="AA246">
        <v>117.26</v>
      </c>
      <c r="AB246" t="s">
        <v>17</v>
      </c>
      <c r="AC246">
        <f t="shared" si="18"/>
        <v>1.683407299132095</v>
      </c>
      <c r="AD246">
        <f t="shared" si="19"/>
        <v>1.4951278812429332</v>
      </c>
      <c r="AE246">
        <f t="shared" si="20"/>
        <v>1.387033701282363</v>
      </c>
      <c r="AF246">
        <f t="shared" si="21"/>
        <v>-0.29242982390206362</v>
      </c>
      <c r="AG246">
        <f t="shared" si="22"/>
        <v>9.5290960825775914E-2</v>
      </c>
      <c r="AH246">
        <f t="shared" si="23"/>
        <v>5.470804182207957E-2</v>
      </c>
    </row>
    <row r="247" spans="1:34" x14ac:dyDescent="0.25">
      <c r="A247" t="s">
        <v>32</v>
      </c>
      <c r="B247" t="s">
        <v>36</v>
      </c>
      <c r="C247">
        <v>690</v>
      </c>
      <c r="D247">
        <v>50</v>
      </c>
      <c r="E247">
        <v>188</v>
      </c>
      <c r="F247">
        <v>190</v>
      </c>
      <c r="G247" t="s">
        <v>17</v>
      </c>
      <c r="H247">
        <v>1.9699999999999999E-2</v>
      </c>
      <c r="I247">
        <v>4.0000000000000002E-4</v>
      </c>
      <c r="J247">
        <v>1.9699999999999999E-2</v>
      </c>
      <c r="K247">
        <v>4.0000000000000002E-4</v>
      </c>
      <c r="L247">
        <v>0.02</v>
      </c>
      <c r="M247">
        <v>2.9999999999999997E-4</v>
      </c>
      <c r="N247">
        <v>6.0900000000000003E-2</v>
      </c>
      <c r="O247">
        <v>0</v>
      </c>
      <c r="P247">
        <v>7.0300000000000001E-2</v>
      </c>
      <c r="Q247">
        <v>8.5900000000000004E-2</v>
      </c>
      <c r="R247" t="s">
        <v>17</v>
      </c>
      <c r="S247">
        <v>0.51</v>
      </c>
      <c r="T247">
        <v>0.52</v>
      </c>
      <c r="U247">
        <v>1</v>
      </c>
      <c r="V247">
        <v>24.99</v>
      </c>
      <c r="W247">
        <v>49.11</v>
      </c>
      <c r="X247">
        <v>92.67</v>
      </c>
      <c r="Y247" t="s">
        <v>17</v>
      </c>
      <c r="Z247">
        <v>32</v>
      </c>
      <c r="AA247">
        <v>119.76</v>
      </c>
      <c r="AB247" t="s">
        <v>17</v>
      </c>
      <c r="AC247">
        <f t="shared" si="18"/>
        <v>1.6911699341316038</v>
      </c>
      <c r="AD247">
        <f t="shared" si="19"/>
        <v>1.505149978319906</v>
      </c>
      <c r="AE247">
        <f t="shared" si="20"/>
        <v>1.3977662561264499</v>
      </c>
      <c r="AF247">
        <f t="shared" si="21"/>
        <v>-0.29242982390206362</v>
      </c>
      <c r="AG247">
        <f t="shared" si="22"/>
        <v>9.3778976861793123E-2</v>
      </c>
      <c r="AH247">
        <f t="shared" si="23"/>
        <v>5.4135781050863363E-2</v>
      </c>
    </row>
    <row r="248" spans="1:34" x14ac:dyDescent="0.25">
      <c r="A248" t="s">
        <v>38</v>
      </c>
      <c r="B248" t="s">
        <v>35</v>
      </c>
      <c r="C248">
        <v>1000</v>
      </c>
      <c r="D248">
        <v>0</v>
      </c>
      <c r="E248">
        <v>1</v>
      </c>
      <c r="F248">
        <v>1</v>
      </c>
      <c r="G248" t="s">
        <v>17</v>
      </c>
      <c r="H248">
        <v>2.9899999999999999E-2</v>
      </c>
      <c r="I248">
        <v>1E-4</v>
      </c>
      <c r="J248">
        <v>0</v>
      </c>
      <c r="K248">
        <v>0</v>
      </c>
      <c r="L248">
        <v>4.0000000000000002E-4</v>
      </c>
      <c r="M248">
        <v>4.0000000000000002E-4</v>
      </c>
      <c r="N248">
        <v>-4.0000000000000002E-4</v>
      </c>
      <c r="O248">
        <v>4.0000000000000002E-4</v>
      </c>
      <c r="P248">
        <v>7.7999999999999996E-3</v>
      </c>
      <c r="Q248">
        <v>7.7999999999999996E-3</v>
      </c>
      <c r="R248" t="s">
        <v>17</v>
      </c>
      <c r="S248">
        <v>0.14000000000000001</v>
      </c>
      <c r="T248">
        <v>0.14000000000000001</v>
      </c>
      <c r="U248">
        <v>0.14000000000000001</v>
      </c>
      <c r="V248">
        <v>0.14000000000000001</v>
      </c>
      <c r="W248">
        <v>0.14000000000000001</v>
      </c>
      <c r="X248">
        <v>1</v>
      </c>
      <c r="Y248" t="s">
        <v>17</v>
      </c>
      <c r="Z248">
        <v>0.14000000000000001</v>
      </c>
      <c r="AA248">
        <v>1</v>
      </c>
      <c r="AB248" t="s">
        <v>17</v>
      </c>
      <c r="AC248">
        <f t="shared" si="18"/>
        <v>-0.85387196432176193</v>
      </c>
      <c r="AD248">
        <f t="shared" si="19"/>
        <v>-0.85387196432176193</v>
      </c>
      <c r="AE248">
        <f t="shared" si="20"/>
        <v>-0.85387196432176193</v>
      </c>
      <c r="AF248">
        <f t="shared" si="21"/>
        <v>-0.85387196432176193</v>
      </c>
      <c r="AG248">
        <v>0</v>
      </c>
      <c r="AH248">
        <v>0</v>
      </c>
    </row>
    <row r="249" spans="1:34" x14ac:dyDescent="0.25">
      <c r="A249" t="s">
        <v>38</v>
      </c>
      <c r="B249" t="s">
        <v>35</v>
      </c>
      <c r="C249">
        <v>1000</v>
      </c>
      <c r="D249">
        <v>1</v>
      </c>
      <c r="E249">
        <v>3</v>
      </c>
      <c r="F249">
        <v>3</v>
      </c>
      <c r="G249" t="s">
        <v>17</v>
      </c>
      <c r="H249">
        <v>2.9899999999999999E-2</v>
      </c>
      <c r="I249">
        <v>1E-4</v>
      </c>
      <c r="J249">
        <v>1.7999999999999999E-2</v>
      </c>
      <c r="K249">
        <v>2.9999999999999997E-4</v>
      </c>
      <c r="L249">
        <v>1.77E-2</v>
      </c>
      <c r="M249">
        <v>2.0000000000000001E-4</v>
      </c>
      <c r="N249">
        <v>2.24E-2</v>
      </c>
      <c r="O249">
        <v>2.9999999999999997E-4</v>
      </c>
      <c r="P249">
        <v>2.3400000000000001E-2</v>
      </c>
      <c r="Q249">
        <v>2.3400000000000001E-2</v>
      </c>
      <c r="R249" t="s">
        <v>17</v>
      </c>
      <c r="S249">
        <v>0.33</v>
      </c>
      <c r="T249">
        <v>0.33</v>
      </c>
      <c r="U249">
        <v>0.39</v>
      </c>
      <c r="V249">
        <v>0.47</v>
      </c>
      <c r="W249">
        <v>0.47</v>
      </c>
      <c r="X249">
        <v>3</v>
      </c>
      <c r="Y249" t="s">
        <v>17</v>
      </c>
      <c r="Z249">
        <v>0.47</v>
      </c>
      <c r="AA249">
        <v>3</v>
      </c>
      <c r="AB249" t="s">
        <v>17</v>
      </c>
      <c r="AC249">
        <f t="shared" si="18"/>
        <v>-0.32790214206428259</v>
      </c>
      <c r="AD249">
        <f t="shared" si="19"/>
        <v>-0.32790214206428259</v>
      </c>
      <c r="AE249">
        <f t="shared" si="20"/>
        <v>-0.32790214206428259</v>
      </c>
      <c r="AF249">
        <f t="shared" si="21"/>
        <v>-0.48148606012211248</v>
      </c>
      <c r="AG249">
        <f t="shared" si="22"/>
        <v>0</v>
      </c>
      <c r="AH249">
        <f t="shared" si="23"/>
        <v>0</v>
      </c>
    </row>
    <row r="250" spans="1:34" x14ac:dyDescent="0.25">
      <c r="A250" t="s">
        <v>38</v>
      </c>
      <c r="B250" t="s">
        <v>35</v>
      </c>
      <c r="C250">
        <v>1000</v>
      </c>
      <c r="D250">
        <v>5</v>
      </c>
      <c r="E250">
        <v>4</v>
      </c>
      <c r="F250">
        <v>4</v>
      </c>
      <c r="G250" t="s">
        <v>17</v>
      </c>
      <c r="H250">
        <v>2.9899999999999999E-2</v>
      </c>
      <c r="I250">
        <v>1E-4</v>
      </c>
      <c r="J250">
        <v>2.01E-2</v>
      </c>
      <c r="K250">
        <v>5.0000000000000001E-4</v>
      </c>
      <c r="L250">
        <v>1.9900000000000001E-2</v>
      </c>
      <c r="M250">
        <v>5.0000000000000001E-4</v>
      </c>
      <c r="N250">
        <v>2.8000000000000001E-2</v>
      </c>
      <c r="O250">
        <v>5.0000000000000001E-4</v>
      </c>
      <c r="P250">
        <v>3.9100000000000003E-2</v>
      </c>
      <c r="Q250">
        <v>3.9100000000000003E-2</v>
      </c>
      <c r="R250" t="s">
        <v>17</v>
      </c>
      <c r="S250">
        <v>0.36</v>
      </c>
      <c r="T250">
        <v>0.35</v>
      </c>
      <c r="U250">
        <v>0.47</v>
      </c>
      <c r="V250">
        <v>0.63</v>
      </c>
      <c r="W250">
        <v>0.63</v>
      </c>
      <c r="X250">
        <v>4</v>
      </c>
      <c r="Y250" t="s">
        <v>17</v>
      </c>
      <c r="Z250">
        <v>0.63</v>
      </c>
      <c r="AA250">
        <v>4</v>
      </c>
      <c r="AB250" t="s">
        <v>17</v>
      </c>
      <c r="AC250">
        <f t="shared" si="18"/>
        <v>-0.20065945054641829</v>
      </c>
      <c r="AD250">
        <f t="shared" si="19"/>
        <v>-0.20065945054641829</v>
      </c>
      <c r="AE250">
        <f t="shared" si="20"/>
        <v>-0.20065945054641829</v>
      </c>
      <c r="AF250">
        <f t="shared" si="21"/>
        <v>-0.44369749923271273</v>
      </c>
      <c r="AG250">
        <f t="shared" si="22"/>
        <v>0</v>
      </c>
      <c r="AH250">
        <f t="shared" si="23"/>
        <v>0</v>
      </c>
    </row>
    <row r="251" spans="1:34" x14ac:dyDescent="0.25">
      <c r="A251" t="s">
        <v>38</v>
      </c>
      <c r="B251" t="s">
        <v>35</v>
      </c>
      <c r="C251">
        <v>1000</v>
      </c>
      <c r="D251">
        <v>7</v>
      </c>
      <c r="E251">
        <v>6</v>
      </c>
      <c r="F251">
        <v>6</v>
      </c>
      <c r="G251" t="s">
        <v>17</v>
      </c>
      <c r="H251">
        <v>2.9899999999999999E-2</v>
      </c>
      <c r="I251">
        <v>1E-4</v>
      </c>
      <c r="J251">
        <v>2.12E-2</v>
      </c>
      <c r="K251">
        <v>4.0000000000000002E-4</v>
      </c>
      <c r="L251">
        <v>2.0299999999999999E-2</v>
      </c>
      <c r="M251">
        <v>4.0000000000000002E-4</v>
      </c>
      <c r="N251">
        <v>3.4000000000000002E-2</v>
      </c>
      <c r="O251">
        <v>0</v>
      </c>
      <c r="P251">
        <v>3.9100000000000003E-2</v>
      </c>
      <c r="Q251">
        <v>3.9100000000000003E-2</v>
      </c>
      <c r="R251" t="s">
        <v>17</v>
      </c>
      <c r="S251">
        <v>0.37</v>
      </c>
      <c r="T251">
        <v>0.36</v>
      </c>
      <c r="U251">
        <v>0.59</v>
      </c>
      <c r="V251">
        <v>0.96</v>
      </c>
      <c r="W251">
        <v>0.96</v>
      </c>
      <c r="X251">
        <v>6</v>
      </c>
      <c r="Y251" t="s">
        <v>17</v>
      </c>
      <c r="Z251">
        <v>0.96</v>
      </c>
      <c r="AA251">
        <v>6</v>
      </c>
      <c r="AB251" t="s">
        <v>17</v>
      </c>
      <c r="AC251">
        <f t="shared" si="18"/>
        <v>-1.7728766960431602E-2</v>
      </c>
      <c r="AD251">
        <f t="shared" si="19"/>
        <v>-1.7728766960431602E-2</v>
      </c>
      <c r="AE251">
        <f t="shared" si="20"/>
        <v>-1.7728766960431602E-2</v>
      </c>
      <c r="AF251">
        <f t="shared" si="21"/>
        <v>-0.43179827593300502</v>
      </c>
      <c r="AG251">
        <f t="shared" si="22"/>
        <v>0</v>
      </c>
      <c r="AH251">
        <f t="shared" si="23"/>
        <v>0</v>
      </c>
    </row>
    <row r="252" spans="1:34" x14ac:dyDescent="0.25">
      <c r="A252" t="s">
        <v>38</v>
      </c>
      <c r="B252" t="s">
        <v>35</v>
      </c>
      <c r="C252">
        <v>1000</v>
      </c>
      <c r="D252">
        <v>8</v>
      </c>
      <c r="E252">
        <v>10</v>
      </c>
      <c r="F252">
        <v>10</v>
      </c>
      <c r="G252" t="s">
        <v>17</v>
      </c>
      <c r="H252">
        <v>2.9899999999999999E-2</v>
      </c>
      <c r="I252">
        <v>1E-4</v>
      </c>
      <c r="J252">
        <v>2.2200000000000001E-2</v>
      </c>
      <c r="K252">
        <v>4.0000000000000002E-4</v>
      </c>
      <c r="L252">
        <v>2.1999999999999999E-2</v>
      </c>
      <c r="M252">
        <v>0</v>
      </c>
      <c r="N252">
        <v>4.2099999999999999E-2</v>
      </c>
      <c r="O252">
        <v>2.9999999999999997E-4</v>
      </c>
      <c r="P252">
        <v>3.9100000000000003E-2</v>
      </c>
      <c r="Q252">
        <v>3.9100000000000003E-2</v>
      </c>
      <c r="R252" t="s">
        <v>17</v>
      </c>
      <c r="S252">
        <v>0.39</v>
      </c>
      <c r="T252">
        <v>0.38</v>
      </c>
      <c r="U252">
        <v>0.78</v>
      </c>
      <c r="V252">
        <v>1.55</v>
      </c>
      <c r="W252">
        <v>1.55</v>
      </c>
      <c r="X252">
        <v>10</v>
      </c>
      <c r="Y252" t="s">
        <v>17</v>
      </c>
      <c r="Z252">
        <v>1.55</v>
      </c>
      <c r="AA252">
        <v>10</v>
      </c>
      <c r="AB252" t="s">
        <v>17</v>
      </c>
      <c r="AC252">
        <f t="shared" si="18"/>
        <v>0.1903316981702915</v>
      </c>
      <c r="AD252">
        <f t="shared" si="19"/>
        <v>0.1903316981702915</v>
      </c>
      <c r="AE252">
        <f t="shared" si="20"/>
        <v>0.1903316981702915</v>
      </c>
      <c r="AF252">
        <f t="shared" si="21"/>
        <v>-0.40893539297350079</v>
      </c>
      <c r="AG252">
        <f t="shared" si="22"/>
        <v>0</v>
      </c>
      <c r="AH252">
        <f t="shared" si="23"/>
        <v>0</v>
      </c>
    </row>
    <row r="253" spans="1:34" x14ac:dyDescent="0.25">
      <c r="A253" t="s">
        <v>38</v>
      </c>
      <c r="B253" t="s">
        <v>35</v>
      </c>
      <c r="C253">
        <v>1000</v>
      </c>
      <c r="D253">
        <v>9</v>
      </c>
      <c r="E253">
        <v>12</v>
      </c>
      <c r="F253">
        <v>12</v>
      </c>
      <c r="G253" t="s">
        <v>17</v>
      </c>
      <c r="H253">
        <v>2.9899999999999999E-2</v>
      </c>
      <c r="I253">
        <v>1E-4</v>
      </c>
      <c r="J253">
        <v>2.2200000000000001E-2</v>
      </c>
      <c r="K253">
        <v>4.0000000000000002E-4</v>
      </c>
      <c r="L253">
        <v>2.1999999999999999E-2</v>
      </c>
      <c r="M253">
        <v>2.9999999999999997E-4</v>
      </c>
      <c r="N253">
        <v>4.4600000000000001E-2</v>
      </c>
      <c r="O253">
        <v>2.9999999999999997E-4</v>
      </c>
      <c r="P253">
        <v>5.4699999999999999E-2</v>
      </c>
      <c r="Q253">
        <v>5.4699999999999999E-2</v>
      </c>
      <c r="R253" t="s">
        <v>17</v>
      </c>
      <c r="S253">
        <v>0.38</v>
      </c>
      <c r="T253">
        <v>0.38</v>
      </c>
      <c r="U253">
        <v>0.82</v>
      </c>
      <c r="V253">
        <v>1.87</v>
      </c>
      <c r="W253">
        <v>1.87</v>
      </c>
      <c r="X253">
        <v>12</v>
      </c>
      <c r="Y253" t="s">
        <v>17</v>
      </c>
      <c r="Z253">
        <v>1.87</v>
      </c>
      <c r="AA253">
        <v>12</v>
      </c>
      <c r="AB253" t="s">
        <v>17</v>
      </c>
      <c r="AC253">
        <f t="shared" si="18"/>
        <v>0.27184160653649897</v>
      </c>
      <c r="AD253">
        <f t="shared" si="19"/>
        <v>0.27184160653649897</v>
      </c>
      <c r="AE253">
        <f t="shared" si="20"/>
        <v>0.27184160653649897</v>
      </c>
      <c r="AF253">
        <f t="shared" si="21"/>
        <v>-0.42021640338318983</v>
      </c>
      <c r="AG253">
        <f t="shared" si="22"/>
        <v>0</v>
      </c>
      <c r="AH253">
        <f t="shared" si="23"/>
        <v>0</v>
      </c>
    </row>
    <row r="254" spans="1:34" x14ac:dyDescent="0.25">
      <c r="A254" t="s">
        <v>38</v>
      </c>
      <c r="B254" t="s">
        <v>35</v>
      </c>
      <c r="C254">
        <v>1000</v>
      </c>
      <c r="D254">
        <v>10</v>
      </c>
      <c r="E254">
        <v>15</v>
      </c>
      <c r="F254">
        <v>15</v>
      </c>
      <c r="G254" t="s">
        <v>17</v>
      </c>
      <c r="H254">
        <v>2.9899999999999999E-2</v>
      </c>
      <c r="I254">
        <v>1E-4</v>
      </c>
      <c r="J254">
        <v>2.2800000000000001E-2</v>
      </c>
      <c r="K254">
        <v>2.9999999999999997E-4</v>
      </c>
      <c r="L254">
        <v>2.2599999999999999E-2</v>
      </c>
      <c r="M254">
        <v>2.9999999999999997E-4</v>
      </c>
      <c r="N254">
        <v>4.7800000000000002E-2</v>
      </c>
      <c r="O254">
        <v>2.0000000000000001E-4</v>
      </c>
      <c r="P254">
        <v>5.4699999999999999E-2</v>
      </c>
      <c r="Q254">
        <v>5.4699999999999999E-2</v>
      </c>
      <c r="R254" t="s">
        <v>17</v>
      </c>
      <c r="S254">
        <v>0.41</v>
      </c>
      <c r="T254">
        <v>0.39</v>
      </c>
      <c r="U254">
        <v>0.87</v>
      </c>
      <c r="V254">
        <v>2.3199999999999998</v>
      </c>
      <c r="W254">
        <v>2.3199999999999998</v>
      </c>
      <c r="X254">
        <v>15</v>
      </c>
      <c r="Y254" t="s">
        <v>17</v>
      </c>
      <c r="Z254">
        <v>2.3199999999999998</v>
      </c>
      <c r="AA254">
        <v>15</v>
      </c>
      <c r="AB254" t="s">
        <v>17</v>
      </c>
      <c r="AC254">
        <f t="shared" si="18"/>
        <v>0.36548798489089962</v>
      </c>
      <c r="AD254">
        <f t="shared" si="19"/>
        <v>0.36548798489089962</v>
      </c>
      <c r="AE254">
        <f t="shared" si="20"/>
        <v>0.36548798489089962</v>
      </c>
      <c r="AF254">
        <f t="shared" si="21"/>
        <v>-0.38721614328026455</v>
      </c>
      <c r="AG254">
        <f t="shared" si="22"/>
        <v>0</v>
      </c>
      <c r="AH254">
        <f t="shared" si="23"/>
        <v>0</v>
      </c>
    </row>
    <row r="255" spans="1:34" x14ac:dyDescent="0.25">
      <c r="A255" t="s">
        <v>38</v>
      </c>
      <c r="B255" t="s">
        <v>35</v>
      </c>
      <c r="C255">
        <v>1000</v>
      </c>
      <c r="D255">
        <v>11</v>
      </c>
      <c r="E255">
        <v>22</v>
      </c>
      <c r="F255">
        <v>22</v>
      </c>
      <c r="G255" t="s">
        <v>17</v>
      </c>
      <c r="H255">
        <v>2.9899999999999999E-2</v>
      </c>
      <c r="I255">
        <v>1E-4</v>
      </c>
      <c r="J255">
        <v>2.3400000000000001E-2</v>
      </c>
      <c r="K255">
        <v>5.0000000000000001E-4</v>
      </c>
      <c r="L255">
        <v>2.2700000000000001E-2</v>
      </c>
      <c r="M255">
        <v>5.0000000000000001E-4</v>
      </c>
      <c r="N255">
        <v>5.2200000000000003E-2</v>
      </c>
      <c r="O255">
        <v>4.0000000000000002E-4</v>
      </c>
      <c r="P255">
        <v>5.4699999999999999E-2</v>
      </c>
      <c r="Q255">
        <v>5.4699999999999999E-2</v>
      </c>
      <c r="R255" t="s">
        <v>17</v>
      </c>
      <c r="S255">
        <v>0.4</v>
      </c>
      <c r="T255">
        <v>0.4</v>
      </c>
      <c r="U255">
        <v>0.94</v>
      </c>
      <c r="V255">
        <v>3.32</v>
      </c>
      <c r="W255">
        <v>3.47</v>
      </c>
      <c r="X255">
        <v>21</v>
      </c>
      <c r="Y255" t="s">
        <v>17</v>
      </c>
      <c r="Z255">
        <v>3.39</v>
      </c>
      <c r="AA255">
        <v>21.5</v>
      </c>
      <c r="AB255" t="s">
        <v>17</v>
      </c>
      <c r="AC255">
        <f t="shared" si="18"/>
        <v>0.54032947479087379</v>
      </c>
      <c r="AD255">
        <f t="shared" si="19"/>
        <v>0.53019969820308221</v>
      </c>
      <c r="AE255">
        <f t="shared" si="20"/>
        <v>0.52113808370403625</v>
      </c>
      <c r="AF255">
        <f t="shared" si="21"/>
        <v>-0.3979400086720376</v>
      </c>
      <c r="AG255">
        <f t="shared" si="22"/>
        <v>1.0796233668823131E-2</v>
      </c>
      <c r="AH255">
        <f t="shared" si="23"/>
        <v>9.6577951843876218E-3</v>
      </c>
    </row>
    <row r="256" spans="1:34" x14ac:dyDescent="0.25">
      <c r="A256" t="s">
        <v>38</v>
      </c>
      <c r="B256" t="s">
        <v>35</v>
      </c>
      <c r="C256">
        <v>1000</v>
      </c>
      <c r="D256">
        <v>12</v>
      </c>
      <c r="E256">
        <v>25</v>
      </c>
      <c r="F256">
        <v>25</v>
      </c>
      <c r="G256" t="s">
        <v>17</v>
      </c>
      <c r="H256">
        <v>2.9899999999999999E-2</v>
      </c>
      <c r="I256">
        <v>1E-4</v>
      </c>
      <c r="J256">
        <v>2.3800000000000002E-2</v>
      </c>
      <c r="K256">
        <v>4.0000000000000002E-4</v>
      </c>
      <c r="L256">
        <v>2.3400000000000001E-2</v>
      </c>
      <c r="M256">
        <v>4.0000000000000002E-4</v>
      </c>
      <c r="N256">
        <v>5.3800000000000001E-2</v>
      </c>
      <c r="O256">
        <v>2.0000000000000001E-4</v>
      </c>
      <c r="P256">
        <v>5.4699999999999999E-2</v>
      </c>
      <c r="Q256">
        <v>5.4699999999999999E-2</v>
      </c>
      <c r="R256" t="s">
        <v>17</v>
      </c>
      <c r="S256">
        <v>0.41</v>
      </c>
      <c r="T256">
        <v>0.41</v>
      </c>
      <c r="U256">
        <v>0.95</v>
      </c>
      <c r="V256">
        <v>3.61</v>
      </c>
      <c r="W256">
        <v>3.91</v>
      </c>
      <c r="X256">
        <v>23</v>
      </c>
      <c r="Y256" t="s">
        <v>17</v>
      </c>
      <c r="Z256">
        <v>3.77</v>
      </c>
      <c r="AA256">
        <v>24</v>
      </c>
      <c r="AB256" t="s">
        <v>17</v>
      </c>
      <c r="AC256">
        <f t="shared" si="18"/>
        <v>0.59217675739586684</v>
      </c>
      <c r="AD256">
        <f t="shared" si="19"/>
        <v>0.57634135020579291</v>
      </c>
      <c r="AE256">
        <f t="shared" si="20"/>
        <v>0.55750720190565795</v>
      </c>
      <c r="AF256">
        <f t="shared" si="21"/>
        <v>-0.38721614328026455</v>
      </c>
      <c r="AG256">
        <f t="shared" si="22"/>
        <v>1.6168595033864173E-2</v>
      </c>
      <c r="AH256">
        <f t="shared" si="23"/>
        <v>1.9230431716558971E-2</v>
      </c>
    </row>
    <row r="257" spans="1:34" x14ac:dyDescent="0.25">
      <c r="A257" t="s">
        <v>38</v>
      </c>
      <c r="B257" t="s">
        <v>35</v>
      </c>
      <c r="C257">
        <v>1000</v>
      </c>
      <c r="D257">
        <v>13</v>
      </c>
      <c r="E257">
        <v>33</v>
      </c>
      <c r="F257">
        <v>33</v>
      </c>
      <c r="G257" t="s">
        <v>17</v>
      </c>
      <c r="H257">
        <v>2.9899999999999999E-2</v>
      </c>
      <c r="I257">
        <v>1E-4</v>
      </c>
      <c r="J257">
        <v>2.4899999999999999E-2</v>
      </c>
      <c r="K257">
        <v>4.0000000000000002E-4</v>
      </c>
      <c r="L257">
        <v>2.4899999999999999E-2</v>
      </c>
      <c r="M257">
        <v>2.9999999999999997E-4</v>
      </c>
      <c r="N257">
        <v>5.7200000000000001E-2</v>
      </c>
      <c r="O257">
        <v>2.9999999999999997E-4</v>
      </c>
      <c r="P257">
        <v>5.4699999999999999E-2</v>
      </c>
      <c r="Q257">
        <v>5.4699999999999999E-2</v>
      </c>
      <c r="R257" t="s">
        <v>17</v>
      </c>
      <c r="S257">
        <v>0.42</v>
      </c>
      <c r="T257">
        <v>0.42</v>
      </c>
      <c r="U257">
        <v>0.98</v>
      </c>
      <c r="V257">
        <v>4.6399999999999997</v>
      </c>
      <c r="W257">
        <v>5.23</v>
      </c>
      <c r="X257">
        <v>29.12</v>
      </c>
      <c r="Y257" t="s">
        <v>17</v>
      </c>
      <c r="Z257">
        <v>4.8499999999999996</v>
      </c>
      <c r="AA257">
        <v>30.5</v>
      </c>
      <c r="AB257" t="s">
        <v>17</v>
      </c>
      <c r="AC257">
        <f t="shared" si="18"/>
        <v>0.71850168886727428</v>
      </c>
      <c r="AD257">
        <f t="shared" si="19"/>
        <v>0.68574173860226362</v>
      </c>
      <c r="AE257">
        <f t="shared" si="20"/>
        <v>0.66651798055488087</v>
      </c>
      <c r="AF257">
        <f t="shared" si="21"/>
        <v>-0.37675070960209955</v>
      </c>
      <c r="AG257">
        <f t="shared" si="22"/>
        <v>2.9910868317470037E-2</v>
      </c>
      <c r="AH257">
        <f t="shared" si="23"/>
        <v>1.7551897694310589E-2</v>
      </c>
    </row>
    <row r="258" spans="1:34" x14ac:dyDescent="0.25">
      <c r="A258" t="s">
        <v>38</v>
      </c>
      <c r="B258" t="s">
        <v>35</v>
      </c>
      <c r="C258">
        <v>1000</v>
      </c>
      <c r="D258">
        <v>14</v>
      </c>
      <c r="E258">
        <v>52</v>
      </c>
      <c r="F258">
        <v>52</v>
      </c>
      <c r="G258" t="s">
        <v>17</v>
      </c>
      <c r="H258">
        <v>2.9899999999999999E-2</v>
      </c>
      <c r="I258">
        <v>1E-4</v>
      </c>
      <c r="J258">
        <v>2.5000000000000001E-2</v>
      </c>
      <c r="K258">
        <v>2.9999999999999997E-4</v>
      </c>
      <c r="L258">
        <v>2.46E-2</v>
      </c>
      <c r="M258">
        <v>4.0000000000000002E-4</v>
      </c>
      <c r="N258">
        <v>6.2E-2</v>
      </c>
      <c r="O258">
        <v>2.9999999999999997E-4</v>
      </c>
      <c r="P258">
        <v>7.0300000000000001E-2</v>
      </c>
      <c r="Q258">
        <v>7.0300000000000001E-2</v>
      </c>
      <c r="R258" t="s">
        <v>17</v>
      </c>
      <c r="S258">
        <v>0.42</v>
      </c>
      <c r="T258">
        <v>0.42</v>
      </c>
      <c r="U258">
        <v>0.99</v>
      </c>
      <c r="V258">
        <v>7</v>
      </c>
      <c r="W258">
        <v>8.0500000000000007</v>
      </c>
      <c r="X258">
        <v>45</v>
      </c>
      <c r="Y258" t="s">
        <v>17</v>
      </c>
      <c r="Z258">
        <v>7.37</v>
      </c>
      <c r="AA258">
        <v>47.37</v>
      </c>
      <c r="AB258" t="s">
        <v>17</v>
      </c>
      <c r="AC258">
        <f t="shared" si="18"/>
        <v>0.90579588036786851</v>
      </c>
      <c r="AD258">
        <f t="shared" si="19"/>
        <v>0.86746748785905148</v>
      </c>
      <c r="AE258">
        <f t="shared" si="20"/>
        <v>0.84509804001425681</v>
      </c>
      <c r="AF258">
        <f t="shared" si="21"/>
        <v>-0.37675070960209955</v>
      </c>
      <c r="AG258">
        <f t="shared" si="22"/>
        <v>2.9884600535029709E-2</v>
      </c>
      <c r="AH258">
        <f t="shared" si="23"/>
        <v>1.7441430993410126E-2</v>
      </c>
    </row>
    <row r="259" spans="1:34" x14ac:dyDescent="0.25">
      <c r="A259" t="s">
        <v>38</v>
      </c>
      <c r="B259" t="s">
        <v>35</v>
      </c>
      <c r="C259">
        <v>1000</v>
      </c>
      <c r="D259">
        <v>15</v>
      </c>
      <c r="E259">
        <v>69</v>
      </c>
      <c r="F259">
        <v>69</v>
      </c>
      <c r="G259" t="s">
        <v>17</v>
      </c>
      <c r="H259">
        <v>2.9899999999999999E-2</v>
      </c>
      <c r="I259">
        <v>1E-4</v>
      </c>
      <c r="J259">
        <v>2.58E-2</v>
      </c>
      <c r="K259">
        <v>2.0000000000000001E-4</v>
      </c>
      <c r="L259">
        <v>2.5600000000000001E-2</v>
      </c>
      <c r="M259">
        <v>2.9999999999999997E-4</v>
      </c>
      <c r="N259">
        <v>6.5199999999999994E-2</v>
      </c>
      <c r="O259">
        <v>2.9999999999999997E-4</v>
      </c>
      <c r="P259">
        <v>7.0300000000000001E-2</v>
      </c>
      <c r="Q259">
        <v>7.0300000000000001E-2</v>
      </c>
      <c r="R259" t="s">
        <v>17</v>
      </c>
      <c r="S259">
        <v>0.43</v>
      </c>
      <c r="T259">
        <v>0.44</v>
      </c>
      <c r="U259">
        <v>1</v>
      </c>
      <c r="V259">
        <v>9.51</v>
      </c>
      <c r="W259">
        <v>10.86</v>
      </c>
      <c r="X259">
        <v>60</v>
      </c>
      <c r="Y259" t="s">
        <v>17</v>
      </c>
      <c r="Z259">
        <v>9.99</v>
      </c>
      <c r="AA259">
        <v>63.12</v>
      </c>
      <c r="AB259" t="s">
        <v>17</v>
      </c>
      <c r="AC259">
        <f t="shared" ref="AC259:AC322" si="24">LOG(W259)</f>
        <v>1.0358298252528282</v>
      </c>
      <c r="AD259">
        <f t="shared" ref="AD259:AD322" si="25">LOG(Z259)</f>
        <v>0.99956548822598235</v>
      </c>
      <c r="AE259">
        <f t="shared" ref="AE259:AE322" si="26">LOG(V259)</f>
        <v>0.97818051693741392</v>
      </c>
      <c r="AF259">
        <f t="shared" ref="AF259:AF322" si="27">LOG(S259)</f>
        <v>-0.36653154442041347</v>
      </c>
      <c r="AG259">
        <f t="shared" ref="AG259:AG322" si="28">(AC259-AD259)/(AC259-AF259)</f>
        <v>2.5859480880663189E-2</v>
      </c>
      <c r="AH259">
        <f t="shared" ref="AH259:AH322" si="29">(AD259-AE259)/(AC259-AF259)</f>
        <v>1.5249258679701968E-2</v>
      </c>
    </row>
    <row r="260" spans="1:34" x14ac:dyDescent="0.25">
      <c r="A260" t="s">
        <v>38</v>
      </c>
      <c r="B260" t="s">
        <v>35</v>
      </c>
      <c r="C260">
        <v>1000</v>
      </c>
      <c r="D260">
        <v>16</v>
      </c>
      <c r="E260">
        <v>98</v>
      </c>
      <c r="F260">
        <v>98</v>
      </c>
      <c r="G260" t="s">
        <v>17</v>
      </c>
      <c r="H260">
        <v>2.9899999999999999E-2</v>
      </c>
      <c r="I260">
        <v>1E-4</v>
      </c>
      <c r="J260">
        <v>2.5399999999999999E-2</v>
      </c>
      <c r="K260">
        <v>2.9999999999999997E-4</v>
      </c>
      <c r="L260">
        <v>2.5600000000000001E-2</v>
      </c>
      <c r="M260">
        <v>2.9999999999999997E-4</v>
      </c>
      <c r="N260">
        <v>6.88E-2</v>
      </c>
      <c r="O260">
        <v>2.9999999999999997E-4</v>
      </c>
      <c r="P260">
        <v>7.0300000000000001E-2</v>
      </c>
      <c r="Q260">
        <v>7.0300000000000001E-2</v>
      </c>
      <c r="R260" t="s">
        <v>17</v>
      </c>
      <c r="S260">
        <v>0.43</v>
      </c>
      <c r="T260">
        <v>0.44</v>
      </c>
      <c r="U260">
        <v>1</v>
      </c>
      <c r="V260">
        <v>13.25</v>
      </c>
      <c r="W260">
        <v>15.18</v>
      </c>
      <c r="X260">
        <v>85</v>
      </c>
      <c r="Y260" t="s">
        <v>17</v>
      </c>
      <c r="Z260">
        <v>13.92</v>
      </c>
      <c r="AA260">
        <v>89.37</v>
      </c>
      <c r="AB260" t="s">
        <v>17</v>
      </c>
      <c r="AC260">
        <f t="shared" si="24"/>
        <v>1.1812717715594616</v>
      </c>
      <c r="AD260">
        <f t="shared" si="25"/>
        <v>1.1436392352745433</v>
      </c>
      <c r="AE260">
        <f t="shared" si="26"/>
        <v>1.1222158782728267</v>
      </c>
      <c r="AF260">
        <f t="shared" si="27"/>
        <v>-0.36653154442041347</v>
      </c>
      <c r="AG260">
        <f t="shared" si="28"/>
        <v>2.431351315531596E-2</v>
      </c>
      <c r="AH260">
        <f t="shared" si="29"/>
        <v>1.3841136519438206E-2</v>
      </c>
    </row>
    <row r="261" spans="1:34" x14ac:dyDescent="0.25">
      <c r="A261" t="s">
        <v>38</v>
      </c>
      <c r="B261" t="s">
        <v>35</v>
      </c>
      <c r="C261">
        <v>1000</v>
      </c>
      <c r="D261">
        <v>17</v>
      </c>
      <c r="E261">
        <v>132</v>
      </c>
      <c r="F261">
        <v>132</v>
      </c>
      <c r="G261" t="s">
        <v>17</v>
      </c>
      <c r="H261">
        <v>2.9899999999999999E-2</v>
      </c>
      <c r="I261">
        <v>1E-4</v>
      </c>
      <c r="J261">
        <v>2.58E-2</v>
      </c>
      <c r="K261">
        <v>2.0000000000000001E-4</v>
      </c>
      <c r="L261">
        <v>2.5999999999999999E-2</v>
      </c>
      <c r="M261">
        <v>2.9999999999999997E-4</v>
      </c>
      <c r="N261">
        <v>7.1999999999999995E-2</v>
      </c>
      <c r="O261">
        <v>0</v>
      </c>
      <c r="P261">
        <v>7.0300000000000001E-2</v>
      </c>
      <c r="Q261">
        <v>7.0300000000000001E-2</v>
      </c>
      <c r="R261" t="s">
        <v>17</v>
      </c>
      <c r="S261">
        <v>0.44</v>
      </c>
      <c r="T261">
        <v>0.44</v>
      </c>
      <c r="U261">
        <v>1</v>
      </c>
      <c r="V261">
        <v>17.45</v>
      </c>
      <c r="W261">
        <v>20.82</v>
      </c>
      <c r="X261">
        <v>109.75</v>
      </c>
      <c r="Y261" t="s">
        <v>17</v>
      </c>
      <c r="Z261">
        <v>18.5</v>
      </c>
      <c r="AA261">
        <v>116.62</v>
      </c>
      <c r="AB261" t="s">
        <v>17</v>
      </c>
      <c r="AC261">
        <f t="shared" si="24"/>
        <v>1.3184807251745174</v>
      </c>
      <c r="AD261">
        <f t="shared" si="25"/>
        <v>1.2671717284030137</v>
      </c>
      <c r="AE261">
        <f t="shared" si="26"/>
        <v>1.2417954312951986</v>
      </c>
      <c r="AF261">
        <f t="shared" si="27"/>
        <v>-0.35654732351381258</v>
      </c>
      <c r="AG261">
        <f t="shared" si="28"/>
        <v>3.0631723935418517E-2</v>
      </c>
      <c r="AH261">
        <f t="shared" si="29"/>
        <v>1.5149774433739535E-2</v>
      </c>
    </row>
    <row r="262" spans="1:34" x14ac:dyDescent="0.25">
      <c r="A262" t="s">
        <v>38</v>
      </c>
      <c r="B262" t="s">
        <v>35</v>
      </c>
      <c r="C262">
        <v>1000</v>
      </c>
      <c r="D262">
        <v>18</v>
      </c>
      <c r="E262">
        <v>186</v>
      </c>
      <c r="F262">
        <v>186</v>
      </c>
      <c r="G262" t="s">
        <v>17</v>
      </c>
      <c r="H262">
        <v>2.9899999999999999E-2</v>
      </c>
      <c r="I262">
        <v>1E-4</v>
      </c>
      <c r="J262">
        <v>2.58E-2</v>
      </c>
      <c r="K262">
        <v>2.0000000000000001E-4</v>
      </c>
      <c r="L262">
        <v>2.6200000000000001E-2</v>
      </c>
      <c r="M262">
        <v>2.0000000000000001E-4</v>
      </c>
      <c r="N262">
        <v>7.5600000000000001E-2</v>
      </c>
      <c r="O262">
        <v>2.9999999999999997E-4</v>
      </c>
      <c r="P262">
        <v>7.0300000000000001E-2</v>
      </c>
      <c r="Q262">
        <v>8.5900000000000004E-2</v>
      </c>
      <c r="R262" t="s">
        <v>17</v>
      </c>
      <c r="S262">
        <v>0.44</v>
      </c>
      <c r="T262">
        <v>0.45</v>
      </c>
      <c r="U262">
        <v>1</v>
      </c>
      <c r="V262">
        <v>23.94</v>
      </c>
      <c r="W262">
        <v>28.88</v>
      </c>
      <c r="X262">
        <v>153.12</v>
      </c>
      <c r="Y262" t="s">
        <v>17</v>
      </c>
      <c r="Z262">
        <v>25.66</v>
      </c>
      <c r="AA262">
        <v>164.18</v>
      </c>
      <c r="AB262" t="s">
        <v>17</v>
      </c>
      <c r="AC262">
        <f t="shared" si="24"/>
        <v>1.4605971888976015</v>
      </c>
      <c r="AD262">
        <f t="shared" si="25"/>
        <v>1.4092566520389096</v>
      </c>
      <c r="AE262">
        <f t="shared" si="26"/>
        <v>1.3791241460703918</v>
      </c>
      <c r="AF262">
        <f t="shared" si="27"/>
        <v>-0.35654732351381258</v>
      </c>
      <c r="AG262">
        <f t="shared" si="28"/>
        <v>2.825341435864185E-2</v>
      </c>
      <c r="AH262">
        <f t="shared" si="29"/>
        <v>1.6582338808337767E-2</v>
      </c>
    </row>
    <row r="263" spans="1:34" x14ac:dyDescent="0.25">
      <c r="A263" t="s">
        <v>38</v>
      </c>
      <c r="B263" t="s">
        <v>35</v>
      </c>
      <c r="C263">
        <v>1000</v>
      </c>
      <c r="D263">
        <v>19</v>
      </c>
      <c r="E263">
        <v>260</v>
      </c>
      <c r="F263">
        <v>260</v>
      </c>
      <c r="G263" t="s">
        <v>17</v>
      </c>
      <c r="H263">
        <v>2.9899999999999999E-2</v>
      </c>
      <c r="I263">
        <v>1E-4</v>
      </c>
      <c r="J263">
        <v>2.5999999999999999E-2</v>
      </c>
      <c r="K263">
        <v>0</v>
      </c>
      <c r="L263">
        <v>2.6499999999999999E-2</v>
      </c>
      <c r="M263">
        <v>2.9999999999999997E-4</v>
      </c>
      <c r="N263">
        <v>7.8200000000000006E-2</v>
      </c>
      <c r="O263">
        <v>2.0000000000000001E-4</v>
      </c>
      <c r="P263">
        <v>8.5900000000000004E-2</v>
      </c>
      <c r="Q263">
        <v>8.5900000000000004E-2</v>
      </c>
      <c r="R263" t="s">
        <v>17</v>
      </c>
      <c r="S263">
        <v>0.44</v>
      </c>
      <c r="T263">
        <v>0.46</v>
      </c>
      <c r="U263">
        <v>1</v>
      </c>
      <c r="V263">
        <v>34.119999999999997</v>
      </c>
      <c r="W263">
        <v>41.19</v>
      </c>
      <c r="X263">
        <v>213.67</v>
      </c>
      <c r="Y263" t="s">
        <v>17</v>
      </c>
      <c r="Z263">
        <v>36.299999999999997</v>
      </c>
      <c r="AA263">
        <v>227.74</v>
      </c>
      <c r="AB263" t="s">
        <v>17</v>
      </c>
      <c r="AC263">
        <f t="shared" si="24"/>
        <v>1.6147917919564174</v>
      </c>
      <c r="AD263">
        <f t="shared" si="25"/>
        <v>1.5599066250361124</v>
      </c>
      <c r="AE263">
        <f t="shared" si="26"/>
        <v>1.5330090224954853</v>
      </c>
      <c r="AF263">
        <f t="shared" si="27"/>
        <v>-0.35654732351381258</v>
      </c>
      <c r="AG263">
        <f t="shared" si="28"/>
        <v>2.784156540576381E-2</v>
      </c>
      <c r="AH263">
        <f t="shared" si="29"/>
        <v>1.3644330561670586E-2</v>
      </c>
    </row>
    <row r="264" spans="1:34" x14ac:dyDescent="0.25">
      <c r="A264" t="s">
        <v>38</v>
      </c>
      <c r="B264" t="s">
        <v>35</v>
      </c>
      <c r="C264">
        <v>1000</v>
      </c>
      <c r="D264">
        <v>20</v>
      </c>
      <c r="E264">
        <v>392</v>
      </c>
      <c r="F264">
        <v>395</v>
      </c>
      <c r="G264" t="s">
        <v>17</v>
      </c>
      <c r="H264">
        <v>2.9899999999999999E-2</v>
      </c>
      <c r="I264">
        <v>1E-4</v>
      </c>
      <c r="J264">
        <v>2.63E-2</v>
      </c>
      <c r="K264">
        <v>2.9999999999999997E-4</v>
      </c>
      <c r="L264">
        <v>2.6599999999999999E-2</v>
      </c>
      <c r="M264">
        <v>2.9999999999999997E-4</v>
      </c>
      <c r="N264">
        <v>8.3000000000000004E-2</v>
      </c>
      <c r="O264">
        <v>2.9999999999999997E-4</v>
      </c>
      <c r="P264">
        <v>8.5900000000000004E-2</v>
      </c>
      <c r="Q264">
        <v>8.5900000000000004E-2</v>
      </c>
      <c r="R264" t="s">
        <v>17</v>
      </c>
      <c r="S264">
        <v>0.45</v>
      </c>
      <c r="T264">
        <v>0.46</v>
      </c>
      <c r="U264">
        <v>1</v>
      </c>
      <c r="V264">
        <v>50.38</v>
      </c>
      <c r="W264">
        <v>61.43</v>
      </c>
      <c r="X264">
        <v>321.67</v>
      </c>
      <c r="Y264" t="s">
        <v>17</v>
      </c>
      <c r="Z264">
        <v>53.98</v>
      </c>
      <c r="AA264">
        <v>344.73</v>
      </c>
      <c r="AB264" t="s">
        <v>17</v>
      </c>
      <c r="AC264">
        <f t="shared" si="24"/>
        <v>1.7883805153195633</v>
      </c>
      <c r="AD264">
        <f t="shared" si="25"/>
        <v>1.7322328802204978</v>
      </c>
      <c r="AE264">
        <f t="shared" si="26"/>
        <v>1.7022581631620943</v>
      </c>
      <c r="AF264">
        <f t="shared" si="27"/>
        <v>-0.34678748622465633</v>
      </c>
      <c r="AG264">
        <f t="shared" si="28"/>
        <v>2.629658886722628E-2</v>
      </c>
      <c r="AH264">
        <f t="shared" si="29"/>
        <v>1.4038575436089733E-2</v>
      </c>
    </row>
    <row r="265" spans="1:34" x14ac:dyDescent="0.25">
      <c r="A265" t="s">
        <v>38</v>
      </c>
      <c r="B265" t="s">
        <v>35</v>
      </c>
      <c r="C265">
        <v>1000</v>
      </c>
      <c r="D265">
        <v>21</v>
      </c>
      <c r="E265">
        <v>619</v>
      </c>
      <c r="F265">
        <v>625</v>
      </c>
      <c r="G265" t="s">
        <v>17</v>
      </c>
      <c r="H265">
        <v>2.9899999999999999E-2</v>
      </c>
      <c r="I265">
        <v>1E-4</v>
      </c>
      <c r="J265">
        <v>2.6200000000000001E-2</v>
      </c>
      <c r="K265">
        <v>2.0000000000000001E-4</v>
      </c>
      <c r="L265">
        <v>2.7E-2</v>
      </c>
      <c r="M265">
        <v>4.0000000000000002E-4</v>
      </c>
      <c r="N265">
        <v>8.5999999999999993E-2</v>
      </c>
      <c r="O265">
        <v>0</v>
      </c>
      <c r="P265">
        <v>8.5900000000000004E-2</v>
      </c>
      <c r="Q265">
        <v>8.5900000000000004E-2</v>
      </c>
      <c r="R265" t="s">
        <v>17</v>
      </c>
      <c r="S265">
        <v>0.46</v>
      </c>
      <c r="T265">
        <v>0.46</v>
      </c>
      <c r="U265">
        <v>1</v>
      </c>
      <c r="V265">
        <v>76.349999999999994</v>
      </c>
      <c r="W265">
        <v>99.76</v>
      </c>
      <c r="X265">
        <v>471.87</v>
      </c>
      <c r="Y265" t="s">
        <v>17</v>
      </c>
      <c r="Z265">
        <v>84.26</v>
      </c>
      <c r="AA265">
        <v>523.88</v>
      </c>
      <c r="AB265" t="s">
        <v>17</v>
      </c>
      <c r="AC265">
        <f t="shared" si="24"/>
        <v>1.9989564404704863</v>
      </c>
      <c r="AD265">
        <f t="shared" si="25"/>
        <v>1.925621454790829</v>
      </c>
      <c r="AE265">
        <f t="shared" si="26"/>
        <v>1.8828090413924399</v>
      </c>
      <c r="AF265">
        <f t="shared" si="27"/>
        <v>-0.33724216831842591</v>
      </c>
      <c r="AG265">
        <f t="shared" si="28"/>
        <v>3.1390732536080983E-2</v>
      </c>
      <c r="AH265">
        <f t="shared" si="29"/>
        <v>1.8325673698000852E-2</v>
      </c>
    </row>
    <row r="266" spans="1:34" x14ac:dyDescent="0.25">
      <c r="A266" t="s">
        <v>38</v>
      </c>
      <c r="B266" t="s">
        <v>35</v>
      </c>
      <c r="C266">
        <v>1000</v>
      </c>
      <c r="D266">
        <v>22</v>
      </c>
      <c r="E266">
        <v>854</v>
      </c>
      <c r="F266">
        <v>871</v>
      </c>
      <c r="G266" t="s">
        <v>17</v>
      </c>
      <c r="H266">
        <v>2.9899999999999999E-2</v>
      </c>
      <c r="I266">
        <v>1E-4</v>
      </c>
      <c r="J266">
        <v>2.9100000000000001E-2</v>
      </c>
      <c r="K266">
        <v>4.0000000000000002E-4</v>
      </c>
      <c r="L266">
        <v>2.8799999999999999E-2</v>
      </c>
      <c r="M266">
        <v>2.9999999999999997E-4</v>
      </c>
      <c r="N266">
        <v>8.9399999999999993E-2</v>
      </c>
      <c r="O266">
        <v>2.9999999999999997E-4</v>
      </c>
      <c r="P266">
        <v>8.5900000000000004E-2</v>
      </c>
      <c r="Q266">
        <v>0.1016</v>
      </c>
      <c r="R266" t="s">
        <v>17</v>
      </c>
      <c r="S266">
        <v>0.49</v>
      </c>
      <c r="T266">
        <v>0.49</v>
      </c>
      <c r="U266">
        <v>1</v>
      </c>
      <c r="V266">
        <v>96.04</v>
      </c>
      <c r="W266">
        <v>136.86000000000001</v>
      </c>
      <c r="X266">
        <v>602.94000000000005</v>
      </c>
      <c r="Y266" t="s">
        <v>17</v>
      </c>
      <c r="Z266">
        <v>110.24</v>
      </c>
      <c r="AA266">
        <v>693.27</v>
      </c>
      <c r="AB266" t="s">
        <v>17</v>
      </c>
      <c r="AC266">
        <f t="shared" si="24"/>
        <v>2.1362765356602922</v>
      </c>
      <c r="AD266">
        <f t="shared" si="25"/>
        <v>2.0423392045635507</v>
      </c>
      <c r="AE266">
        <f t="shared" si="26"/>
        <v>1.9824521513849898</v>
      </c>
      <c r="AF266">
        <f t="shared" si="27"/>
        <v>-0.30980391997148632</v>
      </c>
      <c r="AG266">
        <f t="shared" si="28"/>
        <v>3.8403205781912517E-2</v>
      </c>
      <c r="AH266">
        <f t="shared" si="29"/>
        <v>2.448286320291667E-2</v>
      </c>
    </row>
    <row r="267" spans="1:34" x14ac:dyDescent="0.25">
      <c r="A267" t="s">
        <v>38</v>
      </c>
      <c r="B267" t="s">
        <v>35</v>
      </c>
      <c r="C267">
        <v>1000</v>
      </c>
      <c r="D267">
        <v>23</v>
      </c>
      <c r="E267">
        <v>1105</v>
      </c>
      <c r="F267">
        <v>1131</v>
      </c>
      <c r="G267" t="s">
        <v>17</v>
      </c>
      <c r="H267">
        <v>2.9899999999999999E-2</v>
      </c>
      <c r="I267">
        <v>1E-4</v>
      </c>
      <c r="J267">
        <v>2.9000000000000001E-2</v>
      </c>
      <c r="K267">
        <v>4.0000000000000002E-4</v>
      </c>
      <c r="L267">
        <v>2.92E-2</v>
      </c>
      <c r="M267">
        <v>4.0000000000000002E-4</v>
      </c>
      <c r="N267">
        <v>9.1999999999999998E-2</v>
      </c>
      <c r="O267">
        <v>0</v>
      </c>
      <c r="P267">
        <v>8.5900000000000004E-2</v>
      </c>
      <c r="Q267">
        <v>0.1016</v>
      </c>
      <c r="R267" t="s">
        <v>17</v>
      </c>
      <c r="S267">
        <v>0.49</v>
      </c>
      <c r="T267">
        <v>0.49</v>
      </c>
      <c r="U267">
        <v>1</v>
      </c>
      <c r="V267">
        <v>111.2</v>
      </c>
      <c r="W267">
        <v>180.27</v>
      </c>
      <c r="X267">
        <v>689.74</v>
      </c>
      <c r="Y267" t="s">
        <v>17</v>
      </c>
      <c r="Z267">
        <v>129.4</v>
      </c>
      <c r="AA267">
        <v>805.58</v>
      </c>
      <c r="AB267" t="s">
        <v>17</v>
      </c>
      <c r="AC267">
        <f t="shared" si="24"/>
        <v>2.2559234587329011</v>
      </c>
      <c r="AD267">
        <f t="shared" si="25"/>
        <v>2.1119342763326814</v>
      </c>
      <c r="AE267">
        <f t="shared" si="26"/>
        <v>2.0461047872460387</v>
      </c>
      <c r="AF267">
        <f t="shared" si="27"/>
        <v>-0.30980391997148632</v>
      </c>
      <c r="AG267">
        <f t="shared" si="28"/>
        <v>5.612021900507988E-2</v>
      </c>
      <c r="AH267">
        <f t="shared" si="29"/>
        <v>2.5657242321623627E-2</v>
      </c>
    </row>
    <row r="268" spans="1:34" x14ac:dyDescent="0.25">
      <c r="A268" t="s">
        <v>38</v>
      </c>
      <c r="B268" t="s">
        <v>35</v>
      </c>
      <c r="C268">
        <v>1000</v>
      </c>
      <c r="D268">
        <v>24</v>
      </c>
      <c r="E268">
        <v>1340</v>
      </c>
      <c r="F268">
        <v>1376</v>
      </c>
      <c r="G268" t="s">
        <v>17</v>
      </c>
      <c r="H268">
        <v>2.9899999999999999E-2</v>
      </c>
      <c r="I268">
        <v>1E-4</v>
      </c>
      <c r="J268">
        <v>2.98E-2</v>
      </c>
      <c r="K268">
        <v>2.0000000000000001E-4</v>
      </c>
      <c r="L268">
        <v>2.86E-2</v>
      </c>
      <c r="M268">
        <v>4.0000000000000002E-4</v>
      </c>
      <c r="N268">
        <v>9.2799999999999994E-2</v>
      </c>
      <c r="O268">
        <v>2.9999999999999997E-4</v>
      </c>
      <c r="P268">
        <v>0.1016</v>
      </c>
      <c r="Q268">
        <v>0.1016</v>
      </c>
      <c r="R268" t="s">
        <v>17</v>
      </c>
      <c r="S268">
        <v>0.5</v>
      </c>
      <c r="T268">
        <v>0.48</v>
      </c>
      <c r="U268">
        <v>1</v>
      </c>
      <c r="V268">
        <v>130.21</v>
      </c>
      <c r="W268">
        <v>217.3</v>
      </c>
      <c r="X268">
        <v>815.25</v>
      </c>
      <c r="Y268" t="s">
        <v>17</v>
      </c>
      <c r="Z268">
        <v>150.21</v>
      </c>
      <c r="AA268">
        <v>942.32</v>
      </c>
      <c r="AB268" t="s">
        <v>17</v>
      </c>
      <c r="AC268">
        <f t="shared" si="24"/>
        <v>2.3370597263205246</v>
      </c>
      <c r="AD268">
        <f t="shared" si="25"/>
        <v>2.1766988461185717</v>
      </c>
      <c r="AE268">
        <f t="shared" si="26"/>
        <v>2.1146443389022793</v>
      </c>
      <c r="AF268">
        <f t="shared" si="27"/>
        <v>-0.3010299956639812</v>
      </c>
      <c r="AG268">
        <f t="shared" si="28"/>
        <v>6.0786742340712088E-2</v>
      </c>
      <c r="AH268">
        <f t="shared" si="29"/>
        <v>2.3522515818609757E-2</v>
      </c>
    </row>
    <row r="269" spans="1:34" x14ac:dyDescent="0.25">
      <c r="A269" t="s">
        <v>38</v>
      </c>
      <c r="B269" t="s">
        <v>36</v>
      </c>
      <c r="C269">
        <v>1000</v>
      </c>
      <c r="D269">
        <v>0</v>
      </c>
      <c r="E269">
        <v>1</v>
      </c>
      <c r="F269">
        <v>1</v>
      </c>
      <c r="G269" t="s">
        <v>17</v>
      </c>
      <c r="H269">
        <v>3.0599999999999999E-2</v>
      </c>
      <c r="I269">
        <v>5.0000000000000001E-4</v>
      </c>
      <c r="J269">
        <v>-2.0000000000000001E-4</v>
      </c>
      <c r="K269">
        <v>5.9999999999999995E-4</v>
      </c>
      <c r="L269">
        <v>-8.0000000000000004E-4</v>
      </c>
      <c r="M269">
        <v>5.9999999999999995E-4</v>
      </c>
      <c r="N269">
        <v>0</v>
      </c>
      <c r="O269">
        <v>6.9999999999999999E-4</v>
      </c>
      <c r="P269">
        <v>7.7999999999999996E-3</v>
      </c>
      <c r="Q269">
        <v>7.7999999999999996E-3</v>
      </c>
      <c r="R269" t="s">
        <v>17</v>
      </c>
      <c r="S269">
        <v>0.12</v>
      </c>
      <c r="T269">
        <v>0.12</v>
      </c>
      <c r="U269">
        <v>0.13</v>
      </c>
      <c r="V269">
        <v>0.13</v>
      </c>
      <c r="W269">
        <v>0.13</v>
      </c>
      <c r="X269">
        <v>1</v>
      </c>
      <c r="Y269" t="s">
        <v>17</v>
      </c>
      <c r="Z269">
        <v>0.13</v>
      </c>
      <c r="AA269">
        <v>1</v>
      </c>
      <c r="AB269" t="s">
        <v>17</v>
      </c>
      <c r="AC269">
        <f t="shared" si="24"/>
        <v>-0.88605664769316317</v>
      </c>
      <c r="AD269">
        <f t="shared" si="25"/>
        <v>-0.88605664769316317</v>
      </c>
      <c r="AE269">
        <f t="shared" si="26"/>
        <v>-0.88605664769316317</v>
      </c>
      <c r="AF269">
        <f t="shared" si="27"/>
        <v>-0.92081875395237522</v>
      </c>
      <c r="AG269">
        <f t="shared" si="28"/>
        <v>0</v>
      </c>
      <c r="AH269">
        <f t="shared" si="29"/>
        <v>0</v>
      </c>
    </row>
    <row r="270" spans="1:34" x14ac:dyDescent="0.25">
      <c r="A270" t="s">
        <v>38</v>
      </c>
      <c r="B270" t="s">
        <v>36</v>
      </c>
      <c r="C270">
        <v>1000</v>
      </c>
      <c r="D270">
        <v>2</v>
      </c>
      <c r="E270">
        <v>2</v>
      </c>
      <c r="F270">
        <v>2</v>
      </c>
      <c r="G270" t="s">
        <v>17</v>
      </c>
      <c r="H270">
        <v>3.0599999999999999E-2</v>
      </c>
      <c r="I270">
        <v>5.0000000000000001E-4</v>
      </c>
      <c r="J270">
        <v>6.4000000000000003E-3</v>
      </c>
      <c r="K270">
        <v>4.0000000000000002E-4</v>
      </c>
      <c r="L270">
        <v>6.4000000000000003E-3</v>
      </c>
      <c r="M270">
        <v>4.0000000000000002E-4</v>
      </c>
      <c r="N270">
        <v>1.44E-2</v>
      </c>
      <c r="O270">
        <v>4.0000000000000002E-4</v>
      </c>
      <c r="P270">
        <v>2.3400000000000001E-2</v>
      </c>
      <c r="Q270">
        <v>2.3400000000000001E-2</v>
      </c>
      <c r="R270" t="s">
        <v>17</v>
      </c>
      <c r="S270">
        <v>0.18</v>
      </c>
      <c r="T270">
        <v>0.18</v>
      </c>
      <c r="U270">
        <v>0.24</v>
      </c>
      <c r="V270">
        <v>0.25</v>
      </c>
      <c r="W270">
        <v>0.25</v>
      </c>
      <c r="X270">
        <v>2</v>
      </c>
      <c r="Y270" t="s">
        <v>17</v>
      </c>
      <c r="Z270">
        <v>0.25</v>
      </c>
      <c r="AA270">
        <v>2</v>
      </c>
      <c r="AB270" t="s">
        <v>17</v>
      </c>
      <c r="AC270">
        <f t="shared" si="24"/>
        <v>-0.6020599913279624</v>
      </c>
      <c r="AD270">
        <f t="shared" si="25"/>
        <v>-0.6020599913279624</v>
      </c>
      <c r="AE270">
        <f t="shared" si="26"/>
        <v>-0.6020599913279624</v>
      </c>
      <c r="AF270">
        <f t="shared" si="27"/>
        <v>-0.74472749489669399</v>
      </c>
      <c r="AG270">
        <f t="shared" si="28"/>
        <v>0</v>
      </c>
      <c r="AH270">
        <f t="shared" si="29"/>
        <v>0</v>
      </c>
    </row>
    <row r="271" spans="1:34" x14ac:dyDescent="0.25">
      <c r="A271" t="s">
        <v>38</v>
      </c>
      <c r="B271" t="s">
        <v>36</v>
      </c>
      <c r="C271">
        <v>1000</v>
      </c>
      <c r="D271">
        <v>6</v>
      </c>
      <c r="E271">
        <v>3</v>
      </c>
      <c r="F271">
        <v>3</v>
      </c>
      <c r="G271" t="s">
        <v>17</v>
      </c>
      <c r="H271">
        <v>3.0599999999999999E-2</v>
      </c>
      <c r="I271">
        <v>5.0000000000000001E-4</v>
      </c>
      <c r="J271">
        <v>1.3599999999999999E-2</v>
      </c>
      <c r="K271">
        <v>4.0000000000000002E-4</v>
      </c>
      <c r="L271">
        <v>1.3599999999999999E-2</v>
      </c>
      <c r="M271">
        <v>4.0000000000000002E-4</v>
      </c>
      <c r="N271">
        <v>2.3199999999999998E-2</v>
      </c>
      <c r="O271">
        <v>5.9999999999999995E-4</v>
      </c>
      <c r="P271">
        <v>2.3400000000000001E-2</v>
      </c>
      <c r="Q271">
        <v>2.3400000000000001E-2</v>
      </c>
      <c r="R271" t="s">
        <v>17</v>
      </c>
      <c r="S271">
        <v>0.24</v>
      </c>
      <c r="T271">
        <v>0.24</v>
      </c>
      <c r="U271">
        <v>0.33</v>
      </c>
      <c r="V271">
        <v>0.38</v>
      </c>
      <c r="W271">
        <v>0.38</v>
      </c>
      <c r="X271">
        <v>3</v>
      </c>
      <c r="Y271" t="s">
        <v>17</v>
      </c>
      <c r="Z271">
        <v>0.38</v>
      </c>
      <c r="AA271">
        <v>3</v>
      </c>
      <c r="AB271" t="s">
        <v>17</v>
      </c>
      <c r="AC271">
        <f t="shared" si="24"/>
        <v>-0.42021640338318983</v>
      </c>
      <c r="AD271">
        <f t="shared" si="25"/>
        <v>-0.42021640338318983</v>
      </c>
      <c r="AE271">
        <f t="shared" si="26"/>
        <v>-0.42021640338318983</v>
      </c>
      <c r="AF271">
        <f t="shared" si="27"/>
        <v>-0.61978875828839397</v>
      </c>
      <c r="AG271">
        <f t="shared" si="28"/>
        <v>0</v>
      </c>
      <c r="AH271">
        <f t="shared" si="29"/>
        <v>0</v>
      </c>
    </row>
    <row r="272" spans="1:34" x14ac:dyDescent="0.25">
      <c r="A272" t="s">
        <v>38</v>
      </c>
      <c r="B272" t="s">
        <v>36</v>
      </c>
      <c r="C272">
        <v>1000</v>
      </c>
      <c r="D272">
        <v>8</v>
      </c>
      <c r="E272">
        <v>5</v>
      </c>
      <c r="F272">
        <v>5</v>
      </c>
      <c r="G272" t="s">
        <v>17</v>
      </c>
      <c r="H272">
        <v>3.0599999999999999E-2</v>
      </c>
      <c r="I272">
        <v>5.0000000000000001E-4</v>
      </c>
      <c r="J272">
        <v>1.8800000000000001E-2</v>
      </c>
      <c r="K272">
        <v>5.0000000000000001E-4</v>
      </c>
      <c r="L272">
        <v>1.84E-2</v>
      </c>
      <c r="M272">
        <v>4.0000000000000002E-4</v>
      </c>
      <c r="N272">
        <v>0.03</v>
      </c>
      <c r="O272">
        <v>0</v>
      </c>
      <c r="P272">
        <v>3.9100000000000003E-2</v>
      </c>
      <c r="Q272">
        <v>3.9100000000000003E-2</v>
      </c>
      <c r="R272" t="s">
        <v>17</v>
      </c>
      <c r="S272">
        <v>0.3</v>
      </c>
      <c r="T272">
        <v>0.3</v>
      </c>
      <c r="U272">
        <v>0.48</v>
      </c>
      <c r="V272">
        <v>0.63</v>
      </c>
      <c r="W272">
        <v>0.63</v>
      </c>
      <c r="X272">
        <v>5</v>
      </c>
      <c r="Y272" t="s">
        <v>17</v>
      </c>
      <c r="Z272">
        <v>0.63</v>
      </c>
      <c r="AA272">
        <v>5</v>
      </c>
      <c r="AB272" t="s">
        <v>17</v>
      </c>
      <c r="AC272">
        <f t="shared" si="24"/>
        <v>-0.20065945054641829</v>
      </c>
      <c r="AD272">
        <f t="shared" si="25"/>
        <v>-0.20065945054641829</v>
      </c>
      <c r="AE272">
        <f t="shared" si="26"/>
        <v>-0.20065945054641829</v>
      </c>
      <c r="AF272">
        <f t="shared" si="27"/>
        <v>-0.52287874528033762</v>
      </c>
      <c r="AG272">
        <f t="shared" si="28"/>
        <v>0</v>
      </c>
      <c r="AH272">
        <f t="shared" si="29"/>
        <v>0</v>
      </c>
    </row>
    <row r="273" spans="1:34" x14ac:dyDescent="0.25">
      <c r="A273" t="s">
        <v>38</v>
      </c>
      <c r="B273" t="s">
        <v>36</v>
      </c>
      <c r="C273">
        <v>1000</v>
      </c>
      <c r="D273">
        <v>9</v>
      </c>
      <c r="E273">
        <v>9</v>
      </c>
      <c r="F273">
        <v>9</v>
      </c>
      <c r="G273" t="s">
        <v>17</v>
      </c>
      <c r="H273">
        <v>3.0599999999999999E-2</v>
      </c>
      <c r="I273">
        <v>5.0000000000000001E-4</v>
      </c>
      <c r="J273">
        <v>2.1399999999999999E-2</v>
      </c>
      <c r="K273">
        <v>2.9999999999999997E-4</v>
      </c>
      <c r="L273">
        <v>2.1600000000000001E-2</v>
      </c>
      <c r="M273">
        <v>2.9999999999999997E-4</v>
      </c>
      <c r="N273">
        <v>4.02E-2</v>
      </c>
      <c r="O273">
        <v>4.0000000000000002E-4</v>
      </c>
      <c r="P273">
        <v>3.9100000000000003E-2</v>
      </c>
      <c r="Q273">
        <v>3.9100000000000003E-2</v>
      </c>
      <c r="R273" t="s">
        <v>17</v>
      </c>
      <c r="S273">
        <v>0.35</v>
      </c>
      <c r="T273">
        <v>0.35</v>
      </c>
      <c r="U273">
        <v>0.7</v>
      </c>
      <c r="V273">
        <v>1.21</v>
      </c>
      <c r="W273">
        <v>1.21</v>
      </c>
      <c r="X273">
        <v>9</v>
      </c>
      <c r="Y273" t="s">
        <v>17</v>
      </c>
      <c r="Z273">
        <v>1.21</v>
      </c>
      <c r="AA273">
        <v>9</v>
      </c>
      <c r="AB273" t="s">
        <v>17</v>
      </c>
      <c r="AC273">
        <f t="shared" si="24"/>
        <v>8.2785370316450071E-2</v>
      </c>
      <c r="AD273">
        <f t="shared" si="25"/>
        <v>8.2785370316450071E-2</v>
      </c>
      <c r="AE273">
        <f t="shared" si="26"/>
        <v>8.2785370316450071E-2</v>
      </c>
      <c r="AF273">
        <f t="shared" si="27"/>
        <v>-0.45593195564972439</v>
      </c>
      <c r="AG273">
        <f t="shared" si="28"/>
        <v>0</v>
      </c>
      <c r="AH273">
        <f t="shared" si="29"/>
        <v>0</v>
      </c>
    </row>
    <row r="274" spans="1:34" x14ac:dyDescent="0.25">
      <c r="A274" t="s">
        <v>38</v>
      </c>
      <c r="B274" t="s">
        <v>36</v>
      </c>
      <c r="C274">
        <v>1000</v>
      </c>
      <c r="D274">
        <v>10</v>
      </c>
      <c r="E274">
        <v>11</v>
      </c>
      <c r="F274">
        <v>11</v>
      </c>
      <c r="G274" t="s">
        <v>17</v>
      </c>
      <c r="H274">
        <v>3.0599999999999999E-2</v>
      </c>
      <c r="I274">
        <v>5.0000000000000001E-4</v>
      </c>
      <c r="J274">
        <v>2.18E-2</v>
      </c>
      <c r="K274">
        <v>2.0000000000000001E-4</v>
      </c>
      <c r="L274">
        <v>2.2100000000000002E-2</v>
      </c>
      <c r="M274">
        <v>2.9999999999999997E-4</v>
      </c>
      <c r="N274">
        <v>4.2000000000000003E-2</v>
      </c>
      <c r="O274">
        <v>0</v>
      </c>
      <c r="P274">
        <v>3.9100000000000003E-2</v>
      </c>
      <c r="Q274">
        <v>5.4699999999999999E-2</v>
      </c>
      <c r="R274" t="s">
        <v>17</v>
      </c>
      <c r="S274">
        <v>0.35</v>
      </c>
      <c r="T274">
        <v>0.36</v>
      </c>
      <c r="U274">
        <v>0.75</v>
      </c>
      <c r="V274">
        <v>1.34</v>
      </c>
      <c r="W274">
        <v>1.46</v>
      </c>
      <c r="X274">
        <v>10</v>
      </c>
      <c r="Y274" t="s">
        <v>17</v>
      </c>
      <c r="Z274">
        <v>1.34</v>
      </c>
      <c r="AA274">
        <v>10.06</v>
      </c>
      <c r="AB274" t="s">
        <v>17</v>
      </c>
      <c r="AC274">
        <f t="shared" si="24"/>
        <v>0.16435285578443709</v>
      </c>
      <c r="AD274">
        <f t="shared" si="25"/>
        <v>0.12710479836480765</v>
      </c>
      <c r="AE274">
        <f t="shared" si="26"/>
        <v>0.12710479836480765</v>
      </c>
      <c r="AF274">
        <f t="shared" si="27"/>
        <v>-0.45593195564972439</v>
      </c>
      <c r="AG274">
        <f t="shared" si="28"/>
        <v>6.0049926635327655E-2</v>
      </c>
      <c r="AH274">
        <f t="shared" si="29"/>
        <v>0</v>
      </c>
    </row>
    <row r="275" spans="1:34" x14ac:dyDescent="0.25">
      <c r="A275" t="s">
        <v>38</v>
      </c>
      <c r="B275" t="s">
        <v>36</v>
      </c>
      <c r="C275">
        <v>1000</v>
      </c>
      <c r="D275">
        <v>11</v>
      </c>
      <c r="E275">
        <v>13</v>
      </c>
      <c r="F275">
        <v>13</v>
      </c>
      <c r="G275" t="s">
        <v>17</v>
      </c>
      <c r="H275">
        <v>3.0599999999999999E-2</v>
      </c>
      <c r="I275">
        <v>5.0000000000000001E-4</v>
      </c>
      <c r="J275">
        <v>2.1999999999999999E-2</v>
      </c>
      <c r="K275">
        <v>2.9999999999999997E-4</v>
      </c>
      <c r="L275">
        <v>2.2200000000000001E-2</v>
      </c>
      <c r="M275">
        <v>2.0000000000000001E-4</v>
      </c>
      <c r="N275">
        <v>4.4999999999999998E-2</v>
      </c>
      <c r="O275">
        <v>2.9999999999999997E-4</v>
      </c>
      <c r="P275">
        <v>5.4699999999999999E-2</v>
      </c>
      <c r="Q275">
        <v>5.4699999999999999E-2</v>
      </c>
      <c r="R275" t="s">
        <v>17</v>
      </c>
      <c r="S275">
        <v>0.36</v>
      </c>
      <c r="T275">
        <v>0.34</v>
      </c>
      <c r="U275">
        <v>0.8</v>
      </c>
      <c r="V275">
        <v>1.63</v>
      </c>
      <c r="W275">
        <v>1.75</v>
      </c>
      <c r="X275">
        <v>12</v>
      </c>
      <c r="Y275" t="s">
        <v>17</v>
      </c>
      <c r="Z275">
        <v>1.63</v>
      </c>
      <c r="AA275">
        <v>12.06</v>
      </c>
      <c r="AB275" t="s">
        <v>17</v>
      </c>
      <c r="AC275">
        <f t="shared" si="24"/>
        <v>0.24303804868629444</v>
      </c>
      <c r="AD275">
        <f t="shared" si="25"/>
        <v>0.21218760440395779</v>
      </c>
      <c r="AE275">
        <f t="shared" si="26"/>
        <v>0.21218760440395779</v>
      </c>
      <c r="AF275">
        <f t="shared" si="27"/>
        <v>-0.44369749923271273</v>
      </c>
      <c r="AG275">
        <f t="shared" si="28"/>
        <v>4.4923325107928049E-2</v>
      </c>
      <c r="AH275">
        <f t="shared" si="29"/>
        <v>0</v>
      </c>
    </row>
    <row r="276" spans="1:34" x14ac:dyDescent="0.25">
      <c r="A276" t="s">
        <v>38</v>
      </c>
      <c r="B276" t="s">
        <v>36</v>
      </c>
      <c r="C276">
        <v>1000</v>
      </c>
      <c r="D276">
        <v>12</v>
      </c>
      <c r="E276">
        <v>15</v>
      </c>
      <c r="F276">
        <v>15</v>
      </c>
      <c r="G276" t="s">
        <v>17</v>
      </c>
      <c r="H276">
        <v>3.0599999999999999E-2</v>
      </c>
      <c r="I276">
        <v>5.0000000000000001E-4</v>
      </c>
      <c r="J276">
        <v>2.1999999999999999E-2</v>
      </c>
      <c r="K276">
        <v>0</v>
      </c>
      <c r="L276">
        <v>2.3400000000000001E-2</v>
      </c>
      <c r="M276">
        <v>5.9999999999999995E-4</v>
      </c>
      <c r="N276">
        <v>4.6800000000000001E-2</v>
      </c>
      <c r="O276">
        <v>2.9999999999999997E-4</v>
      </c>
      <c r="P276">
        <v>5.4699999999999999E-2</v>
      </c>
      <c r="Q276">
        <v>5.4699999999999999E-2</v>
      </c>
      <c r="R276" t="s">
        <v>17</v>
      </c>
      <c r="S276">
        <v>0.37</v>
      </c>
      <c r="T276">
        <v>0.37</v>
      </c>
      <c r="U276">
        <v>0.84</v>
      </c>
      <c r="V276">
        <v>1.88</v>
      </c>
      <c r="W276">
        <v>2.0099999999999998</v>
      </c>
      <c r="X276">
        <v>14</v>
      </c>
      <c r="Y276" t="s">
        <v>17</v>
      </c>
      <c r="Z276">
        <v>1.89</v>
      </c>
      <c r="AA276">
        <v>14.06</v>
      </c>
      <c r="AB276" t="s">
        <v>17</v>
      </c>
      <c r="AC276">
        <f t="shared" si="24"/>
        <v>0.30319605742048883</v>
      </c>
      <c r="AD276">
        <f t="shared" si="25"/>
        <v>0.27646180417324412</v>
      </c>
      <c r="AE276">
        <f t="shared" si="26"/>
        <v>0.27415784926367981</v>
      </c>
      <c r="AF276">
        <f t="shared" si="27"/>
        <v>-0.43179827593300502</v>
      </c>
      <c r="AG276">
        <f t="shared" si="28"/>
        <v>3.6373414098672965E-2</v>
      </c>
      <c r="AH276">
        <f t="shared" si="29"/>
        <v>3.1346566973547373E-3</v>
      </c>
    </row>
    <row r="277" spans="1:34" x14ac:dyDescent="0.25">
      <c r="A277" t="s">
        <v>38</v>
      </c>
      <c r="B277" t="s">
        <v>36</v>
      </c>
      <c r="C277">
        <v>1000</v>
      </c>
      <c r="D277">
        <v>13</v>
      </c>
      <c r="E277">
        <v>18</v>
      </c>
      <c r="F277">
        <v>18</v>
      </c>
      <c r="G277" t="s">
        <v>17</v>
      </c>
      <c r="H277">
        <v>3.0599999999999999E-2</v>
      </c>
      <c r="I277">
        <v>5.0000000000000001E-4</v>
      </c>
      <c r="J277">
        <v>2.2200000000000001E-2</v>
      </c>
      <c r="K277">
        <v>2.0000000000000001E-4</v>
      </c>
      <c r="L277">
        <v>2.24E-2</v>
      </c>
      <c r="M277">
        <v>4.0000000000000002E-4</v>
      </c>
      <c r="N277">
        <v>4.9000000000000002E-2</v>
      </c>
      <c r="O277">
        <v>2.9999999999999997E-4</v>
      </c>
      <c r="P277">
        <v>5.4699999999999999E-2</v>
      </c>
      <c r="Q277">
        <v>5.4699999999999999E-2</v>
      </c>
      <c r="R277" t="s">
        <v>17</v>
      </c>
      <c r="S277">
        <v>0.36</v>
      </c>
      <c r="T277">
        <v>0.36</v>
      </c>
      <c r="U277">
        <v>0.87</v>
      </c>
      <c r="V277">
        <v>2.3199999999999998</v>
      </c>
      <c r="W277">
        <v>2.44</v>
      </c>
      <c r="X277">
        <v>17</v>
      </c>
      <c r="Y277" t="s">
        <v>17</v>
      </c>
      <c r="Z277">
        <v>2.3199999999999998</v>
      </c>
      <c r="AA277">
        <v>17.059999999999999</v>
      </c>
      <c r="AB277" t="s">
        <v>17</v>
      </c>
      <c r="AC277">
        <f t="shared" si="24"/>
        <v>0.38738982633872943</v>
      </c>
      <c r="AD277">
        <f t="shared" si="25"/>
        <v>0.36548798489089962</v>
      </c>
      <c r="AE277">
        <f t="shared" si="26"/>
        <v>0.36548798489089962</v>
      </c>
      <c r="AF277">
        <f t="shared" si="27"/>
        <v>-0.44369749923271273</v>
      </c>
      <c r="AG277">
        <f t="shared" si="28"/>
        <v>2.6353237227833375E-2</v>
      </c>
      <c r="AH277">
        <f t="shared" si="29"/>
        <v>0</v>
      </c>
    </row>
    <row r="278" spans="1:34" x14ac:dyDescent="0.25">
      <c r="A278" t="s">
        <v>38</v>
      </c>
      <c r="B278" t="s">
        <v>36</v>
      </c>
      <c r="C278">
        <v>1000</v>
      </c>
      <c r="D278">
        <v>14</v>
      </c>
      <c r="E278">
        <v>21</v>
      </c>
      <c r="F278">
        <v>21</v>
      </c>
      <c r="G278" t="s">
        <v>17</v>
      </c>
      <c r="H278">
        <v>3.0599999999999999E-2</v>
      </c>
      <c r="I278">
        <v>5.0000000000000001E-4</v>
      </c>
      <c r="J278">
        <v>2.2700000000000001E-2</v>
      </c>
      <c r="K278">
        <v>4.0000000000000002E-4</v>
      </c>
      <c r="L278">
        <v>2.2800000000000001E-2</v>
      </c>
      <c r="M278">
        <v>4.0000000000000002E-4</v>
      </c>
      <c r="N278">
        <v>5.04E-2</v>
      </c>
      <c r="O278">
        <v>2.9999999999999997E-4</v>
      </c>
      <c r="P278">
        <v>5.4699999999999999E-2</v>
      </c>
      <c r="Q278">
        <v>5.4699999999999999E-2</v>
      </c>
      <c r="R278" t="s">
        <v>17</v>
      </c>
      <c r="S278">
        <v>0.37</v>
      </c>
      <c r="T278">
        <v>0.37</v>
      </c>
      <c r="U278">
        <v>0.9</v>
      </c>
      <c r="V278">
        <v>2.7</v>
      </c>
      <c r="W278">
        <v>2.83</v>
      </c>
      <c r="X278">
        <v>20</v>
      </c>
      <c r="Y278" t="s">
        <v>17</v>
      </c>
      <c r="Z278">
        <v>2.71</v>
      </c>
      <c r="AA278">
        <v>20.059999999999999</v>
      </c>
      <c r="AB278" t="s">
        <v>17</v>
      </c>
      <c r="AC278">
        <f t="shared" si="24"/>
        <v>0.45178643552429026</v>
      </c>
      <c r="AD278">
        <f t="shared" si="25"/>
        <v>0.43296929087440572</v>
      </c>
      <c r="AE278">
        <f t="shared" si="26"/>
        <v>0.43136376415898736</v>
      </c>
      <c r="AF278">
        <f t="shared" si="27"/>
        <v>-0.43179827593300502</v>
      </c>
      <c r="AG278">
        <f t="shared" si="28"/>
        <v>2.1296367406413639E-2</v>
      </c>
      <c r="AH278">
        <f t="shared" si="29"/>
        <v>1.8170603164583577E-3</v>
      </c>
    </row>
    <row r="279" spans="1:34" x14ac:dyDescent="0.25">
      <c r="A279" t="s">
        <v>38</v>
      </c>
      <c r="B279" t="s">
        <v>36</v>
      </c>
      <c r="C279">
        <v>1000</v>
      </c>
      <c r="D279">
        <v>15</v>
      </c>
      <c r="E279">
        <v>26</v>
      </c>
      <c r="F279">
        <v>26</v>
      </c>
      <c r="G279" t="s">
        <v>17</v>
      </c>
      <c r="H279">
        <v>3.0599999999999999E-2</v>
      </c>
      <c r="I279">
        <v>5.0000000000000001E-4</v>
      </c>
      <c r="J279">
        <v>2.3400000000000001E-2</v>
      </c>
      <c r="K279">
        <v>4.0000000000000002E-4</v>
      </c>
      <c r="L279">
        <v>2.4500000000000001E-2</v>
      </c>
      <c r="M279">
        <v>4.0000000000000002E-4</v>
      </c>
      <c r="N279">
        <v>5.28E-2</v>
      </c>
      <c r="O279">
        <v>2.9999999999999997E-4</v>
      </c>
      <c r="P279">
        <v>5.4699999999999999E-2</v>
      </c>
      <c r="Q279">
        <v>5.4699999999999999E-2</v>
      </c>
      <c r="R279" t="s">
        <v>17</v>
      </c>
      <c r="S279">
        <v>0.38</v>
      </c>
      <c r="T279">
        <v>0.39</v>
      </c>
      <c r="U279">
        <v>0.92</v>
      </c>
      <c r="V279">
        <v>3.43</v>
      </c>
      <c r="W279">
        <v>3.55</v>
      </c>
      <c r="X279">
        <v>25</v>
      </c>
      <c r="Y279" t="s">
        <v>17</v>
      </c>
      <c r="Z279">
        <v>3.43</v>
      </c>
      <c r="AA279">
        <v>25.06</v>
      </c>
      <c r="AB279" t="s">
        <v>17</v>
      </c>
      <c r="AC279">
        <f t="shared" si="24"/>
        <v>0.5502283530550941</v>
      </c>
      <c r="AD279">
        <f t="shared" si="25"/>
        <v>0.53529412004277055</v>
      </c>
      <c r="AE279">
        <f t="shared" si="26"/>
        <v>0.53529412004277055</v>
      </c>
      <c r="AF279">
        <f t="shared" si="27"/>
        <v>-0.42021640338318983</v>
      </c>
      <c r="AG279">
        <f t="shared" si="28"/>
        <v>1.5389060441868958E-2</v>
      </c>
      <c r="AH279">
        <f t="shared" si="29"/>
        <v>0</v>
      </c>
    </row>
    <row r="280" spans="1:34" x14ac:dyDescent="0.25">
      <c r="A280" t="s">
        <v>38</v>
      </c>
      <c r="B280" t="s">
        <v>36</v>
      </c>
      <c r="C280">
        <v>1000</v>
      </c>
      <c r="D280">
        <v>16</v>
      </c>
      <c r="E280">
        <v>29</v>
      </c>
      <c r="F280">
        <v>29</v>
      </c>
      <c r="G280" t="s">
        <v>17</v>
      </c>
      <c r="H280">
        <v>3.0599999999999999E-2</v>
      </c>
      <c r="I280">
        <v>5.0000000000000001E-4</v>
      </c>
      <c r="J280">
        <v>2.52E-2</v>
      </c>
      <c r="K280">
        <v>2.9999999999999997E-4</v>
      </c>
      <c r="L280">
        <v>2.58E-2</v>
      </c>
      <c r="M280">
        <v>2.0000000000000001E-4</v>
      </c>
      <c r="N280">
        <v>5.4199999999999998E-2</v>
      </c>
      <c r="O280">
        <v>2.0000000000000001E-4</v>
      </c>
      <c r="P280">
        <v>5.4699999999999999E-2</v>
      </c>
      <c r="Q280">
        <v>5.4699999999999999E-2</v>
      </c>
      <c r="R280" t="s">
        <v>17</v>
      </c>
      <c r="S280">
        <v>0.4</v>
      </c>
      <c r="T280">
        <v>0.4</v>
      </c>
      <c r="U280">
        <v>0.94</v>
      </c>
      <c r="V280">
        <v>3.82</v>
      </c>
      <c r="W280">
        <v>3.94</v>
      </c>
      <c r="X280">
        <v>28</v>
      </c>
      <c r="Y280" t="s">
        <v>17</v>
      </c>
      <c r="Z280">
        <v>3.82</v>
      </c>
      <c r="AA280">
        <v>28.06</v>
      </c>
      <c r="AB280" t="s">
        <v>17</v>
      </c>
      <c r="AC280">
        <f t="shared" si="24"/>
        <v>0.59549622182557416</v>
      </c>
      <c r="AD280">
        <f t="shared" si="25"/>
        <v>0.58206336291170868</v>
      </c>
      <c r="AE280">
        <f t="shared" si="26"/>
        <v>0.58206336291170868</v>
      </c>
      <c r="AF280">
        <f t="shared" si="27"/>
        <v>-0.3979400086720376</v>
      </c>
      <c r="AG280">
        <f t="shared" si="28"/>
        <v>1.3521611656076769E-2</v>
      </c>
      <c r="AH280">
        <f t="shared" si="29"/>
        <v>0</v>
      </c>
    </row>
    <row r="281" spans="1:34" x14ac:dyDescent="0.25">
      <c r="A281" t="s">
        <v>38</v>
      </c>
      <c r="B281" t="s">
        <v>36</v>
      </c>
      <c r="C281">
        <v>1000</v>
      </c>
      <c r="D281">
        <v>17</v>
      </c>
      <c r="E281">
        <v>33</v>
      </c>
      <c r="F281">
        <v>33</v>
      </c>
      <c r="G281" t="s">
        <v>17</v>
      </c>
      <c r="H281">
        <v>3.0599999999999999E-2</v>
      </c>
      <c r="I281">
        <v>5.0000000000000001E-4</v>
      </c>
      <c r="J281">
        <v>2.6200000000000001E-2</v>
      </c>
      <c r="K281">
        <v>2.0000000000000001E-4</v>
      </c>
      <c r="L281">
        <v>2.64E-2</v>
      </c>
      <c r="M281">
        <v>2.9999999999999997E-4</v>
      </c>
      <c r="N281">
        <v>5.5199999999999999E-2</v>
      </c>
      <c r="O281">
        <v>2.9999999999999997E-4</v>
      </c>
      <c r="P281">
        <v>5.4699999999999999E-2</v>
      </c>
      <c r="Q281">
        <v>5.4699999999999999E-2</v>
      </c>
      <c r="R281" t="s">
        <v>17</v>
      </c>
      <c r="S281">
        <v>0.42</v>
      </c>
      <c r="T281">
        <v>0.42</v>
      </c>
      <c r="U281">
        <v>0.94</v>
      </c>
      <c r="V281">
        <v>4.4000000000000004</v>
      </c>
      <c r="W281">
        <v>4.5199999999999996</v>
      </c>
      <c r="X281">
        <v>32</v>
      </c>
      <c r="Y281" t="s">
        <v>17</v>
      </c>
      <c r="Z281">
        <v>4.4000000000000004</v>
      </c>
      <c r="AA281">
        <v>32.06</v>
      </c>
      <c r="AB281" t="s">
        <v>17</v>
      </c>
      <c r="AC281">
        <f t="shared" si="24"/>
        <v>0.65513843481138212</v>
      </c>
      <c r="AD281">
        <f t="shared" si="25"/>
        <v>0.64345267648618742</v>
      </c>
      <c r="AE281">
        <f t="shared" si="26"/>
        <v>0.64345267648618742</v>
      </c>
      <c r="AF281">
        <f t="shared" si="27"/>
        <v>-0.37675070960209955</v>
      </c>
      <c r="AG281">
        <f t="shared" si="28"/>
        <v>1.1324625700793466E-2</v>
      </c>
      <c r="AH281">
        <f t="shared" si="29"/>
        <v>0</v>
      </c>
    </row>
    <row r="282" spans="1:34" x14ac:dyDescent="0.25">
      <c r="A282" t="s">
        <v>38</v>
      </c>
      <c r="B282" t="s">
        <v>36</v>
      </c>
      <c r="C282">
        <v>1000</v>
      </c>
      <c r="D282">
        <v>18</v>
      </c>
      <c r="E282">
        <v>39</v>
      </c>
      <c r="F282">
        <v>39</v>
      </c>
      <c r="G282" t="s">
        <v>17</v>
      </c>
      <c r="H282">
        <v>3.0599999999999999E-2</v>
      </c>
      <c r="I282">
        <v>5.0000000000000001E-4</v>
      </c>
      <c r="J282">
        <v>2.7E-2</v>
      </c>
      <c r="K282">
        <v>4.0000000000000002E-4</v>
      </c>
      <c r="L282">
        <v>2.7199999999999998E-2</v>
      </c>
      <c r="M282">
        <v>2.9999999999999997E-4</v>
      </c>
      <c r="N282">
        <v>5.74E-2</v>
      </c>
      <c r="O282">
        <v>2.9999999999999997E-4</v>
      </c>
      <c r="P282">
        <v>5.4699999999999999E-2</v>
      </c>
      <c r="Q282">
        <v>7.0300000000000001E-2</v>
      </c>
      <c r="R282" t="s">
        <v>17</v>
      </c>
      <c r="S282">
        <v>0.43</v>
      </c>
      <c r="T282">
        <v>0.44</v>
      </c>
      <c r="U282">
        <v>0.95</v>
      </c>
      <c r="V282">
        <v>5.18</v>
      </c>
      <c r="W282">
        <v>5.3</v>
      </c>
      <c r="X282">
        <v>38</v>
      </c>
      <c r="Y282" t="s">
        <v>17</v>
      </c>
      <c r="Z282">
        <v>5.19</v>
      </c>
      <c r="AA282">
        <v>38.06</v>
      </c>
      <c r="AB282" t="s">
        <v>17</v>
      </c>
      <c r="AC282">
        <f t="shared" si="24"/>
        <v>0.72427586960078905</v>
      </c>
      <c r="AD282">
        <f t="shared" si="25"/>
        <v>0.71516735784845786</v>
      </c>
      <c r="AE282">
        <f t="shared" si="26"/>
        <v>0.71432975974523305</v>
      </c>
      <c r="AF282">
        <f t="shared" si="27"/>
        <v>-0.36653154442041347</v>
      </c>
      <c r="AG282">
        <f t="shared" si="28"/>
        <v>8.350247381206502E-3</v>
      </c>
      <c r="AH282">
        <f t="shared" si="29"/>
        <v>7.6786982968611518E-4</v>
      </c>
    </row>
    <row r="283" spans="1:34" x14ac:dyDescent="0.25">
      <c r="A283" t="s">
        <v>38</v>
      </c>
      <c r="B283" t="s">
        <v>36</v>
      </c>
      <c r="C283">
        <v>1000</v>
      </c>
      <c r="D283">
        <v>19</v>
      </c>
      <c r="E283">
        <v>48</v>
      </c>
      <c r="F283">
        <v>48</v>
      </c>
      <c r="G283" t="s">
        <v>17</v>
      </c>
      <c r="H283">
        <v>3.0599999999999999E-2</v>
      </c>
      <c r="I283">
        <v>5.0000000000000001E-4</v>
      </c>
      <c r="J283">
        <v>2.7300000000000001E-2</v>
      </c>
      <c r="K283">
        <v>4.0000000000000002E-4</v>
      </c>
      <c r="L283">
        <v>2.76E-2</v>
      </c>
      <c r="M283">
        <v>6.9999999999999999E-4</v>
      </c>
      <c r="N283">
        <v>5.9200000000000003E-2</v>
      </c>
      <c r="O283">
        <v>2.9999999999999997E-4</v>
      </c>
      <c r="P283">
        <v>7.0300000000000001E-2</v>
      </c>
      <c r="Q283">
        <v>7.0300000000000001E-2</v>
      </c>
      <c r="R283" t="s">
        <v>17</v>
      </c>
      <c r="S283">
        <v>0.44</v>
      </c>
      <c r="T283">
        <v>0.44</v>
      </c>
      <c r="U283">
        <v>0.96</v>
      </c>
      <c r="V283">
        <v>6.49</v>
      </c>
      <c r="W283">
        <v>6.62</v>
      </c>
      <c r="X283">
        <v>47</v>
      </c>
      <c r="Y283" t="s">
        <v>17</v>
      </c>
      <c r="Z283">
        <v>6.5</v>
      </c>
      <c r="AA283">
        <v>47.06</v>
      </c>
      <c r="AB283" t="s">
        <v>17</v>
      </c>
      <c r="AC283">
        <f t="shared" si="24"/>
        <v>0.8208579894396999</v>
      </c>
      <c r="AD283">
        <f t="shared" si="25"/>
        <v>0.81291335664285558</v>
      </c>
      <c r="AE283">
        <f t="shared" si="26"/>
        <v>0.81224469680036926</v>
      </c>
      <c r="AF283">
        <f t="shared" si="27"/>
        <v>-0.35654732351381258</v>
      </c>
      <c r="AG283">
        <f t="shared" si="28"/>
        <v>6.7475768195025959E-3</v>
      </c>
      <c r="AH283">
        <f t="shared" si="29"/>
        <v>5.679096528017107E-4</v>
      </c>
    </row>
    <row r="284" spans="1:34" x14ac:dyDescent="0.25">
      <c r="A284" t="s">
        <v>38</v>
      </c>
      <c r="B284" t="s">
        <v>36</v>
      </c>
      <c r="C284">
        <v>1000</v>
      </c>
      <c r="D284">
        <v>20</v>
      </c>
      <c r="E284">
        <v>52</v>
      </c>
      <c r="F284">
        <v>52</v>
      </c>
      <c r="G284" t="s">
        <v>17</v>
      </c>
      <c r="H284">
        <v>3.0599999999999999E-2</v>
      </c>
      <c r="I284">
        <v>5.0000000000000001E-4</v>
      </c>
      <c r="J284">
        <v>2.7799999999999998E-2</v>
      </c>
      <c r="K284">
        <v>5.9999999999999995E-4</v>
      </c>
      <c r="L284">
        <v>2.7799999999999998E-2</v>
      </c>
      <c r="M284">
        <v>5.0000000000000001E-4</v>
      </c>
      <c r="N284">
        <v>6.0100000000000001E-2</v>
      </c>
      <c r="O284">
        <v>1E-4</v>
      </c>
      <c r="P284">
        <v>7.0300000000000001E-2</v>
      </c>
      <c r="Q284">
        <v>7.0300000000000001E-2</v>
      </c>
      <c r="R284" t="s">
        <v>17</v>
      </c>
      <c r="S284">
        <v>0.44</v>
      </c>
      <c r="T284">
        <v>0.44</v>
      </c>
      <c r="U284">
        <v>0.96</v>
      </c>
      <c r="V284">
        <v>7.01</v>
      </c>
      <c r="W284">
        <v>7.14</v>
      </c>
      <c r="X284">
        <v>51</v>
      </c>
      <c r="Y284" t="s">
        <v>17</v>
      </c>
      <c r="Z284">
        <v>7.02</v>
      </c>
      <c r="AA284">
        <v>51.06</v>
      </c>
      <c r="AB284" t="s">
        <v>17</v>
      </c>
      <c r="AC284">
        <f t="shared" si="24"/>
        <v>0.85369821177617433</v>
      </c>
      <c r="AD284">
        <f t="shared" si="25"/>
        <v>0.84633711212980522</v>
      </c>
      <c r="AE284">
        <f t="shared" si="26"/>
        <v>0.84571801796665869</v>
      </c>
      <c r="AF284">
        <f t="shared" si="27"/>
        <v>-0.35654732351381258</v>
      </c>
      <c r="AG284">
        <f t="shared" si="28"/>
        <v>6.0823191920351214E-3</v>
      </c>
      <c r="AH284">
        <f t="shared" si="29"/>
        <v>5.1154426527026794E-4</v>
      </c>
    </row>
    <row r="285" spans="1:34" x14ac:dyDescent="0.25">
      <c r="A285" t="s">
        <v>38</v>
      </c>
      <c r="B285" t="s">
        <v>36</v>
      </c>
      <c r="C285">
        <v>1000</v>
      </c>
      <c r="D285">
        <v>21</v>
      </c>
      <c r="E285">
        <v>57</v>
      </c>
      <c r="F285">
        <v>57</v>
      </c>
      <c r="G285" t="s">
        <v>17</v>
      </c>
      <c r="H285">
        <v>3.0599999999999999E-2</v>
      </c>
      <c r="I285">
        <v>5.0000000000000001E-4</v>
      </c>
      <c r="J285">
        <v>2.7699999999999999E-2</v>
      </c>
      <c r="K285">
        <v>5.0000000000000001E-4</v>
      </c>
      <c r="L285">
        <v>2.7799999999999998E-2</v>
      </c>
      <c r="M285">
        <v>5.0000000000000001E-4</v>
      </c>
      <c r="N285">
        <v>6.0600000000000001E-2</v>
      </c>
      <c r="O285">
        <v>2.9999999999999997E-4</v>
      </c>
      <c r="P285">
        <v>7.0300000000000001E-2</v>
      </c>
      <c r="Q285">
        <v>7.0300000000000001E-2</v>
      </c>
      <c r="R285" t="s">
        <v>17</v>
      </c>
      <c r="S285">
        <v>0.44</v>
      </c>
      <c r="T285">
        <v>0.45</v>
      </c>
      <c r="U285">
        <v>0.97</v>
      </c>
      <c r="V285">
        <v>7.75</v>
      </c>
      <c r="W285">
        <v>7.87</v>
      </c>
      <c r="X285">
        <v>56</v>
      </c>
      <c r="Y285" t="s">
        <v>17</v>
      </c>
      <c r="Z285">
        <v>7.75</v>
      </c>
      <c r="AA285">
        <v>56.06</v>
      </c>
      <c r="AB285" t="s">
        <v>17</v>
      </c>
      <c r="AC285">
        <f t="shared" si="24"/>
        <v>0.89597473235906455</v>
      </c>
      <c r="AD285">
        <f t="shared" si="25"/>
        <v>0.88930170250631024</v>
      </c>
      <c r="AE285">
        <f t="shared" si="26"/>
        <v>0.88930170250631024</v>
      </c>
      <c r="AF285">
        <f t="shared" si="27"/>
        <v>-0.35654732351381258</v>
      </c>
      <c r="AG285">
        <f t="shared" si="28"/>
        <v>5.3276745279378758E-3</v>
      </c>
      <c r="AH285">
        <f t="shared" si="29"/>
        <v>0</v>
      </c>
    </row>
    <row r="286" spans="1:34" x14ac:dyDescent="0.25">
      <c r="A286" t="s">
        <v>38</v>
      </c>
      <c r="B286" t="s">
        <v>36</v>
      </c>
      <c r="C286">
        <v>1000</v>
      </c>
      <c r="D286">
        <v>22</v>
      </c>
      <c r="E286">
        <v>67</v>
      </c>
      <c r="F286">
        <v>67</v>
      </c>
      <c r="G286" t="s">
        <v>17</v>
      </c>
      <c r="H286">
        <v>3.0599999999999999E-2</v>
      </c>
      <c r="I286">
        <v>5.0000000000000001E-4</v>
      </c>
      <c r="J286">
        <v>2.7799999999999998E-2</v>
      </c>
      <c r="K286">
        <v>5.9999999999999995E-4</v>
      </c>
      <c r="L286">
        <v>2.8000000000000001E-2</v>
      </c>
      <c r="M286">
        <v>4.0000000000000002E-4</v>
      </c>
      <c r="N286">
        <v>6.2E-2</v>
      </c>
      <c r="O286">
        <v>2.9999999999999997E-4</v>
      </c>
      <c r="P286">
        <v>7.0300000000000001E-2</v>
      </c>
      <c r="Q286">
        <v>7.0300000000000001E-2</v>
      </c>
      <c r="R286" t="s">
        <v>17</v>
      </c>
      <c r="S286">
        <v>0.45</v>
      </c>
      <c r="T286">
        <v>0.45</v>
      </c>
      <c r="U286">
        <v>0.97</v>
      </c>
      <c r="V286">
        <v>9.06</v>
      </c>
      <c r="W286">
        <v>9.18</v>
      </c>
      <c r="X286">
        <v>66</v>
      </c>
      <c r="Y286" t="s">
        <v>17</v>
      </c>
      <c r="Z286">
        <v>9.06</v>
      </c>
      <c r="AA286">
        <v>66.06</v>
      </c>
      <c r="AB286" t="s">
        <v>17</v>
      </c>
      <c r="AC286">
        <f t="shared" si="24"/>
        <v>0.96284268120124239</v>
      </c>
      <c r="AD286">
        <f t="shared" si="25"/>
        <v>0.95712819767681312</v>
      </c>
      <c r="AE286">
        <f t="shared" si="26"/>
        <v>0.95712819767681312</v>
      </c>
      <c r="AF286">
        <f t="shared" si="27"/>
        <v>-0.34678748622465633</v>
      </c>
      <c r="AG286">
        <f t="shared" si="28"/>
        <v>4.3634330260284007E-3</v>
      </c>
      <c r="AH286">
        <f t="shared" si="29"/>
        <v>0</v>
      </c>
    </row>
    <row r="287" spans="1:34" x14ac:dyDescent="0.25">
      <c r="A287" t="s">
        <v>38</v>
      </c>
      <c r="B287" t="s">
        <v>36</v>
      </c>
      <c r="C287">
        <v>1000</v>
      </c>
      <c r="D287">
        <v>23</v>
      </c>
      <c r="E287">
        <v>71</v>
      </c>
      <c r="F287">
        <v>71</v>
      </c>
      <c r="G287" t="s">
        <v>17</v>
      </c>
      <c r="H287">
        <v>3.0599999999999999E-2</v>
      </c>
      <c r="I287">
        <v>5.0000000000000001E-4</v>
      </c>
      <c r="J287">
        <v>2.8000000000000001E-2</v>
      </c>
      <c r="K287">
        <v>4.0000000000000002E-4</v>
      </c>
      <c r="L287">
        <v>2.8000000000000001E-2</v>
      </c>
      <c r="M287">
        <v>4.0000000000000002E-4</v>
      </c>
      <c r="N287">
        <v>6.2399999999999997E-2</v>
      </c>
      <c r="O287">
        <v>2.9999999999999997E-4</v>
      </c>
      <c r="P287">
        <v>7.0300000000000001E-2</v>
      </c>
      <c r="Q287">
        <v>7.0300000000000001E-2</v>
      </c>
      <c r="R287" t="s">
        <v>17</v>
      </c>
      <c r="S287">
        <v>0.44</v>
      </c>
      <c r="T287">
        <v>0.45</v>
      </c>
      <c r="U287">
        <v>0.97</v>
      </c>
      <c r="V287">
        <v>9.65</v>
      </c>
      <c r="W287">
        <v>9.77</v>
      </c>
      <c r="X287">
        <v>70</v>
      </c>
      <c r="Y287" t="s">
        <v>17</v>
      </c>
      <c r="Z287">
        <v>9.65</v>
      </c>
      <c r="AA287">
        <v>70.06</v>
      </c>
      <c r="AB287" t="s">
        <v>17</v>
      </c>
      <c r="AC287">
        <f t="shared" si="24"/>
        <v>0.98989456371877305</v>
      </c>
      <c r="AD287">
        <f t="shared" si="25"/>
        <v>0.98452731334379262</v>
      </c>
      <c r="AE287">
        <f t="shared" si="26"/>
        <v>0.98452731334379262</v>
      </c>
      <c r="AF287">
        <f t="shared" si="27"/>
        <v>-0.35654732351381258</v>
      </c>
      <c r="AG287">
        <f t="shared" si="28"/>
        <v>3.9862473277714376E-3</v>
      </c>
      <c r="AH287">
        <f t="shared" si="29"/>
        <v>0</v>
      </c>
    </row>
    <row r="288" spans="1:34" x14ac:dyDescent="0.25">
      <c r="A288" t="s">
        <v>38</v>
      </c>
      <c r="B288" t="s">
        <v>36</v>
      </c>
      <c r="C288">
        <v>1000</v>
      </c>
      <c r="D288">
        <v>24</v>
      </c>
      <c r="E288">
        <v>78</v>
      </c>
      <c r="F288">
        <v>78</v>
      </c>
      <c r="G288" t="s">
        <v>17</v>
      </c>
      <c r="H288">
        <v>3.0599999999999999E-2</v>
      </c>
      <c r="I288">
        <v>5.0000000000000001E-4</v>
      </c>
      <c r="J288">
        <v>2.8400000000000002E-2</v>
      </c>
      <c r="K288">
        <v>4.0000000000000002E-4</v>
      </c>
      <c r="L288">
        <v>2.8799999999999999E-2</v>
      </c>
      <c r="M288">
        <v>4.0000000000000002E-4</v>
      </c>
      <c r="N288">
        <v>6.3399999999999998E-2</v>
      </c>
      <c r="O288">
        <v>2.9999999999999997E-4</v>
      </c>
      <c r="P288">
        <v>7.0300000000000001E-2</v>
      </c>
      <c r="Q288">
        <v>7.0300000000000001E-2</v>
      </c>
      <c r="R288" t="s">
        <v>17</v>
      </c>
      <c r="S288">
        <v>0.45</v>
      </c>
      <c r="T288">
        <v>0.46</v>
      </c>
      <c r="U288">
        <v>0.97</v>
      </c>
      <c r="V288">
        <v>10.57</v>
      </c>
      <c r="W288">
        <v>10.69</v>
      </c>
      <c r="X288">
        <v>77</v>
      </c>
      <c r="Y288" t="s">
        <v>17</v>
      </c>
      <c r="Z288">
        <v>10.57</v>
      </c>
      <c r="AA288">
        <v>77.06</v>
      </c>
      <c r="AB288" t="s">
        <v>17</v>
      </c>
      <c r="AC288">
        <f t="shared" si="24"/>
        <v>1.0289777052087781</v>
      </c>
      <c r="AD288">
        <f t="shared" si="25"/>
        <v>1.0240749873074262</v>
      </c>
      <c r="AE288">
        <f t="shared" si="26"/>
        <v>1.0240749873074262</v>
      </c>
      <c r="AF288">
        <f t="shared" si="27"/>
        <v>-0.34678748622465633</v>
      </c>
      <c r="AG288">
        <f t="shared" si="28"/>
        <v>3.5636298489596569E-3</v>
      </c>
      <c r="AH288">
        <f t="shared" si="29"/>
        <v>0</v>
      </c>
    </row>
    <row r="289" spans="1:34" x14ac:dyDescent="0.25">
      <c r="A289" t="s">
        <v>38</v>
      </c>
      <c r="B289" t="s">
        <v>36</v>
      </c>
      <c r="C289">
        <v>1000</v>
      </c>
      <c r="D289">
        <v>25</v>
      </c>
      <c r="E289">
        <v>90</v>
      </c>
      <c r="F289">
        <v>90</v>
      </c>
      <c r="G289" t="s">
        <v>17</v>
      </c>
      <c r="H289">
        <v>3.0599999999999999E-2</v>
      </c>
      <c r="I289">
        <v>5.0000000000000001E-4</v>
      </c>
      <c r="J289">
        <v>2.8799999999999999E-2</v>
      </c>
      <c r="K289">
        <v>4.0000000000000002E-4</v>
      </c>
      <c r="L289">
        <v>2.9000000000000001E-2</v>
      </c>
      <c r="M289">
        <v>4.0000000000000002E-4</v>
      </c>
      <c r="N289">
        <v>6.3799999999999996E-2</v>
      </c>
      <c r="O289">
        <v>5.0000000000000001E-4</v>
      </c>
      <c r="P289">
        <v>7.0300000000000001E-2</v>
      </c>
      <c r="Q289">
        <v>7.0300000000000001E-2</v>
      </c>
      <c r="R289" t="s">
        <v>17</v>
      </c>
      <c r="S289">
        <v>0.45</v>
      </c>
      <c r="T289">
        <v>0.46</v>
      </c>
      <c r="U289">
        <v>0.98</v>
      </c>
      <c r="V289">
        <v>12.2</v>
      </c>
      <c r="W289">
        <v>12.46</v>
      </c>
      <c r="X289">
        <v>88</v>
      </c>
      <c r="Y289" t="s">
        <v>17</v>
      </c>
      <c r="Z289">
        <v>12.28</v>
      </c>
      <c r="AA289">
        <v>88.56</v>
      </c>
      <c r="AB289" t="s">
        <v>17</v>
      </c>
      <c r="AC289">
        <f t="shared" si="24"/>
        <v>1.0955180423231508</v>
      </c>
      <c r="AD289">
        <f t="shared" si="25"/>
        <v>1.0891983668051488</v>
      </c>
      <c r="AE289">
        <f t="shared" si="26"/>
        <v>1.0863598306747482</v>
      </c>
      <c r="AF289">
        <f t="shared" si="27"/>
        <v>-0.34678748622465633</v>
      </c>
      <c r="AG289">
        <f t="shared" si="28"/>
        <v>4.3816482658601066E-3</v>
      </c>
      <c r="AH289">
        <f t="shared" si="29"/>
        <v>1.9680546695668793E-3</v>
      </c>
    </row>
    <row r="290" spans="1:34" x14ac:dyDescent="0.25">
      <c r="A290" t="s">
        <v>38</v>
      </c>
      <c r="B290" t="s">
        <v>36</v>
      </c>
      <c r="C290">
        <v>1000</v>
      </c>
      <c r="D290">
        <v>26</v>
      </c>
      <c r="E290">
        <v>109</v>
      </c>
      <c r="F290">
        <v>109</v>
      </c>
      <c r="G290" t="s">
        <v>17</v>
      </c>
      <c r="H290">
        <v>3.0599999999999999E-2</v>
      </c>
      <c r="I290">
        <v>5.0000000000000001E-4</v>
      </c>
      <c r="J290">
        <v>2.98E-2</v>
      </c>
      <c r="K290">
        <v>2.0000000000000001E-4</v>
      </c>
      <c r="L290">
        <v>2.9000000000000001E-2</v>
      </c>
      <c r="M290">
        <v>2.9999999999999997E-4</v>
      </c>
      <c r="N290">
        <v>6.5000000000000002E-2</v>
      </c>
      <c r="O290">
        <v>2.9999999999999997E-4</v>
      </c>
      <c r="P290">
        <v>7.0300000000000001E-2</v>
      </c>
      <c r="Q290">
        <v>7.0300000000000001E-2</v>
      </c>
      <c r="R290" t="s">
        <v>17</v>
      </c>
      <c r="S290">
        <v>0.47</v>
      </c>
      <c r="T290">
        <v>0.46</v>
      </c>
      <c r="U290">
        <v>0.98</v>
      </c>
      <c r="V290">
        <v>14.58</v>
      </c>
      <c r="W290">
        <v>14.97</v>
      </c>
      <c r="X290">
        <v>106</v>
      </c>
      <c r="Y290" t="s">
        <v>17</v>
      </c>
      <c r="Z290">
        <v>14.73</v>
      </c>
      <c r="AA290">
        <v>107.06</v>
      </c>
      <c r="AB290" t="s">
        <v>17</v>
      </c>
      <c r="AC290">
        <f t="shared" si="24"/>
        <v>1.1752218003430523</v>
      </c>
      <c r="AD290">
        <f t="shared" si="25"/>
        <v>1.1682027468426308</v>
      </c>
      <c r="AE290">
        <f t="shared" si="26"/>
        <v>1.1637575239819558</v>
      </c>
      <c r="AF290">
        <f t="shared" si="27"/>
        <v>-0.32790214206428259</v>
      </c>
      <c r="AG290">
        <f t="shared" si="28"/>
        <v>4.6696438679435437E-3</v>
      </c>
      <c r="AH290">
        <f t="shared" si="29"/>
        <v>2.9573229028311472E-3</v>
      </c>
    </row>
    <row r="291" spans="1:34" x14ac:dyDescent="0.25">
      <c r="A291" t="s">
        <v>38</v>
      </c>
      <c r="B291" t="s">
        <v>36</v>
      </c>
      <c r="C291">
        <v>1000</v>
      </c>
      <c r="D291">
        <v>27</v>
      </c>
      <c r="E291">
        <v>134</v>
      </c>
      <c r="F291">
        <v>134</v>
      </c>
      <c r="G291" t="s">
        <v>17</v>
      </c>
      <c r="H291">
        <v>3.0599999999999999E-2</v>
      </c>
      <c r="I291">
        <v>5.0000000000000001E-4</v>
      </c>
      <c r="J291">
        <v>2.9899999999999999E-2</v>
      </c>
      <c r="K291">
        <v>1E-4</v>
      </c>
      <c r="L291">
        <v>3.0200000000000001E-2</v>
      </c>
      <c r="M291">
        <v>2.0000000000000001E-4</v>
      </c>
      <c r="N291">
        <v>6.5799999999999997E-2</v>
      </c>
      <c r="O291">
        <v>2.0000000000000001E-4</v>
      </c>
      <c r="P291">
        <v>7.0300000000000001E-2</v>
      </c>
      <c r="Q291">
        <v>7.0300000000000001E-2</v>
      </c>
      <c r="R291" t="s">
        <v>17</v>
      </c>
      <c r="S291">
        <v>0.47</v>
      </c>
      <c r="T291">
        <v>0.48</v>
      </c>
      <c r="U291">
        <v>0.98</v>
      </c>
      <c r="V291">
        <v>18.010000000000002</v>
      </c>
      <c r="W291">
        <v>18.670000000000002</v>
      </c>
      <c r="X291">
        <v>129</v>
      </c>
      <c r="Y291" t="s">
        <v>17</v>
      </c>
      <c r="Z291">
        <v>18.25</v>
      </c>
      <c r="AA291">
        <v>130.81</v>
      </c>
      <c r="AB291" t="s">
        <v>17</v>
      </c>
      <c r="AC291">
        <f t="shared" si="24"/>
        <v>1.2711443179490785</v>
      </c>
      <c r="AD291">
        <f t="shared" si="25"/>
        <v>1.2612628687924936</v>
      </c>
      <c r="AE291">
        <f t="shared" si="26"/>
        <v>1.2555137128195333</v>
      </c>
      <c r="AF291">
        <f t="shared" si="27"/>
        <v>-0.32790214206428259</v>
      </c>
      <c r="AG291">
        <f t="shared" si="28"/>
        <v>6.1795885258407544E-3</v>
      </c>
      <c r="AH291">
        <f t="shared" si="29"/>
        <v>3.5953651858947806E-3</v>
      </c>
    </row>
    <row r="292" spans="1:34" x14ac:dyDescent="0.25">
      <c r="A292" t="s">
        <v>38</v>
      </c>
      <c r="B292" t="s">
        <v>36</v>
      </c>
      <c r="C292">
        <v>1000</v>
      </c>
      <c r="D292">
        <v>28</v>
      </c>
      <c r="E292">
        <v>152</v>
      </c>
      <c r="F292">
        <v>152</v>
      </c>
      <c r="G292" t="s">
        <v>17</v>
      </c>
      <c r="H292">
        <v>3.0599999999999999E-2</v>
      </c>
      <c r="I292">
        <v>5.0000000000000001E-4</v>
      </c>
      <c r="J292">
        <v>2.93E-2</v>
      </c>
      <c r="K292">
        <v>4.0000000000000002E-4</v>
      </c>
      <c r="L292">
        <v>0.03</v>
      </c>
      <c r="M292">
        <v>1E-4</v>
      </c>
      <c r="N292">
        <v>6.6299999999999998E-2</v>
      </c>
      <c r="O292">
        <v>2.0000000000000001E-4</v>
      </c>
      <c r="P292">
        <v>7.0300000000000001E-2</v>
      </c>
      <c r="Q292">
        <v>7.0300000000000001E-2</v>
      </c>
      <c r="R292" t="s">
        <v>17</v>
      </c>
      <c r="S292">
        <v>0.47</v>
      </c>
      <c r="T292">
        <v>0.47</v>
      </c>
      <c r="U292">
        <v>0.98</v>
      </c>
      <c r="V292">
        <v>20.260000000000002</v>
      </c>
      <c r="W292">
        <v>21.06</v>
      </c>
      <c r="X292">
        <v>146</v>
      </c>
      <c r="Y292" t="s">
        <v>17</v>
      </c>
      <c r="Z292">
        <v>20.58</v>
      </c>
      <c r="AA292">
        <v>148.31</v>
      </c>
      <c r="AB292" t="s">
        <v>17</v>
      </c>
      <c r="AC292">
        <f t="shared" si="24"/>
        <v>1.3234583668494677</v>
      </c>
      <c r="AD292">
        <f t="shared" si="25"/>
        <v>1.3134453704264142</v>
      </c>
      <c r="AE292">
        <f t="shared" si="26"/>
        <v>1.3066394410242617</v>
      </c>
      <c r="AF292">
        <f t="shared" si="27"/>
        <v>-0.32790214206428259</v>
      </c>
      <c r="AG292">
        <f t="shared" si="28"/>
        <v>6.0634830305103943E-3</v>
      </c>
      <c r="AH292">
        <f t="shared" si="29"/>
        <v>4.1214073882809513E-3</v>
      </c>
    </row>
    <row r="293" spans="1:34" x14ac:dyDescent="0.25">
      <c r="A293" t="s">
        <v>38</v>
      </c>
      <c r="B293" t="s">
        <v>36</v>
      </c>
      <c r="C293">
        <v>1000</v>
      </c>
      <c r="D293">
        <v>29</v>
      </c>
      <c r="E293">
        <v>178</v>
      </c>
      <c r="F293">
        <v>178</v>
      </c>
      <c r="G293" t="s">
        <v>17</v>
      </c>
      <c r="H293">
        <v>3.0599999999999999E-2</v>
      </c>
      <c r="I293">
        <v>5.0000000000000001E-4</v>
      </c>
      <c r="J293">
        <v>3.0099999999999998E-2</v>
      </c>
      <c r="K293">
        <v>4.0000000000000002E-4</v>
      </c>
      <c r="L293">
        <v>3.0200000000000001E-2</v>
      </c>
      <c r="M293">
        <v>2.0000000000000001E-4</v>
      </c>
      <c r="N293">
        <v>6.7599999999999993E-2</v>
      </c>
      <c r="O293">
        <v>2.0000000000000001E-4</v>
      </c>
      <c r="P293">
        <v>7.0300000000000001E-2</v>
      </c>
      <c r="Q293">
        <v>8.5900000000000004E-2</v>
      </c>
      <c r="R293" t="s">
        <v>17</v>
      </c>
      <c r="S293">
        <v>0.47</v>
      </c>
      <c r="T293">
        <v>0.48</v>
      </c>
      <c r="U293">
        <v>0.98</v>
      </c>
      <c r="V293">
        <v>23.57</v>
      </c>
      <c r="W293">
        <v>24.92</v>
      </c>
      <c r="X293">
        <v>168</v>
      </c>
      <c r="Y293" t="s">
        <v>17</v>
      </c>
      <c r="Z293">
        <v>24.02</v>
      </c>
      <c r="AA293">
        <v>171.37</v>
      </c>
      <c r="AB293" t="s">
        <v>17</v>
      </c>
      <c r="AC293">
        <f t="shared" si="24"/>
        <v>1.396548037987132</v>
      </c>
      <c r="AD293">
        <f t="shared" si="25"/>
        <v>1.3805730030668872</v>
      </c>
      <c r="AE293">
        <f t="shared" si="26"/>
        <v>1.3723595825243238</v>
      </c>
      <c r="AF293">
        <f t="shared" si="27"/>
        <v>-0.32790214206428259</v>
      </c>
      <c r="AG293">
        <f t="shared" si="28"/>
        <v>9.2638425308224741E-3</v>
      </c>
      <c r="AH293">
        <f t="shared" si="29"/>
        <v>4.7629213285353255E-3</v>
      </c>
    </row>
    <row r="294" spans="1:34" x14ac:dyDescent="0.25">
      <c r="A294" t="s">
        <v>38</v>
      </c>
      <c r="B294" t="s">
        <v>36</v>
      </c>
      <c r="C294">
        <v>1000</v>
      </c>
      <c r="D294">
        <v>30</v>
      </c>
      <c r="E294">
        <v>195</v>
      </c>
      <c r="F294">
        <v>195</v>
      </c>
      <c r="G294" t="s">
        <v>17</v>
      </c>
      <c r="H294">
        <v>3.0599999999999999E-2</v>
      </c>
      <c r="I294">
        <v>5.0000000000000001E-4</v>
      </c>
      <c r="J294">
        <v>0.03</v>
      </c>
      <c r="K294">
        <v>2.9999999999999997E-4</v>
      </c>
      <c r="L294">
        <v>0.03</v>
      </c>
      <c r="M294">
        <v>0</v>
      </c>
      <c r="N294">
        <v>6.7799999999999999E-2</v>
      </c>
      <c r="O294">
        <v>4.0000000000000002E-4</v>
      </c>
      <c r="P294">
        <v>8.5900000000000004E-2</v>
      </c>
      <c r="Q294">
        <v>8.5900000000000004E-2</v>
      </c>
      <c r="R294" t="s">
        <v>17</v>
      </c>
      <c r="S294">
        <v>0.48</v>
      </c>
      <c r="T294">
        <v>0.47</v>
      </c>
      <c r="U294">
        <v>0.98</v>
      </c>
      <c r="V294">
        <v>25.7</v>
      </c>
      <c r="W294">
        <v>27.18</v>
      </c>
      <c r="X294">
        <v>184</v>
      </c>
      <c r="Y294" t="s">
        <v>17</v>
      </c>
      <c r="Z294">
        <v>26.16</v>
      </c>
      <c r="AA294">
        <v>187.44</v>
      </c>
      <c r="AB294" t="s">
        <v>17</v>
      </c>
      <c r="AC294">
        <f t="shared" si="24"/>
        <v>1.4342494523964755</v>
      </c>
      <c r="AD294">
        <f t="shared" si="25"/>
        <v>1.4176377396522297</v>
      </c>
      <c r="AE294">
        <f t="shared" si="26"/>
        <v>1.4099331233312946</v>
      </c>
      <c r="AF294">
        <f t="shared" si="27"/>
        <v>-0.31875876262441277</v>
      </c>
      <c r="AG294">
        <f t="shared" si="28"/>
        <v>9.4761180249505195E-3</v>
      </c>
      <c r="AH294">
        <f t="shared" si="29"/>
        <v>4.39508283812766E-3</v>
      </c>
    </row>
    <row r="295" spans="1:34" x14ac:dyDescent="0.25">
      <c r="A295" t="s">
        <v>38</v>
      </c>
      <c r="B295" t="s">
        <v>36</v>
      </c>
      <c r="C295">
        <v>1000</v>
      </c>
      <c r="D295">
        <v>31</v>
      </c>
      <c r="E295">
        <v>224</v>
      </c>
      <c r="F295">
        <v>224</v>
      </c>
      <c r="G295" t="s">
        <v>17</v>
      </c>
      <c r="H295">
        <v>3.0599999999999999E-2</v>
      </c>
      <c r="I295">
        <v>5.0000000000000001E-4</v>
      </c>
      <c r="J295">
        <v>2.9499999999999998E-2</v>
      </c>
      <c r="K295">
        <v>2.9999999999999997E-4</v>
      </c>
      <c r="L295">
        <v>0.03</v>
      </c>
      <c r="M295">
        <v>2.9999999999999997E-4</v>
      </c>
      <c r="N295">
        <v>6.8199999999999997E-2</v>
      </c>
      <c r="O295">
        <v>2.0000000000000001E-4</v>
      </c>
      <c r="P295">
        <v>8.5900000000000004E-2</v>
      </c>
      <c r="Q295">
        <v>8.5900000000000004E-2</v>
      </c>
      <c r="R295" t="s">
        <v>17</v>
      </c>
      <c r="S295">
        <v>0.47</v>
      </c>
      <c r="T295">
        <v>0.48</v>
      </c>
      <c r="U295">
        <v>0.98</v>
      </c>
      <c r="V295">
        <v>29.6</v>
      </c>
      <c r="W295">
        <v>31.5</v>
      </c>
      <c r="X295">
        <v>210</v>
      </c>
      <c r="Y295" t="s">
        <v>17</v>
      </c>
      <c r="Z295">
        <v>30.18</v>
      </c>
      <c r="AA295">
        <v>214.31</v>
      </c>
      <c r="AB295" t="s">
        <v>17</v>
      </c>
      <c r="AC295">
        <f t="shared" si="24"/>
        <v>1.4983105537896004</v>
      </c>
      <c r="AD295">
        <f t="shared" si="25"/>
        <v>1.479719235439571</v>
      </c>
      <c r="AE295">
        <f t="shared" si="26"/>
        <v>1.4712917110589385</v>
      </c>
      <c r="AF295">
        <f t="shared" si="27"/>
        <v>-0.32790214206428259</v>
      </c>
      <c r="AG295">
        <f t="shared" si="28"/>
        <v>1.0180259064148453E-2</v>
      </c>
      <c r="AH295">
        <f t="shared" si="29"/>
        <v>4.614755115746238E-3</v>
      </c>
    </row>
    <row r="296" spans="1:34" x14ac:dyDescent="0.25">
      <c r="A296" t="s">
        <v>38</v>
      </c>
      <c r="B296" t="s">
        <v>36</v>
      </c>
      <c r="C296">
        <v>1000</v>
      </c>
      <c r="D296">
        <v>32</v>
      </c>
      <c r="E296">
        <v>256</v>
      </c>
      <c r="F296">
        <v>256</v>
      </c>
      <c r="G296" t="s">
        <v>17</v>
      </c>
      <c r="H296">
        <v>3.0599999999999999E-2</v>
      </c>
      <c r="I296">
        <v>5.0000000000000001E-4</v>
      </c>
      <c r="J296">
        <v>3.0599999999999999E-2</v>
      </c>
      <c r="K296">
        <v>4.0000000000000002E-4</v>
      </c>
      <c r="L296">
        <v>3.0200000000000001E-2</v>
      </c>
      <c r="M296">
        <v>2.0000000000000001E-4</v>
      </c>
      <c r="N296">
        <v>6.8699999999999997E-2</v>
      </c>
      <c r="O296">
        <v>4.0000000000000002E-4</v>
      </c>
      <c r="P296">
        <v>8.5900000000000004E-2</v>
      </c>
      <c r="Q296">
        <v>8.5900000000000004E-2</v>
      </c>
      <c r="R296" t="s">
        <v>17</v>
      </c>
      <c r="S296">
        <v>0.49</v>
      </c>
      <c r="T296">
        <v>0.48</v>
      </c>
      <c r="U296">
        <v>0.98</v>
      </c>
      <c r="V296">
        <v>33.75</v>
      </c>
      <c r="W296">
        <v>35.770000000000003</v>
      </c>
      <c r="X296">
        <v>241</v>
      </c>
      <c r="Y296" t="s">
        <v>17</v>
      </c>
      <c r="Z296">
        <v>34.33</v>
      </c>
      <c r="AA296">
        <v>245.37</v>
      </c>
      <c r="AB296" t="s">
        <v>17</v>
      </c>
      <c r="AC296">
        <f t="shared" si="24"/>
        <v>1.5535189401489695</v>
      </c>
      <c r="AD296">
        <f t="shared" si="25"/>
        <v>1.53567380342575</v>
      </c>
      <c r="AE296">
        <f t="shared" si="26"/>
        <v>1.5282737771670438</v>
      </c>
      <c r="AF296">
        <f t="shared" si="27"/>
        <v>-0.30980391997148632</v>
      </c>
      <c r="AG296">
        <f t="shared" si="28"/>
        <v>9.5770502821319499E-3</v>
      </c>
      <c r="AH296">
        <f t="shared" si="29"/>
        <v>3.9714138741515741E-3</v>
      </c>
    </row>
    <row r="297" spans="1:34" x14ac:dyDescent="0.25">
      <c r="A297" t="s">
        <v>38</v>
      </c>
      <c r="B297" t="s">
        <v>36</v>
      </c>
      <c r="C297">
        <v>1000</v>
      </c>
      <c r="D297">
        <v>33</v>
      </c>
      <c r="E297">
        <v>303</v>
      </c>
      <c r="F297">
        <v>303</v>
      </c>
      <c r="G297" t="s">
        <v>17</v>
      </c>
      <c r="H297">
        <v>3.0599999999999999E-2</v>
      </c>
      <c r="I297">
        <v>5.0000000000000001E-4</v>
      </c>
      <c r="J297">
        <v>3.0200000000000001E-2</v>
      </c>
      <c r="K297">
        <v>2.0000000000000001E-4</v>
      </c>
      <c r="L297">
        <v>0.03</v>
      </c>
      <c r="M297">
        <v>0</v>
      </c>
      <c r="N297">
        <v>6.9599999999999995E-2</v>
      </c>
      <c r="O297">
        <v>2.9999999999999997E-4</v>
      </c>
      <c r="P297">
        <v>8.5900000000000004E-2</v>
      </c>
      <c r="Q297">
        <v>8.5900000000000004E-2</v>
      </c>
      <c r="R297" t="s">
        <v>17</v>
      </c>
      <c r="S297">
        <v>0.48</v>
      </c>
      <c r="T297">
        <v>0.48</v>
      </c>
      <c r="U297">
        <v>0.99</v>
      </c>
      <c r="V297">
        <v>39.68</v>
      </c>
      <c r="W297">
        <v>42.79</v>
      </c>
      <c r="X297">
        <v>280.12</v>
      </c>
      <c r="Y297" t="s">
        <v>17</v>
      </c>
      <c r="Z297">
        <v>40.619999999999997</v>
      </c>
      <c r="AA297">
        <v>287.18</v>
      </c>
      <c r="AB297" t="s">
        <v>17</v>
      </c>
      <c r="AC297">
        <f t="shared" si="24"/>
        <v>1.6313422864839329</v>
      </c>
      <c r="AD297">
        <f t="shared" si="25"/>
        <v>1.6087399190687879</v>
      </c>
      <c r="AE297">
        <f t="shared" si="26"/>
        <v>1.598571663482141</v>
      </c>
      <c r="AF297">
        <f t="shared" si="27"/>
        <v>-0.31875876262441277</v>
      </c>
      <c r="AG297">
        <f t="shared" si="28"/>
        <v>1.159035703584672E-2</v>
      </c>
      <c r="AH297">
        <f t="shared" si="29"/>
        <v>5.2142198432723235E-3</v>
      </c>
    </row>
    <row r="298" spans="1:34" x14ac:dyDescent="0.25">
      <c r="A298" t="s">
        <v>38</v>
      </c>
      <c r="B298" t="s">
        <v>36</v>
      </c>
      <c r="C298">
        <v>1000</v>
      </c>
      <c r="D298">
        <v>34</v>
      </c>
      <c r="E298">
        <v>360</v>
      </c>
      <c r="F298">
        <v>360</v>
      </c>
      <c r="G298" t="s">
        <v>17</v>
      </c>
      <c r="H298">
        <v>3.0599999999999999E-2</v>
      </c>
      <c r="I298">
        <v>5.0000000000000001E-4</v>
      </c>
      <c r="J298">
        <v>0.03</v>
      </c>
      <c r="K298">
        <v>0</v>
      </c>
      <c r="L298">
        <v>0.03</v>
      </c>
      <c r="M298">
        <v>0</v>
      </c>
      <c r="N298">
        <v>6.9500000000000006E-2</v>
      </c>
      <c r="O298">
        <v>2.9999999999999997E-4</v>
      </c>
      <c r="P298">
        <v>8.5900000000000004E-2</v>
      </c>
      <c r="Q298">
        <v>8.5900000000000004E-2</v>
      </c>
      <c r="R298" t="s">
        <v>17</v>
      </c>
      <c r="S298">
        <v>0.48</v>
      </c>
      <c r="T298">
        <v>0.48</v>
      </c>
      <c r="U298">
        <v>0.99</v>
      </c>
      <c r="V298">
        <v>46.3</v>
      </c>
      <c r="W298">
        <v>50.44</v>
      </c>
      <c r="X298">
        <v>329.33</v>
      </c>
      <c r="Y298" t="s">
        <v>17</v>
      </c>
      <c r="Z298">
        <v>47.49</v>
      </c>
      <c r="AA298">
        <v>338.2</v>
      </c>
      <c r="AB298" t="s">
        <v>17</v>
      </c>
      <c r="AC298">
        <f t="shared" si="24"/>
        <v>1.702775077901044</v>
      </c>
      <c r="AD298">
        <f t="shared" si="25"/>
        <v>1.6766021695820184</v>
      </c>
      <c r="AE298">
        <f t="shared" si="26"/>
        <v>1.6655809910179531</v>
      </c>
      <c r="AF298">
        <f t="shared" si="27"/>
        <v>-0.31875876262441277</v>
      </c>
      <c r="AG298">
        <f t="shared" si="28"/>
        <v>1.2947054258672474E-2</v>
      </c>
      <c r="AH298">
        <f t="shared" si="29"/>
        <v>5.4518892254608649E-3</v>
      </c>
    </row>
    <row r="299" spans="1:34" x14ac:dyDescent="0.25">
      <c r="A299" t="s">
        <v>38</v>
      </c>
      <c r="B299" t="s">
        <v>36</v>
      </c>
      <c r="C299">
        <v>1000</v>
      </c>
      <c r="D299">
        <v>35</v>
      </c>
      <c r="E299">
        <v>468</v>
      </c>
      <c r="F299">
        <v>470</v>
      </c>
      <c r="G299" t="s">
        <v>17</v>
      </c>
      <c r="H299">
        <v>3.0599999999999999E-2</v>
      </c>
      <c r="I299">
        <v>5.0000000000000001E-4</v>
      </c>
      <c r="J299">
        <v>3.0200000000000001E-2</v>
      </c>
      <c r="K299">
        <v>2.0000000000000001E-4</v>
      </c>
      <c r="L299">
        <v>0.03</v>
      </c>
      <c r="M299">
        <v>2.9999999999999997E-4</v>
      </c>
      <c r="N299">
        <v>7.0199999999999999E-2</v>
      </c>
      <c r="O299">
        <v>2.0000000000000001E-4</v>
      </c>
      <c r="P299">
        <v>8.5900000000000004E-2</v>
      </c>
      <c r="Q299">
        <v>8.5900000000000004E-2</v>
      </c>
      <c r="R299" t="s">
        <v>17</v>
      </c>
      <c r="S299">
        <v>0.47</v>
      </c>
      <c r="T299">
        <v>0.48</v>
      </c>
      <c r="U299">
        <v>0.99</v>
      </c>
      <c r="V299">
        <v>59.65</v>
      </c>
      <c r="W299">
        <v>66.900000000000006</v>
      </c>
      <c r="X299">
        <v>417.11</v>
      </c>
      <c r="Y299" t="s">
        <v>17</v>
      </c>
      <c r="Z299">
        <v>61.72</v>
      </c>
      <c r="AA299">
        <v>432.44</v>
      </c>
      <c r="AB299" t="s">
        <v>17</v>
      </c>
      <c r="AC299">
        <f t="shared" si="24"/>
        <v>1.825426117767823</v>
      </c>
      <c r="AD299">
        <f t="shared" si="25"/>
        <v>1.7904259173911106</v>
      </c>
      <c r="AE299">
        <f t="shared" si="26"/>
        <v>1.7756104480063606</v>
      </c>
      <c r="AF299">
        <f t="shared" si="27"/>
        <v>-0.32790214206428259</v>
      </c>
      <c r="AG299">
        <f t="shared" si="28"/>
        <v>1.6254001319539375E-2</v>
      </c>
      <c r="AH299">
        <f t="shared" si="29"/>
        <v>6.8802651509831279E-3</v>
      </c>
    </row>
    <row r="300" spans="1:34" x14ac:dyDescent="0.25">
      <c r="A300" t="s">
        <v>38</v>
      </c>
      <c r="B300" t="s">
        <v>36</v>
      </c>
      <c r="C300">
        <v>1000</v>
      </c>
      <c r="D300">
        <v>36</v>
      </c>
      <c r="E300">
        <v>613</v>
      </c>
      <c r="F300">
        <v>624</v>
      </c>
      <c r="G300" t="s">
        <v>17</v>
      </c>
      <c r="H300">
        <v>3.0599999999999999E-2</v>
      </c>
      <c r="I300">
        <v>5.0000000000000001E-4</v>
      </c>
      <c r="J300">
        <v>3.0200000000000001E-2</v>
      </c>
      <c r="K300">
        <v>2.0000000000000001E-4</v>
      </c>
      <c r="L300">
        <v>0.03</v>
      </c>
      <c r="M300">
        <v>0</v>
      </c>
      <c r="N300">
        <v>7.1099999999999997E-2</v>
      </c>
      <c r="O300">
        <v>2.9999999999999997E-4</v>
      </c>
      <c r="P300">
        <v>8.5900000000000004E-2</v>
      </c>
      <c r="Q300">
        <v>8.5900000000000004E-2</v>
      </c>
      <c r="R300" t="s">
        <v>17</v>
      </c>
      <c r="S300">
        <v>0.48</v>
      </c>
      <c r="T300">
        <v>0.49</v>
      </c>
      <c r="U300">
        <v>0.99</v>
      </c>
      <c r="V300">
        <v>73.099999999999994</v>
      </c>
      <c r="W300">
        <v>87.71</v>
      </c>
      <c r="X300">
        <v>516.73</v>
      </c>
      <c r="Y300" t="s">
        <v>17</v>
      </c>
      <c r="Z300">
        <v>77.47</v>
      </c>
      <c r="AA300">
        <v>547.91999999999996</v>
      </c>
      <c r="AB300" t="s">
        <v>17</v>
      </c>
      <c r="AC300">
        <f t="shared" si="24"/>
        <v>1.9430491110084067</v>
      </c>
      <c r="AD300">
        <f t="shared" si="25"/>
        <v>1.8891335559667239</v>
      </c>
      <c r="AE300">
        <f t="shared" si="26"/>
        <v>1.8639173769578605</v>
      </c>
      <c r="AF300">
        <f t="shared" si="27"/>
        <v>-0.31875876262441277</v>
      </c>
      <c r="AG300">
        <f t="shared" si="28"/>
        <v>2.3837371719413948E-2</v>
      </c>
      <c r="AH300">
        <f t="shared" si="29"/>
        <v>1.1148683008323895E-2</v>
      </c>
    </row>
    <row r="301" spans="1:34" x14ac:dyDescent="0.25">
      <c r="A301" t="s">
        <v>38</v>
      </c>
      <c r="B301" t="s">
        <v>36</v>
      </c>
      <c r="C301">
        <v>1000</v>
      </c>
      <c r="D301">
        <v>37</v>
      </c>
      <c r="E301">
        <v>769</v>
      </c>
      <c r="F301">
        <v>786</v>
      </c>
      <c r="G301" t="s">
        <v>17</v>
      </c>
      <c r="H301">
        <v>3.0599999999999999E-2</v>
      </c>
      <c r="I301">
        <v>5.0000000000000001E-4</v>
      </c>
      <c r="J301">
        <v>3.04E-2</v>
      </c>
      <c r="K301">
        <v>2.9999999999999997E-4</v>
      </c>
      <c r="L301">
        <v>0.03</v>
      </c>
      <c r="M301">
        <v>0</v>
      </c>
      <c r="N301">
        <v>7.1599999999999997E-2</v>
      </c>
      <c r="O301">
        <v>2.9999999999999997E-4</v>
      </c>
      <c r="P301">
        <v>8.5900000000000004E-2</v>
      </c>
      <c r="Q301">
        <v>8.5900000000000004E-2</v>
      </c>
      <c r="R301" t="s">
        <v>17</v>
      </c>
      <c r="S301">
        <v>0.49</v>
      </c>
      <c r="T301">
        <v>0.47</v>
      </c>
      <c r="U301">
        <v>0.99</v>
      </c>
      <c r="V301">
        <v>86.57</v>
      </c>
      <c r="W301">
        <v>111.98</v>
      </c>
      <c r="X301">
        <v>602.11</v>
      </c>
      <c r="Y301" t="s">
        <v>17</v>
      </c>
      <c r="Z301">
        <v>94.59</v>
      </c>
      <c r="AA301">
        <v>660.11</v>
      </c>
      <c r="AB301" t="s">
        <v>17</v>
      </c>
      <c r="AC301">
        <f t="shared" si="24"/>
        <v>2.0491404631589649</v>
      </c>
      <c r="AD301">
        <f t="shared" si="25"/>
        <v>1.9758452254675671</v>
      </c>
      <c r="AE301">
        <f t="shared" si="26"/>
        <v>1.9373674175172895</v>
      </c>
      <c r="AF301">
        <f t="shared" si="27"/>
        <v>-0.30980391997148632</v>
      </c>
      <c r="AG301">
        <f t="shared" si="28"/>
        <v>3.1071202108686812E-2</v>
      </c>
      <c r="AH301">
        <f t="shared" si="29"/>
        <v>1.6311451946660761E-2</v>
      </c>
    </row>
    <row r="302" spans="1:34" x14ac:dyDescent="0.25">
      <c r="A302" t="s">
        <v>38</v>
      </c>
      <c r="B302" t="s">
        <v>36</v>
      </c>
      <c r="C302">
        <v>1000</v>
      </c>
      <c r="D302">
        <v>38</v>
      </c>
      <c r="E302">
        <v>966</v>
      </c>
      <c r="F302">
        <v>991</v>
      </c>
      <c r="G302" t="s">
        <v>17</v>
      </c>
      <c r="H302">
        <v>3.0599999999999999E-2</v>
      </c>
      <c r="I302">
        <v>5.0000000000000001E-4</v>
      </c>
      <c r="J302">
        <v>3.0200000000000001E-2</v>
      </c>
      <c r="K302">
        <v>2.0000000000000001E-4</v>
      </c>
      <c r="L302">
        <v>3.0700000000000002E-2</v>
      </c>
      <c r="M302">
        <v>4.0000000000000002E-4</v>
      </c>
      <c r="N302">
        <v>7.2300000000000003E-2</v>
      </c>
      <c r="O302">
        <v>2.0000000000000001E-4</v>
      </c>
      <c r="P302">
        <v>8.5900000000000004E-2</v>
      </c>
      <c r="Q302">
        <v>0.1016</v>
      </c>
      <c r="R302" t="s">
        <v>17</v>
      </c>
      <c r="S302">
        <v>0.48</v>
      </c>
      <c r="T302">
        <v>0.49</v>
      </c>
      <c r="U302">
        <v>0.99</v>
      </c>
      <c r="V302">
        <v>97.82</v>
      </c>
      <c r="W302">
        <v>139.71</v>
      </c>
      <c r="X302">
        <v>685.38</v>
      </c>
      <c r="Y302" t="s">
        <v>17</v>
      </c>
      <c r="Z302">
        <v>108</v>
      </c>
      <c r="AA302">
        <v>758.13</v>
      </c>
      <c r="AB302" t="s">
        <v>17</v>
      </c>
      <c r="AC302">
        <f t="shared" si="24"/>
        <v>2.1452274926523938</v>
      </c>
      <c r="AD302">
        <f t="shared" si="25"/>
        <v>2.0334237554869499</v>
      </c>
      <c r="AE302">
        <f t="shared" si="26"/>
        <v>1.9904276584852636</v>
      </c>
      <c r="AF302">
        <f t="shared" si="27"/>
        <v>-0.31875876262441277</v>
      </c>
      <c r="AG302">
        <f t="shared" si="28"/>
        <v>4.5375146442480363E-2</v>
      </c>
      <c r="AH302">
        <f t="shared" si="29"/>
        <v>1.7449812031056177E-2</v>
      </c>
    </row>
    <row r="303" spans="1:34" x14ac:dyDescent="0.25">
      <c r="A303" t="s">
        <v>38</v>
      </c>
      <c r="B303" t="s">
        <v>36</v>
      </c>
      <c r="C303">
        <v>1000</v>
      </c>
      <c r="D303">
        <v>39</v>
      </c>
      <c r="E303">
        <v>1125</v>
      </c>
      <c r="F303">
        <v>1159</v>
      </c>
      <c r="G303" t="s">
        <v>17</v>
      </c>
      <c r="H303">
        <v>3.0599999999999999E-2</v>
      </c>
      <c r="I303">
        <v>5.0000000000000001E-4</v>
      </c>
      <c r="J303">
        <v>3.04E-2</v>
      </c>
      <c r="K303">
        <v>2.9999999999999997E-4</v>
      </c>
      <c r="L303">
        <v>3.0599999999999999E-2</v>
      </c>
      <c r="M303">
        <v>2.9999999999999997E-4</v>
      </c>
      <c r="N303">
        <v>7.2400000000000006E-2</v>
      </c>
      <c r="O303">
        <v>2.9999999999999997E-4</v>
      </c>
      <c r="P303">
        <v>8.5900000000000004E-2</v>
      </c>
      <c r="Q303">
        <v>0.1016</v>
      </c>
      <c r="R303" t="s">
        <v>17</v>
      </c>
      <c r="S303">
        <v>0.48</v>
      </c>
      <c r="T303">
        <v>0.49</v>
      </c>
      <c r="U303">
        <v>0.99</v>
      </c>
      <c r="V303">
        <v>111.78</v>
      </c>
      <c r="W303">
        <v>165</v>
      </c>
      <c r="X303">
        <v>776.77</v>
      </c>
      <c r="Y303" t="s">
        <v>17</v>
      </c>
      <c r="Z303">
        <v>123.23</v>
      </c>
      <c r="AA303">
        <v>858.41</v>
      </c>
      <c r="AB303" t="s">
        <v>17</v>
      </c>
      <c r="AC303">
        <f t="shared" si="24"/>
        <v>2.2174839442139063</v>
      </c>
      <c r="AD303">
        <f t="shared" si="25"/>
        <v>2.0907164484810989</v>
      </c>
      <c r="AE303">
        <f t="shared" si="26"/>
        <v>2.0483641052798864</v>
      </c>
      <c r="AF303">
        <f t="shared" si="27"/>
        <v>-0.31875876262441277</v>
      </c>
      <c r="AG303">
        <f t="shared" si="28"/>
        <v>4.9982399314944005E-2</v>
      </c>
      <c r="AH303">
        <f t="shared" si="29"/>
        <v>1.6698852632289655E-2</v>
      </c>
    </row>
    <row r="304" spans="1:34" x14ac:dyDescent="0.25">
      <c r="A304" t="s">
        <v>38</v>
      </c>
      <c r="B304" t="s">
        <v>36</v>
      </c>
      <c r="C304">
        <v>1000</v>
      </c>
      <c r="D304">
        <v>40</v>
      </c>
      <c r="E304">
        <v>1251</v>
      </c>
      <c r="F304">
        <v>1292</v>
      </c>
      <c r="G304" t="s">
        <v>17</v>
      </c>
      <c r="H304">
        <v>3.0599999999999999E-2</v>
      </c>
      <c r="I304">
        <v>5.0000000000000001E-4</v>
      </c>
      <c r="J304">
        <v>3.0599999999999999E-2</v>
      </c>
      <c r="K304">
        <v>2.9999999999999997E-4</v>
      </c>
      <c r="L304">
        <v>3.0200000000000001E-2</v>
      </c>
      <c r="M304">
        <v>2.0000000000000001E-4</v>
      </c>
      <c r="N304">
        <v>7.2999999999999995E-2</v>
      </c>
      <c r="O304">
        <v>4.0000000000000002E-4</v>
      </c>
      <c r="P304">
        <v>0.1016</v>
      </c>
      <c r="Q304">
        <v>0.1016</v>
      </c>
      <c r="R304" t="s">
        <v>17</v>
      </c>
      <c r="S304">
        <v>0.49</v>
      </c>
      <c r="T304">
        <v>0.49</v>
      </c>
      <c r="U304">
        <v>0.99</v>
      </c>
      <c r="V304">
        <v>123.92</v>
      </c>
      <c r="W304">
        <v>183.04</v>
      </c>
      <c r="X304">
        <v>866.22</v>
      </c>
      <c r="Y304" t="s">
        <v>17</v>
      </c>
      <c r="Z304">
        <v>136.16</v>
      </c>
      <c r="AA304">
        <v>953.34</v>
      </c>
      <c r="AB304" t="s">
        <v>17</v>
      </c>
      <c r="AC304">
        <f t="shared" si="24"/>
        <v>2.2625460071129302</v>
      </c>
      <c r="AD304">
        <f t="shared" si="25"/>
        <v>2.1340495427405126</v>
      </c>
      <c r="AE304">
        <f t="shared" si="26"/>
        <v>2.0931414047511496</v>
      </c>
      <c r="AF304">
        <f t="shared" si="27"/>
        <v>-0.30980391997148632</v>
      </c>
      <c r="AG304">
        <f t="shared" si="28"/>
        <v>4.9952948865732108E-2</v>
      </c>
      <c r="AH304">
        <f t="shared" si="29"/>
        <v>1.5903022197189781E-2</v>
      </c>
    </row>
    <row r="305" spans="1:34" x14ac:dyDescent="0.25">
      <c r="A305" t="s">
        <v>38</v>
      </c>
      <c r="B305" t="s">
        <v>36</v>
      </c>
      <c r="C305">
        <v>1000</v>
      </c>
      <c r="D305">
        <v>41</v>
      </c>
      <c r="E305">
        <v>1367</v>
      </c>
      <c r="F305">
        <v>1417</v>
      </c>
      <c r="G305" t="s">
        <v>17</v>
      </c>
      <c r="H305">
        <v>3.0599999999999999E-2</v>
      </c>
      <c r="I305">
        <v>5.0000000000000001E-4</v>
      </c>
      <c r="J305">
        <v>3.0300000000000001E-2</v>
      </c>
      <c r="K305">
        <v>2.9999999999999997E-4</v>
      </c>
      <c r="L305">
        <v>3.04E-2</v>
      </c>
      <c r="M305">
        <v>2.9999999999999997E-4</v>
      </c>
      <c r="N305">
        <v>7.2999999999999995E-2</v>
      </c>
      <c r="O305">
        <v>2.9999999999999997E-4</v>
      </c>
      <c r="P305">
        <v>0.1016</v>
      </c>
      <c r="Q305">
        <v>0.1016</v>
      </c>
      <c r="R305" t="s">
        <v>17</v>
      </c>
      <c r="S305">
        <v>0.49</v>
      </c>
      <c r="T305">
        <v>0.48</v>
      </c>
      <c r="U305">
        <v>0.99</v>
      </c>
      <c r="V305">
        <v>136.41999999999999</v>
      </c>
      <c r="W305">
        <v>201.81</v>
      </c>
      <c r="X305">
        <v>948.16</v>
      </c>
      <c r="Y305" t="s">
        <v>17</v>
      </c>
      <c r="Z305">
        <v>149.36000000000001</v>
      </c>
      <c r="AA305">
        <v>1040.25</v>
      </c>
      <c r="AB305" t="s">
        <v>17</v>
      </c>
      <c r="AC305">
        <f t="shared" si="24"/>
        <v>2.3049426824024648</v>
      </c>
      <c r="AD305">
        <f t="shared" si="25"/>
        <v>2.174234304941022</v>
      </c>
      <c r="AE305">
        <f t="shared" si="26"/>
        <v>2.1348780451951295</v>
      </c>
      <c r="AF305">
        <f t="shared" si="27"/>
        <v>-0.30980391997148632</v>
      </c>
      <c r="AG305">
        <f t="shared" si="28"/>
        <v>4.998892716516834E-2</v>
      </c>
      <c r="AH305">
        <f t="shared" si="29"/>
        <v>1.5051653460477063E-2</v>
      </c>
    </row>
    <row r="306" spans="1:34" x14ac:dyDescent="0.25">
      <c r="A306" t="s">
        <v>38</v>
      </c>
      <c r="B306" t="s">
        <v>33</v>
      </c>
      <c r="C306">
        <v>1000</v>
      </c>
      <c r="D306">
        <v>0</v>
      </c>
      <c r="E306">
        <v>1</v>
      </c>
      <c r="F306">
        <v>1</v>
      </c>
      <c r="G306" t="s">
        <v>17</v>
      </c>
      <c r="H306">
        <v>3.4000000000000002E-2</v>
      </c>
      <c r="I306">
        <v>0</v>
      </c>
      <c r="J306">
        <v>0</v>
      </c>
      <c r="K306">
        <v>5.9999999999999995E-4</v>
      </c>
      <c r="L306">
        <v>-4.0000000000000002E-4</v>
      </c>
      <c r="M306">
        <v>4.0000000000000002E-4</v>
      </c>
      <c r="N306">
        <v>-4.0000000000000002E-4</v>
      </c>
      <c r="O306">
        <v>4.0000000000000002E-4</v>
      </c>
      <c r="P306">
        <v>7.7999999999999996E-3</v>
      </c>
      <c r="Q306">
        <v>7.7999999999999996E-3</v>
      </c>
      <c r="R306" t="s">
        <v>17</v>
      </c>
      <c r="S306">
        <v>0.11</v>
      </c>
      <c r="T306">
        <v>0.11</v>
      </c>
      <c r="U306">
        <v>0.11</v>
      </c>
      <c r="V306">
        <v>0.11</v>
      </c>
      <c r="W306">
        <v>0.11</v>
      </c>
      <c r="X306">
        <v>1</v>
      </c>
      <c r="Y306" t="s">
        <v>17</v>
      </c>
      <c r="Z306">
        <v>0.11</v>
      </c>
      <c r="AA306">
        <v>1</v>
      </c>
      <c r="AB306" t="s">
        <v>17</v>
      </c>
      <c r="AC306">
        <f t="shared" si="24"/>
        <v>-0.95860731484177497</v>
      </c>
      <c r="AD306">
        <f t="shared" si="25"/>
        <v>-0.95860731484177497</v>
      </c>
      <c r="AE306">
        <f t="shared" si="26"/>
        <v>-0.95860731484177497</v>
      </c>
      <c r="AF306">
        <f t="shared" si="27"/>
        <v>-0.95860731484177497</v>
      </c>
      <c r="AG306">
        <v>0</v>
      </c>
      <c r="AH306">
        <v>0</v>
      </c>
    </row>
    <row r="307" spans="1:34" x14ac:dyDescent="0.25">
      <c r="A307" t="s">
        <v>38</v>
      </c>
      <c r="B307" t="s">
        <v>33</v>
      </c>
      <c r="C307">
        <v>1000</v>
      </c>
      <c r="D307">
        <v>1</v>
      </c>
      <c r="E307">
        <v>2</v>
      </c>
      <c r="F307">
        <v>2</v>
      </c>
      <c r="G307" t="s">
        <v>17</v>
      </c>
      <c r="H307">
        <v>3.4000000000000002E-2</v>
      </c>
      <c r="I307">
        <v>0</v>
      </c>
      <c r="J307">
        <v>6.4000000000000003E-3</v>
      </c>
      <c r="K307">
        <v>5.9999999999999995E-4</v>
      </c>
      <c r="L307">
        <v>6.7000000000000002E-3</v>
      </c>
      <c r="M307">
        <v>5.9999999999999995E-4</v>
      </c>
      <c r="N307">
        <v>1.5599999999999999E-2</v>
      </c>
      <c r="O307">
        <v>2.9999999999999997E-4</v>
      </c>
      <c r="P307">
        <v>2.3400000000000001E-2</v>
      </c>
      <c r="Q307">
        <v>2.3400000000000001E-2</v>
      </c>
      <c r="R307" t="s">
        <v>17</v>
      </c>
      <c r="S307">
        <v>0.15</v>
      </c>
      <c r="T307">
        <v>0.15</v>
      </c>
      <c r="U307">
        <v>0.21</v>
      </c>
      <c r="V307">
        <v>0.24</v>
      </c>
      <c r="W307">
        <v>0.24</v>
      </c>
      <c r="X307">
        <v>2</v>
      </c>
      <c r="Y307" t="s">
        <v>17</v>
      </c>
      <c r="Z307">
        <v>0.24</v>
      </c>
      <c r="AA307">
        <v>2</v>
      </c>
      <c r="AB307" t="s">
        <v>17</v>
      </c>
      <c r="AC307">
        <f t="shared" si="24"/>
        <v>-0.61978875828839397</v>
      </c>
      <c r="AD307">
        <f t="shared" si="25"/>
        <v>-0.61978875828839397</v>
      </c>
      <c r="AE307">
        <f t="shared" si="26"/>
        <v>-0.61978875828839397</v>
      </c>
      <c r="AF307">
        <f t="shared" si="27"/>
        <v>-0.82390874094431876</v>
      </c>
      <c r="AG307">
        <f t="shared" si="28"/>
        <v>0</v>
      </c>
      <c r="AH307">
        <f t="shared" si="29"/>
        <v>0</v>
      </c>
    </row>
    <row r="308" spans="1:34" x14ac:dyDescent="0.25">
      <c r="A308" t="s">
        <v>38</v>
      </c>
      <c r="B308" t="s">
        <v>33</v>
      </c>
      <c r="C308">
        <v>1000</v>
      </c>
      <c r="D308">
        <v>3</v>
      </c>
      <c r="E308">
        <v>5</v>
      </c>
      <c r="F308">
        <v>5</v>
      </c>
      <c r="G308" t="s">
        <v>17</v>
      </c>
      <c r="H308">
        <v>3.4000000000000002E-2</v>
      </c>
      <c r="I308">
        <v>0</v>
      </c>
      <c r="J308">
        <v>1.03E-2</v>
      </c>
      <c r="K308">
        <v>2.0000000000000001E-4</v>
      </c>
      <c r="L308">
        <v>1.04E-2</v>
      </c>
      <c r="M308">
        <v>2.9999999999999997E-4</v>
      </c>
      <c r="N308">
        <v>3.1199999999999999E-2</v>
      </c>
      <c r="O308">
        <v>4.0000000000000002E-4</v>
      </c>
      <c r="P308">
        <v>3.9100000000000003E-2</v>
      </c>
      <c r="Q308">
        <v>3.9100000000000003E-2</v>
      </c>
      <c r="R308" t="s">
        <v>17</v>
      </c>
      <c r="S308">
        <v>0.18</v>
      </c>
      <c r="T308">
        <v>0.18</v>
      </c>
      <c r="U308">
        <v>0.42</v>
      </c>
      <c r="V308">
        <v>0.63</v>
      </c>
      <c r="W308">
        <v>0.63</v>
      </c>
      <c r="X308">
        <v>5</v>
      </c>
      <c r="Y308" t="s">
        <v>17</v>
      </c>
      <c r="Z308">
        <v>0.63</v>
      </c>
      <c r="AA308">
        <v>5</v>
      </c>
      <c r="AB308" t="s">
        <v>17</v>
      </c>
      <c r="AC308">
        <f t="shared" si="24"/>
        <v>-0.20065945054641829</v>
      </c>
      <c r="AD308">
        <f t="shared" si="25"/>
        <v>-0.20065945054641829</v>
      </c>
      <c r="AE308">
        <f t="shared" si="26"/>
        <v>-0.20065945054641829</v>
      </c>
      <c r="AF308">
        <f t="shared" si="27"/>
        <v>-0.74472749489669399</v>
      </c>
      <c r="AG308">
        <f t="shared" si="28"/>
        <v>0</v>
      </c>
      <c r="AH308">
        <f t="shared" si="29"/>
        <v>0</v>
      </c>
    </row>
    <row r="309" spans="1:34" x14ac:dyDescent="0.25">
      <c r="A309" t="s">
        <v>38</v>
      </c>
      <c r="B309" t="s">
        <v>33</v>
      </c>
      <c r="C309">
        <v>1000</v>
      </c>
      <c r="D309">
        <v>4</v>
      </c>
      <c r="E309">
        <v>7</v>
      </c>
      <c r="F309">
        <v>7</v>
      </c>
      <c r="G309" t="s">
        <v>17</v>
      </c>
      <c r="H309">
        <v>3.4000000000000002E-2</v>
      </c>
      <c r="I309">
        <v>0</v>
      </c>
      <c r="J309">
        <v>1.61E-2</v>
      </c>
      <c r="K309">
        <v>1E-4</v>
      </c>
      <c r="L309">
        <v>1.6199999999999999E-2</v>
      </c>
      <c r="M309">
        <v>2.0000000000000001E-4</v>
      </c>
      <c r="N309">
        <v>3.7600000000000001E-2</v>
      </c>
      <c r="O309">
        <v>2.9999999999999997E-4</v>
      </c>
      <c r="P309">
        <v>3.9100000000000003E-2</v>
      </c>
      <c r="Q309">
        <v>3.9100000000000003E-2</v>
      </c>
      <c r="R309" t="s">
        <v>17</v>
      </c>
      <c r="S309">
        <v>0.23</v>
      </c>
      <c r="T309">
        <v>0.24</v>
      </c>
      <c r="U309">
        <v>0.55000000000000004</v>
      </c>
      <c r="V309">
        <v>0.74</v>
      </c>
      <c r="W309">
        <v>0.86</v>
      </c>
      <c r="X309">
        <v>6</v>
      </c>
      <c r="Y309" t="s">
        <v>17</v>
      </c>
      <c r="Z309">
        <v>0.81</v>
      </c>
      <c r="AA309">
        <v>6.5</v>
      </c>
      <c r="AB309" t="s">
        <v>17</v>
      </c>
      <c r="AC309">
        <f t="shared" si="24"/>
        <v>-6.5501548756432285E-2</v>
      </c>
      <c r="AD309">
        <f t="shared" si="25"/>
        <v>-9.1514981121350217E-2</v>
      </c>
      <c r="AE309">
        <f t="shared" si="26"/>
        <v>-0.13076828026902382</v>
      </c>
      <c r="AF309">
        <f t="shared" si="27"/>
        <v>-0.63827216398240705</v>
      </c>
      <c r="AG309">
        <f t="shared" si="28"/>
        <v>4.5416841704867969E-2</v>
      </c>
      <c r="AH309">
        <f t="shared" si="29"/>
        <v>6.8532320101978392E-2</v>
      </c>
    </row>
    <row r="310" spans="1:34" x14ac:dyDescent="0.25">
      <c r="A310" t="s">
        <v>38</v>
      </c>
      <c r="B310" t="s">
        <v>33</v>
      </c>
      <c r="C310">
        <v>1000</v>
      </c>
      <c r="D310">
        <v>5</v>
      </c>
      <c r="E310">
        <v>12</v>
      </c>
      <c r="F310">
        <v>12</v>
      </c>
      <c r="G310" t="s">
        <v>17</v>
      </c>
      <c r="H310">
        <v>3.4000000000000002E-2</v>
      </c>
      <c r="I310">
        <v>0</v>
      </c>
      <c r="J310">
        <v>2.4199999999999999E-2</v>
      </c>
      <c r="K310">
        <v>5.0000000000000001E-4</v>
      </c>
      <c r="L310">
        <v>2.4E-2</v>
      </c>
      <c r="M310">
        <v>5.0000000000000001E-4</v>
      </c>
      <c r="N310">
        <v>4.5600000000000002E-2</v>
      </c>
      <c r="O310">
        <v>2.9999999999999997E-4</v>
      </c>
      <c r="P310">
        <v>5.4699999999999999E-2</v>
      </c>
      <c r="Q310">
        <v>5.4699999999999999E-2</v>
      </c>
      <c r="R310" t="s">
        <v>17</v>
      </c>
      <c r="S310">
        <v>0.32</v>
      </c>
      <c r="T310">
        <v>0.32</v>
      </c>
      <c r="U310">
        <v>0.74</v>
      </c>
      <c r="V310">
        <v>1.39</v>
      </c>
      <c r="W310">
        <v>1.51</v>
      </c>
      <c r="X310">
        <v>11</v>
      </c>
      <c r="Y310" t="s">
        <v>17</v>
      </c>
      <c r="Z310">
        <v>1.46</v>
      </c>
      <c r="AA310">
        <v>11.5</v>
      </c>
      <c r="AB310" t="s">
        <v>17</v>
      </c>
      <c r="AC310">
        <f t="shared" si="24"/>
        <v>0.17897694729316943</v>
      </c>
      <c r="AD310">
        <f t="shared" si="25"/>
        <v>0.16435285578443709</v>
      </c>
      <c r="AE310">
        <f t="shared" si="26"/>
        <v>0.14301480025409505</v>
      </c>
      <c r="AF310">
        <f t="shared" si="27"/>
        <v>-0.49485002168009401</v>
      </c>
      <c r="AG310">
        <f t="shared" si="28"/>
        <v>2.1703036806341607E-2</v>
      </c>
      <c r="AH310">
        <f t="shared" si="29"/>
        <v>3.1666965723939004E-2</v>
      </c>
    </row>
    <row r="311" spans="1:34" x14ac:dyDescent="0.25">
      <c r="A311" t="s">
        <v>38</v>
      </c>
      <c r="B311" t="s">
        <v>33</v>
      </c>
      <c r="C311">
        <v>1000</v>
      </c>
      <c r="D311">
        <v>6</v>
      </c>
      <c r="E311">
        <v>13</v>
      </c>
      <c r="F311">
        <v>13</v>
      </c>
      <c r="G311" t="s">
        <v>17</v>
      </c>
      <c r="H311">
        <v>3.4000000000000002E-2</v>
      </c>
      <c r="I311">
        <v>0</v>
      </c>
      <c r="J311">
        <v>2.6599999999999999E-2</v>
      </c>
      <c r="K311">
        <v>2.9999999999999997E-4</v>
      </c>
      <c r="L311">
        <v>2.6100000000000002E-2</v>
      </c>
      <c r="M311">
        <v>2.9999999999999997E-4</v>
      </c>
      <c r="N311">
        <v>4.5999999999999999E-2</v>
      </c>
      <c r="O311">
        <v>0</v>
      </c>
      <c r="P311">
        <v>5.4699999999999999E-2</v>
      </c>
      <c r="Q311">
        <v>5.4699999999999999E-2</v>
      </c>
      <c r="R311" t="s">
        <v>17</v>
      </c>
      <c r="S311">
        <v>0.36</v>
      </c>
      <c r="T311">
        <v>0.35</v>
      </c>
      <c r="U311">
        <v>0.77</v>
      </c>
      <c r="V311">
        <v>1.51</v>
      </c>
      <c r="W311">
        <v>1.62</v>
      </c>
      <c r="X311">
        <v>12</v>
      </c>
      <c r="Y311" t="s">
        <v>17</v>
      </c>
      <c r="Z311">
        <v>1.57</v>
      </c>
      <c r="AA311">
        <v>12.5</v>
      </c>
      <c r="AB311" t="s">
        <v>17</v>
      </c>
      <c r="AC311">
        <f t="shared" si="24"/>
        <v>0.20951501454263097</v>
      </c>
      <c r="AD311">
        <f t="shared" si="25"/>
        <v>0.19589965240923377</v>
      </c>
      <c r="AE311">
        <f t="shared" si="26"/>
        <v>0.17897694729316943</v>
      </c>
      <c r="AF311">
        <f t="shared" si="27"/>
        <v>-0.44369749923271273</v>
      </c>
      <c r="AG311">
        <f t="shared" si="28"/>
        <v>2.0843694580658125E-2</v>
      </c>
      <c r="AH311">
        <f t="shared" si="29"/>
        <v>2.5906890574182235E-2</v>
      </c>
    </row>
    <row r="312" spans="1:34" x14ac:dyDescent="0.25">
      <c r="A312" t="s">
        <v>38</v>
      </c>
      <c r="B312" t="s">
        <v>33</v>
      </c>
      <c r="C312">
        <v>1000</v>
      </c>
      <c r="D312">
        <v>7</v>
      </c>
      <c r="E312">
        <v>15</v>
      </c>
      <c r="F312">
        <v>15</v>
      </c>
      <c r="G312" t="s">
        <v>17</v>
      </c>
      <c r="H312">
        <v>3.4000000000000002E-2</v>
      </c>
      <c r="I312">
        <v>0</v>
      </c>
      <c r="J312">
        <v>2.7199999999999998E-2</v>
      </c>
      <c r="K312">
        <v>4.0000000000000002E-4</v>
      </c>
      <c r="L312">
        <v>2.5999999999999999E-2</v>
      </c>
      <c r="M312">
        <v>2.9999999999999997E-4</v>
      </c>
      <c r="N312">
        <v>4.6800000000000001E-2</v>
      </c>
      <c r="O312">
        <v>2.9999999999999997E-4</v>
      </c>
      <c r="P312">
        <v>5.4699999999999999E-2</v>
      </c>
      <c r="Q312">
        <v>5.4699999999999999E-2</v>
      </c>
      <c r="R312" t="s">
        <v>17</v>
      </c>
      <c r="S312">
        <v>0.36</v>
      </c>
      <c r="T312">
        <v>0.36</v>
      </c>
      <c r="U312">
        <v>0.79</v>
      </c>
      <c r="V312">
        <v>1.77</v>
      </c>
      <c r="W312">
        <v>1.88</v>
      </c>
      <c r="X312">
        <v>14</v>
      </c>
      <c r="Y312" t="s">
        <v>17</v>
      </c>
      <c r="Z312">
        <v>1.83</v>
      </c>
      <c r="AA312">
        <v>14.5</v>
      </c>
      <c r="AB312" t="s">
        <v>17</v>
      </c>
      <c r="AC312">
        <f t="shared" si="24"/>
        <v>0.27415784926367981</v>
      </c>
      <c r="AD312">
        <f t="shared" si="25"/>
        <v>0.26245108973042947</v>
      </c>
      <c r="AE312">
        <f t="shared" si="26"/>
        <v>0.24797326636180664</v>
      </c>
      <c r="AF312">
        <f t="shared" si="27"/>
        <v>-0.44369749923271273</v>
      </c>
      <c r="AG312">
        <f t="shared" si="28"/>
        <v>1.6307964491413376E-2</v>
      </c>
      <c r="AH312">
        <f t="shared" si="29"/>
        <v>2.0168162567776121E-2</v>
      </c>
    </row>
    <row r="313" spans="1:34" x14ac:dyDescent="0.25">
      <c r="A313" t="s">
        <v>38</v>
      </c>
      <c r="B313" t="s">
        <v>33</v>
      </c>
      <c r="C313">
        <v>1000</v>
      </c>
      <c r="D313">
        <v>8</v>
      </c>
      <c r="E313">
        <v>16</v>
      </c>
      <c r="F313">
        <v>16</v>
      </c>
      <c r="G313" t="s">
        <v>17</v>
      </c>
      <c r="H313">
        <v>3.4000000000000002E-2</v>
      </c>
      <c r="I313">
        <v>0</v>
      </c>
      <c r="J313">
        <v>2.6499999999999999E-2</v>
      </c>
      <c r="K313">
        <v>2.9999999999999997E-4</v>
      </c>
      <c r="L313">
        <v>2.6499999999999999E-2</v>
      </c>
      <c r="M313">
        <v>4.0000000000000002E-4</v>
      </c>
      <c r="N313">
        <v>4.9000000000000002E-2</v>
      </c>
      <c r="O313">
        <v>2.9999999999999997E-4</v>
      </c>
      <c r="P313">
        <v>5.4699999999999999E-2</v>
      </c>
      <c r="Q313">
        <v>5.4699999999999999E-2</v>
      </c>
      <c r="R313" t="s">
        <v>17</v>
      </c>
      <c r="S313">
        <v>0.36</v>
      </c>
      <c r="T313">
        <v>0.37</v>
      </c>
      <c r="U313">
        <v>0.83</v>
      </c>
      <c r="V313">
        <v>1.89</v>
      </c>
      <c r="W313">
        <v>2</v>
      </c>
      <c r="X313">
        <v>15</v>
      </c>
      <c r="Y313" t="s">
        <v>17</v>
      </c>
      <c r="Z313">
        <v>1.95</v>
      </c>
      <c r="AA313">
        <v>15.5</v>
      </c>
      <c r="AB313" t="s">
        <v>17</v>
      </c>
      <c r="AC313">
        <f t="shared" si="24"/>
        <v>0.3010299956639812</v>
      </c>
      <c r="AD313">
        <f t="shared" si="25"/>
        <v>0.29003461136251801</v>
      </c>
      <c r="AE313">
        <f t="shared" si="26"/>
        <v>0.27646180417324412</v>
      </c>
      <c r="AF313">
        <f t="shared" si="27"/>
        <v>-0.44369749923271273</v>
      </c>
      <c r="AG313">
        <f t="shared" si="28"/>
        <v>1.4764305570574411E-2</v>
      </c>
      <c r="AH313">
        <f t="shared" si="29"/>
        <v>1.8225199529066222E-2</v>
      </c>
    </row>
    <row r="314" spans="1:34" x14ac:dyDescent="0.25">
      <c r="A314" t="s">
        <v>38</v>
      </c>
      <c r="B314" t="s">
        <v>33</v>
      </c>
      <c r="C314">
        <v>1000</v>
      </c>
      <c r="D314">
        <v>9</v>
      </c>
      <c r="E314">
        <v>19</v>
      </c>
      <c r="F314">
        <v>19</v>
      </c>
      <c r="G314" t="s">
        <v>17</v>
      </c>
      <c r="H314">
        <v>3.4000000000000002E-2</v>
      </c>
      <c r="I314">
        <v>0</v>
      </c>
      <c r="J314">
        <v>2.75E-2</v>
      </c>
      <c r="K314">
        <v>5.0000000000000001E-4</v>
      </c>
      <c r="L314">
        <v>2.86E-2</v>
      </c>
      <c r="M314">
        <v>4.0000000000000002E-4</v>
      </c>
      <c r="N314">
        <v>5.0200000000000002E-2</v>
      </c>
      <c r="O314">
        <v>2.0000000000000001E-4</v>
      </c>
      <c r="P314">
        <v>5.4699999999999999E-2</v>
      </c>
      <c r="Q314">
        <v>5.4699999999999999E-2</v>
      </c>
      <c r="R314" t="s">
        <v>17</v>
      </c>
      <c r="S314">
        <v>0.38</v>
      </c>
      <c r="T314">
        <v>0.39</v>
      </c>
      <c r="U314">
        <v>0.86</v>
      </c>
      <c r="V314">
        <v>2.2799999999999998</v>
      </c>
      <c r="W314">
        <v>2.39</v>
      </c>
      <c r="X314">
        <v>18</v>
      </c>
      <c r="Y314" t="s">
        <v>17</v>
      </c>
      <c r="Z314">
        <v>2.34</v>
      </c>
      <c r="AA314">
        <v>18.5</v>
      </c>
      <c r="AB314" t="s">
        <v>17</v>
      </c>
      <c r="AC314">
        <f t="shared" si="24"/>
        <v>0.37839790094813769</v>
      </c>
      <c r="AD314">
        <f t="shared" si="25"/>
        <v>0.36921585741014279</v>
      </c>
      <c r="AE314">
        <f t="shared" si="26"/>
        <v>0.35793484700045375</v>
      </c>
      <c r="AF314">
        <f t="shared" si="27"/>
        <v>-0.42021640338318983</v>
      </c>
      <c r="AG314">
        <f t="shared" si="28"/>
        <v>1.1497469414454004E-2</v>
      </c>
      <c r="AH314">
        <f t="shared" si="29"/>
        <v>1.412573046651666E-2</v>
      </c>
    </row>
    <row r="315" spans="1:34" x14ac:dyDescent="0.25">
      <c r="A315" t="s">
        <v>38</v>
      </c>
      <c r="B315" t="s">
        <v>33</v>
      </c>
      <c r="C315">
        <v>1000</v>
      </c>
      <c r="D315">
        <v>10</v>
      </c>
      <c r="E315">
        <v>21</v>
      </c>
      <c r="F315">
        <v>21</v>
      </c>
      <c r="G315" t="s">
        <v>17</v>
      </c>
      <c r="H315">
        <v>3.4000000000000002E-2</v>
      </c>
      <c r="I315">
        <v>0</v>
      </c>
      <c r="J315">
        <v>2.87E-2</v>
      </c>
      <c r="K315">
        <v>2.9999999999999997E-4</v>
      </c>
      <c r="L315">
        <v>2.8000000000000001E-2</v>
      </c>
      <c r="M315">
        <v>4.0000000000000002E-4</v>
      </c>
      <c r="N315">
        <v>5.2200000000000003E-2</v>
      </c>
      <c r="O315">
        <v>5.0000000000000001E-4</v>
      </c>
      <c r="P315">
        <v>5.4699999999999999E-2</v>
      </c>
      <c r="Q315">
        <v>5.4699999999999999E-2</v>
      </c>
      <c r="R315" t="s">
        <v>17</v>
      </c>
      <c r="S315">
        <v>0.39</v>
      </c>
      <c r="T315">
        <v>0.39</v>
      </c>
      <c r="U315">
        <v>0.89</v>
      </c>
      <c r="V315">
        <v>2.5099999999999998</v>
      </c>
      <c r="W315">
        <v>2.63</v>
      </c>
      <c r="X315">
        <v>20</v>
      </c>
      <c r="Y315" t="s">
        <v>17</v>
      </c>
      <c r="Z315">
        <v>2.57</v>
      </c>
      <c r="AA315">
        <v>20.5</v>
      </c>
      <c r="AB315" t="s">
        <v>17</v>
      </c>
      <c r="AC315">
        <f t="shared" si="24"/>
        <v>0.41995574848975786</v>
      </c>
      <c r="AD315">
        <f t="shared" si="25"/>
        <v>0.4099331233312945</v>
      </c>
      <c r="AE315">
        <f t="shared" si="26"/>
        <v>0.39967372148103808</v>
      </c>
      <c r="AF315">
        <f t="shared" si="27"/>
        <v>-0.40893539297350079</v>
      </c>
      <c r="AG315">
        <f t="shared" si="28"/>
        <v>1.2091606071178675E-2</v>
      </c>
      <c r="AH315">
        <f t="shared" si="29"/>
        <v>1.2377260821180073E-2</v>
      </c>
    </row>
    <row r="316" spans="1:34" x14ac:dyDescent="0.25">
      <c r="A316" t="s">
        <v>38</v>
      </c>
      <c r="B316" t="s">
        <v>33</v>
      </c>
      <c r="C316">
        <v>1000</v>
      </c>
      <c r="D316">
        <v>11</v>
      </c>
      <c r="E316">
        <v>25</v>
      </c>
      <c r="F316">
        <v>25</v>
      </c>
      <c r="G316" t="s">
        <v>17</v>
      </c>
      <c r="H316">
        <v>3.4000000000000002E-2</v>
      </c>
      <c r="I316">
        <v>0</v>
      </c>
      <c r="J316">
        <v>2.9000000000000001E-2</v>
      </c>
      <c r="K316">
        <v>2.9999999999999997E-4</v>
      </c>
      <c r="L316">
        <v>2.8400000000000002E-2</v>
      </c>
      <c r="M316">
        <v>5.9999999999999995E-4</v>
      </c>
      <c r="N316">
        <v>5.3999999999999999E-2</v>
      </c>
      <c r="O316">
        <v>0</v>
      </c>
      <c r="P316">
        <v>5.4699999999999999E-2</v>
      </c>
      <c r="Q316">
        <v>5.4699999999999999E-2</v>
      </c>
      <c r="R316" t="s">
        <v>17</v>
      </c>
      <c r="S316">
        <v>0.4</v>
      </c>
      <c r="T316">
        <v>0.39</v>
      </c>
      <c r="U316">
        <v>0.91</v>
      </c>
      <c r="V316">
        <v>3.03</v>
      </c>
      <c r="W316">
        <v>3.15</v>
      </c>
      <c r="X316">
        <v>24</v>
      </c>
      <c r="Y316" t="s">
        <v>17</v>
      </c>
      <c r="Z316">
        <v>3.1</v>
      </c>
      <c r="AA316">
        <v>24.5</v>
      </c>
      <c r="AB316" t="s">
        <v>17</v>
      </c>
      <c r="AC316">
        <f t="shared" si="24"/>
        <v>0.49831055378960049</v>
      </c>
      <c r="AD316">
        <f t="shared" si="25"/>
        <v>0.49136169383427269</v>
      </c>
      <c r="AE316">
        <f t="shared" si="26"/>
        <v>0.48144262850230496</v>
      </c>
      <c r="AF316">
        <f t="shared" si="27"/>
        <v>-0.3979400086720376</v>
      </c>
      <c r="AG316">
        <f t="shared" si="28"/>
        <v>7.7532558933542869E-3</v>
      </c>
      <c r="AH316">
        <f t="shared" si="29"/>
        <v>1.1067290496001555E-2</v>
      </c>
    </row>
    <row r="317" spans="1:34" x14ac:dyDescent="0.25">
      <c r="A317" t="s">
        <v>38</v>
      </c>
      <c r="B317" t="s">
        <v>33</v>
      </c>
      <c r="C317">
        <v>1000</v>
      </c>
      <c r="D317">
        <v>12</v>
      </c>
      <c r="E317">
        <v>32</v>
      </c>
      <c r="F317">
        <v>32</v>
      </c>
      <c r="G317" t="s">
        <v>17</v>
      </c>
      <c r="H317">
        <v>3.4000000000000002E-2</v>
      </c>
      <c r="I317">
        <v>0</v>
      </c>
      <c r="J317">
        <v>2.92E-2</v>
      </c>
      <c r="K317">
        <v>4.0000000000000002E-4</v>
      </c>
      <c r="L317">
        <v>2.9700000000000001E-2</v>
      </c>
      <c r="M317">
        <v>4.0000000000000002E-4</v>
      </c>
      <c r="N317">
        <v>5.67E-2</v>
      </c>
      <c r="O317">
        <v>4.0000000000000002E-4</v>
      </c>
      <c r="P317">
        <v>5.4699999999999999E-2</v>
      </c>
      <c r="Q317">
        <v>5.4699999999999999E-2</v>
      </c>
      <c r="R317" t="s">
        <v>17</v>
      </c>
      <c r="S317">
        <v>0.4</v>
      </c>
      <c r="T317">
        <v>0.42</v>
      </c>
      <c r="U317">
        <v>0.95</v>
      </c>
      <c r="V317">
        <v>3.85</v>
      </c>
      <c r="W317">
        <v>3.97</v>
      </c>
      <c r="X317">
        <v>31</v>
      </c>
      <c r="Y317" t="s">
        <v>17</v>
      </c>
      <c r="Z317">
        <v>3.92</v>
      </c>
      <c r="AA317">
        <v>31.5</v>
      </c>
      <c r="AB317" t="s">
        <v>17</v>
      </c>
      <c r="AC317">
        <f t="shared" si="24"/>
        <v>0.59879050676311507</v>
      </c>
      <c r="AD317">
        <f t="shared" si="25"/>
        <v>0.59328606702045728</v>
      </c>
      <c r="AE317">
        <f t="shared" si="26"/>
        <v>0.5854607295085007</v>
      </c>
      <c r="AF317">
        <f t="shared" si="27"/>
        <v>-0.3979400086720376</v>
      </c>
      <c r="AG317">
        <f t="shared" si="28"/>
        <v>5.522495456311647E-3</v>
      </c>
      <c r="AH317">
        <f t="shared" si="29"/>
        <v>7.8510062557281997E-3</v>
      </c>
    </row>
    <row r="318" spans="1:34" x14ac:dyDescent="0.25">
      <c r="A318" t="s">
        <v>38</v>
      </c>
      <c r="B318" t="s">
        <v>33</v>
      </c>
      <c r="C318">
        <v>1000</v>
      </c>
      <c r="D318">
        <v>13</v>
      </c>
      <c r="E318">
        <v>36</v>
      </c>
      <c r="F318">
        <v>36</v>
      </c>
      <c r="G318" t="s">
        <v>17</v>
      </c>
      <c r="H318">
        <v>3.4000000000000002E-2</v>
      </c>
      <c r="I318">
        <v>0</v>
      </c>
      <c r="J318">
        <v>0.03</v>
      </c>
      <c r="K318">
        <v>0</v>
      </c>
      <c r="L318">
        <v>2.9000000000000001E-2</v>
      </c>
      <c r="M318">
        <v>4.0000000000000002E-4</v>
      </c>
      <c r="N318">
        <v>5.8000000000000003E-2</v>
      </c>
      <c r="O318">
        <v>0</v>
      </c>
      <c r="P318">
        <v>5.4699999999999999E-2</v>
      </c>
      <c r="Q318">
        <v>5.4699999999999999E-2</v>
      </c>
      <c r="R318" t="s">
        <v>17</v>
      </c>
      <c r="S318">
        <v>0.42</v>
      </c>
      <c r="T318">
        <v>0.4</v>
      </c>
      <c r="U318">
        <v>0.95</v>
      </c>
      <c r="V318">
        <v>4.38</v>
      </c>
      <c r="W318">
        <v>4.5</v>
      </c>
      <c r="X318">
        <v>35</v>
      </c>
      <c r="Y318" t="s">
        <v>17</v>
      </c>
      <c r="Z318">
        <v>4.4400000000000004</v>
      </c>
      <c r="AA318">
        <v>35.5</v>
      </c>
      <c r="AB318" t="s">
        <v>17</v>
      </c>
      <c r="AC318">
        <f t="shared" si="24"/>
        <v>0.65321251377534373</v>
      </c>
      <c r="AD318">
        <f t="shared" si="25"/>
        <v>0.64738297011461987</v>
      </c>
      <c r="AE318">
        <f t="shared" si="26"/>
        <v>0.64147411050409953</v>
      </c>
      <c r="AF318">
        <f t="shared" si="27"/>
        <v>-0.37675070960209955</v>
      </c>
      <c r="AG318">
        <f t="shared" si="28"/>
        <v>5.6599532181427674E-3</v>
      </c>
      <c r="AH318">
        <f t="shared" si="29"/>
        <v>5.7369617442689681E-3</v>
      </c>
    </row>
    <row r="319" spans="1:34" x14ac:dyDescent="0.25">
      <c r="A319" t="s">
        <v>38</v>
      </c>
      <c r="B319" t="s">
        <v>33</v>
      </c>
      <c r="C319">
        <v>1000</v>
      </c>
      <c r="D319">
        <v>14</v>
      </c>
      <c r="E319">
        <v>42</v>
      </c>
      <c r="F319">
        <v>42</v>
      </c>
      <c r="G319" t="s">
        <v>17</v>
      </c>
      <c r="H319">
        <v>3.4000000000000002E-2</v>
      </c>
      <c r="I319">
        <v>0</v>
      </c>
      <c r="J319">
        <v>3.0800000000000001E-2</v>
      </c>
      <c r="K319">
        <v>2.9999999999999997E-4</v>
      </c>
      <c r="L319">
        <v>3.1399999999999997E-2</v>
      </c>
      <c r="M319">
        <v>2.9999999999999997E-4</v>
      </c>
      <c r="N319">
        <v>5.8599999999999999E-2</v>
      </c>
      <c r="O319">
        <v>2.9999999999999997E-4</v>
      </c>
      <c r="P319">
        <v>7.0300000000000001E-2</v>
      </c>
      <c r="Q319">
        <v>7.0300000000000001E-2</v>
      </c>
      <c r="R319" t="s">
        <v>17</v>
      </c>
      <c r="S319">
        <v>0.43</v>
      </c>
      <c r="T319">
        <v>0.44</v>
      </c>
      <c r="U319">
        <v>0.97</v>
      </c>
      <c r="V319">
        <v>5.09</v>
      </c>
      <c r="W319">
        <v>5.2</v>
      </c>
      <c r="X319">
        <v>41</v>
      </c>
      <c r="Y319" t="s">
        <v>17</v>
      </c>
      <c r="Z319">
        <v>5.15</v>
      </c>
      <c r="AA319">
        <v>41.5</v>
      </c>
      <c r="AB319" t="s">
        <v>17</v>
      </c>
      <c r="AC319">
        <f t="shared" si="24"/>
        <v>0.71600334363479923</v>
      </c>
      <c r="AD319">
        <f t="shared" si="25"/>
        <v>0.71180722904119109</v>
      </c>
      <c r="AE319">
        <f t="shared" si="26"/>
        <v>0.70671778233675875</v>
      </c>
      <c r="AF319">
        <f t="shared" si="27"/>
        <v>-0.36653154442041347</v>
      </c>
      <c r="AG319">
        <f t="shared" si="28"/>
        <v>3.8761934048578395E-3</v>
      </c>
      <c r="AH319">
        <f t="shared" si="29"/>
        <v>4.7014158717559639E-3</v>
      </c>
    </row>
    <row r="320" spans="1:34" x14ac:dyDescent="0.25">
      <c r="A320" t="s">
        <v>38</v>
      </c>
      <c r="B320" t="s">
        <v>33</v>
      </c>
      <c r="C320">
        <v>1000</v>
      </c>
      <c r="D320">
        <v>15</v>
      </c>
      <c r="E320">
        <v>50</v>
      </c>
      <c r="F320">
        <v>50</v>
      </c>
      <c r="G320" t="s">
        <v>17</v>
      </c>
      <c r="H320">
        <v>3.4000000000000002E-2</v>
      </c>
      <c r="I320">
        <v>0</v>
      </c>
      <c r="J320">
        <v>3.1600000000000003E-2</v>
      </c>
      <c r="K320">
        <v>2.0000000000000001E-4</v>
      </c>
      <c r="L320">
        <v>3.1399999999999997E-2</v>
      </c>
      <c r="M320">
        <v>2.9999999999999997E-4</v>
      </c>
      <c r="N320">
        <v>6.1199999999999997E-2</v>
      </c>
      <c r="O320">
        <v>2.9999999999999997E-4</v>
      </c>
      <c r="P320">
        <v>7.0300000000000001E-2</v>
      </c>
      <c r="Q320">
        <v>7.0300000000000001E-2</v>
      </c>
      <c r="R320" t="s">
        <v>17</v>
      </c>
      <c r="S320">
        <v>0.44</v>
      </c>
      <c r="T320">
        <v>0.43</v>
      </c>
      <c r="U320">
        <v>0.97</v>
      </c>
      <c r="V320">
        <v>6.14</v>
      </c>
      <c r="W320">
        <v>6.26</v>
      </c>
      <c r="X320">
        <v>49</v>
      </c>
      <c r="Y320" t="s">
        <v>17</v>
      </c>
      <c r="Z320">
        <v>6.21</v>
      </c>
      <c r="AA320">
        <v>49.5</v>
      </c>
      <c r="AB320" t="s">
        <v>17</v>
      </c>
      <c r="AC320">
        <f t="shared" si="24"/>
        <v>0.7965743332104297</v>
      </c>
      <c r="AD320">
        <f t="shared" si="25"/>
        <v>0.7930916001765802</v>
      </c>
      <c r="AE320">
        <f t="shared" si="26"/>
        <v>0.78816837114116767</v>
      </c>
      <c r="AF320">
        <f t="shared" si="27"/>
        <v>-0.35654732351381258</v>
      </c>
      <c r="AG320">
        <f t="shared" si="28"/>
        <v>3.0202650462251759E-3</v>
      </c>
      <c r="AH320">
        <f t="shared" si="29"/>
        <v>4.2694792927559051E-3</v>
      </c>
    </row>
    <row r="321" spans="1:34" x14ac:dyDescent="0.25">
      <c r="A321" t="s">
        <v>38</v>
      </c>
      <c r="B321" t="s">
        <v>33</v>
      </c>
      <c r="C321">
        <v>1000</v>
      </c>
      <c r="D321">
        <v>16</v>
      </c>
      <c r="E321">
        <v>60</v>
      </c>
      <c r="F321">
        <v>60</v>
      </c>
      <c r="G321" t="s">
        <v>17</v>
      </c>
      <c r="H321">
        <v>3.4000000000000002E-2</v>
      </c>
      <c r="I321">
        <v>0</v>
      </c>
      <c r="J321">
        <v>3.1600000000000003E-2</v>
      </c>
      <c r="K321">
        <v>5.0000000000000001E-4</v>
      </c>
      <c r="L321">
        <v>3.2399999999999998E-2</v>
      </c>
      <c r="M321">
        <v>2.9999999999999997E-4</v>
      </c>
      <c r="N321">
        <v>6.2399999999999997E-2</v>
      </c>
      <c r="O321">
        <v>2.9999999999999997E-4</v>
      </c>
      <c r="P321">
        <v>7.0300000000000001E-2</v>
      </c>
      <c r="Q321">
        <v>7.0300000000000001E-2</v>
      </c>
      <c r="R321" t="s">
        <v>17</v>
      </c>
      <c r="S321">
        <v>0.44</v>
      </c>
      <c r="T321">
        <v>0.46</v>
      </c>
      <c r="U321">
        <v>0.98</v>
      </c>
      <c r="V321">
        <v>7.21</v>
      </c>
      <c r="W321">
        <v>7.44</v>
      </c>
      <c r="X321">
        <v>58</v>
      </c>
      <c r="Y321" t="s">
        <v>17</v>
      </c>
      <c r="Z321">
        <v>7.33</v>
      </c>
      <c r="AA321">
        <v>59</v>
      </c>
      <c r="AB321" t="s">
        <v>17</v>
      </c>
      <c r="AC321">
        <f t="shared" si="24"/>
        <v>0.87157293554587878</v>
      </c>
      <c r="AD321">
        <f t="shared" si="25"/>
        <v>0.86510397464112798</v>
      </c>
      <c r="AE321">
        <f t="shared" si="26"/>
        <v>0.85793526471942905</v>
      </c>
      <c r="AF321">
        <f t="shared" si="27"/>
        <v>-0.35654732351381258</v>
      </c>
      <c r="AG321">
        <f t="shared" si="28"/>
        <v>5.2673676352377324E-3</v>
      </c>
      <c r="AH321">
        <f t="shared" si="29"/>
        <v>5.8371400266515007E-3</v>
      </c>
    </row>
    <row r="322" spans="1:34" x14ac:dyDescent="0.25">
      <c r="A322" t="s">
        <v>38</v>
      </c>
      <c r="B322" t="s">
        <v>33</v>
      </c>
      <c r="C322">
        <v>1000</v>
      </c>
      <c r="D322">
        <v>17</v>
      </c>
      <c r="E322">
        <v>76</v>
      </c>
      <c r="F322">
        <v>76</v>
      </c>
      <c r="G322" t="s">
        <v>17</v>
      </c>
      <c r="H322">
        <v>3.4000000000000002E-2</v>
      </c>
      <c r="I322">
        <v>0</v>
      </c>
      <c r="J322">
        <v>3.3000000000000002E-2</v>
      </c>
      <c r="K322">
        <v>2.9999999999999997E-4</v>
      </c>
      <c r="L322">
        <v>3.2000000000000001E-2</v>
      </c>
      <c r="M322">
        <v>4.0000000000000002E-4</v>
      </c>
      <c r="N322">
        <v>6.4399999999999999E-2</v>
      </c>
      <c r="O322">
        <v>2.9999999999999997E-4</v>
      </c>
      <c r="P322">
        <v>7.0300000000000001E-2</v>
      </c>
      <c r="Q322">
        <v>7.0300000000000001E-2</v>
      </c>
      <c r="R322" t="s">
        <v>17</v>
      </c>
      <c r="S322">
        <v>0.46</v>
      </c>
      <c r="T322">
        <v>0.45</v>
      </c>
      <c r="U322">
        <v>0.99</v>
      </c>
      <c r="V322">
        <v>9.33</v>
      </c>
      <c r="W322">
        <v>9.56</v>
      </c>
      <c r="X322">
        <v>74</v>
      </c>
      <c r="Y322" t="s">
        <v>17</v>
      </c>
      <c r="Z322">
        <v>9.4600000000000009</v>
      </c>
      <c r="AA322">
        <v>75</v>
      </c>
      <c r="AB322" t="s">
        <v>17</v>
      </c>
      <c r="AC322">
        <f t="shared" si="24"/>
        <v>0.98045789227610014</v>
      </c>
      <c r="AD322">
        <f t="shared" si="25"/>
        <v>0.97589113640179281</v>
      </c>
      <c r="AE322">
        <f t="shared" si="26"/>
        <v>0.96988164374649999</v>
      </c>
      <c r="AF322">
        <f t="shared" si="27"/>
        <v>-0.33724216831842591</v>
      </c>
      <c r="AG322">
        <f t="shared" si="28"/>
        <v>3.4657021054145479E-3</v>
      </c>
      <c r="AH322">
        <f t="shared" si="29"/>
        <v>4.5605922280837069E-3</v>
      </c>
    </row>
    <row r="323" spans="1:34" x14ac:dyDescent="0.25">
      <c r="A323" t="s">
        <v>38</v>
      </c>
      <c r="B323" t="s">
        <v>33</v>
      </c>
      <c r="C323">
        <v>1000</v>
      </c>
      <c r="D323">
        <v>18</v>
      </c>
      <c r="E323">
        <v>98</v>
      </c>
      <c r="F323">
        <v>98</v>
      </c>
      <c r="G323" t="s">
        <v>17</v>
      </c>
      <c r="H323">
        <v>3.4000000000000002E-2</v>
      </c>
      <c r="I323">
        <v>0</v>
      </c>
      <c r="J323">
        <v>3.2199999999999999E-2</v>
      </c>
      <c r="K323">
        <v>2.0000000000000001E-4</v>
      </c>
      <c r="L323">
        <v>3.2000000000000001E-2</v>
      </c>
      <c r="M323">
        <v>2.9999999999999997E-4</v>
      </c>
      <c r="N323">
        <v>6.6799999999999998E-2</v>
      </c>
      <c r="O323">
        <v>2.9999999999999997E-4</v>
      </c>
      <c r="P323">
        <v>7.0300000000000001E-2</v>
      </c>
      <c r="Q323">
        <v>7.0300000000000001E-2</v>
      </c>
      <c r="R323" t="s">
        <v>17</v>
      </c>
      <c r="S323">
        <v>0.46</v>
      </c>
      <c r="T323">
        <v>0.45</v>
      </c>
      <c r="U323">
        <v>0.99</v>
      </c>
      <c r="V323">
        <v>11.25</v>
      </c>
      <c r="W323">
        <v>12.17</v>
      </c>
      <c r="X323">
        <v>90.06</v>
      </c>
      <c r="Y323" t="s">
        <v>17</v>
      </c>
      <c r="Z323">
        <v>11.49</v>
      </c>
      <c r="AA323">
        <v>92.03</v>
      </c>
      <c r="AB323" t="s">
        <v>17</v>
      </c>
      <c r="AC323">
        <f t="shared" ref="AC323:AC386" si="30">LOG(W323)</f>
        <v>1.085290578230065</v>
      </c>
      <c r="AD323">
        <f t="shared" ref="AD323:AD386" si="31">LOG(Z323)</f>
        <v>1.0603200286882852</v>
      </c>
      <c r="AE323">
        <f t="shared" ref="AE323:AE386" si="32">LOG(V323)</f>
        <v>1.0511525224473812</v>
      </c>
      <c r="AF323">
        <f t="shared" ref="AF323:AF386" si="33">LOG(S323)</f>
        <v>-0.33724216831842591</v>
      </c>
      <c r="AG323">
        <f t="shared" ref="AG323:AG386" si="34">(AC323-AD323)/(AC323-AF323)</f>
        <v>1.7553585042148347E-2</v>
      </c>
      <c r="AH323">
        <f t="shared" ref="AH323:AH386" si="35">(AD323-AE323)/(AC323-AF323)</f>
        <v>6.4444957510800694E-3</v>
      </c>
    </row>
    <row r="324" spans="1:34" x14ac:dyDescent="0.25">
      <c r="A324" t="s">
        <v>38</v>
      </c>
      <c r="B324" t="s">
        <v>33</v>
      </c>
      <c r="C324">
        <v>1000</v>
      </c>
      <c r="D324">
        <v>19</v>
      </c>
      <c r="E324">
        <v>124</v>
      </c>
      <c r="F324">
        <v>124</v>
      </c>
      <c r="G324" t="s">
        <v>17</v>
      </c>
      <c r="H324">
        <v>3.4000000000000002E-2</v>
      </c>
      <c r="I324">
        <v>0</v>
      </c>
      <c r="J324">
        <v>3.2599999999999997E-2</v>
      </c>
      <c r="K324">
        <v>2.9999999999999997E-4</v>
      </c>
      <c r="L324">
        <v>3.32E-2</v>
      </c>
      <c r="M324">
        <v>2.9999999999999997E-4</v>
      </c>
      <c r="N324">
        <v>6.8599999999999994E-2</v>
      </c>
      <c r="O324">
        <v>2.9999999999999997E-4</v>
      </c>
      <c r="P324">
        <v>7.0300000000000001E-2</v>
      </c>
      <c r="Q324">
        <v>7.0300000000000001E-2</v>
      </c>
      <c r="R324" t="s">
        <v>17</v>
      </c>
      <c r="S324">
        <v>0.46</v>
      </c>
      <c r="T324">
        <v>0.47</v>
      </c>
      <c r="U324">
        <v>0.99</v>
      </c>
      <c r="V324">
        <v>13.77</v>
      </c>
      <c r="W324">
        <v>15.63</v>
      </c>
      <c r="X324">
        <v>108.53</v>
      </c>
      <c r="Y324" t="s">
        <v>17</v>
      </c>
      <c r="Z324">
        <v>14.22</v>
      </c>
      <c r="AA324">
        <v>112.16</v>
      </c>
      <c r="AB324" t="s">
        <v>17</v>
      </c>
      <c r="AC324">
        <f t="shared" si="30"/>
        <v>1.1939589780191868</v>
      </c>
      <c r="AD324">
        <f t="shared" si="31"/>
        <v>1.1528995963937476</v>
      </c>
      <c r="AE324">
        <f t="shared" si="32"/>
        <v>1.1389339402569236</v>
      </c>
      <c r="AF324">
        <f t="shared" si="33"/>
        <v>-0.33724216831842591</v>
      </c>
      <c r="AG324">
        <f t="shared" si="34"/>
        <v>2.6815145563106883E-2</v>
      </c>
      <c r="AH324">
        <f t="shared" si="35"/>
        <v>9.1207194888977168E-3</v>
      </c>
    </row>
    <row r="325" spans="1:34" x14ac:dyDescent="0.25">
      <c r="A325" t="s">
        <v>38</v>
      </c>
      <c r="B325" t="s">
        <v>33</v>
      </c>
      <c r="C325">
        <v>1000</v>
      </c>
      <c r="D325">
        <v>20</v>
      </c>
      <c r="E325">
        <v>156</v>
      </c>
      <c r="F325">
        <v>156</v>
      </c>
      <c r="G325" t="s">
        <v>17</v>
      </c>
      <c r="H325">
        <v>3.4000000000000002E-2</v>
      </c>
      <c r="I325">
        <v>0</v>
      </c>
      <c r="J325">
        <v>3.2199999999999999E-2</v>
      </c>
      <c r="K325">
        <v>4.0000000000000002E-4</v>
      </c>
      <c r="L325">
        <v>3.3399999999999999E-2</v>
      </c>
      <c r="M325">
        <v>5.0000000000000001E-4</v>
      </c>
      <c r="N325">
        <v>7.0199999999999999E-2</v>
      </c>
      <c r="O325">
        <v>2.0000000000000001E-4</v>
      </c>
      <c r="P325">
        <v>7.0300000000000001E-2</v>
      </c>
      <c r="Q325">
        <v>7.0300000000000001E-2</v>
      </c>
      <c r="R325" t="s">
        <v>17</v>
      </c>
      <c r="S325">
        <v>0.45</v>
      </c>
      <c r="T325">
        <v>0.47</v>
      </c>
      <c r="U325">
        <v>1</v>
      </c>
      <c r="V325">
        <v>16.809999999999999</v>
      </c>
      <c r="W325">
        <v>19.440000000000001</v>
      </c>
      <c r="X325">
        <v>134.09</v>
      </c>
      <c r="Y325" t="s">
        <v>17</v>
      </c>
      <c r="Z325">
        <v>17.489999999999998</v>
      </c>
      <c r="AA325">
        <v>139.44</v>
      </c>
      <c r="AB325" t="s">
        <v>17</v>
      </c>
      <c r="AC325">
        <f t="shared" si="30"/>
        <v>1.2886962605902559</v>
      </c>
      <c r="AD325">
        <f t="shared" si="31"/>
        <v>1.2427898094786765</v>
      </c>
      <c r="AE325">
        <f t="shared" si="32"/>
        <v>1.2255677134394709</v>
      </c>
      <c r="AF325">
        <f t="shared" si="33"/>
        <v>-0.34678748622465633</v>
      </c>
      <c r="AG325">
        <f t="shared" si="34"/>
        <v>2.8069035354818885E-2</v>
      </c>
      <c r="AH325">
        <f t="shared" si="35"/>
        <v>1.0530276484095548E-2</v>
      </c>
    </row>
    <row r="326" spans="1:34" x14ac:dyDescent="0.25">
      <c r="A326" t="s">
        <v>38</v>
      </c>
      <c r="B326" t="s">
        <v>33</v>
      </c>
      <c r="C326">
        <v>1000</v>
      </c>
      <c r="D326">
        <v>21</v>
      </c>
      <c r="E326">
        <v>185</v>
      </c>
      <c r="F326">
        <v>186</v>
      </c>
      <c r="G326" t="s">
        <v>17</v>
      </c>
      <c r="H326">
        <v>3.4000000000000002E-2</v>
      </c>
      <c r="I326">
        <v>0</v>
      </c>
      <c r="J326">
        <v>3.3399999999999999E-2</v>
      </c>
      <c r="K326">
        <v>2.9999999999999997E-4</v>
      </c>
      <c r="L326">
        <v>3.3000000000000002E-2</v>
      </c>
      <c r="M326">
        <v>2.9999999999999997E-4</v>
      </c>
      <c r="N326">
        <v>7.1800000000000003E-2</v>
      </c>
      <c r="O326">
        <v>4.0000000000000002E-4</v>
      </c>
      <c r="P326">
        <v>7.0300000000000001E-2</v>
      </c>
      <c r="Q326">
        <v>8.5900000000000004E-2</v>
      </c>
      <c r="R326" t="s">
        <v>17</v>
      </c>
      <c r="S326">
        <v>0.47</v>
      </c>
      <c r="T326">
        <v>0.46</v>
      </c>
      <c r="U326">
        <v>1</v>
      </c>
      <c r="V326">
        <v>19.82</v>
      </c>
      <c r="W326">
        <v>23.43</v>
      </c>
      <c r="X326">
        <v>156.12</v>
      </c>
      <c r="Y326" t="s">
        <v>17</v>
      </c>
      <c r="Z326">
        <v>20.8</v>
      </c>
      <c r="AA326">
        <v>164</v>
      </c>
      <c r="AB326" t="s">
        <v>17</v>
      </c>
      <c r="AC326">
        <f t="shared" si="30"/>
        <v>1.3697722885969628</v>
      </c>
      <c r="AD326">
        <f t="shared" si="31"/>
        <v>1.3180633349627615</v>
      </c>
      <c r="AE326">
        <f t="shared" si="32"/>
        <v>1.2971036501492565</v>
      </c>
      <c r="AF326">
        <f t="shared" si="33"/>
        <v>-0.32790214206428259</v>
      </c>
      <c r="AG326">
        <f t="shared" si="34"/>
        <v>3.0458698499723869E-2</v>
      </c>
      <c r="AH326">
        <f t="shared" si="35"/>
        <v>1.2346115624384559E-2</v>
      </c>
    </row>
    <row r="327" spans="1:34" x14ac:dyDescent="0.25">
      <c r="A327" t="s">
        <v>38</v>
      </c>
      <c r="B327" t="s">
        <v>33</v>
      </c>
      <c r="C327">
        <v>1000</v>
      </c>
      <c r="D327">
        <v>22</v>
      </c>
      <c r="E327">
        <v>238</v>
      </c>
      <c r="F327">
        <v>240</v>
      </c>
      <c r="G327" t="s">
        <v>17</v>
      </c>
      <c r="H327">
        <v>3.4000000000000002E-2</v>
      </c>
      <c r="I327">
        <v>0</v>
      </c>
      <c r="J327">
        <v>3.2399999999999998E-2</v>
      </c>
      <c r="K327">
        <v>2.9999999999999997E-4</v>
      </c>
      <c r="L327">
        <v>3.3399999999999999E-2</v>
      </c>
      <c r="M327">
        <v>2.9999999999999997E-4</v>
      </c>
      <c r="N327">
        <v>7.3999999999999996E-2</v>
      </c>
      <c r="O327">
        <v>0</v>
      </c>
      <c r="P327">
        <v>8.5900000000000004E-2</v>
      </c>
      <c r="Q327">
        <v>8.5900000000000004E-2</v>
      </c>
      <c r="R327" t="s">
        <v>17</v>
      </c>
      <c r="S327">
        <v>0.46</v>
      </c>
      <c r="T327">
        <v>0.47</v>
      </c>
      <c r="U327">
        <v>1</v>
      </c>
      <c r="V327">
        <v>24.71</v>
      </c>
      <c r="W327">
        <v>29.88</v>
      </c>
      <c r="X327">
        <v>196.84</v>
      </c>
      <c r="Y327" t="s">
        <v>17</v>
      </c>
      <c r="Z327">
        <v>26.24</v>
      </c>
      <c r="AA327">
        <v>209.09</v>
      </c>
      <c r="AB327" t="s">
        <v>17</v>
      </c>
      <c r="AC327">
        <f t="shared" si="30"/>
        <v>1.4753805931433612</v>
      </c>
      <c r="AD327">
        <f t="shared" si="31"/>
        <v>1.4189638307036225</v>
      </c>
      <c r="AE327">
        <f t="shared" si="32"/>
        <v>1.3928727454020795</v>
      </c>
      <c r="AF327">
        <f t="shared" si="33"/>
        <v>-0.33724216831842591</v>
      </c>
      <c r="AG327">
        <f t="shared" si="34"/>
        <v>3.1124381553192831E-2</v>
      </c>
      <c r="AH327">
        <f t="shared" si="35"/>
        <v>1.439410662619171E-2</v>
      </c>
    </row>
    <row r="328" spans="1:34" x14ac:dyDescent="0.25">
      <c r="A328" t="s">
        <v>38</v>
      </c>
      <c r="B328" t="s">
        <v>33</v>
      </c>
      <c r="C328">
        <v>1000</v>
      </c>
      <c r="D328">
        <v>23</v>
      </c>
      <c r="E328">
        <v>352</v>
      </c>
      <c r="F328">
        <v>357</v>
      </c>
      <c r="G328" t="s">
        <v>17</v>
      </c>
      <c r="H328">
        <v>3.4000000000000002E-2</v>
      </c>
      <c r="I328">
        <v>0</v>
      </c>
      <c r="J328">
        <v>3.2800000000000003E-2</v>
      </c>
      <c r="K328">
        <v>4.0000000000000002E-4</v>
      </c>
      <c r="L328">
        <v>3.27E-2</v>
      </c>
      <c r="M328">
        <v>2.9999999999999997E-4</v>
      </c>
      <c r="N328">
        <v>7.7499999999999999E-2</v>
      </c>
      <c r="O328">
        <v>2.9999999999999997E-4</v>
      </c>
      <c r="P328">
        <v>8.5900000000000004E-2</v>
      </c>
      <c r="Q328">
        <v>8.5900000000000004E-2</v>
      </c>
      <c r="R328" t="s">
        <v>17</v>
      </c>
      <c r="S328">
        <v>0.47</v>
      </c>
      <c r="T328">
        <v>0.46</v>
      </c>
      <c r="U328">
        <v>1</v>
      </c>
      <c r="V328">
        <v>37.159999999999997</v>
      </c>
      <c r="W328">
        <v>45.54</v>
      </c>
      <c r="X328">
        <v>288.26</v>
      </c>
      <c r="Y328" t="s">
        <v>17</v>
      </c>
      <c r="Z328">
        <v>39.49</v>
      </c>
      <c r="AA328">
        <v>307.13</v>
      </c>
      <c r="AB328" t="s">
        <v>17</v>
      </c>
      <c r="AC328">
        <f t="shared" si="30"/>
        <v>1.658393026279124</v>
      </c>
      <c r="AD328">
        <f t="shared" si="31"/>
        <v>1.5964871337365443</v>
      </c>
      <c r="AE328">
        <f t="shared" si="32"/>
        <v>1.5700757053216041</v>
      </c>
      <c r="AF328">
        <f t="shared" si="33"/>
        <v>-0.32790214206428259</v>
      </c>
      <c r="AG328">
        <f t="shared" si="34"/>
        <v>3.1166512172614288E-2</v>
      </c>
      <c r="AH328">
        <f t="shared" si="35"/>
        <v>1.3296829613177579E-2</v>
      </c>
    </row>
    <row r="329" spans="1:34" x14ac:dyDescent="0.25">
      <c r="A329" t="s">
        <v>38</v>
      </c>
      <c r="B329" t="s">
        <v>33</v>
      </c>
      <c r="C329">
        <v>1000</v>
      </c>
      <c r="D329">
        <v>24</v>
      </c>
      <c r="E329">
        <v>540</v>
      </c>
      <c r="F329">
        <v>548</v>
      </c>
      <c r="G329" t="s">
        <v>17</v>
      </c>
      <c r="H329">
        <v>3.4000000000000002E-2</v>
      </c>
      <c r="I329">
        <v>0</v>
      </c>
      <c r="J329">
        <v>3.3399999999999999E-2</v>
      </c>
      <c r="K329">
        <v>4.0000000000000002E-4</v>
      </c>
      <c r="L329">
        <v>3.3599999999999998E-2</v>
      </c>
      <c r="M329">
        <v>2.9999999999999997E-4</v>
      </c>
      <c r="N329">
        <v>8.14E-2</v>
      </c>
      <c r="O329">
        <v>2.9999999999999997E-4</v>
      </c>
      <c r="P329">
        <v>8.5900000000000004E-2</v>
      </c>
      <c r="Q329">
        <v>8.5900000000000004E-2</v>
      </c>
      <c r="R329" t="s">
        <v>17</v>
      </c>
      <c r="S329">
        <v>0.47</v>
      </c>
      <c r="T329">
        <v>0.48</v>
      </c>
      <c r="U329">
        <v>1</v>
      </c>
      <c r="V329">
        <v>53.73</v>
      </c>
      <c r="W329">
        <v>68.47</v>
      </c>
      <c r="X329">
        <v>425.99</v>
      </c>
      <c r="Y329" t="s">
        <v>17</v>
      </c>
      <c r="Z329">
        <v>58.32</v>
      </c>
      <c r="AA329">
        <v>462.22</v>
      </c>
      <c r="AB329" t="s">
        <v>17</v>
      </c>
      <c r="AC329">
        <f t="shared" si="30"/>
        <v>1.8355003278673188</v>
      </c>
      <c r="AD329">
        <f t="shared" si="31"/>
        <v>1.7658175153099183</v>
      </c>
      <c r="AE329">
        <f t="shared" si="32"/>
        <v>1.730216840568694</v>
      </c>
      <c r="AF329">
        <f t="shared" si="33"/>
        <v>-0.32790214206428259</v>
      </c>
      <c r="AG329">
        <f t="shared" si="34"/>
        <v>3.2209823888942682E-2</v>
      </c>
      <c r="AH329">
        <f t="shared" si="35"/>
        <v>1.6455872282677881E-2</v>
      </c>
    </row>
    <row r="330" spans="1:34" x14ac:dyDescent="0.25">
      <c r="A330" t="s">
        <v>38</v>
      </c>
      <c r="B330" t="s">
        <v>33</v>
      </c>
      <c r="C330">
        <v>1000</v>
      </c>
      <c r="D330">
        <v>25</v>
      </c>
      <c r="E330">
        <v>824</v>
      </c>
      <c r="F330">
        <v>847</v>
      </c>
      <c r="G330" t="s">
        <v>17</v>
      </c>
      <c r="H330">
        <v>3.4000000000000002E-2</v>
      </c>
      <c r="I330">
        <v>0</v>
      </c>
      <c r="J330">
        <v>3.2500000000000001E-2</v>
      </c>
      <c r="K330">
        <v>4.0000000000000002E-4</v>
      </c>
      <c r="L330">
        <v>3.3300000000000003E-2</v>
      </c>
      <c r="M330">
        <v>2.9999999999999997E-4</v>
      </c>
      <c r="N330">
        <v>8.5199999999999998E-2</v>
      </c>
      <c r="O330">
        <v>2.9999999999999997E-4</v>
      </c>
      <c r="P330">
        <v>8.5900000000000004E-2</v>
      </c>
      <c r="Q330">
        <v>0.1016</v>
      </c>
      <c r="R330" t="s">
        <v>17</v>
      </c>
      <c r="S330">
        <v>0.46</v>
      </c>
      <c r="T330">
        <v>0.47</v>
      </c>
      <c r="U330">
        <v>1</v>
      </c>
      <c r="V330">
        <v>81.180000000000007</v>
      </c>
      <c r="W330">
        <v>108.57</v>
      </c>
      <c r="X330">
        <v>624.58000000000004</v>
      </c>
      <c r="Y330" t="s">
        <v>17</v>
      </c>
      <c r="Z330">
        <v>89.51</v>
      </c>
      <c r="AA330">
        <v>691.2</v>
      </c>
      <c r="AB330" t="s">
        <v>17</v>
      </c>
      <c r="AC330">
        <f t="shared" si="30"/>
        <v>2.035709837827862</v>
      </c>
      <c r="AD330">
        <f t="shared" si="31"/>
        <v>1.9518715571283645</v>
      </c>
      <c r="AE330">
        <f t="shared" si="32"/>
        <v>1.9094490469812666</v>
      </c>
      <c r="AF330">
        <f t="shared" si="33"/>
        <v>-0.33724216831842591</v>
      </c>
      <c r="AG330">
        <f t="shared" si="34"/>
        <v>3.5330794926464702E-2</v>
      </c>
      <c r="AH330">
        <f t="shared" si="35"/>
        <v>1.7877525561923478E-2</v>
      </c>
    </row>
    <row r="331" spans="1:34" x14ac:dyDescent="0.25">
      <c r="A331" t="s">
        <v>38</v>
      </c>
      <c r="B331" t="s">
        <v>33</v>
      </c>
      <c r="C331">
        <v>1000</v>
      </c>
      <c r="D331">
        <v>26</v>
      </c>
      <c r="E331">
        <v>1176</v>
      </c>
      <c r="F331">
        <v>1211</v>
      </c>
      <c r="G331" t="s">
        <v>17</v>
      </c>
      <c r="H331">
        <v>3.4000000000000002E-2</v>
      </c>
      <c r="I331">
        <v>0</v>
      </c>
      <c r="J331">
        <v>3.3799999999999997E-2</v>
      </c>
      <c r="K331">
        <v>2.0000000000000001E-4</v>
      </c>
      <c r="L331">
        <v>3.3599999999999998E-2</v>
      </c>
      <c r="M331">
        <v>4.0000000000000002E-4</v>
      </c>
      <c r="N331">
        <v>8.8400000000000006E-2</v>
      </c>
      <c r="O331">
        <v>2.9999999999999997E-4</v>
      </c>
      <c r="P331">
        <v>0.1016</v>
      </c>
      <c r="Q331">
        <v>0.1016</v>
      </c>
      <c r="R331" t="s">
        <v>17</v>
      </c>
      <c r="S331">
        <v>0.48</v>
      </c>
      <c r="T331">
        <v>0.47</v>
      </c>
      <c r="U331">
        <v>1</v>
      </c>
      <c r="V331">
        <v>100.91</v>
      </c>
      <c r="W331">
        <v>152.51</v>
      </c>
      <c r="X331">
        <v>788.05</v>
      </c>
      <c r="Y331" t="s">
        <v>17</v>
      </c>
      <c r="Z331">
        <v>117.32</v>
      </c>
      <c r="AA331">
        <v>916.07</v>
      </c>
      <c r="AB331" t="s">
        <v>17</v>
      </c>
      <c r="AC331">
        <f t="shared" si="30"/>
        <v>2.1832983210758119</v>
      </c>
      <c r="AD331">
        <f t="shared" si="31"/>
        <v>2.0693720543085146</v>
      </c>
      <c r="AE331">
        <f t="shared" si="32"/>
        <v>2.0039342061737084</v>
      </c>
      <c r="AF331">
        <f t="shared" si="33"/>
        <v>-0.31875876262441277</v>
      </c>
      <c r="AG331">
        <f t="shared" si="34"/>
        <v>4.5533040596665707E-2</v>
      </c>
      <c r="AH331">
        <f t="shared" si="35"/>
        <v>2.615361918043527E-2</v>
      </c>
    </row>
    <row r="332" spans="1:34" x14ac:dyDescent="0.25">
      <c r="A332" t="s">
        <v>38</v>
      </c>
      <c r="B332" t="s">
        <v>37</v>
      </c>
      <c r="C332">
        <v>1000</v>
      </c>
      <c r="D332">
        <v>0</v>
      </c>
      <c r="E332">
        <v>2</v>
      </c>
      <c r="F332">
        <v>2</v>
      </c>
      <c r="G332" t="s">
        <v>17</v>
      </c>
      <c r="H332">
        <v>3.5999999999999997E-2</v>
      </c>
      <c r="I332">
        <v>0</v>
      </c>
      <c r="J332">
        <v>1.1599999999999999E-2</v>
      </c>
      <c r="K332">
        <v>4.0000000000000002E-4</v>
      </c>
      <c r="L332">
        <v>1.2E-2</v>
      </c>
      <c r="M332">
        <v>0</v>
      </c>
      <c r="N332">
        <v>1.6E-2</v>
      </c>
      <c r="O332">
        <v>0</v>
      </c>
      <c r="P332">
        <v>2.3400000000000001E-2</v>
      </c>
      <c r="Q332">
        <v>2.3400000000000001E-2</v>
      </c>
      <c r="R332" t="s">
        <v>17</v>
      </c>
      <c r="S332">
        <v>0.15</v>
      </c>
      <c r="T332">
        <v>0.15</v>
      </c>
      <c r="U332">
        <v>0.16</v>
      </c>
      <c r="V332">
        <v>0.22</v>
      </c>
      <c r="W332">
        <v>0.22</v>
      </c>
      <c r="X332">
        <v>2</v>
      </c>
      <c r="Y332" t="s">
        <v>17</v>
      </c>
      <c r="Z332">
        <v>0.22</v>
      </c>
      <c r="AA332">
        <v>2</v>
      </c>
      <c r="AB332" t="s">
        <v>17</v>
      </c>
      <c r="AC332">
        <f t="shared" si="30"/>
        <v>-0.65757731917779372</v>
      </c>
      <c r="AD332">
        <f t="shared" si="31"/>
        <v>-0.65757731917779372</v>
      </c>
      <c r="AE332">
        <f t="shared" si="32"/>
        <v>-0.65757731917779372</v>
      </c>
      <c r="AF332">
        <f t="shared" si="33"/>
        <v>-0.82390874094431876</v>
      </c>
      <c r="AG332">
        <f t="shared" si="34"/>
        <v>0</v>
      </c>
      <c r="AH332">
        <f t="shared" si="35"/>
        <v>0</v>
      </c>
    </row>
    <row r="333" spans="1:34" x14ac:dyDescent="0.25">
      <c r="A333" t="s">
        <v>38</v>
      </c>
      <c r="B333" t="s">
        <v>37</v>
      </c>
      <c r="C333">
        <v>1000</v>
      </c>
      <c r="D333">
        <v>1</v>
      </c>
      <c r="E333">
        <v>5</v>
      </c>
      <c r="F333">
        <v>5</v>
      </c>
      <c r="G333" t="s">
        <v>17</v>
      </c>
      <c r="H333">
        <v>3.5999999999999997E-2</v>
      </c>
      <c r="I333">
        <v>0</v>
      </c>
      <c r="J333">
        <v>1.7000000000000001E-2</v>
      </c>
      <c r="K333">
        <v>2.9999999999999997E-4</v>
      </c>
      <c r="L333">
        <v>1.67E-2</v>
      </c>
      <c r="M333">
        <v>5.0000000000000001E-4</v>
      </c>
      <c r="N333">
        <v>3.1300000000000001E-2</v>
      </c>
      <c r="O333">
        <v>2.9999999999999997E-4</v>
      </c>
      <c r="P333">
        <v>2.3400000000000001E-2</v>
      </c>
      <c r="Q333">
        <v>3.9100000000000003E-2</v>
      </c>
      <c r="R333" t="s">
        <v>17</v>
      </c>
      <c r="S333">
        <v>0.21</v>
      </c>
      <c r="T333">
        <v>0.2</v>
      </c>
      <c r="U333">
        <v>0.38</v>
      </c>
      <c r="V333">
        <v>0.35</v>
      </c>
      <c r="W333">
        <v>0.52</v>
      </c>
      <c r="X333">
        <v>3.25</v>
      </c>
      <c r="Y333" t="s">
        <v>17</v>
      </c>
      <c r="Z333">
        <v>0.43</v>
      </c>
      <c r="AA333">
        <v>4</v>
      </c>
      <c r="AB333" t="s">
        <v>17</v>
      </c>
      <c r="AC333">
        <f t="shared" si="30"/>
        <v>-0.28399665636520083</v>
      </c>
      <c r="AD333">
        <f t="shared" si="31"/>
        <v>-0.36653154442041347</v>
      </c>
      <c r="AE333">
        <f t="shared" si="32"/>
        <v>-0.45593195564972439</v>
      </c>
      <c r="AF333">
        <f t="shared" si="33"/>
        <v>-0.6777807052660807</v>
      </c>
      <c r="AG333">
        <f t="shared" si="34"/>
        <v>0.20959428977781588</v>
      </c>
      <c r="AH333">
        <f t="shared" si="35"/>
        <v>0.22702903146748349</v>
      </c>
    </row>
    <row r="334" spans="1:34" x14ac:dyDescent="0.25">
      <c r="A334" t="s">
        <v>38</v>
      </c>
      <c r="B334" t="s">
        <v>37</v>
      </c>
      <c r="C334">
        <v>1000</v>
      </c>
      <c r="D334">
        <v>2</v>
      </c>
      <c r="E334">
        <v>11</v>
      </c>
      <c r="F334">
        <v>11</v>
      </c>
      <c r="G334" t="s">
        <v>17</v>
      </c>
      <c r="H334">
        <v>3.5999999999999997E-2</v>
      </c>
      <c r="I334">
        <v>0</v>
      </c>
      <c r="J334">
        <v>2.24E-2</v>
      </c>
      <c r="K334">
        <v>4.0000000000000002E-4</v>
      </c>
      <c r="L334">
        <v>2.1600000000000001E-2</v>
      </c>
      <c r="M334">
        <v>5.0000000000000001E-4</v>
      </c>
      <c r="N334">
        <v>4.3400000000000001E-2</v>
      </c>
      <c r="O334">
        <v>2.9999999999999997E-4</v>
      </c>
      <c r="P334">
        <v>3.9100000000000003E-2</v>
      </c>
      <c r="Q334">
        <v>5.4699999999999999E-2</v>
      </c>
      <c r="R334" t="s">
        <v>17</v>
      </c>
      <c r="S334">
        <v>0.27</v>
      </c>
      <c r="T334">
        <v>0.26</v>
      </c>
      <c r="U334">
        <v>0.64</v>
      </c>
      <c r="V334">
        <v>0.79</v>
      </c>
      <c r="W334">
        <v>1.18</v>
      </c>
      <c r="X334">
        <v>7.12</v>
      </c>
      <c r="Y334" t="s">
        <v>17</v>
      </c>
      <c r="Z334">
        <v>0.94</v>
      </c>
      <c r="AA334">
        <v>8.5</v>
      </c>
      <c r="AB334" t="s">
        <v>17</v>
      </c>
      <c r="AC334">
        <f t="shared" si="30"/>
        <v>7.1882007306125359E-2</v>
      </c>
      <c r="AD334">
        <f t="shared" si="31"/>
        <v>-2.6872146400301365E-2</v>
      </c>
      <c r="AE334">
        <f t="shared" si="32"/>
        <v>-0.10237290870955855</v>
      </c>
      <c r="AF334">
        <f t="shared" si="33"/>
        <v>-0.56863623584101264</v>
      </c>
      <c r="AG334">
        <f t="shared" si="34"/>
        <v>0.15417851835289756</v>
      </c>
      <c r="AH334">
        <f t="shared" si="35"/>
        <v>0.11787449165895712</v>
      </c>
    </row>
    <row r="335" spans="1:34" x14ac:dyDescent="0.25">
      <c r="A335" t="s">
        <v>38</v>
      </c>
      <c r="B335" t="s">
        <v>37</v>
      </c>
      <c r="C335">
        <v>1000</v>
      </c>
      <c r="D335">
        <v>3</v>
      </c>
      <c r="E335">
        <v>19</v>
      </c>
      <c r="F335">
        <v>19</v>
      </c>
      <c r="G335" t="s">
        <v>17</v>
      </c>
      <c r="H335">
        <v>3.5999999999999997E-2</v>
      </c>
      <c r="I335">
        <v>0</v>
      </c>
      <c r="J335">
        <v>2.4400000000000002E-2</v>
      </c>
      <c r="K335">
        <v>5.0000000000000001E-4</v>
      </c>
      <c r="L335">
        <v>2.4799999999999999E-2</v>
      </c>
      <c r="M335">
        <v>2.9999999999999997E-4</v>
      </c>
      <c r="N335">
        <v>5.0200000000000002E-2</v>
      </c>
      <c r="O335">
        <v>2.0000000000000001E-4</v>
      </c>
      <c r="P335">
        <v>5.4699999999999999E-2</v>
      </c>
      <c r="Q335">
        <v>5.4699999999999999E-2</v>
      </c>
      <c r="R335" t="s">
        <v>17</v>
      </c>
      <c r="S335">
        <v>0.31</v>
      </c>
      <c r="T335">
        <v>0.31</v>
      </c>
      <c r="U335">
        <v>0.84</v>
      </c>
      <c r="V335">
        <v>1.38</v>
      </c>
      <c r="W335">
        <v>1.97</v>
      </c>
      <c r="X335">
        <v>13.06</v>
      </c>
      <c r="Y335" t="s">
        <v>17</v>
      </c>
      <c r="Z335">
        <v>1.56</v>
      </c>
      <c r="AA335">
        <v>14.75</v>
      </c>
      <c r="AB335" t="s">
        <v>17</v>
      </c>
      <c r="AC335">
        <f t="shared" si="30"/>
        <v>0.2944662261615929</v>
      </c>
      <c r="AD335">
        <f t="shared" si="31"/>
        <v>0.19312459835446161</v>
      </c>
      <c r="AE335">
        <f t="shared" si="32"/>
        <v>0.13987908640123647</v>
      </c>
      <c r="AF335">
        <f t="shared" si="33"/>
        <v>-0.50863830616572736</v>
      </c>
      <c r="AG335">
        <f t="shared" si="34"/>
        <v>0.12618734389837513</v>
      </c>
      <c r="AH335">
        <f t="shared" si="35"/>
        <v>6.6299603364115903E-2</v>
      </c>
    </row>
    <row r="336" spans="1:34" x14ac:dyDescent="0.25">
      <c r="A336" t="s">
        <v>38</v>
      </c>
      <c r="B336" t="s">
        <v>37</v>
      </c>
      <c r="C336">
        <v>1000</v>
      </c>
      <c r="D336">
        <v>4</v>
      </c>
      <c r="E336">
        <v>21</v>
      </c>
      <c r="F336">
        <v>21</v>
      </c>
      <c r="G336" t="s">
        <v>17</v>
      </c>
      <c r="H336">
        <v>3.5999999999999997E-2</v>
      </c>
      <c r="I336">
        <v>0</v>
      </c>
      <c r="J336">
        <v>2.5000000000000001E-2</v>
      </c>
      <c r="K336">
        <v>2.9999999999999997E-4</v>
      </c>
      <c r="L336">
        <v>2.4799999999999999E-2</v>
      </c>
      <c r="M336">
        <v>2.9999999999999997E-4</v>
      </c>
      <c r="N336">
        <v>5.1400000000000001E-2</v>
      </c>
      <c r="O336">
        <v>2.9999999999999997E-4</v>
      </c>
      <c r="P336">
        <v>5.4699999999999999E-2</v>
      </c>
      <c r="Q336">
        <v>5.4699999999999999E-2</v>
      </c>
      <c r="R336" t="s">
        <v>17</v>
      </c>
      <c r="S336">
        <v>0.3</v>
      </c>
      <c r="T336">
        <v>0.31</v>
      </c>
      <c r="U336">
        <v>0.87</v>
      </c>
      <c r="V336">
        <v>1.48</v>
      </c>
      <c r="W336">
        <v>2.2000000000000002</v>
      </c>
      <c r="X336">
        <v>14</v>
      </c>
      <c r="Y336" t="s">
        <v>17</v>
      </c>
      <c r="Z336">
        <v>1.68</v>
      </c>
      <c r="AA336">
        <v>15.81</v>
      </c>
      <c r="AB336" t="s">
        <v>17</v>
      </c>
      <c r="AC336">
        <f t="shared" si="30"/>
        <v>0.34242268082220628</v>
      </c>
      <c r="AD336">
        <f t="shared" si="31"/>
        <v>0.22530928172586284</v>
      </c>
      <c r="AE336">
        <f t="shared" si="32"/>
        <v>0.17026171539495738</v>
      </c>
      <c r="AF336">
        <f t="shared" si="33"/>
        <v>-0.52287874528033762</v>
      </c>
      <c r="AG336">
        <f t="shared" si="34"/>
        <v>0.13534404955720566</v>
      </c>
      <c r="AH336">
        <f t="shared" si="35"/>
        <v>6.3616636550396677E-2</v>
      </c>
    </row>
    <row r="337" spans="1:34" x14ac:dyDescent="0.25">
      <c r="A337" t="s">
        <v>38</v>
      </c>
      <c r="B337" t="s">
        <v>37</v>
      </c>
      <c r="C337">
        <v>1000</v>
      </c>
      <c r="D337">
        <v>5</v>
      </c>
      <c r="E337">
        <v>27</v>
      </c>
      <c r="F337">
        <v>27</v>
      </c>
      <c r="G337" t="s">
        <v>17</v>
      </c>
      <c r="H337">
        <v>3.5999999999999997E-2</v>
      </c>
      <c r="I337">
        <v>0</v>
      </c>
      <c r="J337">
        <v>2.6200000000000001E-2</v>
      </c>
      <c r="K337">
        <v>4.0000000000000002E-4</v>
      </c>
      <c r="L337">
        <v>2.5999999999999999E-2</v>
      </c>
      <c r="M337">
        <v>2.9999999999999997E-4</v>
      </c>
      <c r="N337">
        <v>5.4100000000000002E-2</v>
      </c>
      <c r="O337">
        <v>1E-4</v>
      </c>
      <c r="P337">
        <v>5.4699999999999999E-2</v>
      </c>
      <c r="Q337">
        <v>5.4699999999999999E-2</v>
      </c>
      <c r="R337" t="s">
        <v>17</v>
      </c>
      <c r="S337">
        <v>0.33</v>
      </c>
      <c r="T337">
        <v>0.33</v>
      </c>
      <c r="U337">
        <v>0.93</v>
      </c>
      <c r="V337">
        <v>2.08</v>
      </c>
      <c r="W337">
        <v>2.79</v>
      </c>
      <c r="X337">
        <v>20</v>
      </c>
      <c r="Y337" t="s">
        <v>17</v>
      </c>
      <c r="Z337">
        <v>2.2799999999999998</v>
      </c>
      <c r="AA337">
        <v>21.81</v>
      </c>
      <c r="AB337" t="s">
        <v>17</v>
      </c>
      <c r="AC337">
        <f t="shared" si="30"/>
        <v>0.44560420327359757</v>
      </c>
      <c r="AD337">
        <f t="shared" si="31"/>
        <v>0.35793484700045375</v>
      </c>
      <c r="AE337">
        <f t="shared" si="32"/>
        <v>0.31806333496276157</v>
      </c>
      <c r="AF337">
        <f t="shared" si="33"/>
        <v>-0.48148606012211248</v>
      </c>
      <c r="AG337">
        <f t="shared" si="34"/>
        <v>9.4563992023853113E-2</v>
      </c>
      <c r="AH337">
        <f t="shared" si="35"/>
        <v>4.3007152174861979E-2</v>
      </c>
    </row>
    <row r="338" spans="1:34" x14ac:dyDescent="0.25">
      <c r="A338" t="s">
        <v>38</v>
      </c>
      <c r="B338" t="s">
        <v>37</v>
      </c>
      <c r="C338">
        <v>1000</v>
      </c>
      <c r="D338">
        <v>6</v>
      </c>
      <c r="E338">
        <v>33</v>
      </c>
      <c r="F338">
        <v>33</v>
      </c>
      <c r="G338" t="s">
        <v>17</v>
      </c>
      <c r="H338">
        <v>3.5999999999999997E-2</v>
      </c>
      <c r="I338">
        <v>0</v>
      </c>
      <c r="J338">
        <v>2.64E-2</v>
      </c>
      <c r="K338">
        <v>2.9999999999999997E-4</v>
      </c>
      <c r="L338">
        <v>2.76E-2</v>
      </c>
      <c r="M338">
        <v>2.9999999999999997E-4</v>
      </c>
      <c r="N338">
        <v>5.7200000000000001E-2</v>
      </c>
      <c r="O338">
        <v>2.9999999999999997E-4</v>
      </c>
      <c r="P338">
        <v>5.4699999999999999E-2</v>
      </c>
      <c r="Q338">
        <v>5.4699999999999999E-2</v>
      </c>
      <c r="R338" t="s">
        <v>17</v>
      </c>
      <c r="S338">
        <v>0.33</v>
      </c>
      <c r="T338">
        <v>0.34</v>
      </c>
      <c r="U338">
        <v>0.96</v>
      </c>
      <c r="V338">
        <v>2.65</v>
      </c>
      <c r="W338">
        <v>3.46</v>
      </c>
      <c r="X338">
        <v>25</v>
      </c>
      <c r="Y338" t="s">
        <v>17</v>
      </c>
      <c r="Z338">
        <v>2.9</v>
      </c>
      <c r="AA338">
        <v>27.31</v>
      </c>
      <c r="AB338" t="s">
        <v>17</v>
      </c>
      <c r="AC338">
        <f t="shared" si="30"/>
        <v>0.53907609879277663</v>
      </c>
      <c r="AD338">
        <f t="shared" si="31"/>
        <v>0.46239799789895608</v>
      </c>
      <c r="AE338">
        <f t="shared" si="32"/>
        <v>0.42324587393680785</v>
      </c>
      <c r="AF338">
        <f t="shared" si="33"/>
        <v>-0.48148606012211248</v>
      </c>
      <c r="AG338">
        <f t="shared" si="34"/>
        <v>7.5133200093709523E-2</v>
      </c>
      <c r="AH338">
        <f t="shared" si="35"/>
        <v>3.8363291858456376E-2</v>
      </c>
    </row>
    <row r="339" spans="1:34" x14ac:dyDescent="0.25">
      <c r="A339" t="s">
        <v>38</v>
      </c>
      <c r="B339" t="s">
        <v>37</v>
      </c>
      <c r="C339">
        <v>1000</v>
      </c>
      <c r="D339">
        <v>7</v>
      </c>
      <c r="E339">
        <v>37</v>
      </c>
      <c r="F339">
        <v>37</v>
      </c>
      <c r="G339" t="s">
        <v>17</v>
      </c>
      <c r="H339">
        <v>3.5999999999999997E-2</v>
      </c>
      <c r="I339">
        <v>0</v>
      </c>
      <c r="J339">
        <v>2.8400000000000002E-2</v>
      </c>
      <c r="K339">
        <v>2.9999999999999997E-4</v>
      </c>
      <c r="L339">
        <v>2.7699999999999999E-2</v>
      </c>
      <c r="M339">
        <v>2.0000000000000001E-4</v>
      </c>
      <c r="N339">
        <v>5.8000000000000003E-2</v>
      </c>
      <c r="O339">
        <v>0</v>
      </c>
      <c r="P339">
        <v>5.4699999999999999E-2</v>
      </c>
      <c r="Q339">
        <v>5.4699999999999999E-2</v>
      </c>
      <c r="R339" t="s">
        <v>17</v>
      </c>
      <c r="S339">
        <v>0.36</v>
      </c>
      <c r="T339">
        <v>0.35</v>
      </c>
      <c r="U339">
        <v>0.97</v>
      </c>
      <c r="V339">
        <v>3.05</v>
      </c>
      <c r="W339">
        <v>3.86</v>
      </c>
      <c r="X339">
        <v>29</v>
      </c>
      <c r="Y339" t="s">
        <v>17</v>
      </c>
      <c r="Z339">
        <v>3.3</v>
      </c>
      <c r="AA339">
        <v>31.31</v>
      </c>
      <c r="AB339" t="s">
        <v>17</v>
      </c>
      <c r="AC339">
        <f t="shared" si="30"/>
        <v>0.58658730467175491</v>
      </c>
      <c r="AD339">
        <f t="shared" si="31"/>
        <v>0.51851393987788741</v>
      </c>
      <c r="AE339">
        <f t="shared" si="32"/>
        <v>0.48429983934678583</v>
      </c>
      <c r="AF339">
        <f t="shared" si="33"/>
        <v>-0.44369749923271273</v>
      </c>
      <c r="AG339">
        <f t="shared" si="34"/>
        <v>6.6072375847814155E-2</v>
      </c>
      <c r="AH339">
        <f t="shared" si="35"/>
        <v>3.3208390923985767E-2</v>
      </c>
    </row>
    <row r="340" spans="1:34" x14ac:dyDescent="0.25">
      <c r="A340" t="s">
        <v>38</v>
      </c>
      <c r="B340" t="s">
        <v>37</v>
      </c>
      <c r="C340">
        <v>1000</v>
      </c>
      <c r="D340">
        <v>8</v>
      </c>
      <c r="E340">
        <v>41</v>
      </c>
      <c r="F340">
        <v>41</v>
      </c>
      <c r="G340" t="s">
        <v>17</v>
      </c>
      <c r="H340">
        <v>3.5999999999999997E-2</v>
      </c>
      <c r="I340">
        <v>0</v>
      </c>
      <c r="J340">
        <v>2.8000000000000001E-2</v>
      </c>
      <c r="K340">
        <v>2.9999999999999997E-4</v>
      </c>
      <c r="L340">
        <v>2.8199999999999999E-2</v>
      </c>
      <c r="M340">
        <v>4.0000000000000002E-4</v>
      </c>
      <c r="N340">
        <v>5.96E-2</v>
      </c>
      <c r="O340">
        <v>2.9999999999999997E-4</v>
      </c>
      <c r="P340">
        <v>5.4699999999999999E-2</v>
      </c>
      <c r="Q340">
        <v>5.4699999999999999E-2</v>
      </c>
      <c r="R340" t="s">
        <v>17</v>
      </c>
      <c r="S340">
        <v>0.35</v>
      </c>
      <c r="T340">
        <v>0.35</v>
      </c>
      <c r="U340">
        <v>0.97</v>
      </c>
      <c r="V340">
        <v>3.38</v>
      </c>
      <c r="W340">
        <v>4.3099999999999996</v>
      </c>
      <c r="X340">
        <v>31.87</v>
      </c>
      <c r="Y340" t="s">
        <v>17</v>
      </c>
      <c r="Z340">
        <v>3.66</v>
      </c>
      <c r="AA340">
        <v>34.44</v>
      </c>
      <c r="AB340" t="s">
        <v>17</v>
      </c>
      <c r="AC340">
        <f t="shared" si="30"/>
        <v>0.63447727016073152</v>
      </c>
      <c r="AD340">
        <f t="shared" si="31"/>
        <v>0.56348108539441066</v>
      </c>
      <c r="AE340">
        <f t="shared" si="32"/>
        <v>0.52891670027765469</v>
      </c>
      <c r="AF340">
        <f t="shared" si="33"/>
        <v>-0.45593195564972439</v>
      </c>
      <c r="AG340">
        <f t="shared" si="34"/>
        <v>6.5109669916404406E-2</v>
      </c>
      <c r="AH340">
        <f t="shared" si="35"/>
        <v>3.1698544269987902E-2</v>
      </c>
    </row>
    <row r="341" spans="1:34" x14ac:dyDescent="0.25">
      <c r="A341" t="s">
        <v>38</v>
      </c>
      <c r="B341" t="s">
        <v>37</v>
      </c>
      <c r="C341">
        <v>1000</v>
      </c>
      <c r="D341">
        <v>9</v>
      </c>
      <c r="E341">
        <v>50</v>
      </c>
      <c r="F341">
        <v>50</v>
      </c>
      <c r="G341" t="s">
        <v>17</v>
      </c>
      <c r="H341">
        <v>3.5999999999999997E-2</v>
      </c>
      <c r="I341">
        <v>0</v>
      </c>
      <c r="J341">
        <v>2.9399999999999999E-2</v>
      </c>
      <c r="K341">
        <v>2.9999999999999997E-4</v>
      </c>
      <c r="L341">
        <v>2.9000000000000001E-2</v>
      </c>
      <c r="M341">
        <v>2.9999999999999997E-4</v>
      </c>
      <c r="N341">
        <v>6.1199999999999997E-2</v>
      </c>
      <c r="O341">
        <v>2.9999999999999997E-4</v>
      </c>
      <c r="P341">
        <v>5.4699999999999999E-2</v>
      </c>
      <c r="Q341">
        <v>7.0300000000000001E-2</v>
      </c>
      <c r="R341" t="s">
        <v>17</v>
      </c>
      <c r="S341">
        <v>0.37</v>
      </c>
      <c r="T341">
        <v>0.37</v>
      </c>
      <c r="U341">
        <v>0.99</v>
      </c>
      <c r="V341">
        <v>4.18</v>
      </c>
      <c r="W341">
        <v>5.22</v>
      </c>
      <c r="X341">
        <v>39.81</v>
      </c>
      <c r="Y341" t="s">
        <v>17</v>
      </c>
      <c r="Z341">
        <v>4.47</v>
      </c>
      <c r="AA341">
        <v>42.5</v>
      </c>
      <c r="AB341" t="s">
        <v>17</v>
      </c>
      <c r="AC341">
        <f t="shared" si="30"/>
        <v>0.71767050300226209</v>
      </c>
      <c r="AD341">
        <f t="shared" si="31"/>
        <v>0.6503075231319364</v>
      </c>
      <c r="AE341">
        <f t="shared" si="32"/>
        <v>0.62117628177503514</v>
      </c>
      <c r="AF341">
        <f t="shared" si="33"/>
        <v>-0.43179827593300502</v>
      </c>
      <c r="AG341">
        <f t="shared" si="34"/>
        <v>5.860357506423345E-2</v>
      </c>
      <c r="AH341">
        <f t="shared" si="35"/>
        <v>2.5343221051975871E-2</v>
      </c>
    </row>
    <row r="342" spans="1:34" x14ac:dyDescent="0.25">
      <c r="A342" t="s">
        <v>38</v>
      </c>
      <c r="B342" t="s">
        <v>37</v>
      </c>
      <c r="C342">
        <v>1000</v>
      </c>
      <c r="D342">
        <v>10</v>
      </c>
      <c r="E342">
        <v>61</v>
      </c>
      <c r="F342">
        <v>61</v>
      </c>
      <c r="G342" t="s">
        <v>17</v>
      </c>
      <c r="H342">
        <v>3.5999999999999997E-2</v>
      </c>
      <c r="I342">
        <v>0</v>
      </c>
      <c r="J342">
        <v>3.0200000000000001E-2</v>
      </c>
      <c r="K342">
        <v>2.0000000000000001E-4</v>
      </c>
      <c r="L342">
        <v>2.9899999999999999E-2</v>
      </c>
      <c r="M342">
        <v>4.0000000000000002E-4</v>
      </c>
      <c r="N342">
        <v>6.2399999999999997E-2</v>
      </c>
      <c r="O342">
        <v>2.9999999999999997E-4</v>
      </c>
      <c r="P342">
        <v>7.0300000000000001E-2</v>
      </c>
      <c r="Q342">
        <v>7.0300000000000001E-2</v>
      </c>
      <c r="R342" t="s">
        <v>17</v>
      </c>
      <c r="S342">
        <v>0.38</v>
      </c>
      <c r="T342">
        <v>0.38</v>
      </c>
      <c r="U342">
        <v>0.99</v>
      </c>
      <c r="V342">
        <v>4.97</v>
      </c>
      <c r="W342">
        <v>6.46</v>
      </c>
      <c r="X342">
        <v>46.44</v>
      </c>
      <c r="Y342" t="s">
        <v>17</v>
      </c>
      <c r="Z342">
        <v>5.4</v>
      </c>
      <c r="AA342">
        <v>50.53</v>
      </c>
      <c r="AB342" t="s">
        <v>17</v>
      </c>
      <c r="AC342">
        <f t="shared" si="30"/>
        <v>0.81023251799508411</v>
      </c>
      <c r="AD342">
        <f t="shared" si="31"/>
        <v>0.7323937598229685</v>
      </c>
      <c r="AE342">
        <f t="shared" si="32"/>
        <v>0.69635638873333205</v>
      </c>
      <c r="AF342">
        <f t="shared" si="33"/>
        <v>-0.42021640338318983</v>
      </c>
      <c r="AG342">
        <f t="shared" si="34"/>
        <v>6.3260454635471891E-2</v>
      </c>
      <c r="AH342">
        <f t="shared" si="35"/>
        <v>2.9287986249172848E-2</v>
      </c>
    </row>
    <row r="343" spans="1:34" x14ac:dyDescent="0.25">
      <c r="A343" t="s">
        <v>38</v>
      </c>
      <c r="B343" t="s">
        <v>37</v>
      </c>
      <c r="C343">
        <v>1000</v>
      </c>
      <c r="D343">
        <v>11</v>
      </c>
      <c r="E343">
        <v>67</v>
      </c>
      <c r="F343">
        <v>67</v>
      </c>
      <c r="G343" t="s">
        <v>17</v>
      </c>
      <c r="H343">
        <v>3.5999999999999997E-2</v>
      </c>
      <c r="I343">
        <v>0</v>
      </c>
      <c r="J343">
        <v>2.98E-2</v>
      </c>
      <c r="K343">
        <v>5.0000000000000001E-4</v>
      </c>
      <c r="L343">
        <v>3.09E-2</v>
      </c>
      <c r="M343">
        <v>4.0000000000000002E-4</v>
      </c>
      <c r="N343">
        <v>6.3600000000000004E-2</v>
      </c>
      <c r="O343">
        <v>2.9999999999999997E-4</v>
      </c>
      <c r="P343">
        <v>7.0300000000000001E-2</v>
      </c>
      <c r="Q343">
        <v>7.0300000000000001E-2</v>
      </c>
      <c r="R343" t="s">
        <v>17</v>
      </c>
      <c r="S343">
        <v>0.38</v>
      </c>
      <c r="T343">
        <v>0.4</v>
      </c>
      <c r="U343">
        <v>0.99</v>
      </c>
      <c r="V343">
        <v>5.22</v>
      </c>
      <c r="W343">
        <v>7.07</v>
      </c>
      <c r="X343">
        <v>49.05</v>
      </c>
      <c r="Y343" t="s">
        <v>17</v>
      </c>
      <c r="Z343">
        <v>5.76</v>
      </c>
      <c r="AA343">
        <v>54.04</v>
      </c>
      <c r="AB343" t="s">
        <v>17</v>
      </c>
      <c r="AC343">
        <f t="shared" si="30"/>
        <v>0.84941941379689945</v>
      </c>
      <c r="AD343">
        <f t="shared" si="31"/>
        <v>0.76042248342321206</v>
      </c>
      <c r="AE343">
        <f t="shared" si="32"/>
        <v>0.71767050300226209</v>
      </c>
      <c r="AF343">
        <f t="shared" si="33"/>
        <v>-0.42021640338318983</v>
      </c>
      <c r="AG343">
        <f t="shared" si="34"/>
        <v>7.0096423848023642E-2</v>
      </c>
      <c r="AH343">
        <f t="shared" si="35"/>
        <v>3.367263261043138E-2</v>
      </c>
    </row>
    <row r="344" spans="1:34" x14ac:dyDescent="0.25">
      <c r="A344" t="s">
        <v>38</v>
      </c>
      <c r="B344" t="s">
        <v>37</v>
      </c>
      <c r="C344">
        <v>1000</v>
      </c>
      <c r="D344">
        <v>12</v>
      </c>
      <c r="E344">
        <v>82</v>
      </c>
      <c r="F344">
        <v>82</v>
      </c>
      <c r="G344" t="s">
        <v>17</v>
      </c>
      <c r="H344">
        <v>3.5999999999999997E-2</v>
      </c>
      <c r="I344">
        <v>0</v>
      </c>
      <c r="J344">
        <v>3.2300000000000002E-2</v>
      </c>
      <c r="K344">
        <v>2.0000000000000001E-4</v>
      </c>
      <c r="L344">
        <v>3.1800000000000002E-2</v>
      </c>
      <c r="M344">
        <v>2.0000000000000001E-4</v>
      </c>
      <c r="N344">
        <v>6.5799999999999997E-2</v>
      </c>
      <c r="O344">
        <v>2.0000000000000001E-4</v>
      </c>
      <c r="P344">
        <v>7.0300000000000001E-2</v>
      </c>
      <c r="Q344">
        <v>7.0300000000000001E-2</v>
      </c>
      <c r="R344" t="s">
        <v>17</v>
      </c>
      <c r="S344">
        <v>0.43</v>
      </c>
      <c r="T344">
        <v>0.42</v>
      </c>
      <c r="U344">
        <v>1</v>
      </c>
      <c r="V344">
        <v>6.93</v>
      </c>
      <c r="W344">
        <v>8.7799999999999994</v>
      </c>
      <c r="X344">
        <v>64.05</v>
      </c>
      <c r="Y344" t="s">
        <v>17</v>
      </c>
      <c r="Z344">
        <v>7.47</v>
      </c>
      <c r="AA344">
        <v>69.040000000000006</v>
      </c>
      <c r="AB344" t="s">
        <v>17</v>
      </c>
      <c r="AC344">
        <f t="shared" si="30"/>
        <v>0.94349451590610256</v>
      </c>
      <c r="AD344">
        <f t="shared" si="31"/>
        <v>0.87332060181539872</v>
      </c>
      <c r="AE344">
        <f t="shared" si="32"/>
        <v>0.84073323461180671</v>
      </c>
      <c r="AF344">
        <f t="shared" si="33"/>
        <v>-0.36653154442041347</v>
      </c>
      <c r="AG344">
        <f t="shared" si="34"/>
        <v>5.3566807726873326E-2</v>
      </c>
      <c r="AH344">
        <f t="shared" si="35"/>
        <v>2.487535797224508E-2</v>
      </c>
    </row>
    <row r="345" spans="1:34" x14ac:dyDescent="0.25">
      <c r="A345" t="s">
        <v>38</v>
      </c>
      <c r="B345" t="s">
        <v>37</v>
      </c>
      <c r="C345">
        <v>1000</v>
      </c>
      <c r="D345">
        <v>13</v>
      </c>
      <c r="E345">
        <v>93</v>
      </c>
      <c r="F345">
        <v>93</v>
      </c>
      <c r="G345" t="s">
        <v>17</v>
      </c>
      <c r="H345">
        <v>3.5999999999999997E-2</v>
      </c>
      <c r="I345">
        <v>0</v>
      </c>
      <c r="J345">
        <v>3.2399999999999998E-2</v>
      </c>
      <c r="K345">
        <v>2.9999999999999997E-4</v>
      </c>
      <c r="L345">
        <v>3.2599999999999997E-2</v>
      </c>
      <c r="M345">
        <v>2.9999999999999997E-4</v>
      </c>
      <c r="N345">
        <v>6.6600000000000006E-2</v>
      </c>
      <c r="O345">
        <v>2.9999999999999997E-4</v>
      </c>
      <c r="P345">
        <v>7.0300000000000001E-2</v>
      </c>
      <c r="Q345">
        <v>7.0300000000000001E-2</v>
      </c>
      <c r="R345" t="s">
        <v>17</v>
      </c>
      <c r="S345">
        <v>0.43</v>
      </c>
      <c r="T345">
        <v>0.43</v>
      </c>
      <c r="U345">
        <v>1</v>
      </c>
      <c r="V345">
        <v>7.67</v>
      </c>
      <c r="W345">
        <v>9.89</v>
      </c>
      <c r="X345">
        <v>71.3</v>
      </c>
      <c r="Y345" t="s">
        <v>17</v>
      </c>
      <c r="Z345">
        <v>8.4</v>
      </c>
      <c r="AA345">
        <v>78.040000000000006</v>
      </c>
      <c r="AB345" t="s">
        <v>17</v>
      </c>
      <c r="AC345">
        <f t="shared" si="30"/>
        <v>0.99519629159717948</v>
      </c>
      <c r="AD345">
        <f t="shared" si="31"/>
        <v>0.9242792860618817</v>
      </c>
      <c r="AE345">
        <f t="shared" si="32"/>
        <v>0.88479536394898095</v>
      </c>
      <c r="AF345">
        <f t="shared" si="33"/>
        <v>-0.36653154442041347</v>
      </c>
      <c r="AG345">
        <f t="shared" si="34"/>
        <v>5.2078692716377398E-2</v>
      </c>
      <c r="AH345">
        <f t="shared" si="35"/>
        <v>2.8995457879727612E-2</v>
      </c>
    </row>
    <row r="346" spans="1:34" x14ac:dyDescent="0.25">
      <c r="A346" t="s">
        <v>38</v>
      </c>
      <c r="B346" t="s">
        <v>37</v>
      </c>
      <c r="C346">
        <v>1000</v>
      </c>
      <c r="D346">
        <v>14</v>
      </c>
      <c r="E346">
        <v>107</v>
      </c>
      <c r="F346">
        <v>107</v>
      </c>
      <c r="G346" t="s">
        <v>17</v>
      </c>
      <c r="H346">
        <v>3.5999999999999997E-2</v>
      </c>
      <c r="I346">
        <v>0</v>
      </c>
      <c r="J346">
        <v>3.32E-2</v>
      </c>
      <c r="K346">
        <v>2.9999999999999997E-4</v>
      </c>
      <c r="L346">
        <v>3.3000000000000002E-2</v>
      </c>
      <c r="M346">
        <v>2.9999999999999997E-4</v>
      </c>
      <c r="N346">
        <v>6.8099999999999994E-2</v>
      </c>
      <c r="O346">
        <v>1E-4</v>
      </c>
      <c r="P346">
        <v>7.0300000000000001E-2</v>
      </c>
      <c r="Q346">
        <v>7.0300000000000001E-2</v>
      </c>
      <c r="R346" t="s">
        <v>17</v>
      </c>
      <c r="S346">
        <v>0.44</v>
      </c>
      <c r="T346">
        <v>0.44</v>
      </c>
      <c r="U346">
        <v>1</v>
      </c>
      <c r="V346">
        <v>8.9600000000000009</v>
      </c>
      <c r="W346">
        <v>11.49</v>
      </c>
      <c r="X346">
        <v>82.42</v>
      </c>
      <c r="Y346" t="s">
        <v>17</v>
      </c>
      <c r="Z346">
        <v>9.76</v>
      </c>
      <c r="AA346">
        <v>89.79</v>
      </c>
      <c r="AB346" t="s">
        <v>17</v>
      </c>
      <c r="AC346">
        <f t="shared" si="30"/>
        <v>1.0603200286882852</v>
      </c>
      <c r="AD346">
        <f t="shared" si="31"/>
        <v>0.98944981766669182</v>
      </c>
      <c r="AE346">
        <f t="shared" si="32"/>
        <v>0.95230800966212525</v>
      </c>
      <c r="AF346">
        <f t="shared" si="33"/>
        <v>-0.35654732351381258</v>
      </c>
      <c r="AG346">
        <f t="shared" si="34"/>
        <v>5.0018945606620693E-2</v>
      </c>
      <c r="AH346">
        <f t="shared" si="35"/>
        <v>2.6214033336882738E-2</v>
      </c>
    </row>
    <row r="347" spans="1:34" x14ac:dyDescent="0.25">
      <c r="A347" t="s">
        <v>38</v>
      </c>
      <c r="B347" t="s">
        <v>37</v>
      </c>
      <c r="C347">
        <v>1000</v>
      </c>
      <c r="D347">
        <v>15</v>
      </c>
      <c r="E347">
        <v>129</v>
      </c>
      <c r="F347">
        <v>129</v>
      </c>
      <c r="G347" t="s">
        <v>17</v>
      </c>
      <c r="H347">
        <v>3.5999999999999997E-2</v>
      </c>
      <c r="I347">
        <v>0</v>
      </c>
      <c r="J347">
        <v>3.3399999999999999E-2</v>
      </c>
      <c r="K347">
        <v>4.0000000000000002E-4</v>
      </c>
      <c r="L347">
        <v>3.2599999999999997E-2</v>
      </c>
      <c r="M347">
        <v>2.9999999999999997E-4</v>
      </c>
      <c r="N347">
        <v>6.88E-2</v>
      </c>
      <c r="O347">
        <v>2.9999999999999997E-4</v>
      </c>
      <c r="P347">
        <v>7.0300000000000001E-2</v>
      </c>
      <c r="Q347">
        <v>7.0300000000000001E-2</v>
      </c>
      <c r="R347" t="s">
        <v>17</v>
      </c>
      <c r="S347">
        <v>0.44</v>
      </c>
      <c r="T347">
        <v>0.43</v>
      </c>
      <c r="U347">
        <v>1</v>
      </c>
      <c r="V347">
        <v>11</v>
      </c>
      <c r="W347">
        <v>13.73</v>
      </c>
      <c r="X347">
        <v>102.42</v>
      </c>
      <c r="Y347" t="s">
        <v>17</v>
      </c>
      <c r="Z347">
        <v>11.87</v>
      </c>
      <c r="AA347">
        <v>110.42</v>
      </c>
      <c r="AB347" t="s">
        <v>17</v>
      </c>
      <c r="AC347">
        <f t="shared" si="30"/>
        <v>1.137670537236755</v>
      </c>
      <c r="AD347">
        <f t="shared" si="31"/>
        <v>1.0744507189545911</v>
      </c>
      <c r="AE347">
        <f t="shared" si="32"/>
        <v>1.0413926851582251</v>
      </c>
      <c r="AF347">
        <f t="shared" si="33"/>
        <v>-0.35654732351381258</v>
      </c>
      <c r="AG347">
        <f t="shared" si="34"/>
        <v>4.2309639004320089E-2</v>
      </c>
      <c r="AH347">
        <f t="shared" si="35"/>
        <v>2.2123971787996445E-2</v>
      </c>
    </row>
    <row r="348" spans="1:34" x14ac:dyDescent="0.25">
      <c r="A348" t="s">
        <v>38</v>
      </c>
      <c r="B348" t="s">
        <v>37</v>
      </c>
      <c r="C348">
        <v>1000</v>
      </c>
      <c r="D348">
        <v>16</v>
      </c>
      <c r="E348">
        <v>155</v>
      </c>
      <c r="F348">
        <v>155</v>
      </c>
      <c r="G348" t="s">
        <v>17</v>
      </c>
      <c r="H348">
        <v>3.5999999999999997E-2</v>
      </c>
      <c r="I348">
        <v>0</v>
      </c>
      <c r="J348">
        <v>3.3799999999999997E-2</v>
      </c>
      <c r="K348">
        <v>2.0000000000000001E-4</v>
      </c>
      <c r="L348">
        <v>3.2399999999999998E-2</v>
      </c>
      <c r="M348">
        <v>2.9999999999999997E-4</v>
      </c>
      <c r="N348">
        <v>7.0300000000000001E-2</v>
      </c>
      <c r="O348">
        <v>2.0000000000000001E-4</v>
      </c>
      <c r="P348">
        <v>7.0300000000000001E-2</v>
      </c>
      <c r="Q348">
        <v>7.0300000000000001E-2</v>
      </c>
      <c r="R348" t="s">
        <v>17</v>
      </c>
      <c r="S348">
        <v>0.45</v>
      </c>
      <c r="T348">
        <v>0.43</v>
      </c>
      <c r="U348">
        <v>1</v>
      </c>
      <c r="V348">
        <v>13.31</v>
      </c>
      <c r="W348">
        <v>16.72</v>
      </c>
      <c r="X348">
        <v>122.04</v>
      </c>
      <c r="Y348" t="s">
        <v>17</v>
      </c>
      <c r="Z348">
        <v>14.38</v>
      </c>
      <c r="AA348">
        <v>132.05000000000001</v>
      </c>
      <c r="AB348" t="s">
        <v>17</v>
      </c>
      <c r="AC348">
        <f t="shared" si="30"/>
        <v>1.2232362731029975</v>
      </c>
      <c r="AD348">
        <f t="shared" si="31"/>
        <v>1.1577588860468637</v>
      </c>
      <c r="AE348">
        <f t="shared" si="32"/>
        <v>1.1241780554746752</v>
      </c>
      <c r="AF348">
        <f t="shared" si="33"/>
        <v>-0.34678748622465633</v>
      </c>
      <c r="AG348">
        <f t="shared" si="34"/>
        <v>4.1704710942829182E-2</v>
      </c>
      <c r="AH348">
        <f t="shared" si="35"/>
        <v>2.1388740375858493E-2</v>
      </c>
    </row>
    <row r="349" spans="1:34" x14ac:dyDescent="0.25">
      <c r="A349" t="s">
        <v>38</v>
      </c>
      <c r="B349" t="s">
        <v>37</v>
      </c>
      <c r="C349">
        <v>1000</v>
      </c>
      <c r="D349">
        <v>17</v>
      </c>
      <c r="E349">
        <v>175</v>
      </c>
      <c r="F349">
        <v>175</v>
      </c>
      <c r="G349" t="s">
        <v>17</v>
      </c>
      <c r="H349">
        <v>3.5999999999999997E-2</v>
      </c>
      <c r="I349">
        <v>0</v>
      </c>
      <c r="J349">
        <v>3.44E-2</v>
      </c>
      <c r="K349">
        <v>2.9999999999999997E-4</v>
      </c>
      <c r="L349">
        <v>3.4599999999999999E-2</v>
      </c>
      <c r="M349">
        <v>2.9999999999999997E-4</v>
      </c>
      <c r="N349">
        <v>7.1199999999999999E-2</v>
      </c>
      <c r="O349">
        <v>2.9999999999999997E-4</v>
      </c>
      <c r="P349">
        <v>7.0300000000000001E-2</v>
      </c>
      <c r="Q349">
        <v>7.0300000000000001E-2</v>
      </c>
      <c r="R349" t="s">
        <v>17</v>
      </c>
      <c r="S349">
        <v>0.45</v>
      </c>
      <c r="T349">
        <v>0.46</v>
      </c>
      <c r="U349">
        <v>1</v>
      </c>
      <c r="V349">
        <v>14.91</v>
      </c>
      <c r="W349">
        <v>18.77</v>
      </c>
      <c r="X349">
        <v>137.72999999999999</v>
      </c>
      <c r="Y349" t="s">
        <v>17</v>
      </c>
      <c r="Z349">
        <v>16.13</v>
      </c>
      <c r="AA349">
        <v>149.05000000000001</v>
      </c>
      <c r="AB349" t="s">
        <v>17</v>
      </c>
      <c r="AC349">
        <f t="shared" si="30"/>
        <v>1.2734642726213463</v>
      </c>
      <c r="AD349">
        <f t="shared" si="31"/>
        <v>1.2076343673889616</v>
      </c>
      <c r="AE349">
        <f t="shared" si="32"/>
        <v>1.1734776434529945</v>
      </c>
      <c r="AF349">
        <f t="shared" si="33"/>
        <v>-0.34678748622465633</v>
      </c>
      <c r="AG349">
        <f t="shared" si="34"/>
        <v>4.0629429885187106E-2</v>
      </c>
      <c r="AH349">
        <f t="shared" si="35"/>
        <v>2.108112134394138E-2</v>
      </c>
    </row>
    <row r="350" spans="1:34" x14ac:dyDescent="0.25">
      <c r="A350" t="s">
        <v>38</v>
      </c>
      <c r="B350" t="s">
        <v>37</v>
      </c>
      <c r="C350">
        <v>1000</v>
      </c>
      <c r="D350">
        <v>18</v>
      </c>
      <c r="E350">
        <v>189</v>
      </c>
      <c r="F350">
        <v>189</v>
      </c>
      <c r="G350" t="s">
        <v>17</v>
      </c>
      <c r="H350">
        <v>3.5999999999999997E-2</v>
      </c>
      <c r="I350">
        <v>0</v>
      </c>
      <c r="J350">
        <v>3.44E-2</v>
      </c>
      <c r="K350">
        <v>2.9999999999999997E-4</v>
      </c>
      <c r="L350">
        <v>3.3799999999999997E-2</v>
      </c>
      <c r="M350">
        <v>5.0000000000000001E-4</v>
      </c>
      <c r="N350">
        <v>7.1599999999999997E-2</v>
      </c>
      <c r="O350">
        <v>2.9999999999999997E-4</v>
      </c>
      <c r="P350">
        <v>7.0300000000000001E-2</v>
      </c>
      <c r="Q350">
        <v>7.0300000000000001E-2</v>
      </c>
      <c r="R350" t="s">
        <v>17</v>
      </c>
      <c r="S350">
        <v>0.46</v>
      </c>
      <c r="T350">
        <v>0.45</v>
      </c>
      <c r="U350">
        <v>1</v>
      </c>
      <c r="V350">
        <v>16.29</v>
      </c>
      <c r="W350">
        <v>20.38</v>
      </c>
      <c r="X350">
        <v>149.61000000000001</v>
      </c>
      <c r="Y350" t="s">
        <v>17</v>
      </c>
      <c r="Z350">
        <v>17.579999999999998</v>
      </c>
      <c r="AA350">
        <v>161.55000000000001</v>
      </c>
      <c r="AB350" t="s">
        <v>17</v>
      </c>
      <c r="AC350">
        <f t="shared" si="30"/>
        <v>1.3092041796704075</v>
      </c>
      <c r="AD350">
        <f t="shared" si="31"/>
        <v>1.245018870737753</v>
      </c>
      <c r="AE350">
        <f t="shared" si="32"/>
        <v>1.2119210843085093</v>
      </c>
      <c r="AF350">
        <f t="shared" si="33"/>
        <v>-0.33724216831842591</v>
      </c>
      <c r="AG350">
        <f t="shared" si="34"/>
        <v>3.8984148503264697E-2</v>
      </c>
      <c r="AH350">
        <f t="shared" si="35"/>
        <v>2.0102559958709409E-2</v>
      </c>
    </row>
    <row r="351" spans="1:34" x14ac:dyDescent="0.25">
      <c r="A351" t="s">
        <v>38</v>
      </c>
      <c r="B351" t="s">
        <v>37</v>
      </c>
      <c r="C351">
        <v>1000</v>
      </c>
      <c r="D351">
        <v>19</v>
      </c>
      <c r="E351">
        <v>214</v>
      </c>
      <c r="F351">
        <v>214</v>
      </c>
      <c r="G351" t="s">
        <v>17</v>
      </c>
      <c r="H351">
        <v>3.5999999999999997E-2</v>
      </c>
      <c r="I351">
        <v>0</v>
      </c>
      <c r="J351">
        <v>3.4799999999999998E-2</v>
      </c>
      <c r="K351">
        <v>2.9999999999999997E-4</v>
      </c>
      <c r="L351">
        <v>3.4599999999999999E-2</v>
      </c>
      <c r="M351">
        <v>2.9999999999999997E-4</v>
      </c>
      <c r="N351">
        <v>7.2599999999999998E-2</v>
      </c>
      <c r="O351">
        <v>2.9999999999999997E-4</v>
      </c>
      <c r="P351">
        <v>7.0300000000000001E-2</v>
      </c>
      <c r="Q351">
        <v>8.5900000000000004E-2</v>
      </c>
      <c r="R351" t="s">
        <v>17</v>
      </c>
      <c r="S351">
        <v>0.46</v>
      </c>
      <c r="T351">
        <v>0.46</v>
      </c>
      <c r="U351">
        <v>1</v>
      </c>
      <c r="V351">
        <v>18.54</v>
      </c>
      <c r="W351">
        <v>22.95</v>
      </c>
      <c r="X351">
        <v>171.48</v>
      </c>
      <c r="Y351" t="s">
        <v>17</v>
      </c>
      <c r="Z351">
        <v>19.91</v>
      </c>
      <c r="AA351">
        <v>184.18</v>
      </c>
      <c r="AB351" t="s">
        <v>17</v>
      </c>
      <c r="AC351">
        <f t="shared" si="30"/>
        <v>1.36078268987328</v>
      </c>
      <c r="AD351">
        <f t="shared" si="31"/>
        <v>1.2990712600274095</v>
      </c>
      <c r="AE351">
        <f t="shared" si="32"/>
        <v>1.2681097298084782</v>
      </c>
      <c r="AF351">
        <f t="shared" si="33"/>
        <v>-0.33724216831842591</v>
      </c>
      <c r="AG351">
        <f t="shared" si="34"/>
        <v>3.6343066209048008E-2</v>
      </c>
      <c r="AH351">
        <f t="shared" si="35"/>
        <v>1.8233849798820603E-2</v>
      </c>
    </row>
    <row r="352" spans="1:34" x14ac:dyDescent="0.25">
      <c r="A352" t="s">
        <v>38</v>
      </c>
      <c r="B352" t="s">
        <v>37</v>
      </c>
      <c r="C352">
        <v>1000</v>
      </c>
      <c r="D352">
        <v>20</v>
      </c>
      <c r="E352">
        <v>234</v>
      </c>
      <c r="F352">
        <v>234</v>
      </c>
      <c r="G352" t="s">
        <v>17</v>
      </c>
      <c r="H352">
        <v>3.5999999999999997E-2</v>
      </c>
      <c r="I352">
        <v>0</v>
      </c>
      <c r="J352">
        <v>3.4599999999999999E-2</v>
      </c>
      <c r="K352">
        <v>5.0000000000000001E-4</v>
      </c>
      <c r="L352">
        <v>3.4700000000000002E-2</v>
      </c>
      <c r="M352">
        <v>4.0000000000000002E-4</v>
      </c>
      <c r="N352">
        <v>7.2800000000000004E-2</v>
      </c>
      <c r="O352">
        <v>2.9999999999999997E-4</v>
      </c>
      <c r="P352">
        <v>8.5900000000000004E-2</v>
      </c>
      <c r="Q352">
        <v>8.5900000000000004E-2</v>
      </c>
      <c r="R352" t="s">
        <v>17</v>
      </c>
      <c r="S352">
        <v>0.46</v>
      </c>
      <c r="T352">
        <v>0.46</v>
      </c>
      <c r="U352">
        <v>1</v>
      </c>
      <c r="V352">
        <v>20.75</v>
      </c>
      <c r="W352">
        <v>25.27</v>
      </c>
      <c r="X352">
        <v>190.48</v>
      </c>
      <c r="Y352" t="s">
        <v>17</v>
      </c>
      <c r="Z352">
        <v>22.15</v>
      </c>
      <c r="AA352">
        <v>203.42</v>
      </c>
      <c r="AB352" t="s">
        <v>17</v>
      </c>
      <c r="AC352">
        <f t="shared" si="30"/>
        <v>1.4026052419199146</v>
      </c>
      <c r="AD352">
        <f t="shared" si="31"/>
        <v>1.3453737305590883</v>
      </c>
      <c r="AE352">
        <f t="shared" si="32"/>
        <v>1.3170181010481115</v>
      </c>
      <c r="AF352">
        <f t="shared" si="33"/>
        <v>-0.33724216831842591</v>
      </c>
      <c r="AG352">
        <f t="shared" si="34"/>
        <v>3.2894557892859277E-2</v>
      </c>
      <c r="AH352">
        <f t="shared" si="35"/>
        <v>1.6297768036504068E-2</v>
      </c>
    </row>
    <row r="353" spans="1:34" x14ac:dyDescent="0.25">
      <c r="A353" t="s">
        <v>38</v>
      </c>
      <c r="B353" t="s">
        <v>37</v>
      </c>
      <c r="C353">
        <v>1000</v>
      </c>
      <c r="D353">
        <v>21</v>
      </c>
      <c r="E353">
        <v>257</v>
      </c>
      <c r="F353">
        <v>258</v>
      </c>
      <c r="G353" t="s">
        <v>17</v>
      </c>
      <c r="H353">
        <v>3.5999999999999997E-2</v>
      </c>
      <c r="I353">
        <v>0</v>
      </c>
      <c r="J353">
        <v>3.4700000000000002E-2</v>
      </c>
      <c r="K353">
        <v>2.9999999999999997E-4</v>
      </c>
      <c r="L353">
        <v>3.4799999999999998E-2</v>
      </c>
      <c r="M353">
        <v>4.0000000000000002E-4</v>
      </c>
      <c r="N353">
        <v>7.3599999999999999E-2</v>
      </c>
      <c r="O353">
        <v>2.9999999999999997E-4</v>
      </c>
      <c r="P353">
        <v>8.5900000000000004E-2</v>
      </c>
      <c r="Q353">
        <v>8.5900000000000004E-2</v>
      </c>
      <c r="R353" t="s">
        <v>17</v>
      </c>
      <c r="S353">
        <v>0.46</v>
      </c>
      <c r="T353">
        <v>0.47</v>
      </c>
      <c r="U353">
        <v>1</v>
      </c>
      <c r="V353">
        <v>22.6</v>
      </c>
      <c r="W353">
        <v>27.75</v>
      </c>
      <c r="X353">
        <v>208.4</v>
      </c>
      <c r="Y353" t="s">
        <v>17</v>
      </c>
      <c r="Z353">
        <v>24.09</v>
      </c>
      <c r="AA353">
        <v>222.1</v>
      </c>
      <c r="AB353" t="s">
        <v>17</v>
      </c>
      <c r="AC353">
        <f t="shared" si="30"/>
        <v>1.4432629874586951</v>
      </c>
      <c r="AD353">
        <f t="shared" si="31"/>
        <v>1.3818367999983434</v>
      </c>
      <c r="AE353">
        <f t="shared" si="32"/>
        <v>1.354108439147401</v>
      </c>
      <c r="AF353">
        <f t="shared" si="33"/>
        <v>-0.33724216831842591</v>
      </c>
      <c r="AG353">
        <f t="shared" si="34"/>
        <v>3.4499303335935323E-2</v>
      </c>
      <c r="AH353">
        <f t="shared" si="35"/>
        <v>1.5573311181365318E-2</v>
      </c>
    </row>
    <row r="354" spans="1:34" x14ac:dyDescent="0.25">
      <c r="A354" t="s">
        <v>38</v>
      </c>
      <c r="B354" t="s">
        <v>37</v>
      </c>
      <c r="C354">
        <v>1000</v>
      </c>
      <c r="D354">
        <v>22</v>
      </c>
      <c r="E354">
        <v>284</v>
      </c>
      <c r="F354">
        <v>285</v>
      </c>
      <c r="G354" t="s">
        <v>17</v>
      </c>
      <c r="H354">
        <v>3.5999999999999997E-2</v>
      </c>
      <c r="I354">
        <v>0</v>
      </c>
      <c r="J354">
        <v>3.5200000000000002E-2</v>
      </c>
      <c r="K354">
        <v>2.9999999999999997E-4</v>
      </c>
      <c r="L354">
        <v>3.5400000000000001E-2</v>
      </c>
      <c r="M354">
        <v>2.9999999999999997E-4</v>
      </c>
      <c r="N354">
        <v>7.3599999999999999E-2</v>
      </c>
      <c r="O354">
        <v>2.9999999999999997E-4</v>
      </c>
      <c r="P354">
        <v>8.5900000000000004E-2</v>
      </c>
      <c r="Q354">
        <v>8.5900000000000004E-2</v>
      </c>
      <c r="R354" t="s">
        <v>17</v>
      </c>
      <c r="S354">
        <v>0.47</v>
      </c>
      <c r="T354">
        <v>0.47</v>
      </c>
      <c r="U354">
        <v>1</v>
      </c>
      <c r="V354">
        <v>25.65</v>
      </c>
      <c r="W354">
        <v>30.9</v>
      </c>
      <c r="X354">
        <v>234.4</v>
      </c>
      <c r="Y354" t="s">
        <v>17</v>
      </c>
      <c r="Z354">
        <v>27.19</v>
      </c>
      <c r="AA354">
        <v>248.6</v>
      </c>
      <c r="AB354" t="s">
        <v>17</v>
      </c>
      <c r="AC354">
        <f t="shared" si="30"/>
        <v>1.4899584794248346</v>
      </c>
      <c r="AD354">
        <f t="shared" si="31"/>
        <v>1.4344092075875001</v>
      </c>
      <c r="AE354">
        <f t="shared" si="32"/>
        <v>1.409087369447835</v>
      </c>
      <c r="AF354">
        <f t="shared" si="33"/>
        <v>-0.32790214206428259</v>
      </c>
      <c r="AG354">
        <f t="shared" si="34"/>
        <v>3.0557497742500633E-2</v>
      </c>
      <c r="AH354">
        <f t="shared" si="35"/>
        <v>1.3929471731954092E-2</v>
      </c>
    </row>
    <row r="355" spans="1:34" x14ac:dyDescent="0.25">
      <c r="A355" t="s">
        <v>38</v>
      </c>
      <c r="B355" t="s">
        <v>37</v>
      </c>
      <c r="C355">
        <v>1000</v>
      </c>
      <c r="D355">
        <v>23</v>
      </c>
      <c r="E355">
        <v>310</v>
      </c>
      <c r="F355">
        <v>311</v>
      </c>
      <c r="G355" t="s">
        <v>17</v>
      </c>
      <c r="H355">
        <v>3.5999999999999997E-2</v>
      </c>
      <c r="I355">
        <v>0</v>
      </c>
      <c r="J355">
        <v>3.5299999999999998E-2</v>
      </c>
      <c r="K355">
        <v>4.0000000000000002E-4</v>
      </c>
      <c r="L355">
        <v>3.5799999999999998E-2</v>
      </c>
      <c r="M355">
        <v>4.0000000000000002E-4</v>
      </c>
      <c r="N355">
        <v>7.3800000000000004E-2</v>
      </c>
      <c r="O355">
        <v>2.0000000000000001E-4</v>
      </c>
      <c r="P355">
        <v>8.5900000000000004E-2</v>
      </c>
      <c r="Q355">
        <v>8.5900000000000004E-2</v>
      </c>
      <c r="R355" t="s">
        <v>17</v>
      </c>
      <c r="S355">
        <v>0.47</v>
      </c>
      <c r="T355">
        <v>0.48</v>
      </c>
      <c r="U355">
        <v>1</v>
      </c>
      <c r="V355">
        <v>28.13</v>
      </c>
      <c r="W355">
        <v>33.590000000000003</v>
      </c>
      <c r="X355">
        <v>258.39999999999998</v>
      </c>
      <c r="Y355" t="s">
        <v>17</v>
      </c>
      <c r="Z355">
        <v>29.73</v>
      </c>
      <c r="AA355">
        <v>273.13</v>
      </c>
      <c r="AB355" t="s">
        <v>17</v>
      </c>
      <c r="AC355">
        <f t="shared" si="30"/>
        <v>1.5262100038416644</v>
      </c>
      <c r="AD355">
        <f t="shared" si="31"/>
        <v>1.4731949092049377</v>
      </c>
      <c r="AE355">
        <f t="shared" si="32"/>
        <v>1.4491697321652008</v>
      </c>
      <c r="AF355">
        <f t="shared" si="33"/>
        <v>-0.32790214206428259</v>
      </c>
      <c r="AG355">
        <f t="shared" si="34"/>
        <v>2.8593251359573364E-2</v>
      </c>
      <c r="AH355">
        <f t="shared" si="35"/>
        <v>1.2957779869349689E-2</v>
      </c>
    </row>
    <row r="356" spans="1:34" x14ac:dyDescent="0.25">
      <c r="A356" t="s">
        <v>38</v>
      </c>
      <c r="B356" t="s">
        <v>37</v>
      </c>
      <c r="C356">
        <v>1000</v>
      </c>
      <c r="D356">
        <v>24</v>
      </c>
      <c r="E356">
        <v>347</v>
      </c>
      <c r="F356">
        <v>348</v>
      </c>
      <c r="G356" t="s">
        <v>17</v>
      </c>
      <c r="H356">
        <v>3.5999999999999997E-2</v>
      </c>
      <c r="I356">
        <v>0</v>
      </c>
      <c r="J356">
        <v>3.56E-2</v>
      </c>
      <c r="K356">
        <v>5.0000000000000001E-4</v>
      </c>
      <c r="L356">
        <v>3.5299999999999998E-2</v>
      </c>
      <c r="M356">
        <v>2.9999999999999997E-4</v>
      </c>
      <c r="N356">
        <v>7.4399999999999994E-2</v>
      </c>
      <c r="O356">
        <v>2.9999999999999997E-4</v>
      </c>
      <c r="P356">
        <v>8.5900000000000004E-2</v>
      </c>
      <c r="Q356">
        <v>8.5900000000000004E-2</v>
      </c>
      <c r="R356" t="s">
        <v>17</v>
      </c>
      <c r="S356">
        <v>0.47</v>
      </c>
      <c r="T356">
        <v>0.47</v>
      </c>
      <c r="U356">
        <v>1</v>
      </c>
      <c r="V356">
        <v>31.92</v>
      </c>
      <c r="W356">
        <v>37.92</v>
      </c>
      <c r="X356">
        <v>290.39999999999998</v>
      </c>
      <c r="Y356" t="s">
        <v>17</v>
      </c>
      <c r="Z356">
        <v>33.659999999999997</v>
      </c>
      <c r="AA356">
        <v>306.51</v>
      </c>
      <c r="AB356" t="s">
        <v>17</v>
      </c>
      <c r="AC356">
        <f t="shared" si="30"/>
        <v>1.5788683286660288</v>
      </c>
      <c r="AD356">
        <f t="shared" si="31"/>
        <v>1.527114111639805</v>
      </c>
      <c r="AE356">
        <f t="shared" si="32"/>
        <v>1.5040628826786919</v>
      </c>
      <c r="AF356">
        <f t="shared" si="33"/>
        <v>-0.32790214206428259</v>
      </c>
      <c r="AG356">
        <f t="shared" si="34"/>
        <v>2.714234241649514E-2</v>
      </c>
      <c r="AH356">
        <f t="shared" si="35"/>
        <v>1.2089147233481264E-2</v>
      </c>
    </row>
    <row r="357" spans="1:34" x14ac:dyDescent="0.25">
      <c r="A357" t="s">
        <v>38</v>
      </c>
      <c r="B357" t="s">
        <v>37</v>
      </c>
      <c r="C357">
        <v>1000</v>
      </c>
      <c r="D357">
        <v>25</v>
      </c>
      <c r="E357">
        <v>371</v>
      </c>
      <c r="F357">
        <v>372</v>
      </c>
      <c r="G357" t="s">
        <v>17</v>
      </c>
      <c r="H357">
        <v>3.5999999999999997E-2</v>
      </c>
      <c r="I357">
        <v>0</v>
      </c>
      <c r="J357">
        <v>3.5200000000000002E-2</v>
      </c>
      <c r="K357">
        <v>4.0000000000000002E-4</v>
      </c>
      <c r="L357">
        <v>3.5299999999999998E-2</v>
      </c>
      <c r="M357">
        <v>4.0000000000000002E-4</v>
      </c>
      <c r="N357">
        <v>7.46E-2</v>
      </c>
      <c r="O357">
        <v>2.9999999999999997E-4</v>
      </c>
      <c r="P357">
        <v>8.5900000000000004E-2</v>
      </c>
      <c r="Q357">
        <v>8.5900000000000004E-2</v>
      </c>
      <c r="R357" t="s">
        <v>17</v>
      </c>
      <c r="S357">
        <v>0.47</v>
      </c>
      <c r="T357">
        <v>0.47</v>
      </c>
      <c r="U357">
        <v>1</v>
      </c>
      <c r="V357">
        <v>34.020000000000003</v>
      </c>
      <c r="W357">
        <v>40.42</v>
      </c>
      <c r="X357">
        <v>310.39999999999998</v>
      </c>
      <c r="Y357" t="s">
        <v>17</v>
      </c>
      <c r="Z357">
        <v>35.92</v>
      </c>
      <c r="AA357">
        <v>328</v>
      </c>
      <c r="AB357" t="s">
        <v>17</v>
      </c>
      <c r="AC357">
        <f t="shared" si="30"/>
        <v>1.6065963091792852</v>
      </c>
      <c r="AD357">
        <f t="shared" si="31"/>
        <v>1.5553363279952668</v>
      </c>
      <c r="AE357">
        <f t="shared" si="32"/>
        <v>1.5317343092765503</v>
      </c>
      <c r="AF357">
        <f t="shared" si="33"/>
        <v>-0.32790214206428259</v>
      </c>
      <c r="AG357">
        <f t="shared" si="34"/>
        <v>2.6497814537440746E-2</v>
      </c>
      <c r="AH357">
        <f t="shared" si="35"/>
        <v>1.2200588066402543E-2</v>
      </c>
    </row>
    <row r="358" spans="1:34" x14ac:dyDescent="0.25">
      <c r="A358" t="s">
        <v>38</v>
      </c>
      <c r="B358" t="s">
        <v>37</v>
      </c>
      <c r="C358">
        <v>1000</v>
      </c>
      <c r="D358">
        <v>26</v>
      </c>
      <c r="E358">
        <v>413</v>
      </c>
      <c r="F358">
        <v>414</v>
      </c>
      <c r="G358" t="s">
        <v>17</v>
      </c>
      <c r="H358">
        <v>3.5999999999999997E-2</v>
      </c>
      <c r="I358">
        <v>0</v>
      </c>
      <c r="J358">
        <v>3.4599999999999999E-2</v>
      </c>
      <c r="K358">
        <v>2.9999999999999997E-4</v>
      </c>
      <c r="L358">
        <v>3.5799999999999998E-2</v>
      </c>
      <c r="M358">
        <v>4.0000000000000002E-4</v>
      </c>
      <c r="N358">
        <v>7.4700000000000003E-2</v>
      </c>
      <c r="O358">
        <v>2.9999999999999997E-4</v>
      </c>
      <c r="P358">
        <v>8.5900000000000004E-2</v>
      </c>
      <c r="Q358">
        <v>8.5900000000000004E-2</v>
      </c>
      <c r="R358" t="s">
        <v>17</v>
      </c>
      <c r="S358">
        <v>0.47</v>
      </c>
      <c r="T358">
        <v>0.48</v>
      </c>
      <c r="U358">
        <v>1</v>
      </c>
      <c r="V358">
        <v>38.4</v>
      </c>
      <c r="W358">
        <v>45.36</v>
      </c>
      <c r="X358">
        <v>347.4</v>
      </c>
      <c r="Y358" t="s">
        <v>17</v>
      </c>
      <c r="Z358">
        <v>40.369999999999997</v>
      </c>
      <c r="AA358">
        <v>365.75</v>
      </c>
      <c r="AB358" t="s">
        <v>17</v>
      </c>
      <c r="AC358">
        <f t="shared" si="30"/>
        <v>1.6566730458848502</v>
      </c>
      <c r="AD358">
        <f t="shared" si="31"/>
        <v>1.6060587494103145</v>
      </c>
      <c r="AE358">
        <f t="shared" si="32"/>
        <v>1.5843312243675307</v>
      </c>
      <c r="AF358">
        <f t="shared" si="33"/>
        <v>-0.32790214206428259</v>
      </c>
      <c r="AG358">
        <f t="shared" si="34"/>
        <v>2.5503844239250388E-2</v>
      </c>
      <c r="AH358">
        <f t="shared" si="35"/>
        <v>1.0948199481037073E-2</v>
      </c>
    </row>
    <row r="359" spans="1:34" x14ac:dyDescent="0.25">
      <c r="A359" t="s">
        <v>38</v>
      </c>
      <c r="B359" t="s">
        <v>37</v>
      </c>
      <c r="C359">
        <v>1000</v>
      </c>
      <c r="D359">
        <v>27</v>
      </c>
      <c r="E359">
        <v>447</v>
      </c>
      <c r="F359">
        <v>448</v>
      </c>
      <c r="G359" t="s">
        <v>17</v>
      </c>
      <c r="H359">
        <v>3.5999999999999997E-2</v>
      </c>
      <c r="I359">
        <v>0</v>
      </c>
      <c r="J359">
        <v>3.5400000000000001E-2</v>
      </c>
      <c r="K359">
        <v>2.9999999999999997E-4</v>
      </c>
      <c r="L359">
        <v>3.5400000000000001E-2</v>
      </c>
      <c r="M359">
        <v>2.9999999999999997E-4</v>
      </c>
      <c r="N359">
        <v>7.4800000000000005E-2</v>
      </c>
      <c r="O359">
        <v>2.9999999999999997E-4</v>
      </c>
      <c r="P359">
        <v>8.5900000000000004E-2</v>
      </c>
      <c r="Q359">
        <v>8.5900000000000004E-2</v>
      </c>
      <c r="R359" t="s">
        <v>17</v>
      </c>
      <c r="S359">
        <v>0.47</v>
      </c>
      <c r="T359">
        <v>0.47</v>
      </c>
      <c r="U359">
        <v>1</v>
      </c>
      <c r="V359">
        <v>41.53</v>
      </c>
      <c r="W359">
        <v>48.91</v>
      </c>
      <c r="X359">
        <v>377.34</v>
      </c>
      <c r="Y359" t="s">
        <v>17</v>
      </c>
      <c r="Z359">
        <v>43.64</v>
      </c>
      <c r="AA359">
        <v>396.88</v>
      </c>
      <c r="AB359" t="s">
        <v>17</v>
      </c>
      <c r="AC359">
        <f t="shared" si="30"/>
        <v>1.6893976628212823</v>
      </c>
      <c r="AD359">
        <f t="shared" si="31"/>
        <v>1.6398847419163043</v>
      </c>
      <c r="AE359">
        <f t="shared" si="32"/>
        <v>1.6183619311098782</v>
      </c>
      <c r="AF359">
        <f t="shared" si="33"/>
        <v>-0.32790214206428259</v>
      </c>
      <c r="AG359">
        <f t="shared" si="34"/>
        <v>2.4544155898427188E-2</v>
      </c>
      <c r="AH359">
        <f t="shared" si="35"/>
        <v>1.0669118568445489E-2</v>
      </c>
    </row>
    <row r="360" spans="1:34" x14ac:dyDescent="0.25">
      <c r="A360" t="s">
        <v>38</v>
      </c>
      <c r="B360" t="s">
        <v>37</v>
      </c>
      <c r="C360">
        <v>1000</v>
      </c>
      <c r="D360">
        <v>28</v>
      </c>
      <c r="E360">
        <v>486</v>
      </c>
      <c r="F360">
        <v>487</v>
      </c>
      <c r="G360" t="s">
        <v>17</v>
      </c>
      <c r="H360">
        <v>3.5999999999999997E-2</v>
      </c>
      <c r="I360">
        <v>0</v>
      </c>
      <c r="J360">
        <v>3.5700000000000003E-2</v>
      </c>
      <c r="K360">
        <v>4.0000000000000002E-4</v>
      </c>
      <c r="L360">
        <v>3.5099999999999999E-2</v>
      </c>
      <c r="M360">
        <v>2.9999999999999997E-4</v>
      </c>
      <c r="N360">
        <v>7.51E-2</v>
      </c>
      <c r="O360">
        <v>2.9999999999999997E-4</v>
      </c>
      <c r="P360">
        <v>8.5900000000000004E-2</v>
      </c>
      <c r="Q360">
        <v>8.5900000000000004E-2</v>
      </c>
      <c r="R360" t="s">
        <v>17</v>
      </c>
      <c r="S360">
        <v>0.48</v>
      </c>
      <c r="T360">
        <v>0.47</v>
      </c>
      <c r="U360">
        <v>1</v>
      </c>
      <c r="V360">
        <v>44.83</v>
      </c>
      <c r="W360">
        <v>53.52</v>
      </c>
      <c r="X360">
        <v>404.25</v>
      </c>
      <c r="Y360" t="s">
        <v>17</v>
      </c>
      <c r="Z360">
        <v>47.4</v>
      </c>
      <c r="AA360">
        <v>428.28</v>
      </c>
      <c r="AB360" t="s">
        <v>17</v>
      </c>
      <c r="AC360">
        <f t="shared" si="30"/>
        <v>1.7285161047597668</v>
      </c>
      <c r="AD360">
        <f t="shared" si="31"/>
        <v>1.675778341674085</v>
      </c>
      <c r="AE360">
        <f t="shared" si="32"/>
        <v>1.6515687388657918</v>
      </c>
      <c r="AF360">
        <f t="shared" si="33"/>
        <v>-0.31875876262441277</v>
      </c>
      <c r="AG360">
        <f t="shared" si="34"/>
        <v>2.5759981683878764E-2</v>
      </c>
      <c r="AH360">
        <f t="shared" si="35"/>
        <v>1.1825282083018985E-2</v>
      </c>
    </row>
    <row r="361" spans="1:34" x14ac:dyDescent="0.25">
      <c r="A361" t="s">
        <v>38</v>
      </c>
      <c r="B361" t="s">
        <v>37</v>
      </c>
      <c r="C361">
        <v>1000</v>
      </c>
      <c r="D361">
        <v>29</v>
      </c>
      <c r="E361">
        <v>546</v>
      </c>
      <c r="F361">
        <v>547</v>
      </c>
      <c r="G361" t="s">
        <v>17</v>
      </c>
      <c r="H361">
        <v>3.5999999999999997E-2</v>
      </c>
      <c r="I361">
        <v>0</v>
      </c>
      <c r="J361">
        <v>3.5700000000000003E-2</v>
      </c>
      <c r="K361">
        <v>2.9999999999999997E-4</v>
      </c>
      <c r="L361">
        <v>3.56E-2</v>
      </c>
      <c r="M361">
        <v>4.0000000000000002E-4</v>
      </c>
      <c r="N361">
        <v>7.4899999999999994E-2</v>
      </c>
      <c r="O361">
        <v>2.9999999999999997E-4</v>
      </c>
      <c r="P361">
        <v>8.5900000000000004E-2</v>
      </c>
      <c r="Q361">
        <v>8.5900000000000004E-2</v>
      </c>
      <c r="R361" t="s">
        <v>17</v>
      </c>
      <c r="S361">
        <v>0.48</v>
      </c>
      <c r="T361">
        <v>0.48</v>
      </c>
      <c r="U361">
        <v>1</v>
      </c>
      <c r="V361">
        <v>49.98</v>
      </c>
      <c r="W361">
        <v>59.82</v>
      </c>
      <c r="X361">
        <v>453.17</v>
      </c>
      <c r="Y361" t="s">
        <v>17</v>
      </c>
      <c r="Z361">
        <v>52.85</v>
      </c>
      <c r="AA361">
        <v>479.8</v>
      </c>
      <c r="AB361" t="s">
        <v>17</v>
      </c>
      <c r="AC361">
        <f t="shared" si="30"/>
        <v>1.7768464086952993</v>
      </c>
      <c r="AD361">
        <f t="shared" si="31"/>
        <v>1.7230449916434452</v>
      </c>
      <c r="AE361">
        <f t="shared" si="32"/>
        <v>1.6987962517904311</v>
      </c>
      <c r="AF361">
        <f t="shared" si="33"/>
        <v>-0.31875876262441277</v>
      </c>
      <c r="AG361">
        <f t="shared" si="34"/>
        <v>2.5673451176861043E-2</v>
      </c>
      <c r="AH361">
        <f t="shared" si="35"/>
        <v>1.1571234975404892E-2</v>
      </c>
    </row>
    <row r="362" spans="1:34" x14ac:dyDescent="0.25">
      <c r="A362" t="s">
        <v>38</v>
      </c>
      <c r="B362" t="s">
        <v>37</v>
      </c>
      <c r="C362">
        <v>1000</v>
      </c>
      <c r="D362">
        <v>30</v>
      </c>
      <c r="E362">
        <v>600</v>
      </c>
      <c r="F362">
        <v>601</v>
      </c>
      <c r="G362" t="s">
        <v>17</v>
      </c>
      <c r="H362">
        <v>3.5999999999999997E-2</v>
      </c>
      <c r="I362">
        <v>0</v>
      </c>
      <c r="J362">
        <v>3.5799999999999998E-2</v>
      </c>
      <c r="K362">
        <v>4.0000000000000002E-4</v>
      </c>
      <c r="L362">
        <v>3.5700000000000003E-2</v>
      </c>
      <c r="M362">
        <v>4.0000000000000002E-4</v>
      </c>
      <c r="N362">
        <v>7.4999999999999997E-2</v>
      </c>
      <c r="O362">
        <v>2.9999999999999997E-4</v>
      </c>
      <c r="P362">
        <v>8.5900000000000004E-2</v>
      </c>
      <c r="Q362">
        <v>8.5900000000000004E-2</v>
      </c>
      <c r="R362" t="s">
        <v>17</v>
      </c>
      <c r="S362">
        <v>0.48</v>
      </c>
      <c r="T362">
        <v>0.48</v>
      </c>
      <c r="U362">
        <v>1</v>
      </c>
      <c r="V362">
        <v>55.05</v>
      </c>
      <c r="W362">
        <v>66.22</v>
      </c>
      <c r="X362">
        <v>495.04</v>
      </c>
      <c r="Y362" t="s">
        <v>17</v>
      </c>
      <c r="Z362">
        <v>58.33</v>
      </c>
      <c r="AA362">
        <v>525.54999999999995</v>
      </c>
      <c r="AB362" t="s">
        <v>17</v>
      </c>
      <c r="AC362">
        <f t="shared" si="30"/>
        <v>1.8209891764160495</v>
      </c>
      <c r="AD362">
        <f t="shared" si="31"/>
        <v>1.7658919764300154</v>
      </c>
      <c r="AE362">
        <f t="shared" si="32"/>
        <v>1.7407573233077707</v>
      </c>
      <c r="AF362">
        <f t="shared" si="33"/>
        <v>-0.31875876262441277</v>
      </c>
      <c r="AG362">
        <f t="shared" si="34"/>
        <v>2.5749388038079683E-2</v>
      </c>
      <c r="AH362">
        <f t="shared" si="35"/>
        <v>1.1746548583435476E-2</v>
      </c>
    </row>
    <row r="363" spans="1:34" x14ac:dyDescent="0.25">
      <c r="A363" t="s">
        <v>38</v>
      </c>
      <c r="B363" t="s">
        <v>37</v>
      </c>
      <c r="C363">
        <v>1000</v>
      </c>
      <c r="D363">
        <v>31</v>
      </c>
      <c r="E363">
        <v>658</v>
      </c>
      <c r="F363">
        <v>659</v>
      </c>
      <c r="G363" t="s">
        <v>17</v>
      </c>
      <c r="H363">
        <v>3.5999999999999997E-2</v>
      </c>
      <c r="I363">
        <v>0</v>
      </c>
      <c r="J363">
        <v>3.5999999999999997E-2</v>
      </c>
      <c r="K363">
        <v>2.9999999999999997E-4</v>
      </c>
      <c r="L363">
        <v>3.5799999999999998E-2</v>
      </c>
      <c r="M363">
        <v>4.0000000000000002E-4</v>
      </c>
      <c r="N363">
        <v>7.46E-2</v>
      </c>
      <c r="O363">
        <v>2.9999999999999997E-4</v>
      </c>
      <c r="P363">
        <v>8.5900000000000004E-2</v>
      </c>
      <c r="Q363">
        <v>8.5900000000000004E-2</v>
      </c>
      <c r="R363" t="s">
        <v>17</v>
      </c>
      <c r="S363">
        <v>0.48</v>
      </c>
      <c r="T363">
        <v>0.47</v>
      </c>
      <c r="U363">
        <v>1</v>
      </c>
      <c r="V363">
        <v>60.24</v>
      </c>
      <c r="W363">
        <v>72.34</v>
      </c>
      <c r="X363">
        <v>544.08000000000004</v>
      </c>
      <c r="Y363" t="s">
        <v>17</v>
      </c>
      <c r="Z363">
        <v>63.84</v>
      </c>
      <c r="AA363">
        <v>577.42999999999995</v>
      </c>
      <c r="AB363" t="s">
        <v>17</v>
      </c>
      <c r="AC363">
        <f t="shared" si="30"/>
        <v>1.859378504425601</v>
      </c>
      <c r="AD363">
        <f t="shared" si="31"/>
        <v>1.805092878342673</v>
      </c>
      <c r="AE363">
        <f t="shared" si="32"/>
        <v>1.7798849631926441</v>
      </c>
      <c r="AF363">
        <f t="shared" si="33"/>
        <v>-0.31875876262441277</v>
      </c>
      <c r="AG363">
        <f t="shared" si="34"/>
        <v>2.4922959128489856E-2</v>
      </c>
      <c r="AH363">
        <f t="shared" si="35"/>
        <v>1.1573152680211697E-2</v>
      </c>
    </row>
    <row r="364" spans="1:34" x14ac:dyDescent="0.25">
      <c r="A364" t="s">
        <v>38</v>
      </c>
      <c r="B364" t="s">
        <v>37</v>
      </c>
      <c r="C364">
        <v>1000</v>
      </c>
      <c r="D364">
        <v>32</v>
      </c>
      <c r="E364">
        <v>732</v>
      </c>
      <c r="F364">
        <v>733</v>
      </c>
      <c r="G364" t="s">
        <v>17</v>
      </c>
      <c r="H364">
        <v>3.5999999999999997E-2</v>
      </c>
      <c r="I364">
        <v>0</v>
      </c>
      <c r="J364">
        <v>3.5799999999999998E-2</v>
      </c>
      <c r="K364">
        <v>2.0000000000000001E-4</v>
      </c>
      <c r="L364">
        <v>3.5799999999999998E-2</v>
      </c>
      <c r="M364">
        <v>4.0000000000000002E-4</v>
      </c>
      <c r="N364">
        <v>7.51E-2</v>
      </c>
      <c r="O364">
        <v>2.9999999999999997E-4</v>
      </c>
      <c r="P364">
        <v>8.5900000000000004E-2</v>
      </c>
      <c r="Q364">
        <v>8.5900000000000004E-2</v>
      </c>
      <c r="R364" t="s">
        <v>17</v>
      </c>
      <c r="S364">
        <v>0.48</v>
      </c>
      <c r="T364">
        <v>0.47</v>
      </c>
      <c r="U364">
        <v>1</v>
      </c>
      <c r="V364">
        <v>68.03</v>
      </c>
      <c r="W364">
        <v>81.150000000000006</v>
      </c>
      <c r="X364">
        <v>608.83000000000004</v>
      </c>
      <c r="Y364" t="s">
        <v>17</v>
      </c>
      <c r="Z364">
        <v>71.97</v>
      </c>
      <c r="AA364">
        <v>645.42999999999995</v>
      </c>
      <c r="AB364" t="s">
        <v>17</v>
      </c>
      <c r="AC364">
        <f t="shared" si="30"/>
        <v>1.9092885241622508</v>
      </c>
      <c r="AD364">
        <f t="shared" si="31"/>
        <v>1.857151502687493</v>
      </c>
      <c r="AE364">
        <f t="shared" si="32"/>
        <v>1.8327004709605674</v>
      </c>
      <c r="AF364">
        <f t="shared" si="33"/>
        <v>-0.31875876262441277</v>
      </c>
      <c r="AG364">
        <f t="shared" si="34"/>
        <v>2.3400320892628342E-2</v>
      </c>
      <c r="AH364">
        <f t="shared" si="35"/>
        <v>1.0974197842178351E-2</v>
      </c>
    </row>
    <row r="365" spans="1:34" x14ac:dyDescent="0.25">
      <c r="A365" t="s">
        <v>38</v>
      </c>
      <c r="B365" t="s">
        <v>37</v>
      </c>
      <c r="C365">
        <v>1000</v>
      </c>
      <c r="D365">
        <v>33</v>
      </c>
      <c r="E365">
        <v>810</v>
      </c>
      <c r="F365">
        <v>811</v>
      </c>
      <c r="G365" t="s">
        <v>17</v>
      </c>
      <c r="H365">
        <v>3.5999999999999997E-2</v>
      </c>
      <c r="I365">
        <v>0</v>
      </c>
      <c r="J365">
        <v>3.5799999999999998E-2</v>
      </c>
      <c r="K365">
        <v>4.0000000000000002E-4</v>
      </c>
      <c r="L365">
        <v>3.5400000000000001E-2</v>
      </c>
      <c r="M365">
        <v>2.9999999999999997E-4</v>
      </c>
      <c r="N365">
        <v>7.5600000000000001E-2</v>
      </c>
      <c r="O365">
        <v>2.9999999999999997E-4</v>
      </c>
      <c r="P365">
        <v>8.5900000000000004E-2</v>
      </c>
      <c r="Q365">
        <v>8.5900000000000004E-2</v>
      </c>
      <c r="R365" t="s">
        <v>17</v>
      </c>
      <c r="S365">
        <v>0.48</v>
      </c>
      <c r="T365">
        <v>0.47</v>
      </c>
      <c r="U365">
        <v>1</v>
      </c>
      <c r="V365">
        <v>74.44</v>
      </c>
      <c r="W365">
        <v>89.41</v>
      </c>
      <c r="X365">
        <v>669.06</v>
      </c>
      <c r="Y365" t="s">
        <v>17</v>
      </c>
      <c r="Z365">
        <v>79.11</v>
      </c>
      <c r="AA365">
        <v>712.1</v>
      </c>
      <c r="AB365" t="s">
        <v>17</v>
      </c>
      <c r="AC365">
        <f t="shared" si="30"/>
        <v>1.9513860948802928</v>
      </c>
      <c r="AD365">
        <f t="shared" si="31"/>
        <v>1.8982313845130967</v>
      </c>
      <c r="AE365">
        <f t="shared" si="32"/>
        <v>1.8718063644587295</v>
      </c>
      <c r="AF365">
        <f t="shared" si="33"/>
        <v>-0.31875876262441277</v>
      </c>
      <c r="AG365">
        <f t="shared" si="34"/>
        <v>2.3414677786519147E-2</v>
      </c>
      <c r="AH365">
        <f t="shared" si="35"/>
        <v>1.1640235188961911E-2</v>
      </c>
    </row>
    <row r="366" spans="1:34" x14ac:dyDescent="0.25">
      <c r="A366" t="s">
        <v>38</v>
      </c>
      <c r="B366" t="s">
        <v>37</v>
      </c>
      <c r="C366">
        <v>1000</v>
      </c>
      <c r="D366">
        <v>34</v>
      </c>
      <c r="E366">
        <v>898</v>
      </c>
      <c r="F366">
        <v>899</v>
      </c>
      <c r="G366" t="s">
        <v>17</v>
      </c>
      <c r="H366">
        <v>3.5999999999999997E-2</v>
      </c>
      <c r="I366">
        <v>0</v>
      </c>
      <c r="J366">
        <v>3.56E-2</v>
      </c>
      <c r="K366">
        <v>4.0000000000000002E-4</v>
      </c>
      <c r="L366">
        <v>3.5200000000000002E-2</v>
      </c>
      <c r="M366">
        <v>2.9999999999999997E-4</v>
      </c>
      <c r="N366">
        <v>7.5399999999999995E-2</v>
      </c>
      <c r="O366">
        <v>4.0000000000000002E-4</v>
      </c>
      <c r="P366">
        <v>8.5900000000000004E-2</v>
      </c>
      <c r="Q366">
        <v>0.1016</v>
      </c>
      <c r="R366" t="s">
        <v>17</v>
      </c>
      <c r="S366">
        <v>0.48</v>
      </c>
      <c r="T366">
        <v>0.47</v>
      </c>
      <c r="U366">
        <v>1</v>
      </c>
      <c r="V366">
        <v>82.9</v>
      </c>
      <c r="W366">
        <v>99.93</v>
      </c>
      <c r="X366">
        <v>738.8</v>
      </c>
      <c r="Y366" t="s">
        <v>17</v>
      </c>
      <c r="Z366">
        <v>88.12</v>
      </c>
      <c r="AA366">
        <v>787.05</v>
      </c>
      <c r="AB366" t="s">
        <v>17</v>
      </c>
      <c r="AC366">
        <f t="shared" si="30"/>
        <v>1.9996958874108393</v>
      </c>
      <c r="AD366">
        <f t="shared" si="31"/>
        <v>1.9450744884787301</v>
      </c>
      <c r="AE366">
        <f t="shared" si="32"/>
        <v>1.9185545305502736</v>
      </c>
      <c r="AF366">
        <f t="shared" si="33"/>
        <v>-0.31875876262441277</v>
      </c>
      <c r="AG366">
        <f t="shared" si="34"/>
        <v>2.3559399331480838E-2</v>
      </c>
      <c r="AH366">
        <f t="shared" si="35"/>
        <v>1.1438635613620169E-2</v>
      </c>
    </row>
    <row r="367" spans="1:34" x14ac:dyDescent="0.25">
      <c r="A367" t="s">
        <v>38</v>
      </c>
      <c r="B367" t="s">
        <v>37</v>
      </c>
      <c r="C367">
        <v>1000</v>
      </c>
      <c r="D367">
        <v>35</v>
      </c>
      <c r="E367">
        <v>995</v>
      </c>
      <c r="F367">
        <v>997</v>
      </c>
      <c r="G367" t="s">
        <v>17</v>
      </c>
      <c r="H367">
        <v>3.5999999999999997E-2</v>
      </c>
      <c r="I367">
        <v>0</v>
      </c>
      <c r="J367">
        <v>3.56E-2</v>
      </c>
      <c r="K367">
        <v>4.0000000000000002E-4</v>
      </c>
      <c r="L367">
        <v>3.61E-2</v>
      </c>
      <c r="M367">
        <v>4.0000000000000002E-4</v>
      </c>
      <c r="N367">
        <v>7.4999999999999997E-2</v>
      </c>
      <c r="O367">
        <v>2.9999999999999997E-4</v>
      </c>
      <c r="P367">
        <v>8.5900000000000004E-2</v>
      </c>
      <c r="Q367">
        <v>0.1016</v>
      </c>
      <c r="R367" t="s">
        <v>17</v>
      </c>
      <c r="S367">
        <v>0.48</v>
      </c>
      <c r="T367">
        <v>0.48</v>
      </c>
      <c r="U367">
        <v>1</v>
      </c>
      <c r="V367">
        <v>90.54</v>
      </c>
      <c r="W367">
        <v>110.37</v>
      </c>
      <c r="X367">
        <v>810.14</v>
      </c>
      <c r="Y367" t="s">
        <v>17</v>
      </c>
      <c r="Z367">
        <v>96.66</v>
      </c>
      <c r="AA367">
        <v>866.43</v>
      </c>
      <c r="AB367" t="s">
        <v>17</v>
      </c>
      <c r="AC367">
        <f t="shared" si="30"/>
        <v>2.0428510425507893</v>
      </c>
      <c r="AD367">
        <f t="shared" si="31"/>
        <v>1.9852467908028617</v>
      </c>
      <c r="AE367">
        <f t="shared" si="32"/>
        <v>1.9568404901592336</v>
      </c>
      <c r="AF367">
        <f t="shared" si="33"/>
        <v>-0.31875876262441277</v>
      </c>
      <c r="AG367">
        <f t="shared" si="34"/>
        <v>2.4391942996550221E-2</v>
      </c>
      <c r="AH367">
        <f t="shared" si="35"/>
        <v>1.2028363272111648E-2</v>
      </c>
    </row>
    <row r="368" spans="1:34" x14ac:dyDescent="0.25">
      <c r="A368" t="s">
        <v>38</v>
      </c>
      <c r="B368" t="s">
        <v>37</v>
      </c>
      <c r="C368">
        <v>1000</v>
      </c>
      <c r="D368">
        <v>36</v>
      </c>
      <c r="E368">
        <v>1130</v>
      </c>
      <c r="F368">
        <v>1132</v>
      </c>
      <c r="G368" t="s">
        <v>17</v>
      </c>
      <c r="H368">
        <v>3.5999999999999997E-2</v>
      </c>
      <c r="I368">
        <v>0</v>
      </c>
      <c r="J368">
        <v>3.5999999999999997E-2</v>
      </c>
      <c r="K368">
        <v>2.9999999999999997E-4</v>
      </c>
      <c r="L368">
        <v>3.5400000000000001E-2</v>
      </c>
      <c r="M368">
        <v>2.9999999999999997E-4</v>
      </c>
      <c r="N368">
        <v>7.5399999999999995E-2</v>
      </c>
      <c r="O368">
        <v>2.9999999999999997E-4</v>
      </c>
      <c r="P368">
        <v>0.1016</v>
      </c>
      <c r="Q368">
        <v>0.1016</v>
      </c>
      <c r="R368" t="s">
        <v>17</v>
      </c>
      <c r="S368">
        <v>0.49</v>
      </c>
      <c r="T368">
        <v>0.48</v>
      </c>
      <c r="U368">
        <v>1</v>
      </c>
      <c r="V368">
        <v>103.77</v>
      </c>
      <c r="W368">
        <v>126.55</v>
      </c>
      <c r="X368">
        <v>918.42</v>
      </c>
      <c r="Y368" t="s">
        <v>17</v>
      </c>
      <c r="Z368">
        <v>110.83</v>
      </c>
      <c r="AA368">
        <v>983.68</v>
      </c>
      <c r="AB368" t="s">
        <v>17</v>
      </c>
      <c r="AC368">
        <f t="shared" si="30"/>
        <v>2.102262149494273</v>
      </c>
      <c r="AD368">
        <f t="shared" si="31"/>
        <v>2.0446573332348663</v>
      </c>
      <c r="AE368">
        <f t="shared" si="32"/>
        <v>2.0160718167340237</v>
      </c>
      <c r="AF368">
        <f t="shared" si="33"/>
        <v>-0.30980391997148632</v>
      </c>
      <c r="AG368">
        <f t="shared" si="34"/>
        <v>2.3881939632012412E-2</v>
      </c>
      <c r="AH368">
        <f t="shared" si="35"/>
        <v>1.1851050376565322E-2</v>
      </c>
    </row>
    <row r="369" spans="1:34" x14ac:dyDescent="0.25">
      <c r="A369" t="s">
        <v>38</v>
      </c>
      <c r="B369" t="s">
        <v>37</v>
      </c>
      <c r="C369">
        <v>1000</v>
      </c>
      <c r="D369">
        <v>37</v>
      </c>
      <c r="E369">
        <v>1283</v>
      </c>
      <c r="F369">
        <v>1287</v>
      </c>
      <c r="G369" t="s">
        <v>17</v>
      </c>
      <c r="H369">
        <v>3.5999999999999997E-2</v>
      </c>
      <c r="I369">
        <v>0</v>
      </c>
      <c r="J369">
        <v>3.6200000000000003E-2</v>
      </c>
      <c r="K369">
        <v>2.0000000000000001E-4</v>
      </c>
      <c r="L369">
        <v>3.56E-2</v>
      </c>
      <c r="M369">
        <v>4.0000000000000002E-4</v>
      </c>
      <c r="N369">
        <v>7.5600000000000001E-2</v>
      </c>
      <c r="O369">
        <v>2.9999999999999997E-4</v>
      </c>
      <c r="P369">
        <v>0.1016</v>
      </c>
      <c r="Q369">
        <v>0.1016</v>
      </c>
      <c r="R369" t="s">
        <v>17</v>
      </c>
      <c r="S369">
        <v>0.49</v>
      </c>
      <c r="T369">
        <v>0.47</v>
      </c>
      <c r="U369">
        <v>1</v>
      </c>
      <c r="V369">
        <v>115.02</v>
      </c>
      <c r="W369">
        <v>143.13</v>
      </c>
      <c r="X369">
        <v>1023.24</v>
      </c>
      <c r="Y369" t="s">
        <v>17</v>
      </c>
      <c r="Z369">
        <v>123.81</v>
      </c>
      <c r="AA369">
        <v>1103.4100000000001</v>
      </c>
      <c r="AB369" t="s">
        <v>17</v>
      </c>
      <c r="AC369">
        <f t="shared" si="30"/>
        <v>2.1557306712785884</v>
      </c>
      <c r="AD369">
        <f t="shared" si="31"/>
        <v>2.0927557235970786</v>
      </c>
      <c r="AE369">
        <f t="shared" si="32"/>
        <v>2.0607733632617062</v>
      </c>
      <c r="AF369">
        <f t="shared" si="33"/>
        <v>-0.30980391997148632</v>
      </c>
      <c r="AG369">
        <f t="shared" si="34"/>
        <v>2.5542106732146987E-2</v>
      </c>
      <c r="AH369">
        <f t="shared" si="35"/>
        <v>1.2971775147213286E-2</v>
      </c>
    </row>
    <row r="370" spans="1:34" x14ac:dyDescent="0.25">
      <c r="A370" t="s">
        <v>38</v>
      </c>
      <c r="B370" t="s">
        <v>37</v>
      </c>
      <c r="C370">
        <v>1000</v>
      </c>
      <c r="D370">
        <v>38</v>
      </c>
      <c r="E370">
        <v>1482</v>
      </c>
      <c r="F370">
        <v>1488</v>
      </c>
      <c r="G370" t="s">
        <v>17</v>
      </c>
      <c r="H370">
        <v>3.5999999999999997E-2</v>
      </c>
      <c r="I370">
        <v>0</v>
      </c>
      <c r="J370">
        <v>3.5900000000000001E-2</v>
      </c>
      <c r="K370">
        <v>2.0000000000000001E-4</v>
      </c>
      <c r="L370">
        <v>3.5999999999999997E-2</v>
      </c>
      <c r="M370">
        <v>2.9999999999999997E-4</v>
      </c>
      <c r="N370">
        <v>7.5600000000000001E-2</v>
      </c>
      <c r="O370">
        <v>2.9999999999999997E-4</v>
      </c>
      <c r="P370">
        <v>0.1016</v>
      </c>
      <c r="Q370">
        <v>0.1016</v>
      </c>
      <c r="R370" t="s">
        <v>17</v>
      </c>
      <c r="S370">
        <v>0.48</v>
      </c>
      <c r="T370">
        <v>0.48</v>
      </c>
      <c r="U370">
        <v>1</v>
      </c>
      <c r="V370">
        <v>131.97999999999999</v>
      </c>
      <c r="W370">
        <v>167.31</v>
      </c>
      <c r="X370">
        <v>1160.0899999999999</v>
      </c>
      <c r="Y370" t="s">
        <v>17</v>
      </c>
      <c r="Z370">
        <v>142.87</v>
      </c>
      <c r="AA370">
        <v>1259.92</v>
      </c>
      <c r="AB370" t="s">
        <v>17</v>
      </c>
      <c r="AC370">
        <f t="shared" si="30"/>
        <v>2.2235218992112236</v>
      </c>
      <c r="AD370">
        <f t="shared" si="31"/>
        <v>2.1549410447303274</v>
      </c>
      <c r="AE370">
        <f t="shared" si="32"/>
        <v>2.1205081240261037</v>
      </c>
      <c r="AF370">
        <f t="shared" si="33"/>
        <v>-0.31875876262441277</v>
      </c>
      <c r="AG370">
        <f t="shared" si="34"/>
        <v>2.6976114600729326E-2</v>
      </c>
      <c r="AH370">
        <f t="shared" si="35"/>
        <v>1.3544106762532549E-2</v>
      </c>
    </row>
    <row r="371" spans="1:34" x14ac:dyDescent="0.25">
      <c r="A371" t="s">
        <v>39</v>
      </c>
      <c r="B371" t="s">
        <v>36</v>
      </c>
      <c r="C371">
        <v>294</v>
      </c>
      <c r="D371">
        <v>0</v>
      </c>
      <c r="E371">
        <v>1</v>
      </c>
      <c r="F371">
        <v>1</v>
      </c>
      <c r="G371" t="s">
        <v>17</v>
      </c>
      <c r="H371">
        <v>4.0800000000000003E-2</v>
      </c>
      <c r="I371">
        <v>0</v>
      </c>
      <c r="J371">
        <v>-1.4E-3</v>
      </c>
      <c r="K371">
        <v>2.2000000000000001E-3</v>
      </c>
      <c r="L371">
        <v>0</v>
      </c>
      <c r="M371">
        <v>2.3E-3</v>
      </c>
      <c r="N371">
        <v>-5.4000000000000003E-3</v>
      </c>
      <c r="O371">
        <v>1.4E-3</v>
      </c>
      <c r="P371">
        <v>7.7999999999999996E-3</v>
      </c>
      <c r="Q371">
        <v>7.7999999999999996E-3</v>
      </c>
      <c r="R371" t="s">
        <v>17</v>
      </c>
      <c r="S371">
        <v>0.18</v>
      </c>
      <c r="T371">
        <v>0.18</v>
      </c>
      <c r="U371">
        <v>0.17</v>
      </c>
      <c r="V371">
        <v>0.18</v>
      </c>
      <c r="W371">
        <v>0.18</v>
      </c>
      <c r="X371">
        <v>1</v>
      </c>
      <c r="Y371" t="s">
        <v>17</v>
      </c>
      <c r="Z371">
        <v>0.18</v>
      </c>
      <c r="AA371">
        <v>1</v>
      </c>
      <c r="AB371" t="s">
        <v>17</v>
      </c>
      <c r="AC371">
        <f t="shared" si="30"/>
        <v>-0.74472749489669399</v>
      </c>
      <c r="AD371">
        <f t="shared" si="31"/>
        <v>-0.74472749489669399</v>
      </c>
      <c r="AE371">
        <f t="shared" si="32"/>
        <v>-0.74472749489669399</v>
      </c>
      <c r="AF371">
        <f t="shared" si="33"/>
        <v>-0.74472749489669399</v>
      </c>
      <c r="AG371">
        <v>0</v>
      </c>
      <c r="AH371">
        <v>0</v>
      </c>
    </row>
    <row r="372" spans="1:34" x14ac:dyDescent="0.25">
      <c r="A372" t="s">
        <v>39</v>
      </c>
      <c r="B372" t="s">
        <v>36</v>
      </c>
      <c r="C372">
        <v>294</v>
      </c>
      <c r="D372">
        <v>2</v>
      </c>
      <c r="E372">
        <v>2</v>
      </c>
      <c r="F372">
        <v>2</v>
      </c>
      <c r="G372" t="s">
        <v>17</v>
      </c>
      <c r="H372">
        <v>4.0800000000000003E-2</v>
      </c>
      <c r="I372">
        <v>0</v>
      </c>
      <c r="J372">
        <v>1.9E-2</v>
      </c>
      <c r="K372">
        <v>1.4E-3</v>
      </c>
      <c r="L372">
        <v>1.9E-2</v>
      </c>
      <c r="M372">
        <v>1.4E-3</v>
      </c>
      <c r="N372">
        <v>2.0400000000000001E-2</v>
      </c>
      <c r="O372">
        <v>0</v>
      </c>
      <c r="P372">
        <v>3.9100000000000003E-2</v>
      </c>
      <c r="Q372">
        <v>3.9100000000000003E-2</v>
      </c>
      <c r="R372" t="s">
        <v>17</v>
      </c>
      <c r="S372">
        <v>0.28000000000000003</v>
      </c>
      <c r="T372">
        <v>0.28000000000000003</v>
      </c>
      <c r="U372">
        <v>0.33</v>
      </c>
      <c r="V372">
        <v>0.37</v>
      </c>
      <c r="W372">
        <v>0.37</v>
      </c>
      <c r="X372">
        <v>2</v>
      </c>
      <c r="Y372" t="s">
        <v>17</v>
      </c>
      <c r="Z372">
        <v>0.37</v>
      </c>
      <c r="AA372">
        <v>2</v>
      </c>
      <c r="AB372" t="s">
        <v>17</v>
      </c>
      <c r="AC372">
        <f t="shared" si="30"/>
        <v>-0.43179827593300502</v>
      </c>
      <c r="AD372">
        <f t="shared" si="31"/>
        <v>-0.43179827593300502</v>
      </c>
      <c r="AE372">
        <f t="shared" si="32"/>
        <v>-0.43179827593300502</v>
      </c>
      <c r="AF372">
        <f t="shared" si="33"/>
        <v>-0.55284196865778079</v>
      </c>
      <c r="AG372">
        <f t="shared" si="34"/>
        <v>0</v>
      </c>
      <c r="AH372">
        <f t="shared" si="35"/>
        <v>0</v>
      </c>
    </row>
    <row r="373" spans="1:34" x14ac:dyDescent="0.25">
      <c r="A373" t="s">
        <v>39</v>
      </c>
      <c r="B373" t="s">
        <v>36</v>
      </c>
      <c r="C373">
        <v>294</v>
      </c>
      <c r="D373">
        <v>3</v>
      </c>
      <c r="E373">
        <v>4</v>
      </c>
      <c r="F373">
        <v>4</v>
      </c>
      <c r="G373" t="s">
        <v>17</v>
      </c>
      <c r="H373">
        <v>4.0800000000000003E-2</v>
      </c>
      <c r="I373">
        <v>0</v>
      </c>
      <c r="J373">
        <v>2.24E-2</v>
      </c>
      <c r="K373">
        <v>1E-3</v>
      </c>
      <c r="L373">
        <v>2.1100000000000001E-2</v>
      </c>
      <c r="M373">
        <v>6.9999999999999999E-4</v>
      </c>
      <c r="N373">
        <v>4.5900000000000003E-2</v>
      </c>
      <c r="O373">
        <v>8.9999999999999998E-4</v>
      </c>
      <c r="P373">
        <v>5.4699999999999999E-2</v>
      </c>
      <c r="Q373">
        <v>5.4699999999999999E-2</v>
      </c>
      <c r="R373" t="s">
        <v>17</v>
      </c>
      <c r="S373">
        <v>0.32</v>
      </c>
      <c r="T373">
        <v>0.31</v>
      </c>
      <c r="U373">
        <v>0.51</v>
      </c>
      <c r="V373">
        <v>0.64</v>
      </c>
      <c r="W373">
        <v>0.82</v>
      </c>
      <c r="X373">
        <v>3</v>
      </c>
      <c r="Y373" t="s">
        <v>17</v>
      </c>
      <c r="Z373">
        <v>0.73</v>
      </c>
      <c r="AA373">
        <v>3.5</v>
      </c>
      <c r="AB373" t="s">
        <v>17</v>
      </c>
      <c r="AC373">
        <f t="shared" si="30"/>
        <v>-8.6186147616283335E-2</v>
      </c>
      <c r="AD373">
        <f t="shared" si="31"/>
        <v>-0.13667713987954411</v>
      </c>
      <c r="AE373">
        <f t="shared" si="32"/>
        <v>-0.19382002601611281</v>
      </c>
      <c r="AF373">
        <f t="shared" si="33"/>
        <v>-0.49485002168009401</v>
      </c>
      <c r="AG373">
        <f t="shared" si="34"/>
        <v>0.12355139631299261</v>
      </c>
      <c r="AH373">
        <f t="shared" si="35"/>
        <v>0.13982857248508868</v>
      </c>
    </row>
    <row r="374" spans="1:34" x14ac:dyDescent="0.25">
      <c r="A374" t="s">
        <v>39</v>
      </c>
      <c r="B374" t="s">
        <v>36</v>
      </c>
      <c r="C374">
        <v>294</v>
      </c>
      <c r="D374">
        <v>5</v>
      </c>
      <c r="E374">
        <v>6</v>
      </c>
      <c r="F374">
        <v>6</v>
      </c>
      <c r="G374" t="s">
        <v>17</v>
      </c>
      <c r="H374">
        <v>4.0800000000000003E-2</v>
      </c>
      <c r="I374">
        <v>0</v>
      </c>
      <c r="J374">
        <v>2.7199999999999998E-2</v>
      </c>
      <c r="K374">
        <v>0</v>
      </c>
      <c r="L374">
        <v>2.7199999999999998E-2</v>
      </c>
      <c r="M374">
        <v>1E-3</v>
      </c>
      <c r="N374">
        <v>5.4399999999999997E-2</v>
      </c>
      <c r="O374">
        <v>0</v>
      </c>
      <c r="P374">
        <v>5.4699999999999999E-2</v>
      </c>
      <c r="Q374">
        <v>5.4699999999999999E-2</v>
      </c>
      <c r="R374" t="s">
        <v>17</v>
      </c>
      <c r="S374">
        <v>0.34</v>
      </c>
      <c r="T374">
        <v>0.35</v>
      </c>
      <c r="U374">
        <v>0.65</v>
      </c>
      <c r="V374">
        <v>1.1000000000000001</v>
      </c>
      <c r="W374">
        <v>1.29</v>
      </c>
      <c r="X374">
        <v>5</v>
      </c>
      <c r="Y374" t="s">
        <v>17</v>
      </c>
      <c r="Z374">
        <v>1.19</v>
      </c>
      <c r="AA374">
        <v>5.5</v>
      </c>
      <c r="AB374" t="s">
        <v>17</v>
      </c>
      <c r="AC374">
        <f t="shared" si="30"/>
        <v>0.11058971029924898</v>
      </c>
      <c r="AD374">
        <f t="shared" si="31"/>
        <v>7.554696139253074E-2</v>
      </c>
      <c r="AE374">
        <f t="shared" si="32"/>
        <v>4.1392685158225077E-2</v>
      </c>
      <c r="AF374">
        <f t="shared" si="33"/>
        <v>-0.46852108295774486</v>
      </c>
      <c r="AG374">
        <f t="shared" si="34"/>
        <v>6.0511303389172384E-2</v>
      </c>
      <c r="AH374">
        <f t="shared" si="35"/>
        <v>5.897710184646638E-2</v>
      </c>
    </row>
    <row r="375" spans="1:34" x14ac:dyDescent="0.25">
      <c r="A375" t="s">
        <v>39</v>
      </c>
      <c r="B375" t="s">
        <v>36</v>
      </c>
      <c r="C375">
        <v>294</v>
      </c>
      <c r="D375">
        <v>7</v>
      </c>
      <c r="E375">
        <v>7</v>
      </c>
      <c r="F375">
        <v>7</v>
      </c>
      <c r="G375" t="s">
        <v>17</v>
      </c>
      <c r="H375">
        <v>4.0800000000000003E-2</v>
      </c>
      <c r="I375">
        <v>0</v>
      </c>
      <c r="J375">
        <v>2.86E-2</v>
      </c>
      <c r="K375">
        <v>8.9999999999999998E-4</v>
      </c>
      <c r="L375">
        <v>2.93E-2</v>
      </c>
      <c r="M375">
        <v>1E-3</v>
      </c>
      <c r="N375">
        <v>5.9200000000000003E-2</v>
      </c>
      <c r="O375">
        <v>1E-3</v>
      </c>
      <c r="P375">
        <v>7.0300000000000001E-2</v>
      </c>
      <c r="Q375">
        <v>7.0300000000000001E-2</v>
      </c>
      <c r="R375" t="s">
        <v>17</v>
      </c>
      <c r="S375">
        <v>0.36</v>
      </c>
      <c r="T375">
        <v>0.37</v>
      </c>
      <c r="U375">
        <v>0.7</v>
      </c>
      <c r="V375">
        <v>1.34</v>
      </c>
      <c r="W375">
        <v>1.52</v>
      </c>
      <c r="X375">
        <v>6</v>
      </c>
      <c r="Y375" t="s">
        <v>17</v>
      </c>
      <c r="Z375">
        <v>1.43</v>
      </c>
      <c r="AA375">
        <v>6.5</v>
      </c>
      <c r="AB375" t="s">
        <v>17</v>
      </c>
      <c r="AC375">
        <f t="shared" si="30"/>
        <v>0.18184358794477254</v>
      </c>
      <c r="AD375">
        <f t="shared" si="31"/>
        <v>0.1553360374650618</v>
      </c>
      <c r="AE375">
        <f t="shared" si="32"/>
        <v>0.12710479836480765</v>
      </c>
      <c r="AF375">
        <f t="shared" si="33"/>
        <v>-0.44369749923271273</v>
      </c>
      <c r="AG375">
        <f t="shared" si="34"/>
        <v>4.2375394715183159E-2</v>
      </c>
      <c r="AH375">
        <f t="shared" si="35"/>
        <v>4.5130910948850411E-2</v>
      </c>
    </row>
    <row r="376" spans="1:34" x14ac:dyDescent="0.25">
      <c r="A376" t="s">
        <v>39</v>
      </c>
      <c r="B376" t="s">
        <v>36</v>
      </c>
      <c r="C376">
        <v>294</v>
      </c>
      <c r="D376">
        <v>8</v>
      </c>
      <c r="E376">
        <v>9</v>
      </c>
      <c r="F376">
        <v>9</v>
      </c>
      <c r="G376" t="s">
        <v>17</v>
      </c>
      <c r="H376">
        <v>4.0800000000000003E-2</v>
      </c>
      <c r="I376">
        <v>0</v>
      </c>
      <c r="J376">
        <v>3.0599999999999999E-2</v>
      </c>
      <c r="K376">
        <v>1.1000000000000001E-3</v>
      </c>
      <c r="L376">
        <v>3.1E-2</v>
      </c>
      <c r="M376">
        <v>1.1000000000000001E-3</v>
      </c>
      <c r="N376">
        <v>6.5299999999999997E-2</v>
      </c>
      <c r="O376">
        <v>1E-3</v>
      </c>
      <c r="P376">
        <v>7.0300000000000001E-2</v>
      </c>
      <c r="Q376">
        <v>7.0300000000000001E-2</v>
      </c>
      <c r="R376" t="s">
        <v>17</v>
      </c>
      <c r="S376">
        <v>0.37</v>
      </c>
      <c r="T376">
        <v>0.37</v>
      </c>
      <c r="U376">
        <v>0.75</v>
      </c>
      <c r="V376">
        <v>1.53</v>
      </c>
      <c r="W376">
        <v>1.91</v>
      </c>
      <c r="X376">
        <v>7</v>
      </c>
      <c r="Y376" t="s">
        <v>17</v>
      </c>
      <c r="Z376">
        <v>1.73</v>
      </c>
      <c r="AA376">
        <v>8</v>
      </c>
      <c r="AB376" t="s">
        <v>17</v>
      </c>
      <c r="AC376">
        <f t="shared" si="30"/>
        <v>0.28103336724772754</v>
      </c>
      <c r="AD376">
        <f t="shared" si="31"/>
        <v>0.2380461031287954</v>
      </c>
      <c r="AE376">
        <f t="shared" si="32"/>
        <v>0.18469143081759881</v>
      </c>
      <c r="AF376">
        <f t="shared" si="33"/>
        <v>-0.43179827593300502</v>
      </c>
      <c r="AG376">
        <f t="shared" si="34"/>
        <v>6.030493249025573E-2</v>
      </c>
      <c r="AH376">
        <f t="shared" si="35"/>
        <v>7.4848911130154405E-2</v>
      </c>
    </row>
    <row r="377" spans="1:34" x14ac:dyDescent="0.25">
      <c r="A377" t="s">
        <v>39</v>
      </c>
      <c r="B377" t="s">
        <v>36</v>
      </c>
      <c r="C377">
        <v>294</v>
      </c>
      <c r="D377">
        <v>9</v>
      </c>
      <c r="E377">
        <v>12</v>
      </c>
      <c r="F377">
        <v>12</v>
      </c>
      <c r="G377" t="s">
        <v>17</v>
      </c>
      <c r="H377">
        <v>4.0800000000000003E-2</v>
      </c>
      <c r="I377">
        <v>0</v>
      </c>
      <c r="J377">
        <v>3.2000000000000001E-2</v>
      </c>
      <c r="K377">
        <v>1E-3</v>
      </c>
      <c r="L377">
        <v>3.0599999999999999E-2</v>
      </c>
      <c r="M377">
        <v>1.1000000000000001E-3</v>
      </c>
      <c r="N377">
        <v>6.8000000000000005E-2</v>
      </c>
      <c r="O377">
        <v>0</v>
      </c>
      <c r="P377">
        <v>7.0300000000000001E-2</v>
      </c>
      <c r="Q377">
        <v>8.5900000000000004E-2</v>
      </c>
      <c r="R377" t="s">
        <v>17</v>
      </c>
      <c r="S377">
        <v>0.38</v>
      </c>
      <c r="T377">
        <v>0.38</v>
      </c>
      <c r="U377">
        <v>0.81</v>
      </c>
      <c r="V377">
        <v>2.0499999999999998</v>
      </c>
      <c r="W377">
        <v>2.62</v>
      </c>
      <c r="X377">
        <v>9</v>
      </c>
      <c r="Y377" t="s">
        <v>17</v>
      </c>
      <c r="Z377">
        <v>2.34</v>
      </c>
      <c r="AA377">
        <v>10.5</v>
      </c>
      <c r="AB377" t="s">
        <v>17</v>
      </c>
      <c r="AC377">
        <f t="shared" si="30"/>
        <v>0.41830129131974547</v>
      </c>
      <c r="AD377">
        <f t="shared" si="31"/>
        <v>0.36921585741014279</v>
      </c>
      <c r="AE377">
        <f t="shared" si="32"/>
        <v>0.31175386105575426</v>
      </c>
      <c r="AF377">
        <f t="shared" si="33"/>
        <v>-0.42021640338318983</v>
      </c>
      <c r="AG377">
        <f t="shared" si="34"/>
        <v>5.8538340001271352E-2</v>
      </c>
      <c r="AH377">
        <f t="shared" si="35"/>
        <v>6.8528066512354047E-2</v>
      </c>
    </row>
    <row r="378" spans="1:34" x14ac:dyDescent="0.25">
      <c r="A378" t="s">
        <v>39</v>
      </c>
      <c r="B378" t="s">
        <v>36</v>
      </c>
      <c r="C378">
        <v>294</v>
      </c>
      <c r="D378">
        <v>10</v>
      </c>
      <c r="E378">
        <v>15</v>
      </c>
      <c r="F378">
        <v>15</v>
      </c>
      <c r="G378" t="s">
        <v>17</v>
      </c>
      <c r="H378">
        <v>4.0800000000000003E-2</v>
      </c>
      <c r="I378">
        <v>0</v>
      </c>
      <c r="J378">
        <v>3.6700000000000003E-2</v>
      </c>
      <c r="K378">
        <v>1.1000000000000001E-3</v>
      </c>
      <c r="L378">
        <v>3.5400000000000001E-2</v>
      </c>
      <c r="M378">
        <v>8.9999999999999998E-4</v>
      </c>
      <c r="N378">
        <v>7.2800000000000004E-2</v>
      </c>
      <c r="O378">
        <v>1E-3</v>
      </c>
      <c r="P378">
        <v>8.5900000000000004E-2</v>
      </c>
      <c r="Q378">
        <v>8.5900000000000004E-2</v>
      </c>
      <c r="R378" t="s">
        <v>17</v>
      </c>
      <c r="S378">
        <v>0.43</v>
      </c>
      <c r="T378">
        <v>0.43</v>
      </c>
      <c r="U378">
        <v>0.84</v>
      </c>
      <c r="V378">
        <v>2.46</v>
      </c>
      <c r="W378">
        <v>3.21</v>
      </c>
      <c r="X378">
        <v>11</v>
      </c>
      <c r="Y378" t="s">
        <v>17</v>
      </c>
      <c r="Z378">
        <v>2.78</v>
      </c>
      <c r="AA378">
        <v>12.62</v>
      </c>
      <c r="AB378" t="s">
        <v>17</v>
      </c>
      <c r="AC378">
        <f t="shared" si="30"/>
        <v>0.5065050324048721</v>
      </c>
      <c r="AD378">
        <f t="shared" si="31"/>
        <v>0.44404479591807622</v>
      </c>
      <c r="AE378">
        <f t="shared" si="32"/>
        <v>0.39093510710337914</v>
      </c>
      <c r="AF378">
        <f t="shared" si="33"/>
        <v>-0.36653154442041347</v>
      </c>
      <c r="AG378">
        <f t="shared" si="34"/>
        <v>7.1543665116445165E-2</v>
      </c>
      <c r="AH378">
        <f t="shared" si="35"/>
        <v>6.0833291782373435E-2</v>
      </c>
    </row>
    <row r="379" spans="1:34" x14ac:dyDescent="0.25">
      <c r="A379" t="s">
        <v>39</v>
      </c>
      <c r="B379" t="s">
        <v>36</v>
      </c>
      <c r="C379">
        <v>294</v>
      </c>
      <c r="D379">
        <v>11</v>
      </c>
      <c r="E379">
        <v>19</v>
      </c>
      <c r="F379">
        <v>19</v>
      </c>
      <c r="G379" t="s">
        <v>17</v>
      </c>
      <c r="H379">
        <v>4.0800000000000003E-2</v>
      </c>
      <c r="I379">
        <v>0</v>
      </c>
      <c r="J379">
        <v>3.61E-2</v>
      </c>
      <c r="K379">
        <v>1E-3</v>
      </c>
      <c r="L379">
        <v>3.61E-2</v>
      </c>
      <c r="M379">
        <v>1E-3</v>
      </c>
      <c r="N379">
        <v>7.7600000000000002E-2</v>
      </c>
      <c r="O379">
        <v>1.1000000000000001E-3</v>
      </c>
      <c r="P379">
        <v>8.5900000000000004E-2</v>
      </c>
      <c r="Q379">
        <v>0.1016</v>
      </c>
      <c r="R379" t="s">
        <v>17</v>
      </c>
      <c r="S379">
        <v>0.44</v>
      </c>
      <c r="T379">
        <v>0.43</v>
      </c>
      <c r="U379">
        <v>0.87</v>
      </c>
      <c r="V379">
        <v>3.21</v>
      </c>
      <c r="W379">
        <v>4.17</v>
      </c>
      <c r="X379">
        <v>14.06</v>
      </c>
      <c r="Y379" t="s">
        <v>17</v>
      </c>
      <c r="Z379">
        <v>3.54</v>
      </c>
      <c r="AA379">
        <v>15.75</v>
      </c>
      <c r="AB379" t="s">
        <v>17</v>
      </c>
      <c r="AC379">
        <f t="shared" si="30"/>
        <v>0.62013605497375746</v>
      </c>
      <c r="AD379">
        <f t="shared" si="31"/>
        <v>0.54900326202578786</v>
      </c>
      <c r="AE379">
        <f t="shared" si="32"/>
        <v>0.5065050324048721</v>
      </c>
      <c r="AF379">
        <f t="shared" si="33"/>
        <v>-0.35654732351381258</v>
      </c>
      <c r="AG379">
        <f t="shared" si="34"/>
        <v>7.2830964993098712E-2</v>
      </c>
      <c r="AH379">
        <f t="shared" si="35"/>
        <v>4.3512801135948298E-2</v>
      </c>
    </row>
    <row r="380" spans="1:34" x14ac:dyDescent="0.25">
      <c r="A380" t="s">
        <v>39</v>
      </c>
      <c r="B380" t="s">
        <v>36</v>
      </c>
      <c r="C380">
        <v>294</v>
      </c>
      <c r="D380">
        <v>12</v>
      </c>
      <c r="E380">
        <v>21</v>
      </c>
      <c r="F380">
        <v>21</v>
      </c>
      <c r="G380" t="s">
        <v>17</v>
      </c>
      <c r="H380">
        <v>4.0800000000000003E-2</v>
      </c>
      <c r="I380">
        <v>0</v>
      </c>
      <c r="J380">
        <v>3.6700000000000003E-2</v>
      </c>
      <c r="K380">
        <v>1E-3</v>
      </c>
      <c r="L380">
        <v>3.7400000000000003E-2</v>
      </c>
      <c r="M380">
        <v>1.1000000000000001E-3</v>
      </c>
      <c r="N380">
        <v>7.9600000000000004E-2</v>
      </c>
      <c r="O380">
        <v>1E-3</v>
      </c>
      <c r="P380">
        <v>8.5900000000000004E-2</v>
      </c>
      <c r="Q380">
        <v>0.1016</v>
      </c>
      <c r="R380" t="s">
        <v>17</v>
      </c>
      <c r="S380">
        <v>0.45</v>
      </c>
      <c r="T380">
        <v>0.46</v>
      </c>
      <c r="U380">
        <v>0.88</v>
      </c>
      <c r="V380">
        <v>3.42</v>
      </c>
      <c r="W380">
        <v>4.57</v>
      </c>
      <c r="X380">
        <v>15.06</v>
      </c>
      <c r="Y380" t="s">
        <v>17</v>
      </c>
      <c r="Z380">
        <v>3.78</v>
      </c>
      <c r="AA380">
        <v>16.87</v>
      </c>
      <c r="AB380" t="s">
        <v>17</v>
      </c>
      <c r="AC380">
        <f t="shared" si="30"/>
        <v>0.6599162000698503</v>
      </c>
      <c r="AD380">
        <f t="shared" si="31"/>
        <v>0.57749179983722532</v>
      </c>
      <c r="AE380">
        <f t="shared" si="32"/>
        <v>0.53402610605613499</v>
      </c>
      <c r="AF380">
        <f t="shared" si="33"/>
        <v>-0.34678748622465633</v>
      </c>
      <c r="AG380">
        <f t="shared" si="34"/>
        <v>8.187553234856447E-2</v>
      </c>
      <c r="AH380">
        <f t="shared" si="35"/>
        <v>4.3176253720774237E-2</v>
      </c>
    </row>
    <row r="381" spans="1:34" x14ac:dyDescent="0.25">
      <c r="A381" t="s">
        <v>39</v>
      </c>
      <c r="B381" t="s">
        <v>36</v>
      </c>
      <c r="C381">
        <v>294</v>
      </c>
      <c r="D381">
        <v>13</v>
      </c>
      <c r="E381">
        <v>24</v>
      </c>
      <c r="F381">
        <v>24</v>
      </c>
      <c r="G381" t="s">
        <v>17</v>
      </c>
      <c r="H381">
        <v>4.0800000000000003E-2</v>
      </c>
      <c r="I381">
        <v>0</v>
      </c>
      <c r="J381">
        <v>4.0099999999999997E-2</v>
      </c>
      <c r="K381">
        <v>6.9999999999999999E-4</v>
      </c>
      <c r="L381">
        <v>4.0099999999999997E-2</v>
      </c>
      <c r="M381">
        <v>6.9999999999999999E-4</v>
      </c>
      <c r="N381">
        <v>8.1600000000000006E-2</v>
      </c>
      <c r="O381">
        <v>0</v>
      </c>
      <c r="P381">
        <v>0.1016</v>
      </c>
      <c r="Q381">
        <v>0.1016</v>
      </c>
      <c r="R381" t="s">
        <v>17</v>
      </c>
      <c r="S381">
        <v>0.47</v>
      </c>
      <c r="T381">
        <v>0.46</v>
      </c>
      <c r="U381">
        <v>0.89</v>
      </c>
      <c r="V381">
        <v>4.1500000000000004</v>
      </c>
      <c r="W381">
        <v>5.3</v>
      </c>
      <c r="X381">
        <v>18.059999999999999</v>
      </c>
      <c r="Y381" t="s">
        <v>17</v>
      </c>
      <c r="Z381">
        <v>4.5</v>
      </c>
      <c r="AA381">
        <v>19.87</v>
      </c>
      <c r="AB381" t="s">
        <v>17</v>
      </c>
      <c r="AC381">
        <f t="shared" si="30"/>
        <v>0.72427586960078905</v>
      </c>
      <c r="AD381">
        <f t="shared" si="31"/>
        <v>0.65321251377534373</v>
      </c>
      <c r="AE381">
        <f t="shared" si="32"/>
        <v>0.61804809671209271</v>
      </c>
      <c r="AF381">
        <f t="shared" si="33"/>
        <v>-0.32790214206428259</v>
      </c>
      <c r="AG381">
        <f t="shared" si="34"/>
        <v>6.7539289965761182E-2</v>
      </c>
      <c r="AH381">
        <f t="shared" si="35"/>
        <v>3.3420596774877791E-2</v>
      </c>
    </row>
    <row r="382" spans="1:34" x14ac:dyDescent="0.25">
      <c r="A382" t="s">
        <v>39</v>
      </c>
      <c r="B382" t="s">
        <v>36</v>
      </c>
      <c r="C382">
        <v>294</v>
      </c>
      <c r="D382">
        <v>14</v>
      </c>
      <c r="E382">
        <v>30</v>
      </c>
      <c r="F382">
        <v>30</v>
      </c>
      <c r="G382" t="s">
        <v>17</v>
      </c>
      <c r="H382">
        <v>4.0800000000000003E-2</v>
      </c>
      <c r="I382">
        <v>0</v>
      </c>
      <c r="J382">
        <v>4.1500000000000002E-2</v>
      </c>
      <c r="K382">
        <v>6.9999999999999999E-4</v>
      </c>
      <c r="L382">
        <v>4.0099999999999997E-2</v>
      </c>
      <c r="M382">
        <v>6.9999999999999999E-4</v>
      </c>
      <c r="N382">
        <v>8.1600000000000006E-2</v>
      </c>
      <c r="O382">
        <v>0</v>
      </c>
      <c r="P382">
        <v>0.1016</v>
      </c>
      <c r="Q382">
        <v>0.1016</v>
      </c>
      <c r="R382" t="s">
        <v>17</v>
      </c>
      <c r="S382">
        <v>0.47</v>
      </c>
      <c r="T382">
        <v>0.46</v>
      </c>
      <c r="U382">
        <v>0.9</v>
      </c>
      <c r="V382">
        <v>4.96</v>
      </c>
      <c r="W382">
        <v>6.51</v>
      </c>
      <c r="X382">
        <v>22.06</v>
      </c>
      <c r="Y382" t="s">
        <v>17</v>
      </c>
      <c r="Z382">
        <v>5.43</v>
      </c>
      <c r="AA382">
        <v>24.37</v>
      </c>
      <c r="AB382" t="s">
        <v>17</v>
      </c>
      <c r="AC382">
        <f t="shared" si="30"/>
        <v>0.81358098856819194</v>
      </c>
      <c r="AD382">
        <f t="shared" si="31"/>
        <v>0.73479982958884693</v>
      </c>
      <c r="AE382">
        <f t="shared" si="32"/>
        <v>0.69548167649019743</v>
      </c>
      <c r="AF382">
        <f t="shared" si="33"/>
        <v>-0.32790214206428259</v>
      </c>
      <c r="AG382">
        <f t="shared" si="34"/>
        <v>6.9016489920174146E-2</v>
      </c>
      <c r="AH382">
        <f t="shared" si="35"/>
        <v>3.4444795585252354E-2</v>
      </c>
    </row>
    <row r="383" spans="1:34" x14ac:dyDescent="0.25">
      <c r="A383" t="s">
        <v>39</v>
      </c>
      <c r="B383" t="s">
        <v>36</v>
      </c>
      <c r="C383">
        <v>294</v>
      </c>
      <c r="D383">
        <v>15</v>
      </c>
      <c r="E383">
        <v>33</v>
      </c>
      <c r="F383">
        <v>33</v>
      </c>
      <c r="G383" t="s">
        <v>17</v>
      </c>
      <c r="H383">
        <v>4.0800000000000003E-2</v>
      </c>
      <c r="I383">
        <v>0</v>
      </c>
      <c r="J383">
        <v>4.0800000000000003E-2</v>
      </c>
      <c r="K383">
        <v>0</v>
      </c>
      <c r="L383">
        <v>4.0800000000000003E-2</v>
      </c>
      <c r="M383">
        <v>0</v>
      </c>
      <c r="N383">
        <v>8.1600000000000006E-2</v>
      </c>
      <c r="O383">
        <v>0</v>
      </c>
      <c r="P383">
        <v>0.1016</v>
      </c>
      <c r="Q383">
        <v>0.1016</v>
      </c>
      <c r="R383" t="s">
        <v>17</v>
      </c>
      <c r="S383">
        <v>0.46</v>
      </c>
      <c r="T383">
        <v>0.47</v>
      </c>
      <c r="U383">
        <v>0.9</v>
      </c>
      <c r="V383">
        <v>5.69</v>
      </c>
      <c r="W383">
        <v>7.25</v>
      </c>
      <c r="X383">
        <v>25.06</v>
      </c>
      <c r="Y383" t="s">
        <v>17</v>
      </c>
      <c r="Z383">
        <v>6.16</v>
      </c>
      <c r="AA383">
        <v>27.37</v>
      </c>
      <c r="AB383" t="s">
        <v>17</v>
      </c>
      <c r="AC383">
        <f t="shared" si="30"/>
        <v>0.86033800657099369</v>
      </c>
      <c r="AD383">
        <f t="shared" si="31"/>
        <v>0.78958071216442549</v>
      </c>
      <c r="AE383">
        <f t="shared" si="32"/>
        <v>0.75511226639507123</v>
      </c>
      <c r="AF383">
        <f t="shared" si="33"/>
        <v>-0.33724216831842591</v>
      </c>
      <c r="AG383">
        <f t="shared" si="34"/>
        <v>5.9083555230948666E-2</v>
      </c>
      <c r="AH383">
        <f t="shared" si="35"/>
        <v>2.878174379643263E-2</v>
      </c>
    </row>
    <row r="384" spans="1:34" x14ac:dyDescent="0.25">
      <c r="A384" t="s">
        <v>39</v>
      </c>
      <c r="B384" t="s">
        <v>36</v>
      </c>
      <c r="C384">
        <v>294</v>
      </c>
      <c r="D384">
        <v>16</v>
      </c>
      <c r="E384">
        <v>34</v>
      </c>
      <c r="F384">
        <v>34</v>
      </c>
      <c r="G384" t="s">
        <v>17</v>
      </c>
      <c r="H384">
        <v>4.0800000000000003E-2</v>
      </c>
      <c r="I384">
        <v>0</v>
      </c>
      <c r="J384">
        <v>3.95E-2</v>
      </c>
      <c r="K384">
        <v>8.9999999999999998E-4</v>
      </c>
      <c r="L384">
        <v>4.1500000000000002E-2</v>
      </c>
      <c r="M384">
        <v>6.9999999999999999E-4</v>
      </c>
      <c r="N384">
        <v>8.1600000000000006E-2</v>
      </c>
      <c r="O384">
        <v>0</v>
      </c>
      <c r="P384">
        <v>0.1016</v>
      </c>
      <c r="Q384">
        <v>0.1016</v>
      </c>
      <c r="R384" t="s">
        <v>17</v>
      </c>
      <c r="S384">
        <v>0.46</v>
      </c>
      <c r="T384">
        <v>0.47</v>
      </c>
      <c r="U384">
        <v>0.89</v>
      </c>
      <c r="V384">
        <v>5.89</v>
      </c>
      <c r="W384">
        <v>7.45</v>
      </c>
      <c r="X384">
        <v>26.06</v>
      </c>
      <c r="Y384" t="s">
        <v>17</v>
      </c>
      <c r="Z384">
        <v>6.37</v>
      </c>
      <c r="AA384">
        <v>28.37</v>
      </c>
      <c r="AB384" t="s">
        <v>17</v>
      </c>
      <c r="AC384">
        <f t="shared" si="30"/>
        <v>0.87215627274829288</v>
      </c>
      <c r="AD384">
        <f t="shared" si="31"/>
        <v>0.80413943233535046</v>
      </c>
      <c r="AE384">
        <f t="shared" si="32"/>
        <v>0.77011529478710161</v>
      </c>
      <c r="AF384">
        <f t="shared" si="33"/>
        <v>-0.33724216831842591</v>
      </c>
      <c r="AG384">
        <f t="shared" si="34"/>
        <v>5.6240224977427547E-2</v>
      </c>
      <c r="AH384">
        <f t="shared" si="35"/>
        <v>2.8133108488414063E-2</v>
      </c>
    </row>
    <row r="385" spans="1:34" x14ac:dyDescent="0.25">
      <c r="A385" t="s">
        <v>39</v>
      </c>
      <c r="B385" t="s">
        <v>36</v>
      </c>
      <c r="C385">
        <v>294</v>
      </c>
      <c r="D385">
        <v>17</v>
      </c>
      <c r="E385">
        <v>35</v>
      </c>
      <c r="F385">
        <v>35</v>
      </c>
      <c r="G385" t="s">
        <v>17</v>
      </c>
      <c r="H385">
        <v>4.0800000000000003E-2</v>
      </c>
      <c r="I385">
        <v>0</v>
      </c>
      <c r="J385">
        <v>4.0099999999999997E-2</v>
      </c>
      <c r="K385">
        <v>1.1999999999999999E-3</v>
      </c>
      <c r="L385">
        <v>4.1500000000000002E-2</v>
      </c>
      <c r="M385">
        <v>6.9999999999999999E-4</v>
      </c>
      <c r="N385">
        <v>8.2299999999999998E-2</v>
      </c>
      <c r="O385">
        <v>6.9999999999999999E-4</v>
      </c>
      <c r="P385">
        <v>0.1016</v>
      </c>
      <c r="Q385">
        <v>0.1016</v>
      </c>
      <c r="R385" t="s">
        <v>17</v>
      </c>
      <c r="S385">
        <v>0.46</v>
      </c>
      <c r="T385">
        <v>0.47</v>
      </c>
      <c r="U385">
        <v>0.9</v>
      </c>
      <c r="V385">
        <v>6.14</v>
      </c>
      <c r="W385">
        <v>7.7</v>
      </c>
      <c r="X385">
        <v>27.06</v>
      </c>
      <c r="Y385" t="s">
        <v>17</v>
      </c>
      <c r="Z385">
        <v>6.61</v>
      </c>
      <c r="AA385">
        <v>29.37</v>
      </c>
      <c r="AB385" t="s">
        <v>17</v>
      </c>
      <c r="AC385">
        <f t="shared" si="30"/>
        <v>0.88649072517248184</v>
      </c>
      <c r="AD385">
        <f t="shared" si="31"/>
        <v>0.82020145948564027</v>
      </c>
      <c r="AE385">
        <f t="shared" si="32"/>
        <v>0.78816837114116767</v>
      </c>
      <c r="AF385">
        <f t="shared" si="33"/>
        <v>-0.33724216831842591</v>
      </c>
      <c r="AG385">
        <f t="shared" si="34"/>
        <v>5.4169717950246547E-2</v>
      </c>
      <c r="AH385">
        <f t="shared" si="35"/>
        <v>2.6176536166395536E-2</v>
      </c>
    </row>
    <row r="386" spans="1:34" x14ac:dyDescent="0.25">
      <c r="A386" t="s">
        <v>39</v>
      </c>
      <c r="B386" t="s">
        <v>36</v>
      </c>
      <c r="C386">
        <v>294</v>
      </c>
      <c r="D386">
        <v>18</v>
      </c>
      <c r="E386">
        <v>40</v>
      </c>
      <c r="F386">
        <v>40</v>
      </c>
      <c r="G386" t="s">
        <v>17</v>
      </c>
      <c r="H386">
        <v>4.0800000000000003E-2</v>
      </c>
      <c r="I386">
        <v>0</v>
      </c>
      <c r="J386">
        <v>4.0800000000000003E-2</v>
      </c>
      <c r="K386">
        <v>0</v>
      </c>
      <c r="L386">
        <v>4.1500000000000002E-2</v>
      </c>
      <c r="M386">
        <v>6.9999999999999999E-4</v>
      </c>
      <c r="N386">
        <v>8.3699999999999997E-2</v>
      </c>
      <c r="O386">
        <v>1E-3</v>
      </c>
      <c r="P386">
        <v>0.1016</v>
      </c>
      <c r="Q386">
        <v>0.1016</v>
      </c>
      <c r="R386" t="s">
        <v>17</v>
      </c>
      <c r="S386">
        <v>0.47</v>
      </c>
      <c r="T386">
        <v>0.47</v>
      </c>
      <c r="U386">
        <v>0.9</v>
      </c>
      <c r="V386">
        <v>6.98</v>
      </c>
      <c r="W386">
        <v>8.73</v>
      </c>
      <c r="X386">
        <v>31.06</v>
      </c>
      <c r="Y386" t="s">
        <v>17</v>
      </c>
      <c r="Z386">
        <v>7.46</v>
      </c>
      <c r="AA386">
        <v>33.43</v>
      </c>
      <c r="AB386" t="s">
        <v>17</v>
      </c>
      <c r="AC386">
        <f t="shared" si="30"/>
        <v>0.94101424370556974</v>
      </c>
      <c r="AD386">
        <f t="shared" si="31"/>
        <v>0.87273882747266884</v>
      </c>
      <c r="AE386">
        <f t="shared" si="32"/>
        <v>0.84385542262316116</v>
      </c>
      <c r="AF386">
        <f t="shared" si="33"/>
        <v>-0.32790214206428259</v>
      </c>
      <c r="AG386">
        <f t="shared" si="34"/>
        <v>5.3806079737458948E-2</v>
      </c>
      <c r="AH386">
        <f t="shared" si="35"/>
        <v>2.2762260124794674E-2</v>
      </c>
    </row>
    <row r="387" spans="1:34" x14ac:dyDescent="0.25">
      <c r="A387" t="s">
        <v>39</v>
      </c>
      <c r="B387" t="s">
        <v>36</v>
      </c>
      <c r="C387">
        <v>294</v>
      </c>
      <c r="D387">
        <v>19</v>
      </c>
      <c r="E387">
        <v>44</v>
      </c>
      <c r="F387">
        <v>44</v>
      </c>
      <c r="G387" t="s">
        <v>17</v>
      </c>
      <c r="H387">
        <v>4.0800000000000003E-2</v>
      </c>
      <c r="I387">
        <v>0</v>
      </c>
      <c r="J387">
        <v>3.9800000000000002E-2</v>
      </c>
      <c r="K387">
        <v>6.9999999999999999E-4</v>
      </c>
      <c r="L387">
        <v>4.0800000000000003E-2</v>
      </c>
      <c r="M387">
        <v>0</v>
      </c>
      <c r="N387">
        <v>8.3000000000000004E-2</v>
      </c>
      <c r="O387">
        <v>8.9999999999999998E-4</v>
      </c>
      <c r="P387">
        <v>0.1016</v>
      </c>
      <c r="Q387">
        <v>0.1016</v>
      </c>
      <c r="R387" t="s">
        <v>17</v>
      </c>
      <c r="S387">
        <v>0.46</v>
      </c>
      <c r="T387">
        <v>0.47</v>
      </c>
      <c r="U387">
        <v>0.91</v>
      </c>
      <c r="V387">
        <v>7.97</v>
      </c>
      <c r="W387">
        <v>9.73</v>
      </c>
      <c r="X387">
        <v>35.06</v>
      </c>
      <c r="Y387" t="s">
        <v>17</v>
      </c>
      <c r="Z387">
        <v>8.4600000000000009</v>
      </c>
      <c r="AA387">
        <v>37.43</v>
      </c>
      <c r="AB387" t="s">
        <v>17</v>
      </c>
      <c r="AC387">
        <f t="shared" ref="AC387:AC450" si="36">LOG(W387)</f>
        <v>0.98811284026835189</v>
      </c>
      <c r="AD387">
        <f t="shared" ref="AD387:AD450" si="37">LOG(Z387)</f>
        <v>0.92737036303902354</v>
      </c>
      <c r="AE387">
        <f t="shared" ref="AE387:AE450" si="38">LOG(V387)</f>
        <v>0.90145832139611237</v>
      </c>
      <c r="AF387">
        <f t="shared" ref="AF387:AF450" si="39">LOG(S387)</f>
        <v>-0.33724216831842591</v>
      </c>
      <c r="AG387">
        <f t="shared" ref="AG387:AG450" si="40">(AC387-AD387)/(AC387-AF387)</f>
        <v>4.5831099468283502E-2</v>
      </c>
      <c r="AH387">
        <f t="shared" ref="AH387:AH450" si="41">(AD387-AE387)/(AC387-AF387)</f>
        <v>1.9551019519321922E-2</v>
      </c>
    </row>
    <row r="388" spans="1:34" x14ac:dyDescent="0.25">
      <c r="A388" t="s">
        <v>39</v>
      </c>
      <c r="B388" t="s">
        <v>36</v>
      </c>
      <c r="C388">
        <v>294</v>
      </c>
      <c r="D388">
        <v>20</v>
      </c>
      <c r="E388">
        <v>48</v>
      </c>
      <c r="F388">
        <v>48</v>
      </c>
      <c r="G388" t="s">
        <v>17</v>
      </c>
      <c r="H388">
        <v>4.0800000000000003E-2</v>
      </c>
      <c r="I388">
        <v>0</v>
      </c>
      <c r="J388">
        <v>4.0800000000000003E-2</v>
      </c>
      <c r="K388">
        <v>0</v>
      </c>
      <c r="L388">
        <v>4.0099999999999997E-2</v>
      </c>
      <c r="M388">
        <v>1.1999999999999999E-3</v>
      </c>
      <c r="N388">
        <v>8.1600000000000006E-2</v>
      </c>
      <c r="O388">
        <v>0</v>
      </c>
      <c r="P388">
        <v>0.1016</v>
      </c>
      <c r="Q388">
        <v>0.1172</v>
      </c>
      <c r="R388" t="s">
        <v>17</v>
      </c>
      <c r="S388">
        <v>0.48</v>
      </c>
      <c r="T388">
        <v>0.47</v>
      </c>
      <c r="U388">
        <v>0.91</v>
      </c>
      <c r="V388">
        <v>8.4700000000000006</v>
      </c>
      <c r="W388">
        <v>10.57</v>
      </c>
      <c r="X388">
        <v>37.44</v>
      </c>
      <c r="Y388" t="s">
        <v>17</v>
      </c>
      <c r="Z388">
        <v>9.1199999999999992</v>
      </c>
      <c r="AA388">
        <v>40.56</v>
      </c>
      <c r="AB388" t="s">
        <v>17</v>
      </c>
      <c r="AC388">
        <f t="shared" si="36"/>
        <v>1.0240749873074262</v>
      </c>
      <c r="AD388">
        <f t="shared" si="37"/>
        <v>0.95999483832841614</v>
      </c>
      <c r="AE388">
        <f t="shared" si="38"/>
        <v>0.92788341033070698</v>
      </c>
      <c r="AF388">
        <f t="shared" si="39"/>
        <v>-0.31875876262441277</v>
      </c>
      <c r="AG388">
        <f t="shared" si="40"/>
        <v>4.772009117454986E-2</v>
      </c>
      <c r="AH388">
        <f t="shared" si="41"/>
        <v>2.3913182104142908E-2</v>
      </c>
    </row>
    <row r="389" spans="1:34" x14ac:dyDescent="0.25">
      <c r="A389" t="s">
        <v>39</v>
      </c>
      <c r="B389" t="s">
        <v>36</v>
      </c>
      <c r="C389">
        <v>294</v>
      </c>
      <c r="D389">
        <v>21</v>
      </c>
      <c r="E389">
        <v>58</v>
      </c>
      <c r="F389">
        <v>58</v>
      </c>
      <c r="G389" t="s">
        <v>17</v>
      </c>
      <c r="H389">
        <v>4.0800000000000003E-2</v>
      </c>
      <c r="I389">
        <v>0</v>
      </c>
      <c r="J389">
        <v>4.1500000000000002E-2</v>
      </c>
      <c r="K389">
        <v>6.9999999999999999E-4</v>
      </c>
      <c r="L389">
        <v>4.0800000000000003E-2</v>
      </c>
      <c r="M389">
        <v>0</v>
      </c>
      <c r="N389">
        <v>8.2299999999999998E-2</v>
      </c>
      <c r="O389">
        <v>6.9999999999999999E-4</v>
      </c>
      <c r="P389">
        <v>0.1016</v>
      </c>
      <c r="Q389">
        <v>0.1172</v>
      </c>
      <c r="R389" t="s">
        <v>17</v>
      </c>
      <c r="S389">
        <v>0.48</v>
      </c>
      <c r="T389">
        <v>0.47</v>
      </c>
      <c r="U389">
        <v>0.9</v>
      </c>
      <c r="V389">
        <v>10.01</v>
      </c>
      <c r="W389">
        <v>13.07</v>
      </c>
      <c r="X389">
        <v>43.44</v>
      </c>
      <c r="Y389" t="s">
        <v>17</v>
      </c>
      <c r="Z389">
        <v>10.71</v>
      </c>
      <c r="AA389">
        <v>46.82</v>
      </c>
      <c r="AB389" t="s">
        <v>17</v>
      </c>
      <c r="AC389">
        <f t="shared" si="36"/>
        <v>1.1162755875805443</v>
      </c>
      <c r="AD389">
        <f t="shared" si="37"/>
        <v>1.0297894708318556</v>
      </c>
      <c r="AE389">
        <f t="shared" si="38"/>
        <v>1.0004340774793186</v>
      </c>
      <c r="AF389">
        <f t="shared" si="39"/>
        <v>-0.31875876262441277</v>
      </c>
      <c r="AG389">
        <f t="shared" si="40"/>
        <v>6.0267628253174915E-2</v>
      </c>
      <c r="AH389">
        <f t="shared" si="41"/>
        <v>2.0456230436814531E-2</v>
      </c>
    </row>
    <row r="390" spans="1:34" x14ac:dyDescent="0.25">
      <c r="A390" t="s">
        <v>39</v>
      </c>
      <c r="B390" t="s">
        <v>36</v>
      </c>
      <c r="C390">
        <v>294</v>
      </c>
      <c r="D390">
        <v>22</v>
      </c>
      <c r="E390">
        <v>67</v>
      </c>
      <c r="F390">
        <v>67</v>
      </c>
      <c r="G390" t="s">
        <v>17</v>
      </c>
      <c r="H390">
        <v>4.0800000000000003E-2</v>
      </c>
      <c r="I390">
        <v>0</v>
      </c>
      <c r="J390">
        <v>4.0099999999999997E-2</v>
      </c>
      <c r="K390">
        <v>6.9999999999999999E-4</v>
      </c>
      <c r="L390">
        <v>4.0800000000000003E-2</v>
      </c>
      <c r="M390">
        <v>0</v>
      </c>
      <c r="N390">
        <v>8.3699999999999997E-2</v>
      </c>
      <c r="O390">
        <v>1E-3</v>
      </c>
      <c r="P390">
        <v>0.1172</v>
      </c>
      <c r="Q390">
        <v>0.1172</v>
      </c>
      <c r="R390" t="s">
        <v>17</v>
      </c>
      <c r="S390">
        <v>0.46</v>
      </c>
      <c r="T390">
        <v>0.47</v>
      </c>
      <c r="U390">
        <v>0.9</v>
      </c>
      <c r="V390">
        <v>11.5</v>
      </c>
      <c r="W390">
        <v>14.97</v>
      </c>
      <c r="X390">
        <v>50.44</v>
      </c>
      <c r="Y390" t="s">
        <v>17</v>
      </c>
      <c r="Z390">
        <v>12.38</v>
      </c>
      <c r="AA390">
        <v>54.57</v>
      </c>
      <c r="AB390" t="s">
        <v>17</v>
      </c>
      <c r="AC390">
        <f t="shared" si="36"/>
        <v>1.1752218003430523</v>
      </c>
      <c r="AD390">
        <f t="shared" si="37"/>
        <v>1.0927206446840991</v>
      </c>
      <c r="AE390">
        <f t="shared" si="38"/>
        <v>1.0606978403536116</v>
      </c>
      <c r="AF390">
        <f t="shared" si="39"/>
        <v>-0.33724216831842591</v>
      </c>
      <c r="AG390">
        <f t="shared" si="40"/>
        <v>5.4547518068788284E-2</v>
      </c>
      <c r="AH390">
        <f t="shared" si="41"/>
        <v>2.1172606418404492E-2</v>
      </c>
    </row>
    <row r="391" spans="1:34" x14ac:dyDescent="0.25">
      <c r="A391" t="s">
        <v>39</v>
      </c>
      <c r="B391" t="s">
        <v>36</v>
      </c>
      <c r="C391">
        <v>294</v>
      </c>
      <c r="D391">
        <v>23</v>
      </c>
      <c r="E391">
        <v>75</v>
      </c>
      <c r="F391">
        <v>75</v>
      </c>
      <c r="G391" t="s">
        <v>17</v>
      </c>
      <c r="H391">
        <v>4.0800000000000003E-2</v>
      </c>
      <c r="I391">
        <v>0</v>
      </c>
      <c r="J391">
        <v>4.0099999999999997E-2</v>
      </c>
      <c r="K391">
        <v>6.9999999999999999E-4</v>
      </c>
      <c r="L391">
        <v>4.0099999999999997E-2</v>
      </c>
      <c r="M391">
        <v>6.9999999999999999E-4</v>
      </c>
      <c r="N391">
        <v>8.3000000000000004E-2</v>
      </c>
      <c r="O391">
        <v>8.9999999999999998E-4</v>
      </c>
      <c r="P391">
        <v>0.1172</v>
      </c>
      <c r="Q391">
        <v>0.1172</v>
      </c>
      <c r="R391" t="s">
        <v>17</v>
      </c>
      <c r="S391">
        <v>0.47</v>
      </c>
      <c r="T391">
        <v>0.47</v>
      </c>
      <c r="U391">
        <v>0.91</v>
      </c>
      <c r="V391">
        <v>13.1</v>
      </c>
      <c r="W391">
        <v>17</v>
      </c>
      <c r="X391">
        <v>56.44</v>
      </c>
      <c r="Y391" t="s">
        <v>17</v>
      </c>
      <c r="Z391">
        <v>14.18</v>
      </c>
      <c r="AA391">
        <v>61.57</v>
      </c>
      <c r="AB391" t="s">
        <v>17</v>
      </c>
      <c r="AC391">
        <f t="shared" si="36"/>
        <v>1.2304489213782739</v>
      </c>
      <c r="AD391">
        <f t="shared" si="37"/>
        <v>1.1516762308470476</v>
      </c>
      <c r="AE391">
        <f t="shared" si="38"/>
        <v>1.1172712956557642</v>
      </c>
      <c r="AF391">
        <f t="shared" si="39"/>
        <v>-0.32790214206428259</v>
      </c>
      <c r="AG391">
        <f t="shared" si="40"/>
        <v>5.0548745003073534E-2</v>
      </c>
      <c r="AH391">
        <f t="shared" si="41"/>
        <v>2.2077782085430344E-2</v>
      </c>
    </row>
    <row r="392" spans="1:34" x14ac:dyDescent="0.25">
      <c r="A392" t="s">
        <v>39</v>
      </c>
      <c r="B392" t="s">
        <v>36</v>
      </c>
      <c r="C392">
        <v>294</v>
      </c>
      <c r="D392">
        <v>24</v>
      </c>
      <c r="E392">
        <v>84</v>
      </c>
      <c r="F392">
        <v>84</v>
      </c>
      <c r="G392" t="s">
        <v>17</v>
      </c>
      <c r="H392">
        <v>4.0800000000000003E-2</v>
      </c>
      <c r="I392">
        <v>0</v>
      </c>
      <c r="J392">
        <v>4.0800000000000003E-2</v>
      </c>
      <c r="K392">
        <v>0</v>
      </c>
      <c r="L392">
        <v>3.9800000000000002E-2</v>
      </c>
      <c r="M392">
        <v>6.9999999999999999E-4</v>
      </c>
      <c r="N392">
        <v>8.2299999999999998E-2</v>
      </c>
      <c r="O392">
        <v>6.9999999999999999E-4</v>
      </c>
      <c r="P392">
        <v>0.1172</v>
      </c>
      <c r="Q392">
        <v>0.1172</v>
      </c>
      <c r="R392" t="s">
        <v>17</v>
      </c>
      <c r="S392">
        <v>0.48</v>
      </c>
      <c r="T392">
        <v>0.47</v>
      </c>
      <c r="U392">
        <v>0.9</v>
      </c>
      <c r="V392">
        <v>14.18</v>
      </c>
      <c r="W392">
        <v>18.91</v>
      </c>
      <c r="X392">
        <v>61.44</v>
      </c>
      <c r="Y392" t="s">
        <v>17</v>
      </c>
      <c r="Z392">
        <v>15.29</v>
      </c>
      <c r="AA392">
        <v>66.72</v>
      </c>
      <c r="AB392" t="s">
        <v>17</v>
      </c>
      <c r="AC392">
        <f t="shared" si="36"/>
        <v>1.2766915288450398</v>
      </c>
      <c r="AD392">
        <f t="shared" si="37"/>
        <v>1.1844074854123201</v>
      </c>
      <c r="AE392">
        <f t="shared" si="38"/>
        <v>1.1516762308470476</v>
      </c>
      <c r="AF392">
        <f t="shared" si="39"/>
        <v>-0.31875876262441277</v>
      </c>
      <c r="AG392">
        <f t="shared" si="40"/>
        <v>5.7842004809641287E-2</v>
      </c>
      <c r="AH392">
        <f t="shared" si="41"/>
        <v>2.0515370952188125E-2</v>
      </c>
    </row>
    <row r="393" spans="1:34" x14ac:dyDescent="0.25">
      <c r="A393" t="s">
        <v>39</v>
      </c>
      <c r="B393" t="s">
        <v>36</v>
      </c>
      <c r="C393">
        <v>294</v>
      </c>
      <c r="D393">
        <v>25</v>
      </c>
      <c r="E393">
        <v>89</v>
      </c>
      <c r="F393">
        <v>89</v>
      </c>
      <c r="G393" t="s">
        <v>17</v>
      </c>
      <c r="H393">
        <v>4.0800000000000003E-2</v>
      </c>
      <c r="I393">
        <v>0</v>
      </c>
      <c r="J393">
        <v>4.0099999999999997E-2</v>
      </c>
      <c r="K393">
        <v>6.9999999999999999E-4</v>
      </c>
      <c r="L393">
        <v>4.0800000000000003E-2</v>
      </c>
      <c r="M393">
        <v>0</v>
      </c>
      <c r="N393">
        <v>8.1600000000000006E-2</v>
      </c>
      <c r="O393">
        <v>0</v>
      </c>
      <c r="P393">
        <v>0.1172</v>
      </c>
      <c r="Q393">
        <v>0.1328</v>
      </c>
      <c r="R393" t="s">
        <v>17</v>
      </c>
      <c r="S393">
        <v>0.47</v>
      </c>
      <c r="T393">
        <v>0.46</v>
      </c>
      <c r="U393">
        <v>0.9</v>
      </c>
      <c r="V393">
        <v>14.95</v>
      </c>
      <c r="W393">
        <v>20.190000000000001</v>
      </c>
      <c r="X393">
        <v>64.44</v>
      </c>
      <c r="Y393" t="s">
        <v>17</v>
      </c>
      <c r="Z393">
        <v>16.059999999999999</v>
      </c>
      <c r="AA393">
        <v>69.73</v>
      </c>
      <c r="AB393" t="s">
        <v>17</v>
      </c>
      <c r="AC393">
        <f t="shared" si="36"/>
        <v>1.3051363189436394</v>
      </c>
      <c r="AD393">
        <f t="shared" si="37"/>
        <v>1.2057455409426621</v>
      </c>
      <c r="AE393">
        <f t="shared" si="38"/>
        <v>1.1746411926604485</v>
      </c>
      <c r="AF393">
        <f t="shared" si="39"/>
        <v>-0.32790214206428259</v>
      </c>
      <c r="AG393">
        <f t="shared" si="40"/>
        <v>6.0862484487739892E-2</v>
      </c>
      <c r="AH393">
        <f t="shared" si="41"/>
        <v>1.904691715773536E-2</v>
      </c>
    </row>
    <row r="394" spans="1:34" x14ac:dyDescent="0.25">
      <c r="A394" t="s">
        <v>39</v>
      </c>
      <c r="B394" t="s">
        <v>36</v>
      </c>
      <c r="C394">
        <v>294</v>
      </c>
      <c r="D394">
        <v>26</v>
      </c>
      <c r="E394">
        <v>98</v>
      </c>
      <c r="F394">
        <v>98</v>
      </c>
      <c r="G394" t="s">
        <v>17</v>
      </c>
      <c r="H394">
        <v>4.0800000000000003E-2</v>
      </c>
      <c r="I394">
        <v>0</v>
      </c>
      <c r="J394">
        <v>4.1200000000000001E-2</v>
      </c>
      <c r="K394">
        <v>2.9999999999999997E-4</v>
      </c>
      <c r="L394">
        <v>4.0800000000000003E-2</v>
      </c>
      <c r="M394">
        <v>0</v>
      </c>
      <c r="N394">
        <v>8.4400000000000003E-2</v>
      </c>
      <c r="O394">
        <v>1.1000000000000001E-3</v>
      </c>
      <c r="P394">
        <v>0.1172</v>
      </c>
      <c r="Q394">
        <v>0.1328</v>
      </c>
      <c r="R394" t="s">
        <v>17</v>
      </c>
      <c r="S394">
        <v>0.47</v>
      </c>
      <c r="T394">
        <v>0.47</v>
      </c>
      <c r="U394">
        <v>0.91</v>
      </c>
      <c r="V394">
        <v>16.47</v>
      </c>
      <c r="W394">
        <v>22.12</v>
      </c>
      <c r="X394">
        <v>71.44</v>
      </c>
      <c r="Y394" t="s">
        <v>17</v>
      </c>
      <c r="Z394">
        <v>17.63</v>
      </c>
      <c r="AA394">
        <v>76.91</v>
      </c>
      <c r="AB394" t="s">
        <v>17</v>
      </c>
      <c r="AC394">
        <f t="shared" si="36"/>
        <v>1.3447851226326606</v>
      </c>
      <c r="AD394">
        <f t="shared" si="37"/>
        <v>1.2462523122993221</v>
      </c>
      <c r="AE394">
        <f t="shared" si="38"/>
        <v>1.2166935991697543</v>
      </c>
      <c r="AF394">
        <f t="shared" si="39"/>
        <v>-0.32790214206428259</v>
      </c>
      <c r="AG394">
        <f t="shared" si="40"/>
        <v>5.8906893364307773E-2</v>
      </c>
      <c r="AH394">
        <f t="shared" si="41"/>
        <v>1.7671392467332049E-2</v>
      </c>
    </row>
    <row r="395" spans="1:34" x14ac:dyDescent="0.25">
      <c r="A395" t="s">
        <v>39</v>
      </c>
      <c r="B395" t="s">
        <v>36</v>
      </c>
      <c r="C395">
        <v>294</v>
      </c>
      <c r="D395">
        <v>27</v>
      </c>
      <c r="E395">
        <v>109</v>
      </c>
      <c r="F395">
        <v>110</v>
      </c>
      <c r="G395" t="s">
        <v>17</v>
      </c>
      <c r="H395">
        <v>4.0800000000000003E-2</v>
      </c>
      <c r="I395">
        <v>0</v>
      </c>
      <c r="J395">
        <v>4.0800000000000003E-2</v>
      </c>
      <c r="K395">
        <v>0</v>
      </c>
      <c r="L395">
        <v>4.0800000000000003E-2</v>
      </c>
      <c r="M395">
        <v>0</v>
      </c>
      <c r="N395">
        <v>8.3000000000000004E-2</v>
      </c>
      <c r="O395">
        <v>8.9999999999999998E-4</v>
      </c>
      <c r="P395">
        <v>0.1172</v>
      </c>
      <c r="Q395">
        <v>0.1328</v>
      </c>
      <c r="R395" t="s">
        <v>17</v>
      </c>
      <c r="S395">
        <v>0.48</v>
      </c>
      <c r="T395">
        <v>0.48</v>
      </c>
      <c r="U395">
        <v>0.91</v>
      </c>
      <c r="V395">
        <v>17.68</v>
      </c>
      <c r="W395">
        <v>25.15</v>
      </c>
      <c r="X395">
        <v>75.930000000000007</v>
      </c>
      <c r="Y395" t="s">
        <v>17</v>
      </c>
      <c r="Z395">
        <v>19.059999999999999</v>
      </c>
      <c r="AA395">
        <v>82.36</v>
      </c>
      <c r="AB395" t="s">
        <v>17</v>
      </c>
      <c r="AC395">
        <f t="shared" si="36"/>
        <v>1.4005379893919461</v>
      </c>
      <c r="AD395">
        <f t="shared" si="37"/>
        <v>1.2801228963023075</v>
      </c>
      <c r="AE395">
        <f t="shared" si="38"/>
        <v>1.2474822606770544</v>
      </c>
      <c r="AF395">
        <f t="shared" si="39"/>
        <v>-0.31875876262441277</v>
      </c>
      <c r="AG395">
        <f t="shared" si="40"/>
        <v>7.0037410905603142E-2</v>
      </c>
      <c r="AH395">
        <f t="shared" si="41"/>
        <v>1.8984875988960474E-2</v>
      </c>
    </row>
    <row r="396" spans="1:34" x14ac:dyDescent="0.25">
      <c r="A396" t="s">
        <v>39</v>
      </c>
      <c r="B396" t="s">
        <v>36</v>
      </c>
      <c r="C396">
        <v>294</v>
      </c>
      <c r="D396">
        <v>28</v>
      </c>
      <c r="E396">
        <v>119</v>
      </c>
      <c r="F396">
        <v>120</v>
      </c>
      <c r="G396" t="s">
        <v>17</v>
      </c>
      <c r="H396">
        <v>4.0800000000000003E-2</v>
      </c>
      <c r="I396">
        <v>0</v>
      </c>
      <c r="J396">
        <v>4.0099999999999997E-2</v>
      </c>
      <c r="K396">
        <v>6.9999999999999999E-4</v>
      </c>
      <c r="L396">
        <v>4.0099999999999997E-2</v>
      </c>
      <c r="M396">
        <v>6.9999999999999999E-4</v>
      </c>
      <c r="N396">
        <v>8.3000000000000004E-2</v>
      </c>
      <c r="O396">
        <v>8.9999999999999998E-4</v>
      </c>
      <c r="P396">
        <v>0.1328</v>
      </c>
      <c r="Q396">
        <v>0.1328</v>
      </c>
      <c r="R396" t="s">
        <v>17</v>
      </c>
      <c r="S396">
        <v>0.47</v>
      </c>
      <c r="T396">
        <v>0.47</v>
      </c>
      <c r="U396">
        <v>0.91</v>
      </c>
      <c r="V396">
        <v>18.87</v>
      </c>
      <c r="W396">
        <v>27.32</v>
      </c>
      <c r="X396">
        <v>81.180000000000007</v>
      </c>
      <c r="Y396" t="s">
        <v>17</v>
      </c>
      <c r="Z396">
        <v>20.56</v>
      </c>
      <c r="AA396">
        <v>88.98</v>
      </c>
      <c r="AB396" t="s">
        <v>17</v>
      </c>
      <c r="AC396">
        <f t="shared" si="36"/>
        <v>1.436480695009495</v>
      </c>
      <c r="AD396">
        <f t="shared" si="37"/>
        <v>1.3130231103232382</v>
      </c>
      <c r="AE396">
        <f t="shared" si="38"/>
        <v>1.2757719001649315</v>
      </c>
      <c r="AF396">
        <f t="shared" si="39"/>
        <v>-0.32790214206428259</v>
      </c>
      <c r="AG396">
        <f t="shared" si="40"/>
        <v>6.9972107012223506E-2</v>
      </c>
      <c r="AH396">
        <f t="shared" si="41"/>
        <v>2.1112883992959075E-2</v>
      </c>
    </row>
    <row r="397" spans="1:34" x14ac:dyDescent="0.25">
      <c r="A397" t="s">
        <v>39</v>
      </c>
      <c r="B397" t="s">
        <v>36</v>
      </c>
      <c r="C397">
        <v>294</v>
      </c>
      <c r="D397">
        <v>29</v>
      </c>
      <c r="E397">
        <v>128</v>
      </c>
      <c r="F397">
        <v>129</v>
      </c>
      <c r="G397" t="s">
        <v>17</v>
      </c>
      <c r="H397">
        <v>4.0800000000000003E-2</v>
      </c>
      <c r="I397">
        <v>0</v>
      </c>
      <c r="J397">
        <v>4.0800000000000003E-2</v>
      </c>
      <c r="K397">
        <v>0</v>
      </c>
      <c r="L397">
        <v>4.0800000000000003E-2</v>
      </c>
      <c r="M397">
        <v>0</v>
      </c>
      <c r="N397">
        <v>8.1600000000000006E-2</v>
      </c>
      <c r="O397">
        <v>0</v>
      </c>
      <c r="P397">
        <v>0.1328</v>
      </c>
      <c r="Q397">
        <v>0.1328</v>
      </c>
      <c r="R397" t="s">
        <v>17</v>
      </c>
      <c r="S397">
        <v>0.47</v>
      </c>
      <c r="T397">
        <v>0.47</v>
      </c>
      <c r="U397">
        <v>0.91</v>
      </c>
      <c r="V397">
        <v>20.49</v>
      </c>
      <c r="W397">
        <v>29.64</v>
      </c>
      <c r="X397">
        <v>87.19</v>
      </c>
      <c r="Y397" t="s">
        <v>17</v>
      </c>
      <c r="Z397">
        <v>22.34</v>
      </c>
      <c r="AA397">
        <v>95.74</v>
      </c>
      <c r="AB397" t="s">
        <v>17</v>
      </c>
      <c r="AC397">
        <f t="shared" si="36"/>
        <v>1.4718781993072905</v>
      </c>
      <c r="AD397">
        <f t="shared" si="37"/>
        <v>1.3490831687795903</v>
      </c>
      <c r="AE397">
        <f t="shared" si="38"/>
        <v>1.3115419584011949</v>
      </c>
      <c r="AF397">
        <f t="shared" si="39"/>
        <v>-0.32790214206428259</v>
      </c>
      <c r="AG397">
        <f t="shared" si="40"/>
        <v>6.8227787416613714E-2</v>
      </c>
      <c r="AH397">
        <f t="shared" si="41"/>
        <v>2.0858773437755235E-2</v>
      </c>
    </row>
    <row r="398" spans="1:34" x14ac:dyDescent="0.25">
      <c r="A398" t="s">
        <v>39</v>
      </c>
      <c r="B398" t="s">
        <v>36</v>
      </c>
      <c r="C398">
        <v>294</v>
      </c>
      <c r="D398">
        <v>30</v>
      </c>
      <c r="E398">
        <v>142</v>
      </c>
      <c r="F398">
        <v>143</v>
      </c>
      <c r="G398" t="s">
        <v>17</v>
      </c>
      <c r="H398">
        <v>4.0800000000000003E-2</v>
      </c>
      <c r="I398">
        <v>0</v>
      </c>
      <c r="J398">
        <v>4.0099999999999997E-2</v>
      </c>
      <c r="K398">
        <v>6.9999999999999999E-4</v>
      </c>
      <c r="L398">
        <v>4.0800000000000003E-2</v>
      </c>
      <c r="M398">
        <v>0</v>
      </c>
      <c r="N398">
        <v>8.3000000000000004E-2</v>
      </c>
      <c r="O398">
        <v>8.0000000000000004E-4</v>
      </c>
      <c r="P398">
        <v>0.1328</v>
      </c>
      <c r="Q398">
        <v>0.1328</v>
      </c>
      <c r="R398" t="s">
        <v>17</v>
      </c>
      <c r="S398">
        <v>0.47</v>
      </c>
      <c r="T398">
        <v>0.47</v>
      </c>
      <c r="U398">
        <v>0.9</v>
      </c>
      <c r="V398">
        <v>22.91</v>
      </c>
      <c r="W398">
        <v>32.700000000000003</v>
      </c>
      <c r="X398">
        <v>98.19</v>
      </c>
      <c r="Y398" t="s">
        <v>17</v>
      </c>
      <c r="Z398">
        <v>24.93</v>
      </c>
      <c r="AA398">
        <v>107.5</v>
      </c>
      <c r="AB398" t="s">
        <v>17</v>
      </c>
      <c r="AC398">
        <f t="shared" si="36"/>
        <v>1.5145477526602862</v>
      </c>
      <c r="AD398">
        <f t="shared" si="37"/>
        <v>1.3967222785037734</v>
      </c>
      <c r="AE398">
        <f t="shared" si="38"/>
        <v>1.3600250891893975</v>
      </c>
      <c r="AF398">
        <f t="shared" si="39"/>
        <v>-0.32790214206428259</v>
      </c>
      <c r="AG398">
        <f t="shared" si="40"/>
        <v>6.3950436043812592E-2</v>
      </c>
      <c r="AH398">
        <f t="shared" si="41"/>
        <v>1.9917605042856192E-2</v>
      </c>
    </row>
    <row r="399" spans="1:34" x14ac:dyDescent="0.25">
      <c r="A399" t="s">
        <v>39</v>
      </c>
      <c r="B399" t="s">
        <v>36</v>
      </c>
      <c r="C399">
        <v>294</v>
      </c>
      <c r="D399">
        <v>31</v>
      </c>
      <c r="E399">
        <v>151</v>
      </c>
      <c r="F399">
        <v>152</v>
      </c>
      <c r="G399" t="s">
        <v>17</v>
      </c>
      <c r="H399">
        <v>4.0800000000000003E-2</v>
      </c>
      <c r="I399">
        <v>0</v>
      </c>
      <c r="J399">
        <v>4.0800000000000003E-2</v>
      </c>
      <c r="K399">
        <v>0</v>
      </c>
      <c r="L399">
        <v>4.0099999999999997E-2</v>
      </c>
      <c r="M399">
        <v>6.9999999999999999E-4</v>
      </c>
      <c r="N399">
        <v>8.2299999999999998E-2</v>
      </c>
      <c r="O399">
        <v>6.9999999999999999E-4</v>
      </c>
      <c r="P399">
        <v>0.1328</v>
      </c>
      <c r="Q399">
        <v>0.1328</v>
      </c>
      <c r="R399" t="s">
        <v>17</v>
      </c>
      <c r="S399">
        <v>0.47</v>
      </c>
      <c r="T399">
        <v>0.47</v>
      </c>
      <c r="U399">
        <v>0.9</v>
      </c>
      <c r="V399">
        <v>24.31</v>
      </c>
      <c r="W399">
        <v>35.03</v>
      </c>
      <c r="X399">
        <v>103.31</v>
      </c>
      <c r="Y399" t="s">
        <v>17</v>
      </c>
      <c r="Z399">
        <v>26.55</v>
      </c>
      <c r="AA399">
        <v>113.49</v>
      </c>
      <c r="AB399" t="s">
        <v>17</v>
      </c>
      <c r="AC399">
        <f t="shared" si="36"/>
        <v>1.5444401373176924</v>
      </c>
      <c r="AD399">
        <f t="shared" si="37"/>
        <v>1.424064525417488</v>
      </c>
      <c r="AE399">
        <f t="shared" si="38"/>
        <v>1.3857849588433357</v>
      </c>
      <c r="AF399">
        <f t="shared" si="39"/>
        <v>-0.32790214206428259</v>
      </c>
      <c r="AG399">
        <f t="shared" si="40"/>
        <v>6.4291456335610883E-2</v>
      </c>
      <c r="AH399">
        <f t="shared" si="41"/>
        <v>2.0444748268349511E-2</v>
      </c>
    </row>
    <row r="400" spans="1:34" x14ac:dyDescent="0.25">
      <c r="A400" t="s">
        <v>39</v>
      </c>
      <c r="B400" t="s">
        <v>36</v>
      </c>
      <c r="C400">
        <v>294</v>
      </c>
      <c r="D400">
        <v>32</v>
      </c>
      <c r="E400">
        <v>157</v>
      </c>
      <c r="F400">
        <v>158</v>
      </c>
      <c r="G400" t="s">
        <v>17</v>
      </c>
      <c r="H400">
        <v>4.0800000000000003E-2</v>
      </c>
      <c r="I400">
        <v>0</v>
      </c>
      <c r="J400">
        <v>4.0800000000000003E-2</v>
      </c>
      <c r="K400">
        <v>0</v>
      </c>
      <c r="L400">
        <v>4.0099999999999997E-2</v>
      </c>
      <c r="M400">
        <v>6.9999999999999999E-4</v>
      </c>
      <c r="N400">
        <v>8.3699999999999997E-2</v>
      </c>
      <c r="O400">
        <v>1E-3</v>
      </c>
      <c r="P400">
        <v>0.1328</v>
      </c>
      <c r="Q400">
        <v>0.1328</v>
      </c>
      <c r="R400" t="s">
        <v>17</v>
      </c>
      <c r="S400">
        <v>0.46</v>
      </c>
      <c r="T400">
        <v>0.47</v>
      </c>
      <c r="U400">
        <v>0.9</v>
      </c>
      <c r="V400">
        <v>24.78</v>
      </c>
      <c r="W400">
        <v>36.35</v>
      </c>
      <c r="X400">
        <v>105.31</v>
      </c>
      <c r="Y400" t="s">
        <v>17</v>
      </c>
      <c r="Z400">
        <v>27.1</v>
      </c>
      <c r="AA400">
        <v>115.87</v>
      </c>
      <c r="AB400" t="s">
        <v>17</v>
      </c>
      <c r="AC400">
        <f t="shared" si="36"/>
        <v>1.5605044151950567</v>
      </c>
      <c r="AD400">
        <f t="shared" si="37"/>
        <v>1.4329692908744058</v>
      </c>
      <c r="AE400">
        <f t="shared" si="38"/>
        <v>1.3941013020400446</v>
      </c>
      <c r="AF400">
        <f t="shared" si="39"/>
        <v>-0.33724216831842591</v>
      </c>
      <c r="AG400">
        <f t="shared" si="40"/>
        <v>6.7203453521456319E-2</v>
      </c>
      <c r="AH400">
        <f t="shared" si="41"/>
        <v>2.0481127022977528E-2</v>
      </c>
    </row>
    <row r="401" spans="1:34" x14ac:dyDescent="0.25">
      <c r="A401" t="s">
        <v>39</v>
      </c>
      <c r="B401" t="s">
        <v>36</v>
      </c>
      <c r="C401">
        <v>294</v>
      </c>
      <c r="D401">
        <v>33</v>
      </c>
      <c r="E401">
        <v>165</v>
      </c>
      <c r="F401">
        <v>166</v>
      </c>
      <c r="G401" t="s">
        <v>17</v>
      </c>
      <c r="H401">
        <v>4.0800000000000003E-2</v>
      </c>
      <c r="I401">
        <v>0</v>
      </c>
      <c r="J401">
        <v>4.0099999999999997E-2</v>
      </c>
      <c r="K401">
        <v>6.9999999999999999E-4</v>
      </c>
      <c r="L401">
        <v>4.1799999999999997E-2</v>
      </c>
      <c r="M401">
        <v>6.9999999999999999E-4</v>
      </c>
      <c r="N401">
        <v>8.3000000000000004E-2</v>
      </c>
      <c r="O401">
        <v>8.9999999999999998E-4</v>
      </c>
      <c r="P401">
        <v>0.1328</v>
      </c>
      <c r="Q401">
        <v>0.1484</v>
      </c>
      <c r="R401" t="s">
        <v>17</v>
      </c>
      <c r="S401">
        <v>0.46</v>
      </c>
      <c r="T401">
        <v>0.47</v>
      </c>
      <c r="U401">
        <v>0.91</v>
      </c>
      <c r="V401">
        <v>26.87</v>
      </c>
      <c r="W401">
        <v>38.44</v>
      </c>
      <c r="X401">
        <v>113.31</v>
      </c>
      <c r="Y401" t="s">
        <v>17</v>
      </c>
      <c r="Z401">
        <v>29.19</v>
      </c>
      <c r="AA401">
        <v>123.87</v>
      </c>
      <c r="AB401" t="s">
        <v>17</v>
      </c>
      <c r="AC401">
        <f t="shared" si="36"/>
        <v>1.5847833789965078</v>
      </c>
      <c r="AD401">
        <f t="shared" si="37"/>
        <v>1.4652340949880143</v>
      </c>
      <c r="AE401">
        <f t="shared" si="38"/>
        <v>1.4292676664331685</v>
      </c>
      <c r="AF401">
        <f t="shared" si="39"/>
        <v>-0.33724216831842591</v>
      </c>
      <c r="AG401">
        <f t="shared" si="40"/>
        <v>6.2199633181517104E-2</v>
      </c>
      <c r="AH401">
        <f t="shared" si="41"/>
        <v>1.8712773409849216E-2</v>
      </c>
    </row>
    <row r="402" spans="1:34" x14ac:dyDescent="0.25">
      <c r="A402" t="s">
        <v>39</v>
      </c>
      <c r="B402" t="s">
        <v>36</v>
      </c>
      <c r="C402">
        <v>294</v>
      </c>
      <c r="D402">
        <v>34</v>
      </c>
      <c r="E402">
        <v>172</v>
      </c>
      <c r="F402">
        <v>175</v>
      </c>
      <c r="G402" t="s">
        <v>17</v>
      </c>
      <c r="H402">
        <v>4.0800000000000003E-2</v>
      </c>
      <c r="I402">
        <v>0</v>
      </c>
      <c r="J402">
        <v>4.0099999999999997E-2</v>
      </c>
      <c r="K402">
        <v>6.9999999999999999E-4</v>
      </c>
      <c r="L402">
        <v>4.0099999999999997E-2</v>
      </c>
      <c r="M402">
        <v>6.9999999999999999E-4</v>
      </c>
      <c r="N402">
        <v>8.3699999999999997E-2</v>
      </c>
      <c r="O402">
        <v>1E-3</v>
      </c>
      <c r="P402">
        <v>0.1328</v>
      </c>
      <c r="Q402">
        <v>0.1484</v>
      </c>
      <c r="R402" t="s">
        <v>17</v>
      </c>
      <c r="S402">
        <v>0.46</v>
      </c>
      <c r="T402">
        <v>0.47</v>
      </c>
      <c r="U402">
        <v>0.91</v>
      </c>
      <c r="V402">
        <v>27.53</v>
      </c>
      <c r="W402">
        <v>40.49</v>
      </c>
      <c r="X402">
        <v>116.18</v>
      </c>
      <c r="Y402" t="s">
        <v>17</v>
      </c>
      <c r="Z402">
        <v>30.02</v>
      </c>
      <c r="AA402">
        <v>127.39</v>
      </c>
      <c r="AB402" t="s">
        <v>17</v>
      </c>
      <c r="AC402">
        <f t="shared" si="36"/>
        <v>1.6073477767684134</v>
      </c>
      <c r="AD402">
        <f t="shared" si="37"/>
        <v>1.4774106879072515</v>
      </c>
      <c r="AE402">
        <f t="shared" si="38"/>
        <v>1.4398062113933303</v>
      </c>
      <c r="AF402">
        <f t="shared" si="39"/>
        <v>-0.33724216831842591</v>
      </c>
      <c r="AG402">
        <f t="shared" si="40"/>
        <v>6.6819788505776398E-2</v>
      </c>
      <c r="AH402">
        <f t="shared" si="41"/>
        <v>1.9337998023147181E-2</v>
      </c>
    </row>
    <row r="403" spans="1:34" x14ac:dyDescent="0.25">
      <c r="A403" t="s">
        <v>39</v>
      </c>
      <c r="B403" t="s">
        <v>36</v>
      </c>
      <c r="C403">
        <v>294</v>
      </c>
      <c r="D403">
        <v>35</v>
      </c>
      <c r="E403">
        <v>184</v>
      </c>
      <c r="F403">
        <v>188</v>
      </c>
      <c r="G403" t="s">
        <v>17</v>
      </c>
      <c r="H403">
        <v>4.0800000000000003E-2</v>
      </c>
      <c r="I403">
        <v>0</v>
      </c>
      <c r="J403">
        <v>4.0800000000000003E-2</v>
      </c>
      <c r="K403">
        <v>0</v>
      </c>
      <c r="L403">
        <v>4.0800000000000003E-2</v>
      </c>
      <c r="M403">
        <v>0</v>
      </c>
      <c r="N403">
        <v>8.3699999999999997E-2</v>
      </c>
      <c r="O403">
        <v>1E-3</v>
      </c>
      <c r="P403">
        <v>0.1328</v>
      </c>
      <c r="Q403">
        <v>0.1484</v>
      </c>
      <c r="R403" t="s">
        <v>17</v>
      </c>
      <c r="S403">
        <v>0.48</v>
      </c>
      <c r="T403">
        <v>0.47</v>
      </c>
      <c r="U403">
        <v>0.91</v>
      </c>
      <c r="V403">
        <v>29.95</v>
      </c>
      <c r="W403">
        <v>43.86</v>
      </c>
      <c r="X403">
        <v>125.32</v>
      </c>
      <c r="Y403" t="s">
        <v>17</v>
      </c>
      <c r="Z403">
        <v>32.590000000000003</v>
      </c>
      <c r="AA403">
        <v>137.16</v>
      </c>
      <c r="AB403" t="s">
        <v>17</v>
      </c>
      <c r="AC403">
        <f t="shared" si="36"/>
        <v>1.6420686273415042</v>
      </c>
      <c r="AD403">
        <f t="shared" si="37"/>
        <v>1.5130843604651443</v>
      </c>
      <c r="AE403">
        <f t="shared" si="38"/>
        <v>1.4763968267253302</v>
      </c>
      <c r="AF403">
        <f t="shared" si="39"/>
        <v>-0.31875876262441277</v>
      </c>
      <c r="AG403">
        <f t="shared" si="40"/>
        <v>6.5780530982179869E-2</v>
      </c>
      <c r="AH403">
        <f t="shared" si="41"/>
        <v>1.8710231164432958E-2</v>
      </c>
    </row>
    <row r="404" spans="1:34" x14ac:dyDescent="0.25">
      <c r="A404" t="s">
        <v>39</v>
      </c>
      <c r="B404" t="s">
        <v>36</v>
      </c>
      <c r="C404">
        <v>294</v>
      </c>
      <c r="D404">
        <v>36</v>
      </c>
      <c r="E404">
        <v>194</v>
      </c>
      <c r="F404">
        <v>198</v>
      </c>
      <c r="G404" t="s">
        <v>17</v>
      </c>
      <c r="H404">
        <v>4.0800000000000003E-2</v>
      </c>
      <c r="I404">
        <v>0</v>
      </c>
      <c r="J404">
        <v>4.0800000000000003E-2</v>
      </c>
      <c r="K404">
        <v>0</v>
      </c>
      <c r="L404">
        <v>4.1500000000000002E-2</v>
      </c>
      <c r="M404">
        <v>6.9999999999999999E-4</v>
      </c>
      <c r="N404">
        <v>8.5000000000000006E-2</v>
      </c>
      <c r="O404">
        <v>1.1000000000000001E-3</v>
      </c>
      <c r="P404">
        <v>0.1328</v>
      </c>
      <c r="Q404">
        <v>0.1484</v>
      </c>
      <c r="R404" t="s">
        <v>17</v>
      </c>
      <c r="S404">
        <v>0.47</v>
      </c>
      <c r="T404">
        <v>0.47</v>
      </c>
      <c r="U404">
        <v>0.91</v>
      </c>
      <c r="V404">
        <v>32.19</v>
      </c>
      <c r="W404">
        <v>46.09</v>
      </c>
      <c r="X404">
        <v>135.32</v>
      </c>
      <c r="Y404" t="s">
        <v>17</v>
      </c>
      <c r="Z404">
        <v>34.83</v>
      </c>
      <c r="AA404">
        <v>147.16</v>
      </c>
      <c r="AB404" t="s">
        <v>17</v>
      </c>
      <c r="AC404">
        <f t="shared" si="36"/>
        <v>1.6636067081245203</v>
      </c>
      <c r="AD404">
        <f t="shared" si="37"/>
        <v>1.5419534744582362</v>
      </c>
      <c r="AE404">
        <f t="shared" si="38"/>
        <v>1.5077209766856134</v>
      </c>
      <c r="AF404">
        <f t="shared" si="39"/>
        <v>-0.32790214206428259</v>
      </c>
      <c r="AG404">
        <f t="shared" si="40"/>
        <v>6.1085961859898792E-2</v>
      </c>
      <c r="AH404">
        <f t="shared" si="41"/>
        <v>1.7189227037267416E-2</v>
      </c>
    </row>
    <row r="405" spans="1:34" x14ac:dyDescent="0.25">
      <c r="A405" t="s">
        <v>39</v>
      </c>
      <c r="B405" t="s">
        <v>36</v>
      </c>
      <c r="C405">
        <v>294</v>
      </c>
      <c r="D405">
        <v>37</v>
      </c>
      <c r="E405">
        <v>200</v>
      </c>
      <c r="F405">
        <v>205</v>
      </c>
      <c r="G405" t="s">
        <v>17</v>
      </c>
      <c r="H405">
        <v>4.0800000000000003E-2</v>
      </c>
      <c r="I405">
        <v>0</v>
      </c>
      <c r="J405">
        <v>4.0800000000000003E-2</v>
      </c>
      <c r="K405">
        <v>0</v>
      </c>
      <c r="L405">
        <v>4.0800000000000003E-2</v>
      </c>
      <c r="M405">
        <v>0</v>
      </c>
      <c r="N405">
        <v>8.3000000000000004E-2</v>
      </c>
      <c r="O405">
        <v>8.9999999999999998E-4</v>
      </c>
      <c r="P405">
        <v>0.1328</v>
      </c>
      <c r="Q405">
        <v>0.1484</v>
      </c>
      <c r="R405" t="s">
        <v>17</v>
      </c>
      <c r="S405">
        <v>0.47</v>
      </c>
      <c r="T405">
        <v>0.46</v>
      </c>
      <c r="U405">
        <v>0.9</v>
      </c>
      <c r="V405">
        <v>33.4</v>
      </c>
      <c r="W405">
        <v>47.89</v>
      </c>
      <c r="X405">
        <v>139.78</v>
      </c>
      <c r="Y405" t="s">
        <v>17</v>
      </c>
      <c r="Z405">
        <v>36.15</v>
      </c>
      <c r="AA405">
        <v>152.16</v>
      </c>
      <c r="AB405" t="s">
        <v>17</v>
      </c>
      <c r="AC405">
        <f t="shared" si="36"/>
        <v>1.6802448370426077</v>
      </c>
      <c r="AD405">
        <f t="shared" si="37"/>
        <v>1.5581083016305497</v>
      </c>
      <c r="AE405">
        <f t="shared" si="38"/>
        <v>1.5237464668115646</v>
      </c>
      <c r="AF405">
        <f t="shared" si="39"/>
        <v>-0.32790214206428259</v>
      </c>
      <c r="AG405">
        <f t="shared" si="40"/>
        <v>6.0820515969591746E-2</v>
      </c>
      <c r="AH405">
        <f t="shared" si="41"/>
        <v>1.7111215053724468E-2</v>
      </c>
    </row>
    <row r="406" spans="1:34" x14ac:dyDescent="0.25">
      <c r="A406" t="s">
        <v>39</v>
      </c>
      <c r="B406" t="s">
        <v>36</v>
      </c>
      <c r="C406">
        <v>294</v>
      </c>
      <c r="D406">
        <v>38</v>
      </c>
      <c r="E406">
        <v>211</v>
      </c>
      <c r="F406">
        <v>216</v>
      </c>
      <c r="G406" t="s">
        <v>17</v>
      </c>
      <c r="H406">
        <v>4.0800000000000003E-2</v>
      </c>
      <c r="I406">
        <v>0</v>
      </c>
      <c r="J406">
        <v>4.0099999999999997E-2</v>
      </c>
      <c r="K406">
        <v>6.9999999999999999E-4</v>
      </c>
      <c r="L406">
        <v>4.0800000000000003E-2</v>
      </c>
      <c r="M406">
        <v>0</v>
      </c>
      <c r="N406">
        <v>8.3000000000000004E-2</v>
      </c>
      <c r="O406">
        <v>8.9999999999999998E-4</v>
      </c>
      <c r="P406">
        <v>0.1484</v>
      </c>
      <c r="Q406">
        <v>0.1484</v>
      </c>
      <c r="R406" t="s">
        <v>17</v>
      </c>
      <c r="S406">
        <v>0.47</v>
      </c>
      <c r="T406">
        <v>0.47</v>
      </c>
      <c r="U406">
        <v>0.91</v>
      </c>
      <c r="V406">
        <v>35.64</v>
      </c>
      <c r="W406">
        <v>50.36</v>
      </c>
      <c r="X406">
        <v>149.78</v>
      </c>
      <c r="Y406" t="s">
        <v>17</v>
      </c>
      <c r="Z406">
        <v>38.4</v>
      </c>
      <c r="AA406">
        <v>162.16</v>
      </c>
      <c r="AB406" t="s">
        <v>17</v>
      </c>
      <c r="AC406">
        <f t="shared" si="36"/>
        <v>1.7020857214358249</v>
      </c>
      <c r="AD406">
        <f t="shared" si="37"/>
        <v>1.5843312243675307</v>
      </c>
      <c r="AE406">
        <f t="shared" si="38"/>
        <v>1.5519376953648372</v>
      </c>
      <c r="AF406">
        <f t="shared" si="39"/>
        <v>-0.32790214206428259</v>
      </c>
      <c r="AG406">
        <f t="shared" si="40"/>
        <v>5.8007488214861423E-2</v>
      </c>
      <c r="AH406">
        <f t="shared" si="41"/>
        <v>1.5957498852648598E-2</v>
      </c>
    </row>
    <row r="407" spans="1:34" x14ac:dyDescent="0.25">
      <c r="A407" t="s">
        <v>39</v>
      </c>
      <c r="B407" t="s">
        <v>36</v>
      </c>
      <c r="C407">
        <v>294</v>
      </c>
      <c r="D407">
        <v>39</v>
      </c>
      <c r="E407">
        <v>224</v>
      </c>
      <c r="F407">
        <v>229</v>
      </c>
      <c r="G407" t="s">
        <v>17</v>
      </c>
      <c r="H407">
        <v>4.0800000000000003E-2</v>
      </c>
      <c r="I407">
        <v>0</v>
      </c>
      <c r="J407">
        <v>4.1500000000000002E-2</v>
      </c>
      <c r="K407">
        <v>6.9999999999999999E-4</v>
      </c>
      <c r="L407">
        <v>4.0099999999999997E-2</v>
      </c>
      <c r="M407">
        <v>6.9999999999999999E-4</v>
      </c>
      <c r="N407">
        <v>8.3000000000000004E-2</v>
      </c>
      <c r="O407">
        <v>8.9999999999999998E-4</v>
      </c>
      <c r="P407">
        <v>0.1484</v>
      </c>
      <c r="Q407">
        <v>0.1484</v>
      </c>
      <c r="R407" t="s">
        <v>17</v>
      </c>
      <c r="S407">
        <v>0.47</v>
      </c>
      <c r="T407">
        <v>0.47</v>
      </c>
      <c r="U407">
        <v>0.9</v>
      </c>
      <c r="V407">
        <v>38.299999999999997</v>
      </c>
      <c r="W407">
        <v>53.8</v>
      </c>
      <c r="X407">
        <v>159.78</v>
      </c>
      <c r="Y407" t="s">
        <v>17</v>
      </c>
      <c r="Z407">
        <v>41.07</v>
      </c>
      <c r="AA407">
        <v>172.22</v>
      </c>
      <c r="AB407" t="s">
        <v>17</v>
      </c>
      <c r="AC407">
        <f t="shared" si="36"/>
        <v>1.7307822756663891</v>
      </c>
      <c r="AD407">
        <f t="shared" si="37"/>
        <v>1.6135247028536523</v>
      </c>
      <c r="AE407">
        <f t="shared" si="38"/>
        <v>1.5831987739686226</v>
      </c>
      <c r="AF407">
        <f t="shared" si="39"/>
        <v>-0.32790214206428259</v>
      </c>
      <c r="AG407">
        <f t="shared" si="40"/>
        <v>5.6957526759731376E-2</v>
      </c>
      <c r="AH407">
        <f t="shared" si="41"/>
        <v>1.4730732220948456E-2</v>
      </c>
    </row>
    <row r="408" spans="1:34" x14ac:dyDescent="0.25">
      <c r="A408" t="s">
        <v>39</v>
      </c>
      <c r="B408" t="s">
        <v>36</v>
      </c>
      <c r="C408">
        <v>294</v>
      </c>
      <c r="D408">
        <v>40</v>
      </c>
      <c r="E408">
        <v>233</v>
      </c>
      <c r="F408">
        <v>238</v>
      </c>
      <c r="G408" t="s">
        <v>17</v>
      </c>
      <c r="H408">
        <v>4.0800000000000003E-2</v>
      </c>
      <c r="I408">
        <v>0</v>
      </c>
      <c r="J408">
        <v>4.0800000000000003E-2</v>
      </c>
      <c r="K408">
        <v>0</v>
      </c>
      <c r="L408">
        <v>4.0800000000000003E-2</v>
      </c>
      <c r="M408">
        <v>0</v>
      </c>
      <c r="N408">
        <v>8.4400000000000003E-2</v>
      </c>
      <c r="O408">
        <v>1.1000000000000001E-3</v>
      </c>
      <c r="P408">
        <v>0.1484</v>
      </c>
      <c r="Q408">
        <v>0.1484</v>
      </c>
      <c r="R408" t="s">
        <v>17</v>
      </c>
      <c r="S408">
        <v>0.47</v>
      </c>
      <c r="T408">
        <v>0.48</v>
      </c>
      <c r="U408">
        <v>0.91</v>
      </c>
      <c r="V408">
        <v>39.46</v>
      </c>
      <c r="W408">
        <v>55.84</v>
      </c>
      <c r="X408">
        <v>164.78</v>
      </c>
      <c r="Y408" t="s">
        <v>17</v>
      </c>
      <c r="Z408">
        <v>42.42</v>
      </c>
      <c r="AA408">
        <v>178.04</v>
      </c>
      <c r="AB408" t="s">
        <v>17</v>
      </c>
      <c r="AC408">
        <f t="shared" si="36"/>
        <v>1.7469454096151047</v>
      </c>
      <c r="AD408">
        <f t="shared" si="37"/>
        <v>1.627570664180543</v>
      </c>
      <c r="AE408">
        <f t="shared" si="38"/>
        <v>1.5961570809161725</v>
      </c>
      <c r="AF408">
        <f t="shared" si="39"/>
        <v>-0.32790214206428259</v>
      </c>
      <c r="AG408">
        <f t="shared" si="40"/>
        <v>5.7534224785787028E-2</v>
      </c>
      <c r="AH408">
        <f t="shared" si="41"/>
        <v>1.5140188607565049E-2</v>
      </c>
    </row>
    <row r="409" spans="1:34" x14ac:dyDescent="0.25">
      <c r="A409" t="s">
        <v>39</v>
      </c>
      <c r="B409" t="s">
        <v>36</v>
      </c>
      <c r="C409">
        <v>294</v>
      </c>
      <c r="D409">
        <v>41</v>
      </c>
      <c r="E409">
        <v>241</v>
      </c>
      <c r="F409">
        <v>246</v>
      </c>
      <c r="G409" t="s">
        <v>17</v>
      </c>
      <c r="H409">
        <v>4.0800000000000003E-2</v>
      </c>
      <c r="I409">
        <v>0</v>
      </c>
      <c r="J409">
        <v>4.0800000000000003E-2</v>
      </c>
      <c r="K409">
        <v>0</v>
      </c>
      <c r="L409">
        <v>3.95E-2</v>
      </c>
      <c r="M409">
        <v>8.9999999999999998E-4</v>
      </c>
      <c r="N409">
        <v>8.4699999999999998E-2</v>
      </c>
      <c r="O409">
        <v>1.1000000000000001E-3</v>
      </c>
      <c r="P409">
        <v>0.1484</v>
      </c>
      <c r="Q409">
        <v>0.1484</v>
      </c>
      <c r="R409" t="s">
        <v>17</v>
      </c>
      <c r="S409">
        <v>0.46</v>
      </c>
      <c r="T409">
        <v>0.46</v>
      </c>
      <c r="U409">
        <v>0.91</v>
      </c>
      <c r="V409">
        <v>41.1</v>
      </c>
      <c r="W409">
        <v>57.96</v>
      </c>
      <c r="X409">
        <v>170.78</v>
      </c>
      <c r="Y409" t="s">
        <v>17</v>
      </c>
      <c r="Z409">
        <v>44.14</v>
      </c>
      <c r="AA409">
        <v>184.41</v>
      </c>
      <c r="AB409" t="s">
        <v>17</v>
      </c>
      <c r="AC409">
        <f t="shared" si="36"/>
        <v>1.763128376799137</v>
      </c>
      <c r="AD409">
        <f t="shared" si="37"/>
        <v>1.6448323288256363</v>
      </c>
      <c r="AE409">
        <f t="shared" si="38"/>
        <v>1.6138418218760693</v>
      </c>
      <c r="AF409">
        <f t="shared" si="39"/>
        <v>-0.33724216831842591</v>
      </c>
      <c r="AG409">
        <f t="shared" si="40"/>
        <v>5.6321513481745841E-2</v>
      </c>
      <c r="AH409">
        <f t="shared" si="41"/>
        <v>1.4754780779803998E-2</v>
      </c>
    </row>
    <row r="410" spans="1:34" x14ac:dyDescent="0.25">
      <c r="A410" t="s">
        <v>39</v>
      </c>
      <c r="B410" t="s">
        <v>36</v>
      </c>
      <c r="C410">
        <v>294</v>
      </c>
      <c r="D410">
        <v>42</v>
      </c>
      <c r="E410">
        <v>255</v>
      </c>
      <c r="F410">
        <v>261</v>
      </c>
      <c r="G410" t="s">
        <v>17</v>
      </c>
      <c r="H410">
        <v>4.0800000000000003E-2</v>
      </c>
      <c r="I410">
        <v>0</v>
      </c>
      <c r="J410">
        <v>4.0099999999999997E-2</v>
      </c>
      <c r="K410">
        <v>6.9999999999999999E-4</v>
      </c>
      <c r="L410">
        <v>4.0800000000000003E-2</v>
      </c>
      <c r="M410">
        <v>1.1000000000000001E-3</v>
      </c>
      <c r="N410">
        <v>8.3299999999999999E-2</v>
      </c>
      <c r="O410">
        <v>8.9999999999999998E-4</v>
      </c>
      <c r="P410">
        <v>0.1484</v>
      </c>
      <c r="Q410">
        <v>0.1484</v>
      </c>
      <c r="R410" t="s">
        <v>17</v>
      </c>
      <c r="S410">
        <v>0.47</v>
      </c>
      <c r="T410">
        <v>0.47</v>
      </c>
      <c r="U410">
        <v>0.91</v>
      </c>
      <c r="V410">
        <v>42.76</v>
      </c>
      <c r="W410">
        <v>61.41</v>
      </c>
      <c r="X410">
        <v>178.04</v>
      </c>
      <c r="Y410" t="s">
        <v>17</v>
      </c>
      <c r="Z410">
        <v>46.01</v>
      </c>
      <c r="AA410">
        <v>192.48</v>
      </c>
      <c r="AB410" t="s">
        <v>17</v>
      </c>
      <c r="AC410">
        <f t="shared" si="36"/>
        <v>1.788239097382168</v>
      </c>
      <c r="AD410">
        <f t="shared" si="37"/>
        <v>1.6628522332647961</v>
      </c>
      <c r="AE410">
        <f t="shared" si="38"/>
        <v>1.6310376965367404</v>
      </c>
      <c r="AF410">
        <f t="shared" si="39"/>
        <v>-0.32790214206428259</v>
      </c>
      <c r="AG410">
        <f t="shared" si="40"/>
        <v>5.9252597029001298E-2</v>
      </c>
      <c r="AH410">
        <f t="shared" si="41"/>
        <v>1.5034221787756461E-2</v>
      </c>
    </row>
    <row r="411" spans="1:34" x14ac:dyDescent="0.25">
      <c r="A411" t="s">
        <v>39</v>
      </c>
      <c r="B411" t="s">
        <v>36</v>
      </c>
      <c r="C411">
        <v>294</v>
      </c>
      <c r="D411">
        <v>43</v>
      </c>
      <c r="E411">
        <v>268</v>
      </c>
      <c r="F411">
        <v>274</v>
      </c>
      <c r="G411" t="s">
        <v>17</v>
      </c>
      <c r="H411">
        <v>4.0800000000000003E-2</v>
      </c>
      <c r="I411">
        <v>0</v>
      </c>
      <c r="J411">
        <v>4.0800000000000003E-2</v>
      </c>
      <c r="K411">
        <v>0</v>
      </c>
      <c r="L411">
        <v>4.0099999999999997E-2</v>
      </c>
      <c r="M411">
        <v>6.9999999999999999E-4</v>
      </c>
      <c r="N411">
        <v>8.3000000000000004E-2</v>
      </c>
      <c r="O411">
        <v>8.9999999999999998E-4</v>
      </c>
      <c r="P411">
        <v>0.1484</v>
      </c>
      <c r="Q411">
        <v>0.1484</v>
      </c>
      <c r="R411" t="s">
        <v>17</v>
      </c>
      <c r="S411">
        <v>0.47</v>
      </c>
      <c r="T411">
        <v>0.47</v>
      </c>
      <c r="U411">
        <v>0.91</v>
      </c>
      <c r="V411">
        <v>44.84</v>
      </c>
      <c r="W411">
        <v>64.88</v>
      </c>
      <c r="X411">
        <v>185.56</v>
      </c>
      <c r="Y411" t="s">
        <v>17</v>
      </c>
      <c r="Z411">
        <v>48.32</v>
      </c>
      <c r="AA411">
        <v>201.05</v>
      </c>
      <c r="AB411" t="s">
        <v>17</v>
      </c>
      <c r="AC411">
        <f t="shared" si="36"/>
        <v>1.8121108412030995</v>
      </c>
      <c r="AD411">
        <f t="shared" si="37"/>
        <v>1.6841269256130753</v>
      </c>
      <c r="AE411">
        <f t="shared" si="38"/>
        <v>1.6516656039229356</v>
      </c>
      <c r="AF411">
        <f t="shared" si="39"/>
        <v>-0.32790214206428259</v>
      </c>
      <c r="AG411">
        <f t="shared" si="40"/>
        <v>5.9805205197688914E-2</v>
      </c>
      <c r="AH411">
        <f t="shared" si="41"/>
        <v>1.5168749883272954E-2</v>
      </c>
    </row>
    <row r="412" spans="1:34" x14ac:dyDescent="0.25">
      <c r="A412" t="s">
        <v>39</v>
      </c>
      <c r="B412" t="s">
        <v>36</v>
      </c>
      <c r="C412">
        <v>294</v>
      </c>
      <c r="D412">
        <v>44</v>
      </c>
      <c r="E412">
        <v>281</v>
      </c>
      <c r="F412">
        <v>287</v>
      </c>
      <c r="G412" t="s">
        <v>17</v>
      </c>
      <c r="H412">
        <v>4.0800000000000003E-2</v>
      </c>
      <c r="I412">
        <v>0</v>
      </c>
      <c r="J412">
        <v>4.0099999999999997E-2</v>
      </c>
      <c r="K412">
        <v>6.9999999999999999E-4</v>
      </c>
      <c r="L412">
        <v>4.2200000000000001E-2</v>
      </c>
      <c r="M412">
        <v>8.9999999999999998E-4</v>
      </c>
      <c r="N412">
        <v>8.5000000000000006E-2</v>
      </c>
      <c r="O412">
        <v>1.1000000000000001E-3</v>
      </c>
      <c r="P412">
        <v>0.1484</v>
      </c>
      <c r="Q412">
        <v>0.1641</v>
      </c>
      <c r="R412" t="s">
        <v>17</v>
      </c>
      <c r="S412">
        <v>0.47</v>
      </c>
      <c r="T412">
        <v>0.48</v>
      </c>
      <c r="U412">
        <v>0.91</v>
      </c>
      <c r="V412">
        <v>46.52</v>
      </c>
      <c r="W412">
        <v>67.849999999999994</v>
      </c>
      <c r="X412">
        <v>192.68</v>
      </c>
      <c r="Y412" t="s">
        <v>17</v>
      </c>
      <c r="Z412">
        <v>50.35</v>
      </c>
      <c r="AA412">
        <v>209.67</v>
      </c>
      <c r="AB412" t="s">
        <v>17</v>
      </c>
      <c r="AC412">
        <f t="shared" si="36"/>
        <v>1.8315498519957558</v>
      </c>
      <c r="AD412">
        <f t="shared" si="37"/>
        <v>1.7019994748896368</v>
      </c>
      <c r="AE412">
        <f t="shared" si="38"/>
        <v>1.6676397060564108</v>
      </c>
      <c r="AF412">
        <f t="shared" si="39"/>
        <v>-0.32790214206428259</v>
      </c>
      <c r="AG412">
        <f t="shared" si="40"/>
        <v>5.9992246858217128E-2</v>
      </c>
      <c r="AH412">
        <f t="shared" si="41"/>
        <v>1.5911337194685841E-2</v>
      </c>
    </row>
    <row r="413" spans="1:34" x14ac:dyDescent="0.25">
      <c r="A413" t="s">
        <v>39</v>
      </c>
      <c r="B413" t="s">
        <v>36</v>
      </c>
      <c r="C413">
        <v>294</v>
      </c>
      <c r="D413">
        <v>45</v>
      </c>
      <c r="E413">
        <v>304</v>
      </c>
      <c r="F413">
        <v>310</v>
      </c>
      <c r="G413" t="s">
        <v>17</v>
      </c>
      <c r="H413">
        <v>4.0800000000000003E-2</v>
      </c>
      <c r="I413">
        <v>0</v>
      </c>
      <c r="J413">
        <v>4.1500000000000002E-2</v>
      </c>
      <c r="K413">
        <v>6.9999999999999999E-4</v>
      </c>
      <c r="L413">
        <v>4.0099999999999997E-2</v>
      </c>
      <c r="M413">
        <v>6.9999999999999999E-4</v>
      </c>
      <c r="N413">
        <v>8.4400000000000003E-2</v>
      </c>
      <c r="O413">
        <v>1.1000000000000001E-3</v>
      </c>
      <c r="P413">
        <v>0.1484</v>
      </c>
      <c r="Q413">
        <v>0.1641</v>
      </c>
      <c r="R413" t="s">
        <v>17</v>
      </c>
      <c r="S413">
        <v>0.47</v>
      </c>
      <c r="T413">
        <v>0.47</v>
      </c>
      <c r="U413">
        <v>0.91</v>
      </c>
      <c r="V413">
        <v>51.36</v>
      </c>
      <c r="W413">
        <v>74.02</v>
      </c>
      <c r="X413">
        <v>210.45</v>
      </c>
      <c r="Y413" t="s">
        <v>17</v>
      </c>
      <c r="Z413">
        <v>55.46</v>
      </c>
      <c r="AA413">
        <v>228.56</v>
      </c>
      <c r="AB413" t="s">
        <v>17</v>
      </c>
      <c r="AC413">
        <f t="shared" si="36"/>
        <v>1.8693490807590929</v>
      </c>
      <c r="AD413">
        <f t="shared" si="37"/>
        <v>1.7439798652418428</v>
      </c>
      <c r="AE413">
        <f t="shared" si="38"/>
        <v>1.7106250150607969</v>
      </c>
      <c r="AF413">
        <f t="shared" si="39"/>
        <v>-0.32790214206428259</v>
      </c>
      <c r="AG413">
        <f t="shared" si="40"/>
        <v>5.7057296960406713E-2</v>
      </c>
      <c r="AH413">
        <f t="shared" si="41"/>
        <v>1.5180262427245945E-2</v>
      </c>
    </row>
    <row r="414" spans="1:34" x14ac:dyDescent="0.25">
      <c r="A414" t="s">
        <v>39</v>
      </c>
      <c r="B414" t="s">
        <v>36</v>
      </c>
      <c r="C414">
        <v>294</v>
      </c>
      <c r="D414">
        <v>46</v>
      </c>
      <c r="E414">
        <v>341</v>
      </c>
      <c r="F414">
        <v>350</v>
      </c>
      <c r="G414" t="s">
        <v>17</v>
      </c>
      <c r="H414">
        <v>4.0800000000000003E-2</v>
      </c>
      <c r="I414">
        <v>0</v>
      </c>
      <c r="J414">
        <v>3.95E-2</v>
      </c>
      <c r="K414">
        <v>8.9999999999999998E-4</v>
      </c>
      <c r="L414">
        <v>4.0800000000000003E-2</v>
      </c>
      <c r="M414">
        <v>1E-3</v>
      </c>
      <c r="N414">
        <v>8.3699999999999997E-2</v>
      </c>
      <c r="O414">
        <v>1E-3</v>
      </c>
      <c r="P414">
        <v>0.1484</v>
      </c>
      <c r="Q414">
        <v>0.1641</v>
      </c>
      <c r="R414" t="s">
        <v>17</v>
      </c>
      <c r="S414">
        <v>0.46</v>
      </c>
      <c r="T414">
        <v>0.48</v>
      </c>
      <c r="U414">
        <v>0.91</v>
      </c>
      <c r="V414">
        <v>56.47</v>
      </c>
      <c r="W414">
        <v>83.27</v>
      </c>
      <c r="X414">
        <v>232.57</v>
      </c>
      <c r="Y414" t="s">
        <v>17</v>
      </c>
      <c r="Z414">
        <v>61.57</v>
      </c>
      <c r="AA414">
        <v>254.53</v>
      </c>
      <c r="AB414" t="s">
        <v>17</v>
      </c>
      <c r="AC414">
        <f t="shared" si="36"/>
        <v>1.9204885646582979</v>
      </c>
      <c r="AD414">
        <f t="shared" si="37"/>
        <v>1.7893691535914817</v>
      </c>
      <c r="AE414">
        <f t="shared" si="38"/>
        <v>1.7518177877368792</v>
      </c>
      <c r="AF414">
        <f t="shared" si="39"/>
        <v>-0.33724216831842591</v>
      </c>
      <c r="AG414">
        <f t="shared" si="40"/>
        <v>5.8075752414434585E-2</v>
      </c>
      <c r="AH414">
        <f t="shared" si="41"/>
        <v>1.6632349157551039E-2</v>
      </c>
    </row>
    <row r="415" spans="1:34" x14ac:dyDescent="0.25">
      <c r="A415" t="s">
        <v>39</v>
      </c>
      <c r="B415" t="s">
        <v>36</v>
      </c>
      <c r="C415">
        <v>294</v>
      </c>
      <c r="D415">
        <v>47</v>
      </c>
      <c r="E415">
        <v>392</v>
      </c>
      <c r="F415">
        <v>404</v>
      </c>
      <c r="G415" t="s">
        <v>17</v>
      </c>
      <c r="H415">
        <v>4.0800000000000003E-2</v>
      </c>
      <c r="I415">
        <v>0</v>
      </c>
      <c r="J415">
        <v>4.0500000000000001E-2</v>
      </c>
      <c r="K415">
        <v>2.9999999999999997E-4</v>
      </c>
      <c r="L415">
        <v>4.0800000000000003E-2</v>
      </c>
      <c r="M415">
        <v>0</v>
      </c>
      <c r="N415">
        <v>8.4699999999999998E-2</v>
      </c>
      <c r="O415">
        <v>1.1000000000000001E-3</v>
      </c>
      <c r="P415">
        <v>0.1641</v>
      </c>
      <c r="Q415">
        <v>0.1641</v>
      </c>
      <c r="R415" t="s">
        <v>17</v>
      </c>
      <c r="S415">
        <v>0.47</v>
      </c>
      <c r="T415">
        <v>0.47</v>
      </c>
      <c r="U415">
        <v>0.91</v>
      </c>
      <c r="V415">
        <v>65.09</v>
      </c>
      <c r="W415">
        <v>97.68</v>
      </c>
      <c r="X415">
        <v>262.67</v>
      </c>
      <c r="Y415" t="s">
        <v>17</v>
      </c>
      <c r="Z415">
        <v>71.7</v>
      </c>
      <c r="AA415">
        <v>291.18</v>
      </c>
      <c r="AB415" t="s">
        <v>17</v>
      </c>
      <c r="AC415">
        <f t="shared" si="36"/>
        <v>1.989805650936826</v>
      </c>
      <c r="AD415">
        <f t="shared" si="37"/>
        <v>1.8555191556678001</v>
      </c>
      <c r="AE415">
        <f t="shared" si="38"/>
        <v>1.813514271541883</v>
      </c>
      <c r="AF415">
        <f t="shared" si="39"/>
        <v>-0.32790214206428259</v>
      </c>
      <c r="AG415">
        <f t="shared" si="40"/>
        <v>5.7939355286519362E-2</v>
      </c>
      <c r="AH415">
        <f t="shared" si="41"/>
        <v>1.8123459848027951E-2</v>
      </c>
    </row>
    <row r="416" spans="1:34" x14ac:dyDescent="0.25">
      <c r="A416" t="s">
        <v>39</v>
      </c>
      <c r="B416" t="s">
        <v>36</v>
      </c>
      <c r="C416">
        <v>294</v>
      </c>
      <c r="D416">
        <v>48</v>
      </c>
      <c r="E416">
        <v>449</v>
      </c>
      <c r="F416">
        <v>461</v>
      </c>
      <c r="G416" t="s">
        <v>17</v>
      </c>
      <c r="H416">
        <v>4.0800000000000003E-2</v>
      </c>
      <c r="I416">
        <v>0</v>
      </c>
      <c r="J416">
        <v>4.0800000000000003E-2</v>
      </c>
      <c r="K416">
        <v>0</v>
      </c>
      <c r="L416">
        <v>4.0099999999999997E-2</v>
      </c>
      <c r="M416">
        <v>6.9999999999999999E-4</v>
      </c>
      <c r="N416">
        <v>8.3699999999999997E-2</v>
      </c>
      <c r="O416">
        <v>1E-3</v>
      </c>
      <c r="P416">
        <v>0.1641</v>
      </c>
      <c r="Q416">
        <v>0.1641</v>
      </c>
      <c r="R416" t="s">
        <v>17</v>
      </c>
      <c r="S416">
        <v>0.48</v>
      </c>
      <c r="T416">
        <v>0.47</v>
      </c>
      <c r="U416">
        <v>0.91</v>
      </c>
      <c r="V416">
        <v>72.14</v>
      </c>
      <c r="W416">
        <v>110.83</v>
      </c>
      <c r="X416">
        <v>293</v>
      </c>
      <c r="Y416" t="s">
        <v>17</v>
      </c>
      <c r="Z416">
        <v>80.569999999999993</v>
      </c>
      <c r="AA416">
        <v>328.29</v>
      </c>
      <c r="AB416" t="s">
        <v>17</v>
      </c>
      <c r="AC416">
        <f t="shared" si="36"/>
        <v>2.0446573332348663</v>
      </c>
      <c r="AD416">
        <f t="shared" si="37"/>
        <v>1.9061733636440485</v>
      </c>
      <c r="AE416">
        <f t="shared" si="38"/>
        <v>1.8581761379823443</v>
      </c>
      <c r="AF416">
        <f t="shared" si="39"/>
        <v>-0.31875876262441277</v>
      </c>
      <c r="AG416">
        <f t="shared" si="40"/>
        <v>5.8594832214878545E-2</v>
      </c>
      <c r="AH416">
        <f t="shared" si="41"/>
        <v>2.0308411094345908E-2</v>
      </c>
    </row>
    <row r="417" spans="1:34" x14ac:dyDescent="0.25">
      <c r="A417" t="s">
        <v>39</v>
      </c>
      <c r="B417" t="s">
        <v>36</v>
      </c>
      <c r="C417">
        <v>294</v>
      </c>
      <c r="D417">
        <v>49</v>
      </c>
      <c r="E417">
        <v>533</v>
      </c>
      <c r="F417">
        <v>555</v>
      </c>
      <c r="G417" t="s">
        <v>17</v>
      </c>
      <c r="H417">
        <v>4.0800000000000003E-2</v>
      </c>
      <c r="I417">
        <v>0</v>
      </c>
      <c r="J417">
        <v>4.1500000000000002E-2</v>
      </c>
      <c r="K417">
        <v>6.9999999999999999E-4</v>
      </c>
      <c r="L417">
        <v>4.1500000000000002E-2</v>
      </c>
      <c r="M417">
        <v>6.9999999999999999E-4</v>
      </c>
      <c r="N417">
        <v>8.5000000000000006E-2</v>
      </c>
      <c r="O417">
        <v>1.1000000000000001E-3</v>
      </c>
      <c r="P417">
        <v>0.1641</v>
      </c>
      <c r="Q417">
        <v>0.1641</v>
      </c>
      <c r="R417" t="s">
        <v>17</v>
      </c>
      <c r="S417">
        <v>0.47</v>
      </c>
      <c r="T417">
        <v>0.47</v>
      </c>
      <c r="U417">
        <v>0.9</v>
      </c>
      <c r="V417">
        <v>79.16</v>
      </c>
      <c r="W417">
        <v>135.99</v>
      </c>
      <c r="X417">
        <v>314.85000000000002</v>
      </c>
      <c r="Y417" t="s">
        <v>17</v>
      </c>
      <c r="Z417">
        <v>91.54</v>
      </c>
      <c r="AA417">
        <v>366.65</v>
      </c>
      <c r="AB417" t="s">
        <v>17</v>
      </c>
      <c r="AC417">
        <f t="shared" si="36"/>
        <v>2.1335069737783501</v>
      </c>
      <c r="AD417">
        <f t="shared" si="37"/>
        <v>1.9616109080912807</v>
      </c>
      <c r="AE417">
        <f t="shared" si="38"/>
        <v>1.8985057855343586</v>
      </c>
      <c r="AF417">
        <f t="shared" si="39"/>
        <v>-0.32790214206428259</v>
      </c>
      <c r="AG417">
        <f t="shared" si="40"/>
        <v>6.9836446359394802E-2</v>
      </c>
      <c r="AH417">
        <f t="shared" si="41"/>
        <v>2.5637803220420301E-2</v>
      </c>
    </row>
    <row r="418" spans="1:34" x14ac:dyDescent="0.25">
      <c r="A418" t="s">
        <v>39</v>
      </c>
      <c r="B418" t="s">
        <v>36</v>
      </c>
      <c r="C418">
        <v>294</v>
      </c>
      <c r="D418">
        <v>50</v>
      </c>
      <c r="E418">
        <v>641</v>
      </c>
      <c r="F418">
        <v>686</v>
      </c>
      <c r="G418" t="s">
        <v>17</v>
      </c>
      <c r="H418">
        <v>4.0800000000000003E-2</v>
      </c>
      <c r="I418">
        <v>0</v>
      </c>
      <c r="J418">
        <v>4.0800000000000003E-2</v>
      </c>
      <c r="K418">
        <v>0</v>
      </c>
      <c r="L418">
        <v>4.0800000000000003E-2</v>
      </c>
      <c r="M418">
        <v>0</v>
      </c>
      <c r="N418">
        <v>8.3699999999999997E-2</v>
      </c>
      <c r="O418">
        <v>1E-3</v>
      </c>
      <c r="P418">
        <v>0.1641</v>
      </c>
      <c r="Q418">
        <v>0.1641</v>
      </c>
      <c r="R418" t="s">
        <v>17</v>
      </c>
      <c r="S418">
        <v>0.48</v>
      </c>
      <c r="T418">
        <v>0.47</v>
      </c>
      <c r="U418">
        <v>0.91</v>
      </c>
      <c r="V418">
        <v>83.29</v>
      </c>
      <c r="W418">
        <v>166.88</v>
      </c>
      <c r="X418">
        <v>333.21</v>
      </c>
      <c r="Y418" t="s">
        <v>17</v>
      </c>
      <c r="Z418">
        <v>100.74</v>
      </c>
      <c r="AA418">
        <v>403.33</v>
      </c>
      <c r="AB418" t="s">
        <v>17</v>
      </c>
      <c r="AC418">
        <f t="shared" si="36"/>
        <v>2.2224042910824555</v>
      </c>
      <c r="AD418">
        <f t="shared" si="37"/>
        <v>2.0032019465216924</v>
      </c>
      <c r="AE418">
        <f t="shared" si="38"/>
        <v>1.9205928620848085</v>
      </c>
      <c r="AF418">
        <f t="shared" si="39"/>
        <v>-0.31875876262441277</v>
      </c>
      <c r="AG418">
        <f t="shared" si="40"/>
        <v>8.6260637325497991E-2</v>
      </c>
      <c r="AH418">
        <f t="shared" si="41"/>
        <v>3.2508376161214679E-2</v>
      </c>
    </row>
    <row r="419" spans="1:34" x14ac:dyDescent="0.25">
      <c r="A419" t="s">
        <v>39</v>
      </c>
      <c r="B419" t="s">
        <v>37</v>
      </c>
      <c r="C419">
        <v>294</v>
      </c>
      <c r="D419">
        <v>0</v>
      </c>
      <c r="E419">
        <v>1</v>
      </c>
      <c r="F419">
        <v>1</v>
      </c>
      <c r="G419" t="s">
        <v>17</v>
      </c>
      <c r="H419">
        <v>4.7600000000000003E-2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7.7999999999999996E-3</v>
      </c>
      <c r="Q419">
        <v>7.7999999999999996E-3</v>
      </c>
      <c r="R419" t="s">
        <v>17</v>
      </c>
      <c r="S419">
        <v>0.14000000000000001</v>
      </c>
      <c r="T419">
        <v>0.15</v>
      </c>
      <c r="U419">
        <v>0.14000000000000001</v>
      </c>
      <c r="V419">
        <v>0.14000000000000001</v>
      </c>
      <c r="W419">
        <v>0.14000000000000001</v>
      </c>
      <c r="X419">
        <v>1</v>
      </c>
      <c r="Y419" t="s">
        <v>17</v>
      </c>
      <c r="Z419">
        <v>0.14000000000000001</v>
      </c>
      <c r="AA419">
        <v>1</v>
      </c>
      <c r="AB419" t="s">
        <v>17</v>
      </c>
      <c r="AC419">
        <f t="shared" si="36"/>
        <v>-0.85387196432176193</v>
      </c>
      <c r="AD419">
        <f t="shared" si="37"/>
        <v>-0.85387196432176193</v>
      </c>
      <c r="AE419">
        <f t="shared" si="38"/>
        <v>-0.85387196432176193</v>
      </c>
      <c r="AF419">
        <f t="shared" si="39"/>
        <v>-0.85387196432176193</v>
      </c>
      <c r="AG419">
        <v>0</v>
      </c>
      <c r="AH419">
        <v>0</v>
      </c>
    </row>
    <row r="420" spans="1:34" x14ac:dyDescent="0.25">
      <c r="A420" t="s">
        <v>39</v>
      </c>
      <c r="B420" t="s">
        <v>37</v>
      </c>
      <c r="C420">
        <v>294</v>
      </c>
      <c r="D420">
        <v>1</v>
      </c>
      <c r="E420">
        <v>5</v>
      </c>
      <c r="F420">
        <v>5</v>
      </c>
      <c r="G420" t="s">
        <v>17</v>
      </c>
      <c r="H420">
        <v>4.7600000000000003E-2</v>
      </c>
      <c r="I420">
        <v>0</v>
      </c>
      <c r="J420">
        <v>1.9699999999999999E-2</v>
      </c>
      <c r="K420">
        <v>6.9999999999999999E-4</v>
      </c>
      <c r="L420">
        <v>1.9E-2</v>
      </c>
      <c r="M420">
        <v>8.9999999999999998E-4</v>
      </c>
      <c r="N420">
        <v>4.8300000000000003E-2</v>
      </c>
      <c r="O420">
        <v>6.9999999999999999E-4</v>
      </c>
      <c r="P420">
        <v>5.4699999999999999E-2</v>
      </c>
      <c r="Q420">
        <v>5.4699999999999999E-2</v>
      </c>
      <c r="R420" t="s">
        <v>17</v>
      </c>
      <c r="S420">
        <v>0.2</v>
      </c>
      <c r="T420">
        <v>0.2</v>
      </c>
      <c r="U420">
        <v>0.48</v>
      </c>
      <c r="V420">
        <v>0.73</v>
      </c>
      <c r="W420">
        <v>0.87</v>
      </c>
      <c r="X420">
        <v>4</v>
      </c>
      <c r="Y420" t="s">
        <v>17</v>
      </c>
      <c r="Z420">
        <v>0.79</v>
      </c>
      <c r="AA420">
        <v>4.5</v>
      </c>
      <c r="AB420" t="s">
        <v>17</v>
      </c>
      <c r="AC420">
        <f t="shared" si="36"/>
        <v>-6.0480747381381476E-2</v>
      </c>
      <c r="AD420">
        <f t="shared" si="37"/>
        <v>-0.10237290870955855</v>
      </c>
      <c r="AE420">
        <f t="shared" si="38"/>
        <v>-0.13667713987954411</v>
      </c>
      <c r="AF420">
        <f t="shared" si="39"/>
        <v>-0.69897000433601875</v>
      </c>
      <c r="AG420">
        <f t="shared" si="40"/>
        <v>6.5611380100563513E-2</v>
      </c>
      <c r="AH420">
        <f t="shared" si="41"/>
        <v>5.3727186160663576E-2</v>
      </c>
    </row>
    <row r="421" spans="1:34" x14ac:dyDescent="0.25">
      <c r="A421" t="s">
        <v>39</v>
      </c>
      <c r="B421" t="s">
        <v>37</v>
      </c>
      <c r="C421">
        <v>294</v>
      </c>
      <c r="D421">
        <v>2</v>
      </c>
      <c r="E421">
        <v>6</v>
      </c>
      <c r="F421">
        <v>6</v>
      </c>
      <c r="G421" t="s">
        <v>17</v>
      </c>
      <c r="H421">
        <v>4.7600000000000003E-2</v>
      </c>
      <c r="I421">
        <v>0</v>
      </c>
      <c r="J421">
        <v>2.6200000000000001E-2</v>
      </c>
      <c r="K421">
        <v>6.9999999999999999E-4</v>
      </c>
      <c r="L421">
        <v>2.4500000000000001E-2</v>
      </c>
      <c r="M421">
        <v>1.1000000000000001E-3</v>
      </c>
      <c r="N421">
        <v>5.5100000000000003E-2</v>
      </c>
      <c r="O421">
        <v>6.9999999999999999E-4</v>
      </c>
      <c r="P421">
        <v>5.4699999999999999E-2</v>
      </c>
      <c r="Q421">
        <v>5.4699999999999999E-2</v>
      </c>
      <c r="R421" t="s">
        <v>17</v>
      </c>
      <c r="S421">
        <v>0.26</v>
      </c>
      <c r="T421">
        <v>0.26</v>
      </c>
      <c r="U421">
        <v>0.54</v>
      </c>
      <c r="V421">
        <v>0.87</v>
      </c>
      <c r="W421">
        <v>1.01</v>
      </c>
      <c r="X421">
        <v>5</v>
      </c>
      <c r="Y421" t="s">
        <v>17</v>
      </c>
      <c r="Z421">
        <v>0.94</v>
      </c>
      <c r="AA421">
        <v>5.5</v>
      </c>
      <c r="AB421" t="s">
        <v>17</v>
      </c>
      <c r="AC421">
        <f t="shared" si="36"/>
        <v>4.3213737826425782E-3</v>
      </c>
      <c r="AD421">
        <f t="shared" si="37"/>
        <v>-2.6872146400301365E-2</v>
      </c>
      <c r="AE421">
        <f t="shared" si="38"/>
        <v>-6.0480747381381476E-2</v>
      </c>
      <c r="AF421">
        <f t="shared" si="39"/>
        <v>-0.58502665202918203</v>
      </c>
      <c r="AG421">
        <f t="shared" si="40"/>
        <v>5.2928861753587776E-2</v>
      </c>
      <c r="AH421">
        <f t="shared" si="41"/>
        <v>5.7026747370171292E-2</v>
      </c>
    </row>
    <row r="422" spans="1:34" x14ac:dyDescent="0.25">
      <c r="A422" t="s">
        <v>39</v>
      </c>
      <c r="B422" t="s">
        <v>37</v>
      </c>
      <c r="C422">
        <v>294</v>
      </c>
      <c r="D422">
        <v>3</v>
      </c>
      <c r="E422">
        <v>9</v>
      </c>
      <c r="F422">
        <v>9</v>
      </c>
      <c r="G422" t="s">
        <v>17</v>
      </c>
      <c r="H422">
        <v>4.7600000000000003E-2</v>
      </c>
      <c r="I422">
        <v>0</v>
      </c>
      <c r="J422">
        <v>3.1600000000000003E-2</v>
      </c>
      <c r="K422">
        <v>1E-3</v>
      </c>
      <c r="L422">
        <v>3.4000000000000002E-2</v>
      </c>
      <c r="M422">
        <v>0</v>
      </c>
      <c r="N422">
        <v>6.2600000000000003E-2</v>
      </c>
      <c r="O422">
        <v>8.9999999999999998E-4</v>
      </c>
      <c r="P422">
        <v>5.4699999999999999E-2</v>
      </c>
      <c r="Q422">
        <v>7.0300000000000001E-2</v>
      </c>
      <c r="R422" t="s">
        <v>17</v>
      </c>
      <c r="S422">
        <v>0.3</v>
      </c>
      <c r="T422">
        <v>0.3</v>
      </c>
      <c r="U422">
        <v>0.68</v>
      </c>
      <c r="V422">
        <v>1.28</v>
      </c>
      <c r="W422">
        <v>1.57</v>
      </c>
      <c r="X422">
        <v>7</v>
      </c>
      <c r="Y422" t="s">
        <v>17</v>
      </c>
      <c r="Z422">
        <v>1.42</v>
      </c>
      <c r="AA422">
        <v>8</v>
      </c>
      <c r="AB422" t="s">
        <v>17</v>
      </c>
      <c r="AC422">
        <f t="shared" si="36"/>
        <v>0.19589965240923377</v>
      </c>
      <c r="AD422">
        <f t="shared" si="37"/>
        <v>0.15228834438305647</v>
      </c>
      <c r="AE422">
        <f t="shared" si="38"/>
        <v>0.10720996964786837</v>
      </c>
      <c r="AF422">
        <f t="shared" si="39"/>
        <v>-0.52287874528033762</v>
      </c>
      <c r="AG422">
        <f t="shared" si="40"/>
        <v>6.067420524373119E-2</v>
      </c>
      <c r="AH422">
        <f t="shared" si="41"/>
        <v>6.2715260892769215E-2</v>
      </c>
    </row>
    <row r="423" spans="1:34" x14ac:dyDescent="0.25">
      <c r="A423" t="s">
        <v>39</v>
      </c>
      <c r="B423" t="s">
        <v>37</v>
      </c>
      <c r="C423">
        <v>294</v>
      </c>
      <c r="D423">
        <v>4</v>
      </c>
      <c r="E423">
        <v>13</v>
      </c>
      <c r="F423">
        <v>13</v>
      </c>
      <c r="G423" t="s">
        <v>17</v>
      </c>
      <c r="H423">
        <v>4.7600000000000003E-2</v>
      </c>
      <c r="I423">
        <v>0</v>
      </c>
      <c r="J423">
        <v>3.4000000000000002E-2</v>
      </c>
      <c r="K423">
        <v>0</v>
      </c>
      <c r="L423">
        <v>3.4700000000000002E-2</v>
      </c>
      <c r="M423">
        <v>6.9999999999999999E-4</v>
      </c>
      <c r="N423">
        <v>7.3499999999999996E-2</v>
      </c>
      <c r="O423">
        <v>8.9999999999999998E-4</v>
      </c>
      <c r="P423">
        <v>7.0300000000000001E-2</v>
      </c>
      <c r="Q423">
        <v>8.5900000000000004E-2</v>
      </c>
      <c r="R423" t="s">
        <v>17</v>
      </c>
      <c r="S423">
        <v>0.35</v>
      </c>
      <c r="T423">
        <v>0.35</v>
      </c>
      <c r="U423">
        <v>0.81</v>
      </c>
      <c r="V423">
        <v>1.62</v>
      </c>
      <c r="W423">
        <v>2.17</v>
      </c>
      <c r="X423">
        <v>9.3699999999999992</v>
      </c>
      <c r="Y423" t="s">
        <v>17</v>
      </c>
      <c r="Z423">
        <v>1.9</v>
      </c>
      <c r="AA423">
        <v>11.12</v>
      </c>
      <c r="AB423" t="s">
        <v>17</v>
      </c>
      <c r="AC423">
        <f t="shared" si="36"/>
        <v>0.33645973384852951</v>
      </c>
      <c r="AD423">
        <f t="shared" si="37"/>
        <v>0.27875360095282892</v>
      </c>
      <c r="AE423">
        <f t="shared" si="38"/>
        <v>0.20951501454263097</v>
      </c>
      <c r="AF423">
        <f t="shared" si="39"/>
        <v>-0.45593195564972439</v>
      </c>
      <c r="AG423">
        <f t="shared" si="40"/>
        <v>7.2825262632726984E-2</v>
      </c>
      <c r="AH423">
        <f t="shared" si="41"/>
        <v>8.737924353300594E-2</v>
      </c>
    </row>
    <row r="424" spans="1:34" x14ac:dyDescent="0.25">
      <c r="A424" t="s">
        <v>39</v>
      </c>
      <c r="B424" t="s">
        <v>37</v>
      </c>
      <c r="C424">
        <v>294</v>
      </c>
      <c r="D424">
        <v>5</v>
      </c>
      <c r="E424">
        <v>14</v>
      </c>
      <c r="F424">
        <v>14</v>
      </c>
      <c r="G424" t="s">
        <v>17</v>
      </c>
      <c r="H424">
        <v>4.7600000000000003E-2</v>
      </c>
      <c r="I424">
        <v>0</v>
      </c>
      <c r="J424">
        <v>4.0800000000000003E-2</v>
      </c>
      <c r="K424">
        <v>0</v>
      </c>
      <c r="L424">
        <v>4.0099999999999997E-2</v>
      </c>
      <c r="M424">
        <v>6.9999999999999999E-4</v>
      </c>
      <c r="N424">
        <v>7.4800000000000005E-2</v>
      </c>
      <c r="O424">
        <v>0</v>
      </c>
      <c r="P424">
        <v>7.0300000000000001E-2</v>
      </c>
      <c r="Q424">
        <v>8.5900000000000004E-2</v>
      </c>
      <c r="R424" t="s">
        <v>17</v>
      </c>
      <c r="S424">
        <v>0.39</v>
      </c>
      <c r="T424">
        <v>0.39</v>
      </c>
      <c r="U424">
        <v>0.84</v>
      </c>
      <c r="V424">
        <v>1.81</v>
      </c>
      <c r="W424">
        <v>2.35</v>
      </c>
      <c r="X424">
        <v>10.37</v>
      </c>
      <c r="Y424" t="s">
        <v>17</v>
      </c>
      <c r="Z424">
        <v>2.08</v>
      </c>
      <c r="AA424">
        <v>12.12</v>
      </c>
      <c r="AB424" t="s">
        <v>17</v>
      </c>
      <c r="AC424">
        <f t="shared" si="36"/>
        <v>0.37106786227173627</v>
      </c>
      <c r="AD424">
        <f t="shared" si="37"/>
        <v>0.31806333496276157</v>
      </c>
      <c r="AE424">
        <f t="shared" si="38"/>
        <v>0.2576785748691845</v>
      </c>
      <c r="AF424">
        <f t="shared" si="39"/>
        <v>-0.40893539297350079</v>
      </c>
      <c r="AG424">
        <f t="shared" si="40"/>
        <v>6.795423859136307E-2</v>
      </c>
      <c r="AH424">
        <f t="shared" si="41"/>
        <v>7.7416036006916142E-2</v>
      </c>
    </row>
    <row r="425" spans="1:34" x14ac:dyDescent="0.25">
      <c r="A425" t="s">
        <v>39</v>
      </c>
      <c r="B425" t="s">
        <v>37</v>
      </c>
      <c r="C425">
        <v>294</v>
      </c>
      <c r="D425">
        <v>6</v>
      </c>
      <c r="E425">
        <v>16</v>
      </c>
      <c r="F425">
        <v>16</v>
      </c>
      <c r="G425" t="s">
        <v>17</v>
      </c>
      <c r="H425">
        <v>4.7600000000000003E-2</v>
      </c>
      <c r="I425">
        <v>0</v>
      </c>
      <c r="J425">
        <v>4.3499999999999997E-2</v>
      </c>
      <c r="K425">
        <v>1.1000000000000001E-3</v>
      </c>
      <c r="L425">
        <v>4.2200000000000001E-2</v>
      </c>
      <c r="M425">
        <v>8.9999999999999998E-4</v>
      </c>
      <c r="N425">
        <v>7.5499999999999998E-2</v>
      </c>
      <c r="O425">
        <v>6.9999999999999999E-4</v>
      </c>
      <c r="P425">
        <v>8.5900000000000004E-2</v>
      </c>
      <c r="Q425">
        <v>8.5900000000000004E-2</v>
      </c>
      <c r="R425" t="s">
        <v>17</v>
      </c>
      <c r="S425">
        <v>0.41</v>
      </c>
      <c r="T425">
        <v>0.41</v>
      </c>
      <c r="U425">
        <v>0.86</v>
      </c>
      <c r="V425">
        <v>2.11</v>
      </c>
      <c r="W425">
        <v>2.66</v>
      </c>
      <c r="X425">
        <v>12.37</v>
      </c>
      <c r="Y425" t="s">
        <v>17</v>
      </c>
      <c r="Z425">
        <v>2.39</v>
      </c>
      <c r="AA425">
        <v>14.12</v>
      </c>
      <c r="AB425" t="s">
        <v>17</v>
      </c>
      <c r="AC425">
        <f t="shared" si="36"/>
        <v>0.42488163663106698</v>
      </c>
      <c r="AD425">
        <f t="shared" si="37"/>
        <v>0.37839790094813769</v>
      </c>
      <c r="AE425">
        <f t="shared" si="38"/>
        <v>0.32428245529769262</v>
      </c>
      <c r="AF425">
        <f t="shared" si="39"/>
        <v>-0.38721614328026455</v>
      </c>
      <c r="AG425">
        <f t="shared" si="40"/>
        <v>5.7239087253759757E-2</v>
      </c>
      <c r="AH425">
        <f t="shared" si="41"/>
        <v>6.6636613212209039E-2</v>
      </c>
    </row>
    <row r="426" spans="1:34" x14ac:dyDescent="0.25">
      <c r="A426" t="s">
        <v>39</v>
      </c>
      <c r="B426" t="s">
        <v>37</v>
      </c>
      <c r="C426">
        <v>294</v>
      </c>
      <c r="D426">
        <v>7</v>
      </c>
      <c r="E426">
        <v>18</v>
      </c>
      <c r="F426">
        <v>18</v>
      </c>
      <c r="G426" t="s">
        <v>17</v>
      </c>
      <c r="H426">
        <v>4.7600000000000003E-2</v>
      </c>
      <c r="I426">
        <v>0</v>
      </c>
      <c r="J426">
        <v>4.6899999999999997E-2</v>
      </c>
      <c r="K426">
        <v>6.9999999999999999E-4</v>
      </c>
      <c r="L426">
        <v>4.6300000000000001E-2</v>
      </c>
      <c r="M426">
        <v>8.9999999999999998E-4</v>
      </c>
      <c r="N426">
        <v>7.9600000000000004E-2</v>
      </c>
      <c r="O426">
        <v>1E-3</v>
      </c>
      <c r="P426">
        <v>8.5900000000000004E-2</v>
      </c>
      <c r="Q426">
        <v>8.5900000000000004E-2</v>
      </c>
      <c r="R426" t="s">
        <v>17</v>
      </c>
      <c r="S426">
        <v>0.43</v>
      </c>
      <c r="T426">
        <v>0.43</v>
      </c>
      <c r="U426">
        <v>0.88</v>
      </c>
      <c r="V426">
        <v>2.4900000000000002</v>
      </c>
      <c r="W426">
        <v>3.04</v>
      </c>
      <c r="X426">
        <v>14.37</v>
      </c>
      <c r="Y426" t="s">
        <v>17</v>
      </c>
      <c r="Z426">
        <v>2.77</v>
      </c>
      <c r="AA426">
        <v>16.12</v>
      </c>
      <c r="AB426" t="s">
        <v>17</v>
      </c>
      <c r="AC426">
        <f t="shared" si="36"/>
        <v>0.48287358360875376</v>
      </c>
      <c r="AD426">
        <f t="shared" si="37"/>
        <v>0.44247976906444858</v>
      </c>
      <c r="AE426">
        <f t="shared" si="38"/>
        <v>0.3961993470957364</v>
      </c>
      <c r="AF426">
        <f t="shared" si="39"/>
        <v>-0.36653154442041347</v>
      </c>
      <c r="AG426">
        <f t="shared" si="40"/>
        <v>4.7555416386558622E-2</v>
      </c>
      <c r="AH426">
        <f t="shared" si="41"/>
        <v>5.4485687031457369E-2</v>
      </c>
    </row>
    <row r="427" spans="1:34" x14ac:dyDescent="0.25">
      <c r="A427" t="s">
        <v>39</v>
      </c>
      <c r="B427" t="s">
        <v>37</v>
      </c>
      <c r="C427">
        <v>294</v>
      </c>
      <c r="D427">
        <v>8</v>
      </c>
      <c r="E427">
        <v>22</v>
      </c>
      <c r="F427">
        <v>22</v>
      </c>
      <c r="G427" t="s">
        <v>17</v>
      </c>
      <c r="H427">
        <v>4.7600000000000003E-2</v>
      </c>
      <c r="I427">
        <v>0</v>
      </c>
      <c r="J427">
        <v>4.4900000000000002E-2</v>
      </c>
      <c r="K427">
        <v>1.1000000000000001E-3</v>
      </c>
      <c r="L427">
        <v>4.7600000000000003E-2</v>
      </c>
      <c r="M427">
        <v>0</v>
      </c>
      <c r="N427">
        <v>8.1600000000000006E-2</v>
      </c>
      <c r="O427">
        <v>0</v>
      </c>
      <c r="P427">
        <v>8.5900000000000004E-2</v>
      </c>
      <c r="Q427">
        <v>0.1016</v>
      </c>
      <c r="R427" t="s">
        <v>17</v>
      </c>
      <c r="S427">
        <v>0.43</v>
      </c>
      <c r="T427">
        <v>0.44</v>
      </c>
      <c r="U427">
        <v>0.91</v>
      </c>
      <c r="V427">
        <v>2.8</v>
      </c>
      <c r="W427">
        <v>3.66</v>
      </c>
      <c r="X427">
        <v>16.37</v>
      </c>
      <c r="Y427" t="s">
        <v>17</v>
      </c>
      <c r="Z427">
        <v>3.27</v>
      </c>
      <c r="AA427">
        <v>19.12</v>
      </c>
      <c r="AB427" t="s">
        <v>17</v>
      </c>
      <c r="AC427">
        <f t="shared" si="36"/>
        <v>0.56348108539441066</v>
      </c>
      <c r="AD427">
        <f t="shared" si="37"/>
        <v>0.51454775266028607</v>
      </c>
      <c r="AE427">
        <f t="shared" si="38"/>
        <v>0.44715803134221921</v>
      </c>
      <c r="AF427">
        <f t="shared" si="39"/>
        <v>-0.36653154442041347</v>
      </c>
      <c r="AG427">
        <f t="shared" si="40"/>
        <v>5.2615772265230162E-2</v>
      </c>
      <c r="AH427">
        <f t="shared" si="41"/>
        <v>7.2461081879592229E-2</v>
      </c>
    </row>
    <row r="428" spans="1:34" x14ac:dyDescent="0.25">
      <c r="A428" t="s">
        <v>39</v>
      </c>
      <c r="B428" t="s">
        <v>37</v>
      </c>
      <c r="C428">
        <v>294</v>
      </c>
      <c r="D428">
        <v>9</v>
      </c>
      <c r="E428">
        <v>28</v>
      </c>
      <c r="F428">
        <v>28</v>
      </c>
      <c r="G428" t="s">
        <v>17</v>
      </c>
      <c r="H428">
        <v>4.7600000000000003E-2</v>
      </c>
      <c r="I428">
        <v>0</v>
      </c>
      <c r="J428">
        <v>4.6899999999999997E-2</v>
      </c>
      <c r="K428">
        <v>6.9999999999999999E-4</v>
      </c>
      <c r="L428">
        <v>4.5600000000000002E-2</v>
      </c>
      <c r="M428">
        <v>1E-3</v>
      </c>
      <c r="N428">
        <v>8.7099999999999997E-2</v>
      </c>
      <c r="O428">
        <v>8.9999999999999998E-4</v>
      </c>
      <c r="P428">
        <v>8.5900000000000004E-2</v>
      </c>
      <c r="Q428">
        <v>0.1016</v>
      </c>
      <c r="R428" t="s">
        <v>17</v>
      </c>
      <c r="S428">
        <v>0.44</v>
      </c>
      <c r="T428">
        <v>0.43</v>
      </c>
      <c r="U428">
        <v>0.93</v>
      </c>
      <c r="V428">
        <v>3.66</v>
      </c>
      <c r="W428">
        <v>4.83</v>
      </c>
      <c r="X428">
        <v>20.37</v>
      </c>
      <c r="Y428" t="s">
        <v>17</v>
      </c>
      <c r="Z428">
        <v>4.2699999999999996</v>
      </c>
      <c r="AA428">
        <v>24.12</v>
      </c>
      <c r="AB428" t="s">
        <v>17</v>
      </c>
      <c r="AC428">
        <f t="shared" si="36"/>
        <v>0.68394713075151214</v>
      </c>
      <c r="AD428">
        <f t="shared" si="37"/>
        <v>0.63042787502502384</v>
      </c>
      <c r="AE428">
        <f t="shared" si="38"/>
        <v>0.56348108539441066</v>
      </c>
      <c r="AF428">
        <f t="shared" si="39"/>
        <v>-0.35654732351381258</v>
      </c>
      <c r="AG428">
        <f t="shared" si="40"/>
        <v>5.143636807202142E-2</v>
      </c>
      <c r="AH428">
        <f t="shared" si="41"/>
        <v>6.4341322874116771E-2</v>
      </c>
    </row>
    <row r="429" spans="1:34" x14ac:dyDescent="0.25">
      <c r="A429" t="s">
        <v>39</v>
      </c>
      <c r="B429" t="s">
        <v>37</v>
      </c>
      <c r="C429">
        <v>294</v>
      </c>
      <c r="D429">
        <v>10</v>
      </c>
      <c r="E429">
        <v>31</v>
      </c>
      <c r="F429">
        <v>31</v>
      </c>
      <c r="G429" t="s">
        <v>17</v>
      </c>
      <c r="H429">
        <v>4.7600000000000003E-2</v>
      </c>
      <c r="I429">
        <v>0</v>
      </c>
      <c r="J429">
        <v>4.7600000000000003E-2</v>
      </c>
      <c r="K429">
        <v>0</v>
      </c>
      <c r="L429">
        <v>4.7600000000000003E-2</v>
      </c>
      <c r="M429">
        <v>0</v>
      </c>
      <c r="N429">
        <v>8.8400000000000006E-2</v>
      </c>
      <c r="O429">
        <v>0</v>
      </c>
      <c r="P429">
        <v>0.1016</v>
      </c>
      <c r="Q429">
        <v>0.1016</v>
      </c>
      <c r="R429" t="s">
        <v>17</v>
      </c>
      <c r="S429">
        <v>0.44</v>
      </c>
      <c r="T429">
        <v>0.45</v>
      </c>
      <c r="U429">
        <v>0.93</v>
      </c>
      <c r="V429">
        <v>3.97</v>
      </c>
      <c r="W429">
        <v>5.3</v>
      </c>
      <c r="X429">
        <v>22.37</v>
      </c>
      <c r="Y429" t="s">
        <v>17</v>
      </c>
      <c r="Z429">
        <v>4.68</v>
      </c>
      <c r="AA429">
        <v>26.62</v>
      </c>
      <c r="AB429" t="s">
        <v>17</v>
      </c>
      <c r="AC429">
        <f t="shared" si="36"/>
        <v>0.72427586960078905</v>
      </c>
      <c r="AD429">
        <f t="shared" si="37"/>
        <v>0.67024585307412399</v>
      </c>
      <c r="AE429">
        <f t="shared" si="38"/>
        <v>0.59879050676311507</v>
      </c>
      <c r="AF429">
        <f t="shared" si="39"/>
        <v>-0.35654732351381258</v>
      </c>
      <c r="AG429">
        <f t="shared" si="40"/>
        <v>4.9989690146236672E-2</v>
      </c>
      <c r="AH429">
        <f t="shared" si="41"/>
        <v>6.611196610714512E-2</v>
      </c>
    </row>
    <row r="430" spans="1:34" x14ac:dyDescent="0.25">
      <c r="A430" t="s">
        <v>39</v>
      </c>
      <c r="B430" t="s">
        <v>37</v>
      </c>
      <c r="C430">
        <v>294</v>
      </c>
      <c r="D430">
        <v>11</v>
      </c>
      <c r="E430">
        <v>37</v>
      </c>
      <c r="F430">
        <v>37</v>
      </c>
      <c r="G430" t="s">
        <v>17</v>
      </c>
      <c r="H430">
        <v>4.7600000000000003E-2</v>
      </c>
      <c r="I430">
        <v>0</v>
      </c>
      <c r="J430">
        <v>4.7600000000000003E-2</v>
      </c>
      <c r="K430">
        <v>0</v>
      </c>
      <c r="L430">
        <v>4.7600000000000003E-2</v>
      </c>
      <c r="M430">
        <v>0</v>
      </c>
      <c r="N430">
        <v>8.8400000000000006E-2</v>
      </c>
      <c r="O430">
        <v>0</v>
      </c>
      <c r="P430">
        <v>0.1016</v>
      </c>
      <c r="Q430">
        <v>0.1016</v>
      </c>
      <c r="R430" t="s">
        <v>17</v>
      </c>
      <c r="S430">
        <v>0.45</v>
      </c>
      <c r="T430">
        <v>0.45</v>
      </c>
      <c r="U430">
        <v>0.94</v>
      </c>
      <c r="V430">
        <v>4.97</v>
      </c>
      <c r="W430">
        <v>6.48</v>
      </c>
      <c r="X430">
        <v>27.37</v>
      </c>
      <c r="Y430" t="s">
        <v>17</v>
      </c>
      <c r="Z430">
        <v>5.7</v>
      </c>
      <c r="AA430">
        <v>31.75</v>
      </c>
      <c r="AB430" t="s">
        <v>17</v>
      </c>
      <c r="AC430">
        <f t="shared" si="36"/>
        <v>0.81157500587059339</v>
      </c>
      <c r="AD430">
        <f t="shared" si="37"/>
        <v>0.75587485567249146</v>
      </c>
      <c r="AE430">
        <f t="shared" si="38"/>
        <v>0.69635638873333205</v>
      </c>
      <c r="AF430">
        <f t="shared" si="39"/>
        <v>-0.34678748622465633</v>
      </c>
      <c r="AG430">
        <f t="shared" si="40"/>
        <v>4.8085250151143379E-2</v>
      </c>
      <c r="AH430">
        <f t="shared" si="41"/>
        <v>5.1381555726568988E-2</v>
      </c>
    </row>
    <row r="431" spans="1:34" x14ac:dyDescent="0.25">
      <c r="A431" t="s">
        <v>39</v>
      </c>
      <c r="B431" t="s">
        <v>37</v>
      </c>
      <c r="C431">
        <v>294</v>
      </c>
      <c r="D431">
        <v>12</v>
      </c>
      <c r="E431">
        <v>41</v>
      </c>
      <c r="F431">
        <v>41</v>
      </c>
      <c r="G431" t="s">
        <v>17</v>
      </c>
      <c r="H431">
        <v>4.7600000000000003E-2</v>
      </c>
      <c r="I431">
        <v>0</v>
      </c>
      <c r="J431">
        <v>4.7600000000000003E-2</v>
      </c>
      <c r="K431">
        <v>0</v>
      </c>
      <c r="L431">
        <v>4.7300000000000002E-2</v>
      </c>
      <c r="M431">
        <v>2.9999999999999997E-4</v>
      </c>
      <c r="N431">
        <v>8.8400000000000006E-2</v>
      </c>
      <c r="O431">
        <v>0</v>
      </c>
      <c r="P431">
        <v>0.1016</v>
      </c>
      <c r="Q431">
        <v>0.1016</v>
      </c>
      <c r="R431" t="s">
        <v>17</v>
      </c>
      <c r="S431">
        <v>0.46</v>
      </c>
      <c r="T431">
        <v>0.46</v>
      </c>
      <c r="U431">
        <v>0.94</v>
      </c>
      <c r="V431">
        <v>5.45</v>
      </c>
      <c r="W431">
        <v>7.13</v>
      </c>
      <c r="X431">
        <v>30.37</v>
      </c>
      <c r="Y431" t="s">
        <v>17</v>
      </c>
      <c r="Z431">
        <v>6.28</v>
      </c>
      <c r="AA431">
        <v>35.25</v>
      </c>
      <c r="AB431" t="s">
        <v>17</v>
      </c>
      <c r="AC431">
        <f t="shared" si="36"/>
        <v>0.85308952985186559</v>
      </c>
      <c r="AD431">
        <f t="shared" si="37"/>
        <v>0.79795964373719619</v>
      </c>
      <c r="AE431">
        <f t="shared" si="38"/>
        <v>0.73639650227664244</v>
      </c>
      <c r="AF431">
        <f t="shared" si="39"/>
        <v>-0.33724216831842591</v>
      </c>
      <c r="AG431">
        <f t="shared" si="40"/>
        <v>4.6314725718395851E-2</v>
      </c>
      <c r="AH431">
        <f t="shared" si="41"/>
        <v>5.1719316183199214E-2</v>
      </c>
    </row>
    <row r="432" spans="1:34" x14ac:dyDescent="0.25">
      <c r="A432" t="s">
        <v>39</v>
      </c>
      <c r="B432" t="s">
        <v>37</v>
      </c>
      <c r="C432">
        <v>294</v>
      </c>
      <c r="D432">
        <v>13</v>
      </c>
      <c r="E432">
        <v>45</v>
      </c>
      <c r="F432">
        <v>45</v>
      </c>
      <c r="G432" t="s">
        <v>17</v>
      </c>
      <c r="H432">
        <v>4.7600000000000003E-2</v>
      </c>
      <c r="I432">
        <v>0</v>
      </c>
      <c r="J432">
        <v>4.7600000000000003E-2</v>
      </c>
      <c r="K432">
        <v>0</v>
      </c>
      <c r="L432">
        <v>4.7600000000000003E-2</v>
      </c>
      <c r="M432">
        <v>0</v>
      </c>
      <c r="N432">
        <v>8.8400000000000006E-2</v>
      </c>
      <c r="O432">
        <v>0</v>
      </c>
      <c r="P432">
        <v>0.1016</v>
      </c>
      <c r="Q432">
        <v>0.1016</v>
      </c>
      <c r="R432" t="s">
        <v>17</v>
      </c>
      <c r="S432">
        <v>0.45</v>
      </c>
      <c r="T432">
        <v>0.45</v>
      </c>
      <c r="U432">
        <v>0.94</v>
      </c>
      <c r="V432">
        <v>5.89</v>
      </c>
      <c r="W432">
        <v>7.93</v>
      </c>
      <c r="X432">
        <v>32.369999999999997</v>
      </c>
      <c r="Y432" t="s">
        <v>17</v>
      </c>
      <c r="Z432">
        <v>6.79</v>
      </c>
      <c r="AA432">
        <v>37.75</v>
      </c>
      <c r="AB432" t="s">
        <v>17</v>
      </c>
      <c r="AC432">
        <f t="shared" si="36"/>
        <v>0.89927318731760375</v>
      </c>
      <c r="AD432">
        <f t="shared" si="37"/>
        <v>0.83186977428050168</v>
      </c>
      <c r="AE432">
        <f t="shared" si="38"/>
        <v>0.77011529478710161</v>
      </c>
      <c r="AF432">
        <f t="shared" si="39"/>
        <v>-0.34678748622465633</v>
      </c>
      <c r="AG432">
        <f t="shared" si="40"/>
        <v>5.409320305847537E-2</v>
      </c>
      <c r="AH432">
        <f t="shared" si="41"/>
        <v>4.955976928302093E-2</v>
      </c>
    </row>
    <row r="433" spans="1:34" x14ac:dyDescent="0.25">
      <c r="A433" t="s">
        <v>39</v>
      </c>
      <c r="B433" t="s">
        <v>37</v>
      </c>
      <c r="C433">
        <v>294</v>
      </c>
      <c r="D433">
        <v>14</v>
      </c>
      <c r="E433">
        <v>47</v>
      </c>
      <c r="F433">
        <v>47</v>
      </c>
      <c r="G433" t="s">
        <v>17</v>
      </c>
      <c r="H433">
        <v>4.7600000000000003E-2</v>
      </c>
      <c r="I433">
        <v>0</v>
      </c>
      <c r="J433">
        <v>4.7300000000000002E-2</v>
      </c>
      <c r="K433">
        <v>2.9999999999999997E-4</v>
      </c>
      <c r="L433">
        <v>4.7600000000000003E-2</v>
      </c>
      <c r="M433">
        <v>0</v>
      </c>
      <c r="N433">
        <v>8.9099999999999999E-2</v>
      </c>
      <c r="O433">
        <v>6.9999999999999999E-4</v>
      </c>
      <c r="P433">
        <v>0.1016</v>
      </c>
      <c r="Q433">
        <v>0.1016</v>
      </c>
      <c r="R433" t="s">
        <v>17</v>
      </c>
      <c r="S433">
        <v>0.46</v>
      </c>
      <c r="T433">
        <v>0.47</v>
      </c>
      <c r="U433">
        <v>0.94</v>
      </c>
      <c r="V433">
        <v>6.22</v>
      </c>
      <c r="W433">
        <v>8.26</v>
      </c>
      <c r="X433">
        <v>34.369999999999997</v>
      </c>
      <c r="Y433" t="s">
        <v>17</v>
      </c>
      <c r="Z433">
        <v>7.12</v>
      </c>
      <c r="AA433">
        <v>39.75</v>
      </c>
      <c r="AB433" t="s">
        <v>17</v>
      </c>
      <c r="AC433">
        <f t="shared" si="36"/>
        <v>0.91698004732038219</v>
      </c>
      <c r="AD433">
        <f t="shared" si="37"/>
        <v>0.85247999363685634</v>
      </c>
      <c r="AE433">
        <f t="shared" si="38"/>
        <v>0.79379038469081864</v>
      </c>
      <c r="AF433">
        <f t="shared" si="39"/>
        <v>-0.33724216831842591</v>
      </c>
      <c r="AG433">
        <f t="shared" si="40"/>
        <v>5.1426336481110953E-2</v>
      </c>
      <c r="AH433">
        <f t="shared" si="41"/>
        <v>4.6793628923360718E-2</v>
      </c>
    </row>
    <row r="434" spans="1:34" x14ac:dyDescent="0.25">
      <c r="A434" t="s">
        <v>39</v>
      </c>
      <c r="B434" t="s">
        <v>37</v>
      </c>
      <c r="C434">
        <v>294</v>
      </c>
      <c r="D434">
        <v>15</v>
      </c>
      <c r="E434">
        <v>51</v>
      </c>
      <c r="F434">
        <v>51</v>
      </c>
      <c r="G434" t="s">
        <v>17</v>
      </c>
      <c r="H434">
        <v>4.7600000000000003E-2</v>
      </c>
      <c r="I434">
        <v>0</v>
      </c>
      <c r="J434">
        <v>4.7600000000000003E-2</v>
      </c>
      <c r="K434">
        <v>0</v>
      </c>
      <c r="L434">
        <v>4.7600000000000003E-2</v>
      </c>
      <c r="M434">
        <v>0</v>
      </c>
      <c r="N434">
        <v>8.9099999999999999E-2</v>
      </c>
      <c r="O434">
        <v>6.9999999999999999E-4</v>
      </c>
      <c r="P434">
        <v>0.1016</v>
      </c>
      <c r="Q434">
        <v>0.1016</v>
      </c>
      <c r="R434" t="s">
        <v>17</v>
      </c>
      <c r="S434">
        <v>0.46</v>
      </c>
      <c r="T434">
        <v>0.46</v>
      </c>
      <c r="U434">
        <v>0.94</v>
      </c>
      <c r="V434">
        <v>6.83</v>
      </c>
      <c r="W434">
        <v>9.06</v>
      </c>
      <c r="X434">
        <v>37.369999999999997</v>
      </c>
      <c r="Y434" t="s">
        <v>17</v>
      </c>
      <c r="Z434">
        <v>7.73</v>
      </c>
      <c r="AA434">
        <v>42.75</v>
      </c>
      <c r="AB434" t="s">
        <v>17</v>
      </c>
      <c r="AC434">
        <f t="shared" si="36"/>
        <v>0.95712819767681312</v>
      </c>
      <c r="AD434">
        <f t="shared" si="37"/>
        <v>0.88817949391832496</v>
      </c>
      <c r="AE434">
        <f t="shared" si="38"/>
        <v>0.83442070368153254</v>
      </c>
      <c r="AF434">
        <f t="shared" si="39"/>
        <v>-0.33724216831842591</v>
      </c>
      <c r="AG434">
        <f t="shared" si="40"/>
        <v>5.3268141460789412E-2</v>
      </c>
      <c r="AH434">
        <f t="shared" si="41"/>
        <v>4.1532772728041699E-2</v>
      </c>
    </row>
    <row r="435" spans="1:34" x14ac:dyDescent="0.25">
      <c r="A435" t="s">
        <v>39</v>
      </c>
      <c r="B435" t="s">
        <v>37</v>
      </c>
      <c r="C435">
        <v>294</v>
      </c>
      <c r="D435">
        <v>16</v>
      </c>
      <c r="E435">
        <v>56</v>
      </c>
      <c r="F435">
        <v>56</v>
      </c>
      <c r="G435" t="s">
        <v>17</v>
      </c>
      <c r="H435">
        <v>4.7600000000000003E-2</v>
      </c>
      <c r="I435">
        <v>0</v>
      </c>
      <c r="J435">
        <v>4.7600000000000003E-2</v>
      </c>
      <c r="K435">
        <v>0</v>
      </c>
      <c r="L435">
        <v>4.7600000000000003E-2</v>
      </c>
      <c r="M435">
        <v>0</v>
      </c>
      <c r="N435">
        <v>8.8400000000000006E-2</v>
      </c>
      <c r="O435">
        <v>0</v>
      </c>
      <c r="P435">
        <v>0.1016</v>
      </c>
      <c r="Q435">
        <v>0.1016</v>
      </c>
      <c r="R435" t="s">
        <v>17</v>
      </c>
      <c r="S435">
        <v>0.46</v>
      </c>
      <c r="T435">
        <v>0.45</v>
      </c>
      <c r="U435">
        <v>0.95</v>
      </c>
      <c r="V435">
        <v>7.33</v>
      </c>
      <c r="W435">
        <v>9.9</v>
      </c>
      <c r="X435">
        <v>40.369999999999997</v>
      </c>
      <c r="Y435" t="s">
        <v>17</v>
      </c>
      <c r="Z435">
        <v>8.33</v>
      </c>
      <c r="AA435">
        <v>46.25</v>
      </c>
      <c r="AB435" t="s">
        <v>17</v>
      </c>
      <c r="AC435">
        <f t="shared" si="36"/>
        <v>0.9956351945975499</v>
      </c>
      <c r="AD435">
        <f t="shared" si="37"/>
        <v>0.92064500140678762</v>
      </c>
      <c r="AE435">
        <f t="shared" si="38"/>
        <v>0.86510397464112798</v>
      </c>
      <c r="AF435">
        <f t="shared" si="39"/>
        <v>-0.33724216831842591</v>
      </c>
      <c r="AG435">
        <f t="shared" si="40"/>
        <v>5.6261885209531945E-2</v>
      </c>
      <c r="AH435">
        <f t="shared" si="41"/>
        <v>4.1670020296654203E-2</v>
      </c>
    </row>
    <row r="436" spans="1:34" x14ac:dyDescent="0.25">
      <c r="A436" t="s">
        <v>39</v>
      </c>
      <c r="B436" t="s">
        <v>37</v>
      </c>
      <c r="C436">
        <v>294</v>
      </c>
      <c r="D436">
        <v>18</v>
      </c>
      <c r="E436">
        <v>58</v>
      </c>
      <c r="F436">
        <v>58</v>
      </c>
      <c r="G436" t="s">
        <v>17</v>
      </c>
      <c r="H436">
        <v>4.7600000000000003E-2</v>
      </c>
      <c r="I436">
        <v>0</v>
      </c>
      <c r="J436">
        <v>4.7600000000000003E-2</v>
      </c>
      <c r="K436">
        <v>0</v>
      </c>
      <c r="L436">
        <v>4.7600000000000003E-2</v>
      </c>
      <c r="M436">
        <v>0</v>
      </c>
      <c r="N436">
        <v>8.9499999999999996E-2</v>
      </c>
      <c r="O436">
        <v>6.9999999999999999E-4</v>
      </c>
      <c r="P436">
        <v>0.1016</v>
      </c>
      <c r="Q436">
        <v>0.1172</v>
      </c>
      <c r="R436" t="s">
        <v>17</v>
      </c>
      <c r="S436">
        <v>0.46</v>
      </c>
      <c r="T436">
        <v>0.45</v>
      </c>
      <c r="U436">
        <v>0.94</v>
      </c>
      <c r="V436">
        <v>7.67</v>
      </c>
      <c r="W436">
        <v>10.23</v>
      </c>
      <c r="X436">
        <v>42.37</v>
      </c>
      <c r="Y436" t="s">
        <v>17</v>
      </c>
      <c r="Z436">
        <v>8.66</v>
      </c>
      <c r="AA436">
        <v>48.25</v>
      </c>
      <c r="AB436" t="s">
        <v>17</v>
      </c>
      <c r="AC436">
        <f t="shared" si="36"/>
        <v>1.0098756337121602</v>
      </c>
      <c r="AD436">
        <f t="shared" si="37"/>
        <v>0.9375178920173467</v>
      </c>
      <c r="AE436">
        <f t="shared" si="38"/>
        <v>0.88479536394898095</v>
      </c>
      <c r="AF436">
        <f t="shared" si="39"/>
        <v>-0.33724216831842591</v>
      </c>
      <c r="AG436">
        <f t="shared" si="40"/>
        <v>5.3713002371243691E-2</v>
      </c>
      <c r="AH436">
        <f t="shared" si="41"/>
        <v>3.9137281081798585E-2</v>
      </c>
    </row>
    <row r="437" spans="1:34" x14ac:dyDescent="0.25">
      <c r="A437" t="s">
        <v>39</v>
      </c>
      <c r="B437" t="s">
        <v>37</v>
      </c>
      <c r="C437">
        <v>294</v>
      </c>
      <c r="D437">
        <v>19</v>
      </c>
      <c r="E437">
        <v>60</v>
      </c>
      <c r="F437">
        <v>60</v>
      </c>
      <c r="G437" t="s">
        <v>17</v>
      </c>
      <c r="H437">
        <v>4.7600000000000003E-2</v>
      </c>
      <c r="I437">
        <v>0</v>
      </c>
      <c r="J437">
        <v>4.7600000000000003E-2</v>
      </c>
      <c r="K437">
        <v>0</v>
      </c>
      <c r="L437">
        <v>4.7600000000000003E-2</v>
      </c>
      <c r="M437">
        <v>0</v>
      </c>
      <c r="N437">
        <v>8.8400000000000006E-2</v>
      </c>
      <c r="O437">
        <v>0</v>
      </c>
      <c r="P437">
        <v>0.1016</v>
      </c>
      <c r="Q437">
        <v>0.1172</v>
      </c>
      <c r="R437" t="s">
        <v>17</v>
      </c>
      <c r="S437">
        <v>0.46</v>
      </c>
      <c r="T437">
        <v>0.45</v>
      </c>
      <c r="U437">
        <v>0.95</v>
      </c>
      <c r="V437">
        <v>7.89</v>
      </c>
      <c r="W437">
        <v>10.65</v>
      </c>
      <c r="X437">
        <v>43.37</v>
      </c>
      <c r="Y437" t="s">
        <v>17</v>
      </c>
      <c r="Z437">
        <v>8.91</v>
      </c>
      <c r="AA437">
        <v>49.38</v>
      </c>
      <c r="AB437" t="s">
        <v>17</v>
      </c>
      <c r="AC437">
        <f t="shared" si="36"/>
        <v>1.0273496077747566</v>
      </c>
      <c r="AD437">
        <f t="shared" si="37"/>
        <v>0.94987770403687477</v>
      </c>
      <c r="AE437">
        <f t="shared" si="38"/>
        <v>0.8970770032094203</v>
      </c>
      <c r="AF437">
        <f t="shared" si="39"/>
        <v>-0.33724216831842591</v>
      </c>
      <c r="AG437">
        <f t="shared" si="40"/>
        <v>5.6772952244870903E-2</v>
      </c>
      <c r="AH437">
        <f t="shared" si="41"/>
        <v>3.8693403956033309E-2</v>
      </c>
    </row>
    <row r="438" spans="1:34" x14ac:dyDescent="0.25">
      <c r="A438" t="s">
        <v>39</v>
      </c>
      <c r="B438" t="s">
        <v>37</v>
      </c>
      <c r="C438">
        <v>294</v>
      </c>
      <c r="D438">
        <v>20</v>
      </c>
      <c r="E438">
        <v>63</v>
      </c>
      <c r="F438">
        <v>63</v>
      </c>
      <c r="G438" t="s">
        <v>17</v>
      </c>
      <c r="H438">
        <v>4.7600000000000003E-2</v>
      </c>
      <c r="I438">
        <v>0</v>
      </c>
      <c r="J438">
        <v>4.7600000000000003E-2</v>
      </c>
      <c r="K438">
        <v>0</v>
      </c>
      <c r="L438">
        <v>4.7600000000000003E-2</v>
      </c>
      <c r="M438">
        <v>0</v>
      </c>
      <c r="N438">
        <v>8.8400000000000006E-2</v>
      </c>
      <c r="O438">
        <v>0</v>
      </c>
      <c r="P438">
        <v>0.1016</v>
      </c>
      <c r="Q438">
        <v>0.1172</v>
      </c>
      <c r="R438" t="s">
        <v>17</v>
      </c>
      <c r="S438">
        <v>0.45</v>
      </c>
      <c r="T438">
        <v>0.46</v>
      </c>
      <c r="U438">
        <v>0.95</v>
      </c>
      <c r="V438">
        <v>8.41</v>
      </c>
      <c r="W438">
        <v>11.16</v>
      </c>
      <c r="X438">
        <v>46.37</v>
      </c>
      <c r="Y438" t="s">
        <v>17</v>
      </c>
      <c r="Z438">
        <v>9.42</v>
      </c>
      <c r="AA438">
        <v>52.38</v>
      </c>
      <c r="AB438" t="s">
        <v>17</v>
      </c>
      <c r="AC438">
        <f t="shared" si="36"/>
        <v>1.0476641946015599</v>
      </c>
      <c r="AD438">
        <f t="shared" si="37"/>
        <v>0.97405090279287732</v>
      </c>
      <c r="AE438">
        <f t="shared" si="38"/>
        <v>0.92479599579791216</v>
      </c>
      <c r="AF438">
        <f t="shared" si="39"/>
        <v>-0.34678748622465633</v>
      </c>
      <c r="AG438">
        <f t="shared" si="40"/>
        <v>5.2790134517293939E-2</v>
      </c>
      <c r="AH438">
        <f t="shared" si="41"/>
        <v>3.5322060758520867E-2</v>
      </c>
    </row>
    <row r="439" spans="1:34" x14ac:dyDescent="0.25">
      <c r="A439" t="s">
        <v>39</v>
      </c>
      <c r="B439" t="s">
        <v>37</v>
      </c>
      <c r="C439">
        <v>294</v>
      </c>
      <c r="D439">
        <v>21</v>
      </c>
      <c r="E439">
        <v>65</v>
      </c>
      <c r="F439">
        <v>65</v>
      </c>
      <c r="G439" t="s">
        <v>17</v>
      </c>
      <c r="H439">
        <v>4.7600000000000003E-2</v>
      </c>
      <c r="I439">
        <v>0</v>
      </c>
      <c r="J439">
        <v>4.7600000000000003E-2</v>
      </c>
      <c r="K439">
        <v>0</v>
      </c>
      <c r="L439">
        <v>4.7600000000000003E-2</v>
      </c>
      <c r="M439">
        <v>0</v>
      </c>
      <c r="N439">
        <v>8.8400000000000006E-2</v>
      </c>
      <c r="O439">
        <v>0</v>
      </c>
      <c r="P439">
        <v>0.1016</v>
      </c>
      <c r="Q439">
        <v>0.1172</v>
      </c>
      <c r="R439" t="s">
        <v>17</v>
      </c>
      <c r="S439">
        <v>0.46</v>
      </c>
      <c r="T439">
        <v>0.46</v>
      </c>
      <c r="U439">
        <v>0.94</v>
      </c>
      <c r="V439">
        <v>8.82</v>
      </c>
      <c r="W439">
        <v>11.58</v>
      </c>
      <c r="X439">
        <v>48.37</v>
      </c>
      <c r="Y439" t="s">
        <v>17</v>
      </c>
      <c r="Z439">
        <v>9.84</v>
      </c>
      <c r="AA439">
        <v>54.38</v>
      </c>
      <c r="AB439" t="s">
        <v>17</v>
      </c>
      <c r="AC439">
        <f t="shared" si="36"/>
        <v>1.0637085593914173</v>
      </c>
      <c r="AD439">
        <f t="shared" si="37"/>
        <v>0.99299509843134148</v>
      </c>
      <c r="AE439">
        <f t="shared" si="38"/>
        <v>0.94546858513181975</v>
      </c>
      <c r="AF439">
        <f t="shared" si="39"/>
        <v>-0.33724216831842591</v>
      </c>
      <c r="AG439">
        <f t="shared" si="40"/>
        <v>5.0475337612816862E-2</v>
      </c>
      <c r="AH439">
        <f t="shared" si="41"/>
        <v>3.3924471688746752E-2</v>
      </c>
    </row>
    <row r="440" spans="1:34" x14ac:dyDescent="0.25">
      <c r="A440" t="s">
        <v>39</v>
      </c>
      <c r="B440" t="s">
        <v>37</v>
      </c>
      <c r="C440">
        <v>294</v>
      </c>
      <c r="D440">
        <v>23</v>
      </c>
      <c r="E440">
        <v>67</v>
      </c>
      <c r="F440">
        <v>67</v>
      </c>
      <c r="G440" t="s">
        <v>17</v>
      </c>
      <c r="H440">
        <v>4.7600000000000003E-2</v>
      </c>
      <c r="I440">
        <v>0</v>
      </c>
      <c r="J440">
        <v>4.7600000000000003E-2</v>
      </c>
      <c r="K440">
        <v>0</v>
      </c>
      <c r="L440">
        <v>4.7600000000000003E-2</v>
      </c>
      <c r="M440">
        <v>0</v>
      </c>
      <c r="N440">
        <v>8.9099999999999999E-2</v>
      </c>
      <c r="O440">
        <v>6.9999999999999999E-4</v>
      </c>
      <c r="P440">
        <v>0.1016</v>
      </c>
      <c r="Q440">
        <v>0.1172</v>
      </c>
      <c r="R440" t="s">
        <v>17</v>
      </c>
      <c r="S440">
        <v>0.47</v>
      </c>
      <c r="T440">
        <v>0.46</v>
      </c>
      <c r="U440">
        <v>0.95</v>
      </c>
      <c r="V440">
        <v>9.0500000000000007</v>
      </c>
      <c r="W440">
        <v>12</v>
      </c>
      <c r="X440">
        <v>49.37</v>
      </c>
      <c r="Y440" t="s">
        <v>17</v>
      </c>
      <c r="Z440">
        <v>10.09</v>
      </c>
      <c r="AA440">
        <v>55.5</v>
      </c>
      <c r="AB440" t="s">
        <v>17</v>
      </c>
      <c r="AC440">
        <f t="shared" si="36"/>
        <v>1.0791812460476249</v>
      </c>
      <c r="AD440">
        <f t="shared" si="37"/>
        <v>1.0038911662369105</v>
      </c>
      <c r="AE440">
        <f t="shared" si="38"/>
        <v>0.9566485792052033</v>
      </c>
      <c r="AF440">
        <f t="shared" si="39"/>
        <v>-0.32790214206428259</v>
      </c>
      <c r="AG440">
        <f t="shared" si="40"/>
        <v>5.3507901839237974E-2</v>
      </c>
      <c r="AH440">
        <f t="shared" si="41"/>
        <v>3.3574831051839532E-2</v>
      </c>
    </row>
    <row r="441" spans="1:34" x14ac:dyDescent="0.25">
      <c r="A441" t="s">
        <v>39</v>
      </c>
      <c r="B441" t="s">
        <v>37</v>
      </c>
      <c r="C441">
        <v>294</v>
      </c>
      <c r="D441">
        <v>24</v>
      </c>
      <c r="E441">
        <v>69</v>
      </c>
      <c r="F441">
        <v>69</v>
      </c>
      <c r="G441" t="s">
        <v>17</v>
      </c>
      <c r="H441">
        <v>4.7600000000000003E-2</v>
      </c>
      <c r="I441">
        <v>0</v>
      </c>
      <c r="J441">
        <v>4.7600000000000003E-2</v>
      </c>
      <c r="K441">
        <v>0</v>
      </c>
      <c r="L441">
        <v>4.7600000000000003E-2</v>
      </c>
      <c r="M441">
        <v>0</v>
      </c>
      <c r="N441">
        <v>8.9800000000000005E-2</v>
      </c>
      <c r="O441">
        <v>8.9999999999999998E-4</v>
      </c>
      <c r="P441">
        <v>0.1016</v>
      </c>
      <c r="Q441">
        <v>0.1172</v>
      </c>
      <c r="R441" t="s">
        <v>17</v>
      </c>
      <c r="S441">
        <v>0.47</v>
      </c>
      <c r="T441">
        <v>0.45</v>
      </c>
      <c r="U441">
        <v>0.95</v>
      </c>
      <c r="V441">
        <v>9.06</v>
      </c>
      <c r="W441">
        <v>12.35</v>
      </c>
      <c r="X441">
        <v>49.37</v>
      </c>
      <c r="Y441" t="s">
        <v>17</v>
      </c>
      <c r="Z441">
        <v>10.09</v>
      </c>
      <c r="AA441">
        <v>55.51</v>
      </c>
      <c r="AB441" t="s">
        <v>17</v>
      </c>
      <c r="AC441">
        <f t="shared" si="36"/>
        <v>1.0916669575956846</v>
      </c>
      <c r="AD441">
        <f t="shared" si="37"/>
        <v>1.0038911662369105</v>
      </c>
      <c r="AE441">
        <f t="shared" si="38"/>
        <v>0.95712819767681312</v>
      </c>
      <c r="AF441">
        <f t="shared" si="39"/>
        <v>-0.32790214206428259</v>
      </c>
      <c r="AG441">
        <f t="shared" si="40"/>
        <v>6.1832700768000064E-2</v>
      </c>
      <c r="AH441">
        <f t="shared" si="41"/>
        <v>3.2941664179150336E-2</v>
      </c>
    </row>
    <row r="442" spans="1:34" x14ac:dyDescent="0.25">
      <c r="A442" t="s">
        <v>39</v>
      </c>
      <c r="B442" t="s">
        <v>37</v>
      </c>
      <c r="C442">
        <v>294</v>
      </c>
      <c r="D442">
        <v>25</v>
      </c>
      <c r="E442">
        <v>70</v>
      </c>
      <c r="F442">
        <v>70</v>
      </c>
      <c r="G442" t="s">
        <v>17</v>
      </c>
      <c r="H442">
        <v>4.7600000000000003E-2</v>
      </c>
      <c r="I442">
        <v>0</v>
      </c>
      <c r="J442">
        <v>4.7600000000000003E-2</v>
      </c>
      <c r="K442">
        <v>0</v>
      </c>
      <c r="L442">
        <v>4.7600000000000003E-2</v>
      </c>
      <c r="M442">
        <v>0</v>
      </c>
      <c r="N442">
        <v>8.9499999999999996E-2</v>
      </c>
      <c r="O442">
        <v>6.9999999999999999E-4</v>
      </c>
      <c r="P442">
        <v>0.1172</v>
      </c>
      <c r="Q442">
        <v>0.1172</v>
      </c>
      <c r="R442" t="s">
        <v>17</v>
      </c>
      <c r="S442">
        <v>0.46</v>
      </c>
      <c r="T442">
        <v>0.46</v>
      </c>
      <c r="U442">
        <v>0.94</v>
      </c>
      <c r="V442">
        <v>9.27</v>
      </c>
      <c r="W442">
        <v>12.57</v>
      </c>
      <c r="X442">
        <v>50.37</v>
      </c>
      <c r="Y442" t="s">
        <v>17</v>
      </c>
      <c r="Z442">
        <v>10.3</v>
      </c>
      <c r="AA442">
        <v>56.51</v>
      </c>
      <c r="AB442" t="s">
        <v>17</v>
      </c>
      <c r="AC442">
        <f t="shared" si="36"/>
        <v>1.0993352776859577</v>
      </c>
      <c r="AD442">
        <f t="shared" si="37"/>
        <v>1.0128372247051722</v>
      </c>
      <c r="AE442">
        <f t="shared" si="38"/>
        <v>0.96707973414449711</v>
      </c>
      <c r="AF442">
        <f t="shared" si="39"/>
        <v>-0.33724216831842591</v>
      </c>
      <c r="AG442">
        <f t="shared" si="40"/>
        <v>6.0211200740597978E-2</v>
      </c>
      <c r="AH442">
        <f t="shared" si="41"/>
        <v>3.1851739485359777E-2</v>
      </c>
    </row>
    <row r="443" spans="1:34" x14ac:dyDescent="0.25">
      <c r="A443" t="s">
        <v>39</v>
      </c>
      <c r="B443" t="s">
        <v>37</v>
      </c>
      <c r="C443">
        <v>294</v>
      </c>
      <c r="D443">
        <v>26</v>
      </c>
      <c r="E443">
        <v>72</v>
      </c>
      <c r="F443">
        <v>72</v>
      </c>
      <c r="G443" t="s">
        <v>17</v>
      </c>
      <c r="H443">
        <v>4.7600000000000003E-2</v>
      </c>
      <c r="I443">
        <v>0</v>
      </c>
      <c r="J443">
        <v>4.7600000000000003E-2</v>
      </c>
      <c r="K443">
        <v>0</v>
      </c>
      <c r="L443">
        <v>4.7600000000000003E-2</v>
      </c>
      <c r="M443">
        <v>0</v>
      </c>
      <c r="N443">
        <v>8.9800000000000005E-2</v>
      </c>
      <c r="O443">
        <v>8.9999999999999998E-4</v>
      </c>
      <c r="P443">
        <v>0.1172</v>
      </c>
      <c r="Q443">
        <v>0.1172</v>
      </c>
      <c r="R443" t="s">
        <v>17</v>
      </c>
      <c r="S443">
        <v>0.46</v>
      </c>
      <c r="T443">
        <v>0.45</v>
      </c>
      <c r="U443">
        <v>0.95</v>
      </c>
      <c r="V443">
        <v>9.6300000000000008</v>
      </c>
      <c r="W443">
        <v>12.92</v>
      </c>
      <c r="X443">
        <v>52.37</v>
      </c>
      <c r="Y443" t="s">
        <v>17</v>
      </c>
      <c r="Z443">
        <v>10.66</v>
      </c>
      <c r="AA443">
        <v>58.51</v>
      </c>
      <c r="AB443" t="s">
        <v>17</v>
      </c>
      <c r="AC443">
        <f t="shared" si="36"/>
        <v>1.1112625136590653</v>
      </c>
      <c r="AD443">
        <f t="shared" si="37"/>
        <v>1.0277572046905534</v>
      </c>
      <c r="AE443">
        <f t="shared" si="38"/>
        <v>0.98362628712453459</v>
      </c>
      <c r="AF443">
        <f t="shared" si="39"/>
        <v>-0.33724216831842591</v>
      </c>
      <c r="AG443">
        <f t="shared" si="40"/>
        <v>5.76493193342743E-2</v>
      </c>
      <c r="AH443">
        <f t="shared" si="41"/>
        <v>3.0466534292296198E-2</v>
      </c>
    </row>
    <row r="444" spans="1:34" x14ac:dyDescent="0.25">
      <c r="A444" t="s">
        <v>39</v>
      </c>
      <c r="B444" t="s">
        <v>37</v>
      </c>
      <c r="C444">
        <v>294</v>
      </c>
      <c r="D444">
        <v>27</v>
      </c>
      <c r="E444">
        <v>74</v>
      </c>
      <c r="F444">
        <v>74</v>
      </c>
      <c r="G444" t="s">
        <v>17</v>
      </c>
      <c r="H444">
        <v>4.7600000000000003E-2</v>
      </c>
      <c r="I444">
        <v>0</v>
      </c>
      <c r="J444">
        <v>4.7600000000000003E-2</v>
      </c>
      <c r="K444">
        <v>0</v>
      </c>
      <c r="L444">
        <v>4.7600000000000003E-2</v>
      </c>
      <c r="M444">
        <v>0</v>
      </c>
      <c r="N444">
        <v>8.8400000000000006E-2</v>
      </c>
      <c r="O444">
        <v>0</v>
      </c>
      <c r="P444">
        <v>0.1172</v>
      </c>
      <c r="Q444">
        <v>0.1172</v>
      </c>
      <c r="R444" t="s">
        <v>17</v>
      </c>
      <c r="S444">
        <v>0.46</v>
      </c>
      <c r="T444">
        <v>0.46</v>
      </c>
      <c r="U444">
        <v>0.94</v>
      </c>
      <c r="V444">
        <v>9.8800000000000008</v>
      </c>
      <c r="W444">
        <v>13.35</v>
      </c>
      <c r="X444">
        <v>53.37</v>
      </c>
      <c r="Y444" t="s">
        <v>17</v>
      </c>
      <c r="Z444">
        <v>11</v>
      </c>
      <c r="AA444">
        <v>60.01</v>
      </c>
      <c r="AB444" t="s">
        <v>17</v>
      </c>
      <c r="AC444">
        <f t="shared" si="36"/>
        <v>1.1254812657005939</v>
      </c>
      <c r="AD444">
        <f t="shared" si="37"/>
        <v>1.0413926851582251</v>
      </c>
      <c r="AE444">
        <f t="shared" si="38"/>
        <v>0.9947569445876282</v>
      </c>
      <c r="AF444">
        <f t="shared" si="39"/>
        <v>-0.33724216831842591</v>
      </c>
      <c r="AG444">
        <f t="shared" si="40"/>
        <v>5.7487682624544172E-2</v>
      </c>
      <c r="AH444">
        <f t="shared" si="41"/>
        <v>3.1882814950505906E-2</v>
      </c>
    </row>
    <row r="445" spans="1:34" x14ac:dyDescent="0.25">
      <c r="A445" t="s">
        <v>39</v>
      </c>
      <c r="B445" t="s">
        <v>37</v>
      </c>
      <c r="C445">
        <v>294</v>
      </c>
      <c r="D445">
        <v>28</v>
      </c>
      <c r="E445">
        <v>75</v>
      </c>
      <c r="F445">
        <v>75</v>
      </c>
      <c r="G445" t="s">
        <v>17</v>
      </c>
      <c r="H445">
        <v>4.7600000000000003E-2</v>
      </c>
      <c r="I445">
        <v>0</v>
      </c>
      <c r="J445">
        <v>4.7600000000000003E-2</v>
      </c>
      <c r="K445">
        <v>0</v>
      </c>
      <c r="L445">
        <v>4.6899999999999997E-2</v>
      </c>
      <c r="M445">
        <v>6.9999999999999999E-4</v>
      </c>
      <c r="N445">
        <v>8.8400000000000006E-2</v>
      </c>
      <c r="O445">
        <v>0</v>
      </c>
      <c r="P445">
        <v>0.1172</v>
      </c>
      <c r="Q445">
        <v>0.1172</v>
      </c>
      <c r="R445" t="s">
        <v>17</v>
      </c>
      <c r="S445">
        <v>0.45</v>
      </c>
      <c r="T445">
        <v>0.45</v>
      </c>
      <c r="U445">
        <v>0.95</v>
      </c>
      <c r="V445">
        <v>10.06</v>
      </c>
      <c r="W445">
        <v>13.53</v>
      </c>
      <c r="X445">
        <v>54.37</v>
      </c>
      <c r="Y445" t="s">
        <v>17</v>
      </c>
      <c r="Z445">
        <v>11.18</v>
      </c>
      <c r="AA445">
        <v>61.01</v>
      </c>
      <c r="AB445" t="s">
        <v>17</v>
      </c>
      <c r="AC445">
        <f t="shared" si="36"/>
        <v>1.131297796597623</v>
      </c>
      <c r="AD445">
        <f t="shared" si="37"/>
        <v>1.0484418035504044</v>
      </c>
      <c r="AE445">
        <f t="shared" si="38"/>
        <v>1.0025979807199086</v>
      </c>
      <c r="AF445">
        <f t="shared" si="39"/>
        <v>-0.34678748622465633</v>
      </c>
      <c r="AG445">
        <f t="shared" si="40"/>
        <v>5.6056300681792896E-2</v>
      </c>
      <c r="AH445">
        <f t="shared" si="41"/>
        <v>3.1015681817060586E-2</v>
      </c>
    </row>
    <row r="446" spans="1:34" x14ac:dyDescent="0.25">
      <c r="A446" t="s">
        <v>39</v>
      </c>
      <c r="B446" t="s">
        <v>37</v>
      </c>
      <c r="C446">
        <v>294</v>
      </c>
      <c r="D446">
        <v>29</v>
      </c>
      <c r="E446">
        <v>77</v>
      </c>
      <c r="F446">
        <v>77</v>
      </c>
      <c r="G446" t="s">
        <v>17</v>
      </c>
      <c r="H446">
        <v>4.7600000000000003E-2</v>
      </c>
      <c r="I446">
        <v>0</v>
      </c>
      <c r="J446">
        <v>4.7600000000000003E-2</v>
      </c>
      <c r="K446">
        <v>0</v>
      </c>
      <c r="L446">
        <v>4.7600000000000003E-2</v>
      </c>
      <c r="M446">
        <v>0</v>
      </c>
      <c r="N446">
        <v>8.9099999999999999E-2</v>
      </c>
      <c r="O446">
        <v>6.9999999999999999E-4</v>
      </c>
      <c r="P446">
        <v>0.1172</v>
      </c>
      <c r="Q446">
        <v>0.1172</v>
      </c>
      <c r="R446" t="s">
        <v>17</v>
      </c>
      <c r="S446">
        <v>0.45</v>
      </c>
      <c r="T446">
        <v>0.46</v>
      </c>
      <c r="U446">
        <v>0.95</v>
      </c>
      <c r="V446">
        <v>10.31</v>
      </c>
      <c r="W446">
        <v>13.97</v>
      </c>
      <c r="X446">
        <v>55.37</v>
      </c>
      <c r="Y446" t="s">
        <v>17</v>
      </c>
      <c r="Z446">
        <v>11.51</v>
      </c>
      <c r="AA446">
        <v>62.51</v>
      </c>
      <c r="AB446" t="s">
        <v>17</v>
      </c>
      <c r="AC446">
        <f t="shared" si="36"/>
        <v>1.1451964061141819</v>
      </c>
      <c r="AD446">
        <f t="shared" si="37"/>
        <v>1.0610753236297918</v>
      </c>
      <c r="AE446">
        <f t="shared" si="38"/>
        <v>1.0132586652835165</v>
      </c>
      <c r="AF446">
        <f t="shared" si="39"/>
        <v>-0.34678748622465633</v>
      </c>
      <c r="AG446">
        <f t="shared" si="40"/>
        <v>5.6382031278180658E-2</v>
      </c>
      <c r="AH446">
        <f t="shared" si="41"/>
        <v>3.2049044625621144E-2</v>
      </c>
    </row>
    <row r="447" spans="1:34" x14ac:dyDescent="0.25">
      <c r="A447" t="s">
        <v>39</v>
      </c>
      <c r="B447" t="s">
        <v>37</v>
      </c>
      <c r="C447">
        <v>294</v>
      </c>
      <c r="D447">
        <v>30</v>
      </c>
      <c r="E447">
        <v>79</v>
      </c>
      <c r="F447">
        <v>79</v>
      </c>
      <c r="G447" t="s">
        <v>17</v>
      </c>
      <c r="H447">
        <v>4.7600000000000003E-2</v>
      </c>
      <c r="I447">
        <v>0</v>
      </c>
      <c r="J447">
        <v>4.7600000000000003E-2</v>
      </c>
      <c r="K447">
        <v>0</v>
      </c>
      <c r="L447">
        <v>4.7600000000000003E-2</v>
      </c>
      <c r="M447">
        <v>0</v>
      </c>
      <c r="N447">
        <v>8.8400000000000006E-2</v>
      </c>
      <c r="O447">
        <v>0</v>
      </c>
      <c r="P447">
        <v>0.1172</v>
      </c>
      <c r="Q447">
        <v>0.1172</v>
      </c>
      <c r="R447" t="s">
        <v>17</v>
      </c>
      <c r="S447">
        <v>0.45</v>
      </c>
      <c r="T447">
        <v>0.45</v>
      </c>
      <c r="U447">
        <v>0.95</v>
      </c>
      <c r="V447">
        <v>10.67</v>
      </c>
      <c r="W447">
        <v>14.33</v>
      </c>
      <c r="X447">
        <v>57.37</v>
      </c>
      <c r="Y447" t="s">
        <v>17</v>
      </c>
      <c r="Z447">
        <v>11.88</v>
      </c>
      <c r="AA447">
        <v>64.510000000000005</v>
      </c>
      <c r="AB447" t="s">
        <v>17</v>
      </c>
      <c r="AC447">
        <f t="shared" si="36"/>
        <v>1.1562461903973444</v>
      </c>
      <c r="AD447">
        <f t="shared" si="37"/>
        <v>1.0748164406451748</v>
      </c>
      <c r="AE447">
        <f t="shared" si="38"/>
        <v>1.0281644194244699</v>
      </c>
      <c r="AF447">
        <f t="shared" si="39"/>
        <v>-0.34678748622465633</v>
      </c>
      <c r="AG447">
        <f t="shared" si="40"/>
        <v>5.4176929644836225E-2</v>
      </c>
      <c r="AH447">
        <f t="shared" si="41"/>
        <v>3.1038573483964223E-2</v>
      </c>
    </row>
    <row r="448" spans="1:34" x14ac:dyDescent="0.25">
      <c r="A448" t="s">
        <v>39</v>
      </c>
      <c r="B448" t="s">
        <v>37</v>
      </c>
      <c r="C448">
        <v>294</v>
      </c>
      <c r="D448">
        <v>31</v>
      </c>
      <c r="E448">
        <v>81</v>
      </c>
      <c r="F448">
        <v>81</v>
      </c>
      <c r="G448" t="s">
        <v>17</v>
      </c>
      <c r="H448">
        <v>4.7600000000000003E-2</v>
      </c>
      <c r="I448">
        <v>0</v>
      </c>
      <c r="J448">
        <v>4.7600000000000003E-2</v>
      </c>
      <c r="K448">
        <v>0</v>
      </c>
      <c r="L448">
        <v>4.6899999999999997E-2</v>
      </c>
      <c r="M448">
        <v>6.9999999999999999E-4</v>
      </c>
      <c r="N448">
        <v>8.9099999999999999E-2</v>
      </c>
      <c r="O448">
        <v>6.9999999999999999E-4</v>
      </c>
      <c r="P448">
        <v>0.1172</v>
      </c>
      <c r="Q448">
        <v>0.1172</v>
      </c>
      <c r="R448" t="s">
        <v>17</v>
      </c>
      <c r="S448">
        <v>0.46</v>
      </c>
      <c r="T448">
        <v>0.46</v>
      </c>
      <c r="U448">
        <v>0.94</v>
      </c>
      <c r="V448">
        <v>10.93</v>
      </c>
      <c r="W448">
        <v>14.76</v>
      </c>
      <c r="X448">
        <v>58.37</v>
      </c>
      <c r="Y448" t="s">
        <v>17</v>
      </c>
      <c r="Z448">
        <v>12.22</v>
      </c>
      <c r="AA448">
        <v>66.010000000000005</v>
      </c>
      <c r="AB448" t="s">
        <v>17</v>
      </c>
      <c r="AC448">
        <f t="shared" si="36"/>
        <v>1.1690863574870227</v>
      </c>
      <c r="AD448">
        <f t="shared" si="37"/>
        <v>1.0870712059065355</v>
      </c>
      <c r="AE448">
        <f t="shared" si="38"/>
        <v>1.0386201619497029</v>
      </c>
      <c r="AF448">
        <f t="shared" si="39"/>
        <v>-0.33724216831842591</v>
      </c>
      <c r="AG448">
        <f t="shared" si="40"/>
        <v>5.4447054660027049E-2</v>
      </c>
      <c r="AH448">
        <f t="shared" si="41"/>
        <v>3.2164991319490147E-2</v>
      </c>
    </row>
    <row r="449" spans="1:34" x14ac:dyDescent="0.25">
      <c r="A449" t="s">
        <v>39</v>
      </c>
      <c r="B449" t="s">
        <v>37</v>
      </c>
      <c r="C449">
        <v>294</v>
      </c>
      <c r="D449">
        <v>32</v>
      </c>
      <c r="E449">
        <v>83</v>
      </c>
      <c r="F449">
        <v>83</v>
      </c>
      <c r="G449" t="s">
        <v>17</v>
      </c>
      <c r="H449">
        <v>4.7600000000000003E-2</v>
      </c>
      <c r="I449">
        <v>0</v>
      </c>
      <c r="J449">
        <v>4.7600000000000003E-2</v>
      </c>
      <c r="K449">
        <v>0</v>
      </c>
      <c r="L449">
        <v>4.7600000000000003E-2</v>
      </c>
      <c r="M449">
        <v>0</v>
      </c>
      <c r="N449">
        <v>8.9099999999999999E-2</v>
      </c>
      <c r="O449">
        <v>6.9999999999999999E-4</v>
      </c>
      <c r="P449">
        <v>0.1172</v>
      </c>
      <c r="Q449">
        <v>0.1172</v>
      </c>
      <c r="R449" t="s">
        <v>17</v>
      </c>
      <c r="S449">
        <v>0.46</v>
      </c>
      <c r="T449">
        <v>0.45</v>
      </c>
      <c r="U449">
        <v>0.94</v>
      </c>
      <c r="V449">
        <v>11.12</v>
      </c>
      <c r="W449">
        <v>15.13</v>
      </c>
      <c r="X449">
        <v>59.37</v>
      </c>
      <c r="Y449" t="s">
        <v>17</v>
      </c>
      <c r="Z449">
        <v>12.43</v>
      </c>
      <c r="AA449">
        <v>67.13</v>
      </c>
      <c r="AB449" t="s">
        <v>17</v>
      </c>
      <c r="AC449">
        <f t="shared" si="36"/>
        <v>1.1798389280231867</v>
      </c>
      <c r="AD449">
        <f t="shared" si="37"/>
        <v>1.0944711286416449</v>
      </c>
      <c r="AE449">
        <f t="shared" si="38"/>
        <v>1.0461047872460387</v>
      </c>
      <c r="AF449">
        <f t="shared" si="39"/>
        <v>-0.33724216831842591</v>
      </c>
      <c r="AG449">
        <f t="shared" si="40"/>
        <v>5.6271085037842242E-2</v>
      </c>
      <c r="AH449">
        <f t="shared" si="41"/>
        <v>3.188118388149444E-2</v>
      </c>
    </row>
    <row r="450" spans="1:34" x14ac:dyDescent="0.25">
      <c r="A450" t="s">
        <v>39</v>
      </c>
      <c r="B450" t="s">
        <v>37</v>
      </c>
      <c r="C450">
        <v>294</v>
      </c>
      <c r="D450">
        <v>33</v>
      </c>
      <c r="E450">
        <v>86</v>
      </c>
      <c r="F450">
        <v>86</v>
      </c>
      <c r="G450" t="s">
        <v>17</v>
      </c>
      <c r="H450">
        <v>4.7600000000000003E-2</v>
      </c>
      <c r="I450">
        <v>0</v>
      </c>
      <c r="J450">
        <v>4.7600000000000003E-2</v>
      </c>
      <c r="K450">
        <v>0</v>
      </c>
      <c r="L450">
        <v>4.6899999999999997E-2</v>
      </c>
      <c r="M450">
        <v>6.9999999999999999E-4</v>
      </c>
      <c r="N450">
        <v>8.8400000000000006E-2</v>
      </c>
      <c r="O450">
        <v>0</v>
      </c>
      <c r="P450">
        <v>0.1172</v>
      </c>
      <c r="Q450">
        <v>0.1172</v>
      </c>
      <c r="R450" t="s">
        <v>17</v>
      </c>
      <c r="S450">
        <v>0.45</v>
      </c>
      <c r="T450">
        <v>0.45</v>
      </c>
      <c r="U450">
        <v>0.94</v>
      </c>
      <c r="V450">
        <v>11.6</v>
      </c>
      <c r="W450">
        <v>15.79</v>
      </c>
      <c r="X450">
        <v>61.37</v>
      </c>
      <c r="Y450" t="s">
        <v>17</v>
      </c>
      <c r="Z450">
        <v>13</v>
      </c>
      <c r="AA450">
        <v>69.63</v>
      </c>
      <c r="AB450" t="s">
        <v>17</v>
      </c>
      <c r="AC450">
        <f t="shared" si="36"/>
        <v>1.1983821300082942</v>
      </c>
      <c r="AD450">
        <f t="shared" si="37"/>
        <v>1.1139433523068367</v>
      </c>
      <c r="AE450">
        <f t="shared" si="38"/>
        <v>1.0644579892269184</v>
      </c>
      <c r="AF450">
        <f t="shared" si="39"/>
        <v>-0.34678748622465633</v>
      </c>
      <c r="AG450">
        <f t="shared" si="40"/>
        <v>5.4646931194075099E-2</v>
      </c>
      <c r="AH450">
        <f t="shared" si="41"/>
        <v>3.2025845292351335E-2</v>
      </c>
    </row>
    <row r="451" spans="1:34" x14ac:dyDescent="0.25">
      <c r="A451" t="s">
        <v>39</v>
      </c>
      <c r="B451" t="s">
        <v>37</v>
      </c>
      <c r="C451">
        <v>294</v>
      </c>
      <c r="D451">
        <v>34</v>
      </c>
      <c r="E451">
        <v>88</v>
      </c>
      <c r="F451">
        <v>88</v>
      </c>
      <c r="G451" t="s">
        <v>17</v>
      </c>
      <c r="H451">
        <v>4.7600000000000003E-2</v>
      </c>
      <c r="I451">
        <v>0</v>
      </c>
      <c r="J451">
        <v>4.7600000000000003E-2</v>
      </c>
      <c r="K451">
        <v>0</v>
      </c>
      <c r="L451">
        <v>4.7600000000000003E-2</v>
      </c>
      <c r="M451">
        <v>0</v>
      </c>
      <c r="N451">
        <v>8.9800000000000005E-2</v>
      </c>
      <c r="O451">
        <v>8.9999999999999998E-4</v>
      </c>
      <c r="P451">
        <v>0.1172</v>
      </c>
      <c r="Q451">
        <v>0.1172</v>
      </c>
      <c r="R451" t="s">
        <v>17</v>
      </c>
      <c r="S451">
        <v>0.46</v>
      </c>
      <c r="T451">
        <v>0.46</v>
      </c>
      <c r="U451">
        <v>0.94</v>
      </c>
      <c r="V451">
        <v>11.97</v>
      </c>
      <c r="W451">
        <v>16.16</v>
      </c>
      <c r="X451">
        <v>63.37</v>
      </c>
      <c r="Y451" t="s">
        <v>17</v>
      </c>
      <c r="Z451">
        <v>13.37</v>
      </c>
      <c r="AA451">
        <v>71.63</v>
      </c>
      <c r="AB451" t="s">
        <v>17</v>
      </c>
      <c r="AC451">
        <f t="shared" ref="AC451:AC514" si="42">LOG(W451)</f>
        <v>1.2084413564385674</v>
      </c>
      <c r="AD451">
        <f t="shared" ref="AD451:AD514" si="43">LOG(Z451)</f>
        <v>1.1261314072619844</v>
      </c>
      <c r="AE451">
        <f t="shared" ref="AE451:AE514" si="44">LOG(V451)</f>
        <v>1.0780941504064108</v>
      </c>
      <c r="AF451">
        <f t="shared" ref="AF451:AF514" si="45">LOG(S451)</f>
        <v>-0.33724216831842591</v>
      </c>
      <c r="AG451">
        <f t="shared" ref="AG451:AG514" si="46">(AC451-AD451)/(AC451-AF451)</f>
        <v>5.3251488974448077E-2</v>
      </c>
      <c r="AH451">
        <f t="shared" ref="AH451:AH514" si="47">(AD451-AE451)/(AC451-AF451)</f>
        <v>3.1078326246070213E-2</v>
      </c>
    </row>
    <row r="452" spans="1:34" x14ac:dyDescent="0.25">
      <c r="A452" t="s">
        <v>39</v>
      </c>
      <c r="B452" t="s">
        <v>37</v>
      </c>
      <c r="C452">
        <v>294</v>
      </c>
      <c r="D452">
        <v>35</v>
      </c>
      <c r="E452">
        <v>91</v>
      </c>
      <c r="F452">
        <v>91</v>
      </c>
      <c r="G452" t="s">
        <v>17</v>
      </c>
      <c r="H452">
        <v>4.7600000000000003E-2</v>
      </c>
      <c r="I452">
        <v>0</v>
      </c>
      <c r="J452">
        <v>4.7600000000000003E-2</v>
      </c>
      <c r="K452">
        <v>0</v>
      </c>
      <c r="L452">
        <v>4.6899999999999997E-2</v>
      </c>
      <c r="M452">
        <v>6.9999999999999999E-4</v>
      </c>
      <c r="N452">
        <v>9.0499999999999997E-2</v>
      </c>
      <c r="O452">
        <v>1E-3</v>
      </c>
      <c r="P452">
        <v>0.1172</v>
      </c>
      <c r="Q452">
        <v>0.1172</v>
      </c>
      <c r="R452" t="s">
        <v>17</v>
      </c>
      <c r="S452">
        <v>0.46</v>
      </c>
      <c r="T452">
        <v>0.46</v>
      </c>
      <c r="U452">
        <v>0.95</v>
      </c>
      <c r="V452">
        <v>12.25</v>
      </c>
      <c r="W452">
        <v>16.829999999999998</v>
      </c>
      <c r="X452">
        <v>64.37</v>
      </c>
      <c r="Y452" t="s">
        <v>17</v>
      </c>
      <c r="Z452">
        <v>13.78</v>
      </c>
      <c r="AA452">
        <v>73.38</v>
      </c>
      <c r="AB452" t="s">
        <v>17</v>
      </c>
      <c r="AC452">
        <f t="shared" si="42"/>
        <v>1.2260841159758238</v>
      </c>
      <c r="AD452">
        <f t="shared" si="43"/>
        <v>1.1392492175716069</v>
      </c>
      <c r="AE452">
        <f t="shared" si="44"/>
        <v>1.0881360887005513</v>
      </c>
      <c r="AF452">
        <f t="shared" si="45"/>
        <v>-0.33724216831842591</v>
      </c>
      <c r="AG452">
        <f t="shared" si="46"/>
        <v>5.5544961583894659E-2</v>
      </c>
      <c r="AH452">
        <f t="shared" si="47"/>
        <v>3.269511258433818E-2</v>
      </c>
    </row>
    <row r="453" spans="1:34" x14ac:dyDescent="0.25">
      <c r="A453" t="s">
        <v>39</v>
      </c>
      <c r="B453" t="s">
        <v>37</v>
      </c>
      <c r="C453">
        <v>294</v>
      </c>
      <c r="D453">
        <v>37</v>
      </c>
      <c r="E453">
        <v>93</v>
      </c>
      <c r="F453">
        <v>93</v>
      </c>
      <c r="G453" t="s">
        <v>17</v>
      </c>
      <c r="H453">
        <v>4.7600000000000003E-2</v>
      </c>
      <c r="I453">
        <v>0</v>
      </c>
      <c r="J453">
        <v>4.7600000000000003E-2</v>
      </c>
      <c r="K453">
        <v>0</v>
      </c>
      <c r="L453">
        <v>4.7600000000000003E-2</v>
      </c>
      <c r="M453">
        <v>0</v>
      </c>
      <c r="N453">
        <v>8.8400000000000006E-2</v>
      </c>
      <c r="O453">
        <v>0</v>
      </c>
      <c r="P453">
        <v>0.1172</v>
      </c>
      <c r="Q453">
        <v>0.1328</v>
      </c>
      <c r="R453" t="s">
        <v>17</v>
      </c>
      <c r="S453">
        <v>0.46</v>
      </c>
      <c r="T453">
        <v>0.45</v>
      </c>
      <c r="U453">
        <v>0.94</v>
      </c>
      <c r="V453">
        <v>12.69</v>
      </c>
      <c r="W453">
        <v>17.27</v>
      </c>
      <c r="X453">
        <v>66.37</v>
      </c>
      <c r="Y453" t="s">
        <v>17</v>
      </c>
      <c r="Z453">
        <v>14.23</v>
      </c>
      <c r="AA453">
        <v>75.38</v>
      </c>
      <c r="AB453" t="s">
        <v>17</v>
      </c>
      <c r="AC453">
        <f t="shared" si="42"/>
        <v>1.2372923375674587</v>
      </c>
      <c r="AD453">
        <f t="shared" si="43"/>
        <v>1.1532049000842843</v>
      </c>
      <c r="AE453">
        <f t="shared" si="44"/>
        <v>1.1034616220947047</v>
      </c>
      <c r="AF453">
        <f t="shared" si="45"/>
        <v>-0.33724216831842591</v>
      </c>
      <c r="AG453">
        <f t="shared" si="46"/>
        <v>5.3404633032074475E-2</v>
      </c>
      <c r="AH453">
        <f t="shared" si="47"/>
        <v>3.1592370826825721E-2</v>
      </c>
    </row>
    <row r="454" spans="1:34" x14ac:dyDescent="0.25">
      <c r="A454" t="s">
        <v>39</v>
      </c>
      <c r="B454" t="s">
        <v>37</v>
      </c>
      <c r="C454">
        <v>294</v>
      </c>
      <c r="D454">
        <v>39</v>
      </c>
      <c r="E454">
        <v>95</v>
      </c>
      <c r="F454">
        <v>95</v>
      </c>
      <c r="G454" t="s">
        <v>17</v>
      </c>
      <c r="H454">
        <v>4.7600000000000003E-2</v>
      </c>
      <c r="I454">
        <v>0</v>
      </c>
      <c r="J454">
        <v>4.7600000000000003E-2</v>
      </c>
      <c r="K454">
        <v>0</v>
      </c>
      <c r="L454">
        <v>4.7600000000000003E-2</v>
      </c>
      <c r="M454">
        <v>0</v>
      </c>
      <c r="N454">
        <v>8.8400000000000006E-2</v>
      </c>
      <c r="O454">
        <v>0</v>
      </c>
      <c r="P454">
        <v>0.1172</v>
      </c>
      <c r="Q454">
        <v>0.1328</v>
      </c>
      <c r="R454" t="s">
        <v>17</v>
      </c>
      <c r="S454">
        <v>0.46</v>
      </c>
      <c r="T454">
        <v>0.45</v>
      </c>
      <c r="U454">
        <v>0.94</v>
      </c>
      <c r="V454">
        <v>13.14</v>
      </c>
      <c r="W454">
        <v>17.72</v>
      </c>
      <c r="X454">
        <v>68.37</v>
      </c>
      <c r="Y454" t="s">
        <v>17</v>
      </c>
      <c r="Z454">
        <v>14.68</v>
      </c>
      <c r="AA454">
        <v>77.38</v>
      </c>
      <c r="AB454" t="s">
        <v>17</v>
      </c>
      <c r="AC454">
        <f t="shared" si="42"/>
        <v>1.248463717551032</v>
      </c>
      <c r="AD454">
        <f t="shared" si="43"/>
        <v>1.1667260555800518</v>
      </c>
      <c r="AE454">
        <f t="shared" si="44"/>
        <v>1.1185953652237619</v>
      </c>
      <c r="AF454">
        <f t="shared" si="45"/>
        <v>-0.33724216831842591</v>
      </c>
      <c r="AG454">
        <f t="shared" si="46"/>
        <v>5.1546546367369162E-2</v>
      </c>
      <c r="AH454">
        <f t="shared" si="47"/>
        <v>3.0352848397166284E-2</v>
      </c>
    </row>
    <row r="455" spans="1:34" x14ac:dyDescent="0.25">
      <c r="A455" t="s">
        <v>39</v>
      </c>
      <c r="B455" t="s">
        <v>37</v>
      </c>
      <c r="C455">
        <v>294</v>
      </c>
      <c r="D455">
        <v>40</v>
      </c>
      <c r="E455">
        <v>98</v>
      </c>
      <c r="F455">
        <v>98</v>
      </c>
      <c r="G455" t="s">
        <v>17</v>
      </c>
      <c r="H455">
        <v>4.7600000000000003E-2</v>
      </c>
      <c r="I455">
        <v>0</v>
      </c>
      <c r="J455">
        <v>4.7600000000000003E-2</v>
      </c>
      <c r="K455">
        <v>0</v>
      </c>
      <c r="L455">
        <v>4.7600000000000003E-2</v>
      </c>
      <c r="M455">
        <v>0</v>
      </c>
      <c r="N455">
        <v>8.9800000000000005E-2</v>
      </c>
      <c r="O455">
        <v>8.9999999999999998E-4</v>
      </c>
      <c r="P455">
        <v>0.1172</v>
      </c>
      <c r="Q455">
        <v>0.1328</v>
      </c>
      <c r="R455" t="s">
        <v>17</v>
      </c>
      <c r="S455">
        <v>0.47</v>
      </c>
      <c r="T455">
        <v>0.46</v>
      </c>
      <c r="U455">
        <v>0.94</v>
      </c>
      <c r="V455">
        <v>13.34</v>
      </c>
      <c r="W455">
        <v>18.29</v>
      </c>
      <c r="X455">
        <v>69.37</v>
      </c>
      <c r="Y455" t="s">
        <v>17</v>
      </c>
      <c r="Z455">
        <v>15.01</v>
      </c>
      <c r="AA455">
        <v>79</v>
      </c>
      <c r="AB455" t="s">
        <v>17</v>
      </c>
      <c r="AC455">
        <f t="shared" si="42"/>
        <v>1.2622137054764169</v>
      </c>
      <c r="AD455">
        <f t="shared" si="43"/>
        <v>1.1763806922432705</v>
      </c>
      <c r="AE455">
        <f t="shared" si="44"/>
        <v>1.1251558295805302</v>
      </c>
      <c r="AF455">
        <f t="shared" si="45"/>
        <v>-0.32790214206428259</v>
      </c>
      <c r="AG455">
        <f t="shared" si="46"/>
        <v>5.3979094269073054E-2</v>
      </c>
      <c r="AH455">
        <f t="shared" si="47"/>
        <v>3.2214547601651509E-2</v>
      </c>
    </row>
    <row r="456" spans="1:34" x14ac:dyDescent="0.25">
      <c r="A456" t="s">
        <v>39</v>
      </c>
      <c r="B456" t="s">
        <v>37</v>
      </c>
      <c r="C456">
        <v>294</v>
      </c>
      <c r="D456">
        <v>41</v>
      </c>
      <c r="E456">
        <v>101</v>
      </c>
      <c r="F456">
        <v>101</v>
      </c>
      <c r="G456" t="s">
        <v>17</v>
      </c>
      <c r="H456">
        <v>4.7600000000000003E-2</v>
      </c>
      <c r="I456">
        <v>0</v>
      </c>
      <c r="J456">
        <v>4.7600000000000003E-2</v>
      </c>
      <c r="K456">
        <v>0</v>
      </c>
      <c r="L456">
        <v>4.7600000000000003E-2</v>
      </c>
      <c r="M456">
        <v>0</v>
      </c>
      <c r="N456">
        <v>8.9800000000000005E-2</v>
      </c>
      <c r="O456">
        <v>8.9999999999999998E-4</v>
      </c>
      <c r="P456">
        <v>0.1172</v>
      </c>
      <c r="Q456">
        <v>0.1328</v>
      </c>
      <c r="R456" t="s">
        <v>17</v>
      </c>
      <c r="S456">
        <v>0.45</v>
      </c>
      <c r="T456">
        <v>0.46</v>
      </c>
      <c r="U456">
        <v>0.94</v>
      </c>
      <c r="V456">
        <v>14.02</v>
      </c>
      <c r="W456">
        <v>18.97</v>
      </c>
      <c r="X456">
        <v>72.37</v>
      </c>
      <c r="Y456" t="s">
        <v>17</v>
      </c>
      <c r="Z456">
        <v>15.69</v>
      </c>
      <c r="AA456">
        <v>82</v>
      </c>
      <c r="AB456" t="s">
        <v>17</v>
      </c>
      <c r="AC456">
        <f t="shared" si="42"/>
        <v>1.2780673308886625</v>
      </c>
      <c r="AD456">
        <f t="shared" si="43"/>
        <v>1.1956229435869368</v>
      </c>
      <c r="AE456">
        <f t="shared" si="44"/>
        <v>1.1467480136306398</v>
      </c>
      <c r="AF456">
        <f t="shared" si="45"/>
        <v>-0.34678748622465633</v>
      </c>
      <c r="AG456">
        <f t="shared" si="46"/>
        <v>5.0739540809064183E-2</v>
      </c>
      <c r="AH456">
        <f t="shared" si="47"/>
        <v>3.007956738136584E-2</v>
      </c>
    </row>
    <row r="457" spans="1:34" x14ac:dyDescent="0.25">
      <c r="A457" t="s">
        <v>39</v>
      </c>
      <c r="B457" t="s">
        <v>37</v>
      </c>
      <c r="C457">
        <v>294</v>
      </c>
      <c r="D457">
        <v>42</v>
      </c>
      <c r="E457">
        <v>107</v>
      </c>
      <c r="F457">
        <v>107</v>
      </c>
      <c r="G457" t="s">
        <v>17</v>
      </c>
      <c r="H457">
        <v>4.7600000000000003E-2</v>
      </c>
      <c r="I457">
        <v>0</v>
      </c>
      <c r="J457">
        <v>4.7600000000000003E-2</v>
      </c>
      <c r="K457">
        <v>0</v>
      </c>
      <c r="L457">
        <v>4.7600000000000003E-2</v>
      </c>
      <c r="M457">
        <v>0</v>
      </c>
      <c r="N457">
        <v>8.8400000000000006E-2</v>
      </c>
      <c r="O457">
        <v>0</v>
      </c>
      <c r="P457">
        <v>0.1172</v>
      </c>
      <c r="Q457">
        <v>0.1328</v>
      </c>
      <c r="R457" t="s">
        <v>17</v>
      </c>
      <c r="S457">
        <v>0.46</v>
      </c>
      <c r="T457">
        <v>0.46</v>
      </c>
      <c r="U457">
        <v>0.95</v>
      </c>
      <c r="V457">
        <v>14.62</v>
      </c>
      <c r="W457">
        <v>20.11</v>
      </c>
      <c r="X457">
        <v>75.37</v>
      </c>
      <c r="Y457" t="s">
        <v>17</v>
      </c>
      <c r="Z457">
        <v>16.46</v>
      </c>
      <c r="AA457">
        <v>85.88</v>
      </c>
      <c r="AB457" t="s">
        <v>17</v>
      </c>
      <c r="AC457">
        <f t="shared" si="42"/>
        <v>1.303412070596742</v>
      </c>
      <c r="AD457">
        <f t="shared" si="43"/>
        <v>1.2164298308762511</v>
      </c>
      <c r="AE457">
        <f t="shared" si="44"/>
        <v>1.1649473726218416</v>
      </c>
      <c r="AF457">
        <f t="shared" si="45"/>
        <v>-0.33724216831842591</v>
      </c>
      <c r="AG457">
        <f t="shared" si="46"/>
        <v>5.3016801259725042E-2</v>
      </c>
      <c r="AH457">
        <f t="shared" si="47"/>
        <v>3.1379224844139464E-2</v>
      </c>
    </row>
    <row r="458" spans="1:34" x14ac:dyDescent="0.25">
      <c r="A458" t="s">
        <v>39</v>
      </c>
      <c r="B458" t="s">
        <v>37</v>
      </c>
      <c r="C458">
        <v>294</v>
      </c>
      <c r="D458">
        <v>43</v>
      </c>
      <c r="E458">
        <v>111</v>
      </c>
      <c r="F458">
        <v>111</v>
      </c>
      <c r="G458" t="s">
        <v>17</v>
      </c>
      <c r="H458">
        <v>4.7600000000000003E-2</v>
      </c>
      <c r="I458">
        <v>0</v>
      </c>
      <c r="J458">
        <v>4.7600000000000003E-2</v>
      </c>
      <c r="K458">
        <v>0</v>
      </c>
      <c r="L458">
        <v>4.7600000000000003E-2</v>
      </c>
      <c r="M458">
        <v>0</v>
      </c>
      <c r="N458">
        <v>8.9099999999999999E-2</v>
      </c>
      <c r="O458">
        <v>6.9999999999999999E-4</v>
      </c>
      <c r="P458">
        <v>0.1328</v>
      </c>
      <c r="Q458">
        <v>0.1328</v>
      </c>
      <c r="R458" t="s">
        <v>17</v>
      </c>
      <c r="S458">
        <v>0.46</v>
      </c>
      <c r="T458">
        <v>0.46</v>
      </c>
      <c r="U458">
        <v>0.94</v>
      </c>
      <c r="V458">
        <v>15.15</v>
      </c>
      <c r="W458">
        <v>21.02</v>
      </c>
      <c r="X458">
        <v>77.37</v>
      </c>
      <c r="Y458" t="s">
        <v>17</v>
      </c>
      <c r="Z458">
        <v>17.16</v>
      </c>
      <c r="AA458">
        <v>88.88</v>
      </c>
      <c r="AB458" t="s">
        <v>17</v>
      </c>
      <c r="AC458">
        <f t="shared" si="42"/>
        <v>1.3226327116922234</v>
      </c>
      <c r="AD458">
        <f t="shared" si="43"/>
        <v>1.2345172835126867</v>
      </c>
      <c r="AE458">
        <f t="shared" si="44"/>
        <v>1.1804126328383238</v>
      </c>
      <c r="AF458">
        <f t="shared" si="45"/>
        <v>-0.33724216831842591</v>
      </c>
      <c r="AG458">
        <f t="shared" si="46"/>
        <v>5.3085584486326665E-2</v>
      </c>
      <c r="AH458">
        <f t="shared" si="47"/>
        <v>3.2595619902396421E-2</v>
      </c>
    </row>
    <row r="459" spans="1:34" x14ac:dyDescent="0.25">
      <c r="A459" t="s">
        <v>39</v>
      </c>
      <c r="B459" t="s">
        <v>37</v>
      </c>
      <c r="C459">
        <v>294</v>
      </c>
      <c r="D459">
        <v>44</v>
      </c>
      <c r="E459">
        <v>114</v>
      </c>
      <c r="F459">
        <v>114</v>
      </c>
      <c r="G459" t="s">
        <v>17</v>
      </c>
      <c r="H459">
        <v>4.7600000000000003E-2</v>
      </c>
      <c r="I459">
        <v>0</v>
      </c>
      <c r="J459">
        <v>4.7600000000000003E-2</v>
      </c>
      <c r="K459">
        <v>0</v>
      </c>
      <c r="L459">
        <v>4.7600000000000003E-2</v>
      </c>
      <c r="M459">
        <v>0</v>
      </c>
      <c r="N459">
        <v>8.9099999999999999E-2</v>
      </c>
      <c r="O459">
        <v>6.9999999999999999E-4</v>
      </c>
      <c r="P459">
        <v>0.1328</v>
      </c>
      <c r="Q459">
        <v>0.1328</v>
      </c>
      <c r="R459" t="s">
        <v>17</v>
      </c>
      <c r="S459">
        <v>0.46</v>
      </c>
      <c r="T459">
        <v>0.45</v>
      </c>
      <c r="U459">
        <v>0.95</v>
      </c>
      <c r="V459">
        <v>15.53</v>
      </c>
      <c r="W459">
        <v>21.6</v>
      </c>
      <c r="X459">
        <v>79.37</v>
      </c>
      <c r="Y459" t="s">
        <v>17</v>
      </c>
      <c r="Z459">
        <v>17.66</v>
      </c>
      <c r="AA459">
        <v>91.38</v>
      </c>
      <c r="AB459" t="s">
        <v>17</v>
      </c>
      <c r="AC459">
        <f t="shared" si="42"/>
        <v>1.3344537511509309</v>
      </c>
      <c r="AD459">
        <f t="shared" si="43"/>
        <v>1.2469906992415498</v>
      </c>
      <c r="AE459">
        <f t="shared" si="44"/>
        <v>1.1911714557285584</v>
      </c>
      <c r="AF459">
        <f t="shared" si="45"/>
        <v>-0.33724216831842591</v>
      </c>
      <c r="AG459">
        <f t="shared" si="46"/>
        <v>5.2319952983521253E-2</v>
      </c>
      <c r="AH459">
        <f t="shared" si="47"/>
        <v>3.3390787680279789E-2</v>
      </c>
    </row>
    <row r="460" spans="1:34" x14ac:dyDescent="0.25">
      <c r="A460" t="s">
        <v>39</v>
      </c>
      <c r="B460" t="s">
        <v>37</v>
      </c>
      <c r="C460">
        <v>294</v>
      </c>
      <c r="D460">
        <v>45</v>
      </c>
      <c r="E460">
        <v>118</v>
      </c>
      <c r="F460">
        <v>118</v>
      </c>
      <c r="G460" t="s">
        <v>17</v>
      </c>
      <c r="H460">
        <v>4.7600000000000003E-2</v>
      </c>
      <c r="I460">
        <v>0</v>
      </c>
      <c r="J460">
        <v>4.7600000000000003E-2</v>
      </c>
      <c r="K460">
        <v>0</v>
      </c>
      <c r="L460">
        <v>4.7600000000000003E-2</v>
      </c>
      <c r="M460">
        <v>0</v>
      </c>
      <c r="N460">
        <v>8.9099999999999999E-2</v>
      </c>
      <c r="O460">
        <v>6.9999999999999999E-4</v>
      </c>
      <c r="P460">
        <v>0.1328</v>
      </c>
      <c r="Q460">
        <v>0.1328</v>
      </c>
      <c r="R460" t="s">
        <v>17</v>
      </c>
      <c r="S460">
        <v>0.45</v>
      </c>
      <c r="T460">
        <v>0.45</v>
      </c>
      <c r="U460">
        <v>0.95</v>
      </c>
      <c r="V460">
        <v>16.23</v>
      </c>
      <c r="W460">
        <v>22.51</v>
      </c>
      <c r="X460">
        <v>82.37</v>
      </c>
      <c r="Y460" t="s">
        <v>17</v>
      </c>
      <c r="Z460">
        <v>18.38</v>
      </c>
      <c r="AA460">
        <v>94.5</v>
      </c>
      <c r="AB460" t="s">
        <v>17</v>
      </c>
      <c r="AC460">
        <f t="shared" si="42"/>
        <v>1.35237549500052</v>
      </c>
      <c r="AD460">
        <f t="shared" si="43"/>
        <v>1.2643455070500924</v>
      </c>
      <c r="AE460">
        <f t="shared" si="44"/>
        <v>1.2103185198262318</v>
      </c>
      <c r="AF460">
        <f t="shared" si="45"/>
        <v>-0.34678748622465633</v>
      </c>
      <c r="AG460">
        <f t="shared" si="46"/>
        <v>5.1807854174738342E-2</v>
      </c>
      <c r="AH460">
        <f t="shared" si="47"/>
        <v>3.1796236041409381E-2</v>
      </c>
    </row>
    <row r="461" spans="1:34" x14ac:dyDescent="0.25">
      <c r="A461" t="s">
        <v>39</v>
      </c>
      <c r="B461" t="s">
        <v>37</v>
      </c>
      <c r="C461">
        <v>294</v>
      </c>
      <c r="D461">
        <v>46</v>
      </c>
      <c r="E461">
        <v>123</v>
      </c>
      <c r="F461">
        <v>123</v>
      </c>
      <c r="G461" t="s">
        <v>17</v>
      </c>
      <c r="H461">
        <v>4.7600000000000003E-2</v>
      </c>
      <c r="I461">
        <v>0</v>
      </c>
      <c r="J461">
        <v>4.7600000000000003E-2</v>
      </c>
      <c r="K461">
        <v>0</v>
      </c>
      <c r="L461">
        <v>4.7600000000000003E-2</v>
      </c>
      <c r="M461">
        <v>0</v>
      </c>
      <c r="N461">
        <v>8.9800000000000005E-2</v>
      </c>
      <c r="O461">
        <v>8.9999999999999998E-4</v>
      </c>
      <c r="P461">
        <v>0.1328</v>
      </c>
      <c r="Q461">
        <v>0.1328</v>
      </c>
      <c r="R461" t="s">
        <v>17</v>
      </c>
      <c r="S461">
        <v>0.46</v>
      </c>
      <c r="T461">
        <v>0.46</v>
      </c>
      <c r="U461">
        <v>0.95</v>
      </c>
      <c r="V461">
        <v>16.829999999999998</v>
      </c>
      <c r="W461">
        <v>23.48</v>
      </c>
      <c r="X461">
        <v>85.37</v>
      </c>
      <c r="Y461" t="s">
        <v>17</v>
      </c>
      <c r="Z461">
        <v>19.13</v>
      </c>
      <c r="AA461">
        <v>98.25</v>
      </c>
      <c r="AB461" t="s">
        <v>17</v>
      </c>
      <c r="AC461">
        <f t="shared" si="42"/>
        <v>1.370698092575577</v>
      </c>
      <c r="AD461">
        <f t="shared" si="43"/>
        <v>1.2817149700272958</v>
      </c>
      <c r="AE461">
        <f t="shared" si="44"/>
        <v>1.2260841159758238</v>
      </c>
      <c r="AF461">
        <f t="shared" si="45"/>
        <v>-0.33724216831842591</v>
      </c>
      <c r="AG461">
        <f t="shared" si="46"/>
        <v>5.2099669166241133E-2</v>
      </c>
      <c r="AH461">
        <f t="shared" si="47"/>
        <v>3.2571896877911108E-2</v>
      </c>
    </row>
    <row r="462" spans="1:34" x14ac:dyDescent="0.25">
      <c r="A462" t="s">
        <v>39</v>
      </c>
      <c r="B462" t="s">
        <v>37</v>
      </c>
      <c r="C462">
        <v>294</v>
      </c>
      <c r="D462">
        <v>47</v>
      </c>
      <c r="E462">
        <v>132</v>
      </c>
      <c r="F462">
        <v>132</v>
      </c>
      <c r="G462" t="s">
        <v>17</v>
      </c>
      <c r="H462">
        <v>4.7600000000000003E-2</v>
      </c>
      <c r="I462">
        <v>0</v>
      </c>
      <c r="J462">
        <v>4.8300000000000003E-2</v>
      </c>
      <c r="K462">
        <v>6.9999999999999999E-4</v>
      </c>
      <c r="L462">
        <v>4.7600000000000003E-2</v>
      </c>
      <c r="M462">
        <v>0</v>
      </c>
      <c r="N462">
        <v>8.9800000000000005E-2</v>
      </c>
      <c r="O462">
        <v>8.9999999999999998E-4</v>
      </c>
      <c r="P462">
        <v>0.1328</v>
      </c>
      <c r="Q462">
        <v>0.1328</v>
      </c>
      <c r="R462" t="s">
        <v>17</v>
      </c>
      <c r="S462">
        <v>0.45</v>
      </c>
      <c r="T462">
        <v>0.45</v>
      </c>
      <c r="U462">
        <v>0.94</v>
      </c>
      <c r="V462">
        <v>18.47</v>
      </c>
      <c r="W462">
        <v>25.54</v>
      </c>
      <c r="X462">
        <v>92.37</v>
      </c>
      <c r="Y462" t="s">
        <v>17</v>
      </c>
      <c r="Z462">
        <v>20.81</v>
      </c>
      <c r="AA462">
        <v>105.5</v>
      </c>
      <c r="AB462" t="s">
        <v>17</v>
      </c>
      <c r="AC462">
        <f t="shared" si="42"/>
        <v>1.4072208929273964</v>
      </c>
      <c r="AD462">
        <f t="shared" si="43"/>
        <v>1.318272080211627</v>
      </c>
      <c r="AE462">
        <f t="shared" si="44"/>
        <v>1.2664668954402414</v>
      </c>
      <c r="AF462">
        <f t="shared" si="45"/>
        <v>-0.34678748622465633</v>
      </c>
      <c r="AG462">
        <f t="shared" si="46"/>
        <v>5.0711737625090625E-2</v>
      </c>
      <c r="AH462">
        <f t="shared" si="47"/>
        <v>2.9535312024239025E-2</v>
      </c>
    </row>
    <row r="463" spans="1:34" x14ac:dyDescent="0.25">
      <c r="A463" t="s">
        <v>39</v>
      </c>
      <c r="B463" t="s">
        <v>37</v>
      </c>
      <c r="C463">
        <v>294</v>
      </c>
      <c r="D463">
        <v>48</v>
      </c>
      <c r="E463">
        <v>143</v>
      </c>
      <c r="F463">
        <v>143</v>
      </c>
      <c r="G463" t="s">
        <v>17</v>
      </c>
      <c r="H463">
        <v>4.7600000000000003E-2</v>
      </c>
      <c r="I463">
        <v>0</v>
      </c>
      <c r="J463">
        <v>4.7600000000000003E-2</v>
      </c>
      <c r="K463">
        <v>0</v>
      </c>
      <c r="L463">
        <v>4.7600000000000003E-2</v>
      </c>
      <c r="M463">
        <v>0</v>
      </c>
      <c r="N463">
        <v>8.8400000000000006E-2</v>
      </c>
      <c r="O463">
        <v>0</v>
      </c>
      <c r="P463">
        <v>0.1328</v>
      </c>
      <c r="Q463">
        <v>0.1328</v>
      </c>
      <c r="R463" t="s">
        <v>17</v>
      </c>
      <c r="S463">
        <v>0.45</v>
      </c>
      <c r="T463">
        <v>0.46</v>
      </c>
      <c r="U463">
        <v>0.95</v>
      </c>
      <c r="V463">
        <v>19.53</v>
      </c>
      <c r="W463">
        <v>27.68</v>
      </c>
      <c r="X463">
        <v>97.87</v>
      </c>
      <c r="Y463" t="s">
        <v>17</v>
      </c>
      <c r="Z463">
        <v>22.47</v>
      </c>
      <c r="AA463">
        <v>113.75</v>
      </c>
      <c r="AB463" t="s">
        <v>17</v>
      </c>
      <c r="AC463">
        <f t="shared" si="42"/>
        <v>1.4421660857847203</v>
      </c>
      <c r="AD463">
        <f t="shared" si="43"/>
        <v>1.3516030724191288</v>
      </c>
      <c r="AE463">
        <f t="shared" si="44"/>
        <v>1.2907022432878543</v>
      </c>
      <c r="AF463">
        <f t="shared" si="45"/>
        <v>-0.34678748622465633</v>
      </c>
      <c r="AG463">
        <f t="shared" si="46"/>
        <v>5.0623456518141992E-2</v>
      </c>
      <c r="AH463">
        <f t="shared" si="47"/>
        <v>3.4042710825004728E-2</v>
      </c>
    </row>
    <row r="464" spans="1:34" x14ac:dyDescent="0.25">
      <c r="A464" t="s">
        <v>39</v>
      </c>
      <c r="B464" t="s">
        <v>37</v>
      </c>
      <c r="C464">
        <v>294</v>
      </c>
      <c r="D464">
        <v>49</v>
      </c>
      <c r="E464">
        <v>157</v>
      </c>
      <c r="F464">
        <v>157</v>
      </c>
      <c r="G464" t="s">
        <v>17</v>
      </c>
      <c r="H464">
        <v>4.7600000000000003E-2</v>
      </c>
      <c r="I464">
        <v>0</v>
      </c>
      <c r="J464">
        <v>4.7600000000000003E-2</v>
      </c>
      <c r="K464">
        <v>0</v>
      </c>
      <c r="L464">
        <v>4.7600000000000003E-2</v>
      </c>
      <c r="M464">
        <v>0</v>
      </c>
      <c r="N464">
        <v>9.0499999999999997E-2</v>
      </c>
      <c r="O464">
        <v>1E-3</v>
      </c>
      <c r="P464">
        <v>0.1328</v>
      </c>
      <c r="Q464">
        <v>0.1484</v>
      </c>
      <c r="R464" t="s">
        <v>17</v>
      </c>
      <c r="S464">
        <v>0.46</v>
      </c>
      <c r="T464">
        <v>0.46</v>
      </c>
      <c r="U464">
        <v>0.95</v>
      </c>
      <c r="V464">
        <v>21.6</v>
      </c>
      <c r="W464">
        <v>30.91</v>
      </c>
      <c r="X464">
        <v>106.12</v>
      </c>
      <c r="Y464" t="s">
        <v>17</v>
      </c>
      <c r="Z464">
        <v>24.99</v>
      </c>
      <c r="AA464">
        <v>124.37</v>
      </c>
      <c r="AB464" t="s">
        <v>17</v>
      </c>
      <c r="AC464">
        <f t="shared" si="42"/>
        <v>1.4900990050633049</v>
      </c>
      <c r="AD464">
        <f t="shared" si="43"/>
        <v>1.3977662561264499</v>
      </c>
      <c r="AE464">
        <f t="shared" si="44"/>
        <v>1.3344537511509309</v>
      </c>
      <c r="AF464">
        <f t="shared" si="45"/>
        <v>-0.33724216831842591</v>
      </c>
      <c r="AG464">
        <f t="shared" si="46"/>
        <v>5.0528467415847357E-2</v>
      </c>
      <c r="AH464">
        <f t="shared" si="47"/>
        <v>3.4647336741365609E-2</v>
      </c>
    </row>
    <row r="465" spans="1:34" x14ac:dyDescent="0.25">
      <c r="A465" t="s">
        <v>39</v>
      </c>
      <c r="B465" t="s">
        <v>37</v>
      </c>
      <c r="C465">
        <v>294</v>
      </c>
      <c r="D465">
        <v>50</v>
      </c>
      <c r="E465">
        <v>173</v>
      </c>
      <c r="F465">
        <v>173</v>
      </c>
      <c r="G465" t="s">
        <v>17</v>
      </c>
      <c r="H465">
        <v>4.7600000000000003E-2</v>
      </c>
      <c r="I465">
        <v>0</v>
      </c>
      <c r="J465">
        <v>4.7600000000000003E-2</v>
      </c>
      <c r="K465">
        <v>0</v>
      </c>
      <c r="L465">
        <v>4.7600000000000003E-2</v>
      </c>
      <c r="M465">
        <v>0</v>
      </c>
      <c r="N465">
        <v>8.9499999999999996E-2</v>
      </c>
      <c r="O465">
        <v>6.9999999999999999E-4</v>
      </c>
      <c r="P465">
        <v>0.1328</v>
      </c>
      <c r="Q465">
        <v>0.1484</v>
      </c>
      <c r="R465" t="s">
        <v>17</v>
      </c>
      <c r="S465">
        <v>0.46</v>
      </c>
      <c r="T465">
        <v>0.47</v>
      </c>
      <c r="U465">
        <v>0.94</v>
      </c>
      <c r="V465">
        <v>23.72</v>
      </c>
      <c r="W465">
        <v>34.04</v>
      </c>
      <c r="X465">
        <v>116.96</v>
      </c>
      <c r="Y465" t="s">
        <v>17</v>
      </c>
      <c r="Z465">
        <v>27.45</v>
      </c>
      <c r="AA465">
        <v>136.71</v>
      </c>
      <c r="AB465" t="s">
        <v>17</v>
      </c>
      <c r="AC465">
        <f t="shared" si="42"/>
        <v>1.5319895514125503</v>
      </c>
      <c r="AD465">
        <f t="shared" si="43"/>
        <v>1.4385423487861106</v>
      </c>
      <c r="AE465">
        <f t="shared" si="44"/>
        <v>1.3751146846922251</v>
      </c>
      <c r="AF465">
        <f t="shared" si="45"/>
        <v>-0.33724216831842591</v>
      </c>
      <c r="AG465">
        <f t="shared" si="46"/>
        <v>4.999230520220832E-2</v>
      </c>
      <c r="AH465">
        <f t="shared" si="47"/>
        <v>3.3932477939660796E-2</v>
      </c>
    </row>
    <row r="466" spans="1:34" x14ac:dyDescent="0.25">
      <c r="A466" t="s">
        <v>39</v>
      </c>
      <c r="B466" t="s">
        <v>35</v>
      </c>
      <c r="C466">
        <v>294</v>
      </c>
      <c r="D466">
        <v>0</v>
      </c>
      <c r="E466">
        <v>1</v>
      </c>
      <c r="F466">
        <v>1</v>
      </c>
      <c r="G466" t="s">
        <v>17</v>
      </c>
      <c r="H466">
        <v>5.0299999999999997E-2</v>
      </c>
      <c r="I466">
        <v>1.1000000000000001E-3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7.7999999999999996E-3</v>
      </c>
      <c r="Q466">
        <v>7.7999999999999996E-3</v>
      </c>
      <c r="R466" t="s">
        <v>17</v>
      </c>
      <c r="S466">
        <v>0.14000000000000001</v>
      </c>
      <c r="T466">
        <v>0.14000000000000001</v>
      </c>
      <c r="U466">
        <v>0.14000000000000001</v>
      </c>
      <c r="V466">
        <v>0.14000000000000001</v>
      </c>
      <c r="W466">
        <v>0.14000000000000001</v>
      </c>
      <c r="X466">
        <v>1</v>
      </c>
      <c r="Y466" t="s">
        <v>17</v>
      </c>
      <c r="Z466">
        <v>0.14000000000000001</v>
      </c>
      <c r="AA466">
        <v>1</v>
      </c>
      <c r="AB466" t="s">
        <v>17</v>
      </c>
      <c r="AC466">
        <f t="shared" si="42"/>
        <v>-0.85387196432176193</v>
      </c>
      <c r="AD466">
        <f t="shared" si="43"/>
        <v>-0.85387196432176193</v>
      </c>
      <c r="AE466">
        <f t="shared" si="44"/>
        <v>-0.85387196432176193</v>
      </c>
      <c r="AF466">
        <f t="shared" si="45"/>
        <v>-0.85387196432176193</v>
      </c>
      <c r="AG466">
        <v>0</v>
      </c>
      <c r="AH466">
        <v>0</v>
      </c>
    </row>
    <row r="467" spans="1:34" x14ac:dyDescent="0.25">
      <c r="A467" t="s">
        <v>39</v>
      </c>
      <c r="B467" t="s">
        <v>35</v>
      </c>
      <c r="C467">
        <v>294</v>
      </c>
      <c r="D467">
        <v>1</v>
      </c>
      <c r="E467">
        <v>4</v>
      </c>
      <c r="F467">
        <v>4</v>
      </c>
      <c r="G467" t="s">
        <v>17</v>
      </c>
      <c r="H467">
        <v>5.0299999999999997E-2</v>
      </c>
      <c r="I467">
        <v>1.1000000000000001E-3</v>
      </c>
      <c r="J467">
        <v>1.6299999999999999E-2</v>
      </c>
      <c r="K467">
        <v>1.1000000000000001E-3</v>
      </c>
      <c r="L467">
        <v>1.7000000000000001E-2</v>
      </c>
      <c r="M467">
        <v>1.1000000000000001E-3</v>
      </c>
      <c r="N467">
        <v>4.7600000000000003E-2</v>
      </c>
      <c r="O467">
        <v>0</v>
      </c>
      <c r="P467">
        <v>5.4699999999999999E-2</v>
      </c>
      <c r="Q467">
        <v>5.4699999999999999E-2</v>
      </c>
      <c r="R467" t="s">
        <v>17</v>
      </c>
      <c r="S467">
        <v>0.19</v>
      </c>
      <c r="T467">
        <v>0.19</v>
      </c>
      <c r="U467">
        <v>0.39</v>
      </c>
      <c r="V467">
        <v>0.37</v>
      </c>
      <c r="W467">
        <v>0.48</v>
      </c>
      <c r="X467">
        <v>3</v>
      </c>
      <c r="Y467" t="s">
        <v>17</v>
      </c>
      <c r="Z467">
        <v>0.44</v>
      </c>
      <c r="AA467">
        <v>3.5</v>
      </c>
      <c r="AB467" t="s">
        <v>17</v>
      </c>
      <c r="AC467">
        <f t="shared" si="42"/>
        <v>-0.31875876262441277</v>
      </c>
      <c r="AD467">
        <f t="shared" si="43"/>
        <v>-0.35654732351381258</v>
      </c>
      <c r="AE467">
        <f t="shared" si="44"/>
        <v>-0.43179827593300502</v>
      </c>
      <c r="AF467">
        <f t="shared" si="45"/>
        <v>-0.72124639904717103</v>
      </c>
      <c r="AG467">
        <f t="shared" si="46"/>
        <v>9.3887507266702933E-2</v>
      </c>
      <c r="AH467">
        <f t="shared" si="47"/>
        <v>0.18696463098347596</v>
      </c>
    </row>
    <row r="468" spans="1:34" x14ac:dyDescent="0.25">
      <c r="A468" t="s">
        <v>39</v>
      </c>
      <c r="B468" t="s">
        <v>35</v>
      </c>
      <c r="C468">
        <v>294</v>
      </c>
      <c r="D468">
        <v>2</v>
      </c>
      <c r="E468">
        <v>7</v>
      </c>
      <c r="F468">
        <v>7</v>
      </c>
      <c r="G468" t="s">
        <v>17</v>
      </c>
      <c r="H468">
        <v>5.0299999999999997E-2</v>
      </c>
      <c r="I468">
        <v>1.1000000000000001E-3</v>
      </c>
      <c r="J468">
        <v>2.86E-2</v>
      </c>
      <c r="K468">
        <v>8.9999999999999998E-4</v>
      </c>
      <c r="L468">
        <v>2.7900000000000001E-2</v>
      </c>
      <c r="M468">
        <v>6.9999999999999999E-4</v>
      </c>
      <c r="N468">
        <v>5.7799999999999997E-2</v>
      </c>
      <c r="O468">
        <v>1.1000000000000001E-3</v>
      </c>
      <c r="P468">
        <v>5.4699999999999999E-2</v>
      </c>
      <c r="Q468">
        <v>7.0300000000000001E-2</v>
      </c>
      <c r="R468" t="s">
        <v>17</v>
      </c>
      <c r="S468">
        <v>0.32</v>
      </c>
      <c r="T468">
        <v>0.32</v>
      </c>
      <c r="U468">
        <v>0.62</v>
      </c>
      <c r="V468">
        <v>0.8</v>
      </c>
      <c r="W468">
        <v>0.92</v>
      </c>
      <c r="X468">
        <v>6</v>
      </c>
      <c r="Y468" t="s">
        <v>17</v>
      </c>
      <c r="Z468">
        <v>0.87</v>
      </c>
      <c r="AA468">
        <v>6.5</v>
      </c>
      <c r="AB468" t="s">
        <v>17</v>
      </c>
      <c r="AC468">
        <f t="shared" si="42"/>
        <v>-3.6212172654444715E-2</v>
      </c>
      <c r="AD468">
        <f t="shared" si="43"/>
        <v>-6.0480747381381476E-2</v>
      </c>
      <c r="AE468">
        <f t="shared" si="44"/>
        <v>-9.6910013008056392E-2</v>
      </c>
      <c r="AF468">
        <f t="shared" si="45"/>
        <v>-0.49485002168009401</v>
      </c>
      <c r="AG468">
        <f t="shared" si="46"/>
        <v>5.2914461330424441E-2</v>
      </c>
      <c r="AH468">
        <f t="shared" si="47"/>
        <v>7.9429261462103204E-2</v>
      </c>
    </row>
    <row r="469" spans="1:34" x14ac:dyDescent="0.25">
      <c r="A469" t="s">
        <v>39</v>
      </c>
      <c r="B469" t="s">
        <v>35</v>
      </c>
      <c r="C469">
        <v>294</v>
      </c>
      <c r="D469">
        <v>3</v>
      </c>
      <c r="E469">
        <v>13</v>
      </c>
      <c r="F469">
        <v>13</v>
      </c>
      <c r="G469" t="s">
        <v>17</v>
      </c>
      <c r="H469">
        <v>5.0299999999999997E-2</v>
      </c>
      <c r="I469">
        <v>1.1000000000000001E-3</v>
      </c>
      <c r="J469">
        <v>3.4700000000000002E-2</v>
      </c>
      <c r="K469">
        <v>6.9999999999999999E-4</v>
      </c>
      <c r="L469">
        <v>3.4700000000000002E-2</v>
      </c>
      <c r="M469">
        <v>6.9999999999999999E-4</v>
      </c>
      <c r="N469">
        <v>7.4800000000000005E-2</v>
      </c>
      <c r="O469">
        <v>0</v>
      </c>
      <c r="P469">
        <v>7.0300000000000001E-2</v>
      </c>
      <c r="Q469">
        <v>8.5900000000000004E-2</v>
      </c>
      <c r="R469" t="s">
        <v>17</v>
      </c>
      <c r="S469">
        <v>0.34</v>
      </c>
      <c r="T469">
        <v>0.35</v>
      </c>
      <c r="U469">
        <v>0.83</v>
      </c>
      <c r="V469">
        <v>1.27</v>
      </c>
      <c r="W469">
        <v>1.61</v>
      </c>
      <c r="X469">
        <v>10</v>
      </c>
      <c r="Y469" t="s">
        <v>17</v>
      </c>
      <c r="Z469">
        <v>1.47</v>
      </c>
      <c r="AA469">
        <v>11.5</v>
      </c>
      <c r="AB469" t="s">
        <v>17</v>
      </c>
      <c r="AC469">
        <f t="shared" si="42"/>
        <v>0.20682587603184974</v>
      </c>
      <c r="AD469">
        <f t="shared" si="43"/>
        <v>0.16731733474817609</v>
      </c>
      <c r="AE469">
        <f t="shared" si="44"/>
        <v>0.10380372095595687</v>
      </c>
      <c r="AF469">
        <f t="shared" si="45"/>
        <v>-0.46852108295774486</v>
      </c>
      <c r="AG469">
        <f t="shared" si="46"/>
        <v>5.8501101926605958E-2</v>
      </c>
      <c r="AH469">
        <f t="shared" si="47"/>
        <v>9.4045901809114096E-2</v>
      </c>
    </row>
    <row r="470" spans="1:34" x14ac:dyDescent="0.25">
      <c r="A470" t="s">
        <v>39</v>
      </c>
      <c r="B470" t="s">
        <v>35</v>
      </c>
      <c r="C470">
        <v>294</v>
      </c>
      <c r="D470">
        <v>4</v>
      </c>
      <c r="E470">
        <v>18</v>
      </c>
      <c r="F470">
        <v>18</v>
      </c>
      <c r="G470" t="s">
        <v>17</v>
      </c>
      <c r="H470">
        <v>5.0299999999999997E-2</v>
      </c>
      <c r="I470">
        <v>1.1000000000000001E-3</v>
      </c>
      <c r="J470">
        <v>4.0800000000000003E-2</v>
      </c>
      <c r="K470">
        <v>0</v>
      </c>
      <c r="L470">
        <v>3.95E-2</v>
      </c>
      <c r="M470">
        <v>8.9999999999999998E-4</v>
      </c>
      <c r="N470">
        <v>8.1600000000000006E-2</v>
      </c>
      <c r="O470">
        <v>0</v>
      </c>
      <c r="P470">
        <v>8.5900000000000004E-2</v>
      </c>
      <c r="Q470">
        <v>8.5900000000000004E-2</v>
      </c>
      <c r="R470" t="s">
        <v>17</v>
      </c>
      <c r="S470">
        <v>0.39</v>
      </c>
      <c r="T470">
        <v>0.39</v>
      </c>
      <c r="U470">
        <v>0.91</v>
      </c>
      <c r="V470">
        <v>1.69</v>
      </c>
      <c r="W470">
        <v>2.36</v>
      </c>
      <c r="X470">
        <v>12.37</v>
      </c>
      <c r="Y470" t="s">
        <v>17</v>
      </c>
      <c r="Z470">
        <v>2.04</v>
      </c>
      <c r="AA470">
        <v>15.12</v>
      </c>
      <c r="AB470" t="s">
        <v>17</v>
      </c>
      <c r="AC470">
        <f t="shared" si="42"/>
        <v>0.37291200297010657</v>
      </c>
      <c r="AD470">
        <f t="shared" si="43"/>
        <v>0.30963016742589877</v>
      </c>
      <c r="AE470">
        <f t="shared" si="44"/>
        <v>0.22788670461367352</v>
      </c>
      <c r="AF470">
        <f t="shared" si="45"/>
        <v>-0.40893539297350079</v>
      </c>
      <c r="AG470">
        <f t="shared" si="46"/>
        <v>8.0938858238228564E-2</v>
      </c>
      <c r="AH470">
        <f t="shared" si="47"/>
        <v>0.10455168519627735</v>
      </c>
    </row>
    <row r="471" spans="1:34" x14ac:dyDescent="0.25">
      <c r="A471" t="s">
        <v>39</v>
      </c>
      <c r="B471" t="s">
        <v>35</v>
      </c>
      <c r="C471">
        <v>294</v>
      </c>
      <c r="D471">
        <v>5</v>
      </c>
      <c r="E471">
        <v>19</v>
      </c>
      <c r="F471">
        <v>19</v>
      </c>
      <c r="G471" t="s">
        <v>17</v>
      </c>
      <c r="H471">
        <v>5.0299999999999997E-2</v>
      </c>
      <c r="I471">
        <v>1.1000000000000001E-3</v>
      </c>
      <c r="J471">
        <v>4.6300000000000001E-2</v>
      </c>
      <c r="K471">
        <v>8.9999999999999998E-4</v>
      </c>
      <c r="L471">
        <v>4.6899999999999997E-2</v>
      </c>
      <c r="M471">
        <v>6.9999999999999999E-4</v>
      </c>
      <c r="N471">
        <v>8.1600000000000006E-2</v>
      </c>
      <c r="O471">
        <v>0</v>
      </c>
      <c r="P471">
        <v>8.5900000000000004E-2</v>
      </c>
      <c r="Q471">
        <v>8.5900000000000004E-2</v>
      </c>
      <c r="R471" t="s">
        <v>17</v>
      </c>
      <c r="S471">
        <v>0.43</v>
      </c>
      <c r="T471">
        <v>0.43</v>
      </c>
      <c r="U471">
        <v>0.92</v>
      </c>
      <c r="V471">
        <v>1.81</v>
      </c>
      <c r="W471">
        <v>2.48</v>
      </c>
      <c r="X471">
        <v>13.37</v>
      </c>
      <c r="Y471" t="s">
        <v>17</v>
      </c>
      <c r="Z471">
        <v>2.16</v>
      </c>
      <c r="AA471">
        <v>16.12</v>
      </c>
      <c r="AB471" t="s">
        <v>17</v>
      </c>
      <c r="AC471">
        <f t="shared" si="42"/>
        <v>0.39445168082621629</v>
      </c>
      <c r="AD471">
        <f t="shared" si="43"/>
        <v>0.3344537511509309</v>
      </c>
      <c r="AE471">
        <f t="shared" si="44"/>
        <v>0.2576785748691845</v>
      </c>
      <c r="AF471">
        <f t="shared" si="45"/>
        <v>-0.36653154442041347</v>
      </c>
      <c r="AG471">
        <f t="shared" si="46"/>
        <v>7.8842644206566379E-2</v>
      </c>
      <c r="AH471">
        <f t="shared" si="47"/>
        <v>0.10088944635653968</v>
      </c>
    </row>
    <row r="472" spans="1:34" x14ac:dyDescent="0.25">
      <c r="A472" t="s">
        <v>39</v>
      </c>
      <c r="B472" t="s">
        <v>35</v>
      </c>
      <c r="C472">
        <v>294</v>
      </c>
      <c r="D472">
        <v>6</v>
      </c>
      <c r="E472">
        <v>21</v>
      </c>
      <c r="F472">
        <v>21</v>
      </c>
      <c r="G472" t="s">
        <v>17</v>
      </c>
      <c r="H472">
        <v>5.0299999999999997E-2</v>
      </c>
      <c r="I472">
        <v>1.1000000000000001E-3</v>
      </c>
      <c r="J472">
        <v>4.6600000000000003E-2</v>
      </c>
      <c r="K472">
        <v>6.9999999999999999E-4</v>
      </c>
      <c r="L472">
        <v>4.7300000000000002E-2</v>
      </c>
      <c r="M472">
        <v>2.9999999999999997E-4</v>
      </c>
      <c r="N472">
        <v>8.2299999999999998E-2</v>
      </c>
      <c r="O472">
        <v>6.9999999999999999E-4</v>
      </c>
      <c r="P472">
        <v>8.5900000000000004E-2</v>
      </c>
      <c r="Q472">
        <v>8.5900000000000004E-2</v>
      </c>
      <c r="R472" t="s">
        <v>17</v>
      </c>
      <c r="S472">
        <v>0.44</v>
      </c>
      <c r="T472">
        <v>0.44</v>
      </c>
      <c r="U472">
        <v>0.93</v>
      </c>
      <c r="V472">
        <v>2.11</v>
      </c>
      <c r="W472">
        <v>2.78</v>
      </c>
      <c r="X472">
        <v>15.37</v>
      </c>
      <c r="Y472" t="s">
        <v>17</v>
      </c>
      <c r="Z472">
        <v>2.4700000000000002</v>
      </c>
      <c r="AA472">
        <v>18.12</v>
      </c>
      <c r="AB472" t="s">
        <v>17</v>
      </c>
      <c r="AC472">
        <f t="shared" si="42"/>
        <v>0.44404479591807622</v>
      </c>
      <c r="AD472">
        <f t="shared" si="43"/>
        <v>0.39269695325966575</v>
      </c>
      <c r="AE472">
        <f t="shared" si="44"/>
        <v>0.32428245529769262</v>
      </c>
      <c r="AF472">
        <f t="shared" si="45"/>
        <v>-0.35654732351381258</v>
      </c>
      <c r="AG472">
        <f t="shared" si="46"/>
        <v>6.4137332122189264E-2</v>
      </c>
      <c r="AH472">
        <f t="shared" si="47"/>
        <v>8.5454873088834551E-2</v>
      </c>
    </row>
    <row r="473" spans="1:34" x14ac:dyDescent="0.25">
      <c r="A473" t="s">
        <v>39</v>
      </c>
      <c r="B473" t="s">
        <v>35</v>
      </c>
      <c r="C473">
        <v>294</v>
      </c>
      <c r="D473">
        <v>7</v>
      </c>
      <c r="E473">
        <v>22</v>
      </c>
      <c r="F473">
        <v>22</v>
      </c>
      <c r="G473" t="s">
        <v>17</v>
      </c>
      <c r="H473">
        <v>5.0299999999999997E-2</v>
      </c>
      <c r="I473">
        <v>1.1000000000000001E-3</v>
      </c>
      <c r="J473">
        <v>4.7600000000000003E-2</v>
      </c>
      <c r="K473">
        <v>0</v>
      </c>
      <c r="L473">
        <v>4.6899999999999997E-2</v>
      </c>
      <c r="M473">
        <v>6.9999999999999999E-4</v>
      </c>
      <c r="N473">
        <v>8.2299999999999998E-2</v>
      </c>
      <c r="O473">
        <v>6.9999999999999999E-4</v>
      </c>
      <c r="P473">
        <v>8.5900000000000004E-2</v>
      </c>
      <c r="Q473">
        <v>8.5900000000000004E-2</v>
      </c>
      <c r="R473" t="s">
        <v>17</v>
      </c>
      <c r="S473">
        <v>0.46</v>
      </c>
      <c r="T473">
        <v>0.44</v>
      </c>
      <c r="U473">
        <v>0.93</v>
      </c>
      <c r="V473">
        <v>2.2400000000000002</v>
      </c>
      <c r="W473">
        <v>2.9</v>
      </c>
      <c r="X473">
        <v>16.37</v>
      </c>
      <c r="Y473" t="s">
        <v>17</v>
      </c>
      <c r="Z473">
        <v>2.59</v>
      </c>
      <c r="AA473">
        <v>19.12</v>
      </c>
      <c r="AB473" t="s">
        <v>17</v>
      </c>
      <c r="AC473">
        <f t="shared" si="42"/>
        <v>0.46239799789895608</v>
      </c>
      <c r="AD473">
        <f t="shared" si="43"/>
        <v>0.4132997640812518</v>
      </c>
      <c r="AE473">
        <f t="shared" si="44"/>
        <v>0.35024801833416286</v>
      </c>
      <c r="AF473">
        <f t="shared" si="45"/>
        <v>-0.33724216831842591</v>
      </c>
      <c r="AG473">
        <f t="shared" si="46"/>
        <v>6.1400409699225812E-2</v>
      </c>
      <c r="AH473">
        <f t="shared" si="47"/>
        <v>7.8850148367795136E-2</v>
      </c>
    </row>
    <row r="474" spans="1:34" x14ac:dyDescent="0.25">
      <c r="A474" t="s">
        <v>39</v>
      </c>
      <c r="B474" t="s">
        <v>35</v>
      </c>
      <c r="C474">
        <v>294</v>
      </c>
      <c r="D474">
        <v>8</v>
      </c>
      <c r="E474">
        <v>25</v>
      </c>
      <c r="F474">
        <v>25</v>
      </c>
      <c r="G474" t="s">
        <v>17</v>
      </c>
      <c r="H474">
        <v>5.0299999999999997E-2</v>
      </c>
      <c r="I474">
        <v>1.1000000000000001E-3</v>
      </c>
      <c r="J474">
        <v>4.7600000000000003E-2</v>
      </c>
      <c r="K474">
        <v>0</v>
      </c>
      <c r="L474">
        <v>4.7600000000000003E-2</v>
      </c>
      <c r="M474">
        <v>0</v>
      </c>
      <c r="N474">
        <v>8.7099999999999997E-2</v>
      </c>
      <c r="O474">
        <v>8.9999999999999998E-4</v>
      </c>
      <c r="P474">
        <v>8.5900000000000004E-2</v>
      </c>
      <c r="Q474">
        <v>0.1016</v>
      </c>
      <c r="R474" t="s">
        <v>17</v>
      </c>
      <c r="S474">
        <v>0.46</v>
      </c>
      <c r="T474">
        <v>0.47</v>
      </c>
      <c r="U474">
        <v>0.95</v>
      </c>
      <c r="V474">
        <v>2.58</v>
      </c>
      <c r="W474">
        <v>3.37</v>
      </c>
      <c r="X474">
        <v>18.37</v>
      </c>
      <c r="Y474" t="s">
        <v>17</v>
      </c>
      <c r="Z474">
        <v>2.99</v>
      </c>
      <c r="AA474">
        <v>21.62</v>
      </c>
      <c r="AB474" t="s">
        <v>17</v>
      </c>
      <c r="AC474">
        <f t="shared" si="42"/>
        <v>0.52762990087133865</v>
      </c>
      <c r="AD474">
        <f t="shared" si="43"/>
        <v>0.47567118832442967</v>
      </c>
      <c r="AE474">
        <f t="shared" si="44"/>
        <v>0.41161970596323016</v>
      </c>
      <c r="AF474">
        <f t="shared" si="45"/>
        <v>-0.33724216831842591</v>
      </c>
      <c r="AG474">
        <f t="shared" si="46"/>
        <v>6.0076760942904886E-2</v>
      </c>
      <c r="AH474">
        <f t="shared" si="47"/>
        <v>7.4058909569370945E-2</v>
      </c>
    </row>
    <row r="475" spans="1:34" x14ac:dyDescent="0.25">
      <c r="A475" t="s">
        <v>39</v>
      </c>
      <c r="B475" t="s">
        <v>35</v>
      </c>
      <c r="C475">
        <v>294</v>
      </c>
      <c r="D475">
        <v>9</v>
      </c>
      <c r="E475">
        <v>31</v>
      </c>
      <c r="F475">
        <v>31</v>
      </c>
      <c r="G475" t="s">
        <v>17</v>
      </c>
      <c r="H475">
        <v>5.0299999999999997E-2</v>
      </c>
      <c r="I475">
        <v>1.1000000000000001E-3</v>
      </c>
      <c r="J475">
        <v>4.7600000000000003E-2</v>
      </c>
      <c r="K475">
        <v>0</v>
      </c>
      <c r="L475">
        <v>4.8300000000000003E-2</v>
      </c>
      <c r="M475">
        <v>6.9999999999999999E-4</v>
      </c>
      <c r="N475">
        <v>8.8400000000000006E-2</v>
      </c>
      <c r="O475">
        <v>0</v>
      </c>
      <c r="P475">
        <v>0.1016</v>
      </c>
      <c r="Q475">
        <v>0.1016</v>
      </c>
      <c r="R475" t="s">
        <v>17</v>
      </c>
      <c r="S475">
        <v>0.47</v>
      </c>
      <c r="T475">
        <v>0.48</v>
      </c>
      <c r="U475">
        <v>0.96</v>
      </c>
      <c r="V475">
        <v>3.08</v>
      </c>
      <c r="W475">
        <v>4.12</v>
      </c>
      <c r="X475">
        <v>22.37</v>
      </c>
      <c r="Y475" t="s">
        <v>17</v>
      </c>
      <c r="Z475">
        <v>3.64</v>
      </c>
      <c r="AA475">
        <v>26.62</v>
      </c>
      <c r="AB475" t="s">
        <v>17</v>
      </c>
      <c r="AC475">
        <f t="shared" si="42"/>
        <v>0.61489721603313463</v>
      </c>
      <c r="AD475">
        <f t="shared" si="43"/>
        <v>0.56110138364905604</v>
      </c>
      <c r="AE475">
        <f t="shared" si="44"/>
        <v>0.48855071650044429</v>
      </c>
      <c r="AF475">
        <f t="shared" si="45"/>
        <v>-0.32790214206428259</v>
      </c>
      <c r="AG475">
        <f t="shared" si="46"/>
        <v>5.7059682871061092E-2</v>
      </c>
      <c r="AH475">
        <f t="shared" si="47"/>
        <v>7.695239344988529E-2</v>
      </c>
    </row>
    <row r="476" spans="1:34" x14ac:dyDescent="0.25">
      <c r="A476" t="s">
        <v>39</v>
      </c>
      <c r="B476" t="s">
        <v>35</v>
      </c>
      <c r="C476">
        <v>294</v>
      </c>
      <c r="D476">
        <v>10</v>
      </c>
      <c r="E476">
        <v>35</v>
      </c>
      <c r="F476">
        <v>35</v>
      </c>
      <c r="G476" t="s">
        <v>17</v>
      </c>
      <c r="H476">
        <v>5.0299999999999997E-2</v>
      </c>
      <c r="I476">
        <v>1.1000000000000001E-3</v>
      </c>
      <c r="J476">
        <v>4.7600000000000003E-2</v>
      </c>
      <c r="K476">
        <v>0</v>
      </c>
      <c r="L476">
        <v>4.8000000000000001E-2</v>
      </c>
      <c r="M476">
        <v>2.9999999999999997E-4</v>
      </c>
      <c r="N476">
        <v>8.8400000000000006E-2</v>
      </c>
      <c r="O476">
        <v>0</v>
      </c>
      <c r="P476">
        <v>0.1016</v>
      </c>
      <c r="Q476">
        <v>0.1016</v>
      </c>
      <c r="R476" t="s">
        <v>17</v>
      </c>
      <c r="S476">
        <v>0.47</v>
      </c>
      <c r="T476">
        <v>0.48</v>
      </c>
      <c r="U476">
        <v>0.96</v>
      </c>
      <c r="V476">
        <v>3.59</v>
      </c>
      <c r="W476">
        <v>4.75</v>
      </c>
      <c r="X476">
        <v>25.37</v>
      </c>
      <c r="Y476" t="s">
        <v>17</v>
      </c>
      <c r="Z476">
        <v>4.21</v>
      </c>
      <c r="AA476">
        <v>30.12</v>
      </c>
      <c r="AB476" t="s">
        <v>17</v>
      </c>
      <c r="AC476">
        <f t="shared" si="42"/>
        <v>0.67669360962486658</v>
      </c>
      <c r="AD476">
        <f t="shared" si="43"/>
        <v>0.62428209583566829</v>
      </c>
      <c r="AE476">
        <f t="shared" si="44"/>
        <v>0.55509444857831913</v>
      </c>
      <c r="AF476">
        <f t="shared" si="45"/>
        <v>-0.32790214206428259</v>
      </c>
      <c r="AG476">
        <f t="shared" si="46"/>
        <v>5.2171745402140528E-2</v>
      </c>
      <c r="AH476">
        <f t="shared" si="47"/>
        <v>6.8871132633216439E-2</v>
      </c>
    </row>
    <row r="477" spans="1:34" x14ac:dyDescent="0.25">
      <c r="A477" t="s">
        <v>39</v>
      </c>
      <c r="B477" t="s">
        <v>35</v>
      </c>
      <c r="C477">
        <v>294</v>
      </c>
      <c r="D477">
        <v>11</v>
      </c>
      <c r="E477">
        <v>44</v>
      </c>
      <c r="F477">
        <v>44</v>
      </c>
      <c r="G477" t="s">
        <v>17</v>
      </c>
      <c r="H477">
        <v>5.0299999999999997E-2</v>
      </c>
      <c r="I477">
        <v>1.1000000000000001E-3</v>
      </c>
      <c r="J477">
        <v>4.8599999999999997E-2</v>
      </c>
      <c r="K477">
        <v>6.9999999999999999E-4</v>
      </c>
      <c r="L477">
        <v>5.0299999999999997E-2</v>
      </c>
      <c r="M477">
        <v>1.1000000000000001E-3</v>
      </c>
      <c r="N477">
        <v>9.1800000000000007E-2</v>
      </c>
      <c r="O477">
        <v>1E-3</v>
      </c>
      <c r="P477">
        <v>0.1016</v>
      </c>
      <c r="Q477">
        <v>0.1016</v>
      </c>
      <c r="R477" t="s">
        <v>17</v>
      </c>
      <c r="S477">
        <v>0.48</v>
      </c>
      <c r="T477">
        <v>0.5</v>
      </c>
      <c r="U477">
        <v>0.97</v>
      </c>
      <c r="V477">
        <v>4.51</v>
      </c>
      <c r="W477">
        <v>5.9</v>
      </c>
      <c r="X477">
        <v>32.369999999999997</v>
      </c>
      <c r="Y477" t="s">
        <v>17</v>
      </c>
      <c r="Z477">
        <v>5.17</v>
      </c>
      <c r="AA477">
        <v>37.5</v>
      </c>
      <c r="AB477" t="s">
        <v>17</v>
      </c>
      <c r="AC477">
        <f t="shared" si="42"/>
        <v>0.77085201164214423</v>
      </c>
      <c r="AD477">
        <f t="shared" si="43"/>
        <v>0.71349054309394255</v>
      </c>
      <c r="AE477">
        <f t="shared" si="44"/>
        <v>0.65417654187796048</v>
      </c>
      <c r="AF477">
        <f t="shared" si="45"/>
        <v>-0.31875876262441277</v>
      </c>
      <c r="AG477">
        <f t="shared" si="46"/>
        <v>5.264399903425427E-2</v>
      </c>
      <c r="AH477">
        <f t="shared" si="47"/>
        <v>5.4435953293420519E-2</v>
      </c>
    </row>
    <row r="478" spans="1:34" x14ac:dyDescent="0.25">
      <c r="A478" t="s">
        <v>39</v>
      </c>
      <c r="B478" t="s">
        <v>35</v>
      </c>
      <c r="C478">
        <v>294</v>
      </c>
      <c r="D478">
        <v>12</v>
      </c>
      <c r="E478">
        <v>56</v>
      </c>
      <c r="F478">
        <v>56</v>
      </c>
      <c r="G478" t="s">
        <v>17</v>
      </c>
      <c r="H478">
        <v>5.0299999999999997E-2</v>
      </c>
      <c r="I478">
        <v>1.1000000000000001E-3</v>
      </c>
      <c r="J478">
        <v>4.9700000000000001E-2</v>
      </c>
      <c r="K478">
        <v>1E-3</v>
      </c>
      <c r="L478">
        <v>5.0299999999999997E-2</v>
      </c>
      <c r="M478">
        <v>1.1000000000000001E-3</v>
      </c>
      <c r="N478">
        <v>9.5200000000000007E-2</v>
      </c>
      <c r="O478">
        <v>0</v>
      </c>
      <c r="P478">
        <v>0.1016</v>
      </c>
      <c r="Q478">
        <v>0.1016</v>
      </c>
      <c r="R478" t="s">
        <v>17</v>
      </c>
      <c r="S478">
        <v>0.49</v>
      </c>
      <c r="T478">
        <v>0.49</v>
      </c>
      <c r="U478">
        <v>0.98</v>
      </c>
      <c r="V478">
        <v>6.44</v>
      </c>
      <c r="W478">
        <v>7.84</v>
      </c>
      <c r="X478">
        <v>44.37</v>
      </c>
      <c r="Y478" t="s">
        <v>17</v>
      </c>
      <c r="Z478">
        <v>7.11</v>
      </c>
      <c r="AA478">
        <v>49.5</v>
      </c>
      <c r="AB478" t="s">
        <v>17</v>
      </c>
      <c r="AC478">
        <f t="shared" si="42"/>
        <v>0.89431606268443842</v>
      </c>
      <c r="AD478">
        <f t="shared" si="43"/>
        <v>0.85186960072976636</v>
      </c>
      <c r="AE478">
        <f t="shared" si="44"/>
        <v>0.80888586735981216</v>
      </c>
      <c r="AF478">
        <f t="shared" si="45"/>
        <v>-0.30980391997148632</v>
      </c>
      <c r="AG478">
        <f t="shared" si="46"/>
        <v>3.5251023623948163E-2</v>
      </c>
      <c r="AH478">
        <f t="shared" si="47"/>
        <v>3.5697217876199575E-2</v>
      </c>
    </row>
    <row r="479" spans="1:34" x14ac:dyDescent="0.25">
      <c r="A479" t="s">
        <v>39</v>
      </c>
      <c r="B479" t="s">
        <v>35</v>
      </c>
      <c r="C479">
        <v>294</v>
      </c>
      <c r="D479">
        <v>13</v>
      </c>
      <c r="E479">
        <v>65</v>
      </c>
      <c r="F479">
        <v>65</v>
      </c>
      <c r="G479" t="s">
        <v>17</v>
      </c>
      <c r="H479">
        <v>5.0299999999999997E-2</v>
      </c>
      <c r="I479">
        <v>1.1000000000000001E-3</v>
      </c>
      <c r="J479">
        <v>5.1700000000000003E-2</v>
      </c>
      <c r="K479">
        <v>1.1000000000000001E-3</v>
      </c>
      <c r="L479">
        <v>5.2699999999999997E-2</v>
      </c>
      <c r="M479">
        <v>8.9999999999999998E-4</v>
      </c>
      <c r="N479">
        <v>9.5200000000000007E-2</v>
      </c>
      <c r="O479">
        <v>0</v>
      </c>
      <c r="P479">
        <v>0.1016</v>
      </c>
      <c r="Q479">
        <v>0.1172</v>
      </c>
      <c r="R479" t="s">
        <v>17</v>
      </c>
      <c r="S479">
        <v>0.5</v>
      </c>
      <c r="T479">
        <v>0.51</v>
      </c>
      <c r="U479">
        <v>0.98</v>
      </c>
      <c r="V479">
        <v>7.36</v>
      </c>
      <c r="W479">
        <v>9.01</v>
      </c>
      <c r="X479">
        <v>51.37</v>
      </c>
      <c r="Y479" t="s">
        <v>17</v>
      </c>
      <c r="Z479">
        <v>8.1</v>
      </c>
      <c r="AA479">
        <v>57</v>
      </c>
      <c r="AB479" t="s">
        <v>17</v>
      </c>
      <c r="AC479">
        <f t="shared" si="42"/>
        <v>0.95472479097906293</v>
      </c>
      <c r="AD479">
        <f t="shared" si="43"/>
        <v>0.90848501887864974</v>
      </c>
      <c r="AE479">
        <f t="shared" si="44"/>
        <v>0.86687781433749889</v>
      </c>
      <c r="AF479">
        <f t="shared" si="45"/>
        <v>-0.3010299956639812</v>
      </c>
      <c r="AG479">
        <f t="shared" si="46"/>
        <v>3.6822294123221307E-2</v>
      </c>
      <c r="AH479">
        <f t="shared" si="47"/>
        <v>3.3133223925331495E-2</v>
      </c>
    </row>
    <row r="480" spans="1:34" x14ac:dyDescent="0.25">
      <c r="A480" t="s">
        <v>39</v>
      </c>
      <c r="B480" t="s">
        <v>35</v>
      </c>
      <c r="C480">
        <v>294</v>
      </c>
      <c r="D480">
        <v>14</v>
      </c>
      <c r="E480">
        <v>73</v>
      </c>
      <c r="F480">
        <v>73</v>
      </c>
      <c r="G480" t="s">
        <v>17</v>
      </c>
      <c r="H480">
        <v>5.0299999999999997E-2</v>
      </c>
      <c r="I480">
        <v>1.1000000000000001E-3</v>
      </c>
      <c r="J480">
        <v>5.0299999999999997E-2</v>
      </c>
      <c r="K480">
        <v>1.1000000000000001E-3</v>
      </c>
      <c r="L480">
        <v>5.1700000000000003E-2</v>
      </c>
      <c r="M480">
        <v>1.1000000000000001E-3</v>
      </c>
      <c r="N480">
        <v>9.5200000000000007E-2</v>
      </c>
      <c r="O480">
        <v>0</v>
      </c>
      <c r="P480">
        <v>0.1172</v>
      </c>
      <c r="Q480">
        <v>0.1172</v>
      </c>
      <c r="R480" t="s">
        <v>17</v>
      </c>
      <c r="S480">
        <v>0.5</v>
      </c>
      <c r="T480">
        <v>0.51</v>
      </c>
      <c r="U480">
        <v>0.97</v>
      </c>
      <c r="V480">
        <v>8.5399999999999991</v>
      </c>
      <c r="W480">
        <v>10.32</v>
      </c>
      <c r="X480">
        <v>58.37</v>
      </c>
      <c r="Y480" t="s">
        <v>17</v>
      </c>
      <c r="Z480">
        <v>9.34</v>
      </c>
      <c r="AA480">
        <v>64.5</v>
      </c>
      <c r="AB480" t="s">
        <v>17</v>
      </c>
      <c r="AC480">
        <f t="shared" si="42"/>
        <v>1.0136796972911926</v>
      </c>
      <c r="AD480">
        <f t="shared" si="43"/>
        <v>0.9703468762300933</v>
      </c>
      <c r="AE480">
        <f t="shared" si="44"/>
        <v>0.93145787068900499</v>
      </c>
      <c r="AF480">
        <f t="shared" si="45"/>
        <v>-0.3010299956639812</v>
      </c>
      <c r="AG480">
        <f t="shared" si="46"/>
        <v>3.2959992075282225E-2</v>
      </c>
      <c r="AH480">
        <f t="shared" si="47"/>
        <v>2.957991847894155E-2</v>
      </c>
    </row>
    <row r="481" spans="1:34" x14ac:dyDescent="0.25">
      <c r="A481" t="s">
        <v>39</v>
      </c>
      <c r="B481" t="s">
        <v>35</v>
      </c>
      <c r="C481">
        <v>294</v>
      </c>
      <c r="D481">
        <v>15</v>
      </c>
      <c r="E481">
        <v>81</v>
      </c>
      <c r="F481">
        <v>81</v>
      </c>
      <c r="G481" t="s">
        <v>17</v>
      </c>
      <c r="H481">
        <v>5.0299999999999997E-2</v>
      </c>
      <c r="I481">
        <v>1.1000000000000001E-3</v>
      </c>
      <c r="J481">
        <v>5.3100000000000001E-2</v>
      </c>
      <c r="K481">
        <v>8.9999999999999998E-4</v>
      </c>
      <c r="L481">
        <v>5.0999999999999997E-2</v>
      </c>
      <c r="M481">
        <v>1.1000000000000001E-3</v>
      </c>
      <c r="N481">
        <v>9.5200000000000007E-2</v>
      </c>
      <c r="O481">
        <v>0</v>
      </c>
      <c r="P481">
        <v>0.1172</v>
      </c>
      <c r="Q481">
        <v>0.1172</v>
      </c>
      <c r="R481" t="s">
        <v>17</v>
      </c>
      <c r="S481">
        <v>0.51</v>
      </c>
      <c r="T481">
        <v>0.5</v>
      </c>
      <c r="U481">
        <v>0.98</v>
      </c>
      <c r="V481">
        <v>9.6</v>
      </c>
      <c r="W481">
        <v>11.39</v>
      </c>
      <c r="X481">
        <v>66.37</v>
      </c>
      <c r="Y481" t="s">
        <v>17</v>
      </c>
      <c r="Z481">
        <v>10.4</v>
      </c>
      <c r="AA481">
        <v>72.5</v>
      </c>
      <c r="AB481" t="s">
        <v>17</v>
      </c>
      <c r="AC481">
        <f t="shared" si="42"/>
        <v>1.0565237240791003</v>
      </c>
      <c r="AD481">
        <f t="shared" si="43"/>
        <v>1.0170333392987803</v>
      </c>
      <c r="AE481">
        <f t="shared" si="44"/>
        <v>0.98227123303956843</v>
      </c>
      <c r="AF481">
        <f t="shared" si="45"/>
        <v>-0.29242982390206362</v>
      </c>
      <c r="AG481">
        <f t="shared" si="46"/>
        <v>2.9274829247768509E-2</v>
      </c>
      <c r="AH481">
        <f t="shared" si="47"/>
        <v>2.5769683701293202E-2</v>
      </c>
    </row>
    <row r="482" spans="1:34" x14ac:dyDescent="0.25">
      <c r="A482" t="s">
        <v>39</v>
      </c>
      <c r="B482" t="s">
        <v>35</v>
      </c>
      <c r="C482">
        <v>294</v>
      </c>
      <c r="D482">
        <v>16</v>
      </c>
      <c r="E482">
        <v>84</v>
      </c>
      <c r="F482">
        <v>84</v>
      </c>
      <c r="G482" t="s">
        <v>17</v>
      </c>
      <c r="H482">
        <v>5.0299999999999997E-2</v>
      </c>
      <c r="I482">
        <v>1.1000000000000001E-3</v>
      </c>
      <c r="J482">
        <v>5.3100000000000001E-2</v>
      </c>
      <c r="K482">
        <v>8.9999999999999998E-4</v>
      </c>
      <c r="L482">
        <v>4.9700000000000001E-2</v>
      </c>
      <c r="M482">
        <v>1E-3</v>
      </c>
      <c r="N482">
        <v>9.4600000000000004E-2</v>
      </c>
      <c r="O482">
        <v>6.9999999999999999E-4</v>
      </c>
      <c r="P482">
        <v>0.1172</v>
      </c>
      <c r="Q482">
        <v>0.1172</v>
      </c>
      <c r="R482" t="s">
        <v>17</v>
      </c>
      <c r="S482">
        <v>0.51</v>
      </c>
      <c r="T482">
        <v>0.5</v>
      </c>
      <c r="U482">
        <v>0.98</v>
      </c>
      <c r="V482">
        <v>10.1</v>
      </c>
      <c r="W482">
        <v>11.89</v>
      </c>
      <c r="X482">
        <v>69.37</v>
      </c>
      <c r="Y482" t="s">
        <v>17</v>
      </c>
      <c r="Z482">
        <v>10.9</v>
      </c>
      <c r="AA482">
        <v>75.5</v>
      </c>
      <c r="AB482" t="s">
        <v>17</v>
      </c>
      <c r="AC482">
        <f t="shared" si="42"/>
        <v>1.0751818546186915</v>
      </c>
      <c r="AD482">
        <f t="shared" si="43"/>
        <v>1.0374264979406236</v>
      </c>
      <c r="AE482">
        <f t="shared" si="44"/>
        <v>1.0043213737826426</v>
      </c>
      <c r="AF482">
        <f t="shared" si="45"/>
        <v>-0.29242982390206362</v>
      </c>
      <c r="AG482">
        <f t="shared" si="46"/>
        <v>2.7606781421247541E-2</v>
      </c>
      <c r="AH482">
        <f t="shared" si="47"/>
        <v>2.4206523443692965E-2</v>
      </c>
    </row>
    <row r="483" spans="1:34" x14ac:dyDescent="0.25">
      <c r="A483" t="s">
        <v>39</v>
      </c>
      <c r="B483" t="s">
        <v>35</v>
      </c>
      <c r="C483">
        <v>294</v>
      </c>
      <c r="D483">
        <v>17</v>
      </c>
      <c r="E483">
        <v>90</v>
      </c>
      <c r="F483">
        <v>90</v>
      </c>
      <c r="G483" t="s">
        <v>17</v>
      </c>
      <c r="H483">
        <v>5.0299999999999997E-2</v>
      </c>
      <c r="I483">
        <v>1.1000000000000001E-3</v>
      </c>
      <c r="J483">
        <v>5.2400000000000002E-2</v>
      </c>
      <c r="K483">
        <v>1E-3</v>
      </c>
      <c r="L483">
        <v>5.2400000000000002E-2</v>
      </c>
      <c r="M483">
        <v>1E-3</v>
      </c>
      <c r="N483">
        <v>9.5200000000000007E-2</v>
      </c>
      <c r="O483">
        <v>0</v>
      </c>
      <c r="P483">
        <v>0.1172</v>
      </c>
      <c r="Q483">
        <v>0.1172</v>
      </c>
      <c r="R483" t="s">
        <v>17</v>
      </c>
      <c r="S483">
        <v>0.51</v>
      </c>
      <c r="T483">
        <v>0.51</v>
      </c>
      <c r="U483">
        <v>0.97</v>
      </c>
      <c r="V483">
        <v>10.78</v>
      </c>
      <c r="W483">
        <v>12.7</v>
      </c>
      <c r="X483">
        <v>74.37</v>
      </c>
      <c r="Y483" t="s">
        <v>17</v>
      </c>
      <c r="Z483">
        <v>11.66</v>
      </c>
      <c r="AA483">
        <v>81</v>
      </c>
      <c r="AB483" t="s">
        <v>17</v>
      </c>
      <c r="AC483">
        <f t="shared" si="42"/>
        <v>1.1038037209559568</v>
      </c>
      <c r="AD483">
        <f t="shared" si="43"/>
        <v>1.0666985504229953</v>
      </c>
      <c r="AE483">
        <f t="shared" si="44"/>
        <v>1.0326187608507198</v>
      </c>
      <c r="AF483">
        <f t="shared" si="45"/>
        <v>-0.29242982390206362</v>
      </c>
      <c r="AG483">
        <f t="shared" si="46"/>
        <v>2.6575189136237666E-2</v>
      </c>
      <c r="AH483">
        <f t="shared" si="47"/>
        <v>2.4408373296704471E-2</v>
      </c>
    </row>
    <row r="484" spans="1:34" x14ac:dyDescent="0.25">
      <c r="A484" t="s">
        <v>39</v>
      </c>
      <c r="B484" t="s">
        <v>35</v>
      </c>
      <c r="C484">
        <v>294</v>
      </c>
      <c r="D484">
        <v>18</v>
      </c>
      <c r="E484">
        <v>96</v>
      </c>
      <c r="F484">
        <v>96</v>
      </c>
      <c r="G484" t="s">
        <v>17</v>
      </c>
      <c r="H484">
        <v>5.0299999999999997E-2</v>
      </c>
      <c r="I484">
        <v>1.1000000000000001E-3</v>
      </c>
      <c r="J484">
        <v>5.2400000000000002E-2</v>
      </c>
      <c r="K484">
        <v>1E-3</v>
      </c>
      <c r="L484">
        <v>5.3100000000000001E-2</v>
      </c>
      <c r="M484">
        <v>8.9999999999999998E-4</v>
      </c>
      <c r="N484">
        <v>9.5200000000000007E-2</v>
      </c>
      <c r="O484">
        <v>0</v>
      </c>
      <c r="P484">
        <v>0.1172</v>
      </c>
      <c r="Q484">
        <v>0.1172</v>
      </c>
      <c r="R484" t="s">
        <v>17</v>
      </c>
      <c r="S484">
        <v>0.51</v>
      </c>
      <c r="T484">
        <v>0.51</v>
      </c>
      <c r="U484">
        <v>0.98</v>
      </c>
      <c r="V484">
        <v>11.63</v>
      </c>
      <c r="W484">
        <v>13.71</v>
      </c>
      <c r="X484">
        <v>79.37</v>
      </c>
      <c r="Y484" t="s">
        <v>17</v>
      </c>
      <c r="Z484">
        <v>12.51</v>
      </c>
      <c r="AA484">
        <v>86</v>
      </c>
      <c r="AB484" t="s">
        <v>17</v>
      </c>
      <c r="AC484">
        <f t="shared" si="42"/>
        <v>1.1370374547895128</v>
      </c>
      <c r="AD484">
        <f t="shared" si="43"/>
        <v>1.0972573096934199</v>
      </c>
      <c r="AE484">
        <f t="shared" si="44"/>
        <v>1.0655797147284485</v>
      </c>
      <c r="AF484">
        <f t="shared" si="45"/>
        <v>-0.29242982390206362</v>
      </c>
      <c r="AG484">
        <f t="shared" si="46"/>
        <v>2.7828650357428614E-2</v>
      </c>
      <c r="AH484">
        <f t="shared" si="47"/>
        <v>2.2160419785171078E-2</v>
      </c>
    </row>
    <row r="485" spans="1:34" x14ac:dyDescent="0.25">
      <c r="A485" t="s">
        <v>39</v>
      </c>
      <c r="B485" t="s">
        <v>35</v>
      </c>
      <c r="C485">
        <v>294</v>
      </c>
      <c r="D485">
        <v>19</v>
      </c>
      <c r="E485">
        <v>102</v>
      </c>
      <c r="F485">
        <v>102</v>
      </c>
      <c r="G485" t="s">
        <v>17</v>
      </c>
      <c r="H485">
        <v>5.0299999999999997E-2</v>
      </c>
      <c r="I485">
        <v>1.1000000000000001E-3</v>
      </c>
      <c r="J485">
        <v>5.3100000000000001E-2</v>
      </c>
      <c r="K485">
        <v>8.9999999999999998E-4</v>
      </c>
      <c r="L485">
        <v>5.0700000000000002E-2</v>
      </c>
      <c r="M485">
        <v>1.1000000000000001E-3</v>
      </c>
      <c r="N485">
        <v>9.5200000000000007E-2</v>
      </c>
      <c r="O485">
        <v>0</v>
      </c>
      <c r="P485">
        <v>0.1172</v>
      </c>
      <c r="Q485">
        <v>0.1172</v>
      </c>
      <c r="R485" t="s">
        <v>17</v>
      </c>
      <c r="S485">
        <v>0.51</v>
      </c>
      <c r="T485">
        <v>0.5</v>
      </c>
      <c r="U485">
        <v>0.98</v>
      </c>
      <c r="V485">
        <v>12.19</v>
      </c>
      <c r="W485">
        <v>14.54</v>
      </c>
      <c r="X485">
        <v>83.37</v>
      </c>
      <c r="Y485" t="s">
        <v>17</v>
      </c>
      <c r="Z485">
        <v>13.16</v>
      </c>
      <c r="AA485">
        <v>90.63</v>
      </c>
      <c r="AB485" t="s">
        <v>17</v>
      </c>
      <c r="AC485">
        <f t="shared" si="42"/>
        <v>1.162564406523019</v>
      </c>
      <c r="AD485">
        <f t="shared" si="43"/>
        <v>1.1192558892779367</v>
      </c>
      <c r="AE485">
        <f t="shared" si="44"/>
        <v>1.086003705618382</v>
      </c>
      <c r="AF485">
        <f t="shared" si="45"/>
        <v>-0.29242982390206362</v>
      </c>
      <c r="AG485">
        <f t="shared" si="46"/>
        <v>2.9765421978635239E-2</v>
      </c>
      <c r="AH485">
        <f t="shared" si="47"/>
        <v>2.2853825097189539E-2</v>
      </c>
    </row>
    <row r="486" spans="1:34" x14ac:dyDescent="0.25">
      <c r="A486" t="s">
        <v>39</v>
      </c>
      <c r="B486" t="s">
        <v>35</v>
      </c>
      <c r="C486">
        <v>294</v>
      </c>
      <c r="D486">
        <v>20</v>
      </c>
      <c r="E486">
        <v>111</v>
      </c>
      <c r="F486">
        <v>111</v>
      </c>
      <c r="G486" t="s">
        <v>17</v>
      </c>
      <c r="H486">
        <v>5.0299999999999997E-2</v>
      </c>
      <c r="I486">
        <v>1.1000000000000001E-3</v>
      </c>
      <c r="J486">
        <v>5.4399999999999997E-2</v>
      </c>
      <c r="K486">
        <v>0</v>
      </c>
      <c r="L486">
        <v>5.1700000000000003E-2</v>
      </c>
      <c r="M486">
        <v>1.1000000000000001E-3</v>
      </c>
      <c r="N486">
        <v>9.5200000000000007E-2</v>
      </c>
      <c r="O486">
        <v>0</v>
      </c>
      <c r="P486">
        <v>0.1172</v>
      </c>
      <c r="Q486">
        <v>0.1172</v>
      </c>
      <c r="R486" t="s">
        <v>17</v>
      </c>
      <c r="S486">
        <v>0.51</v>
      </c>
      <c r="T486">
        <v>0.5</v>
      </c>
      <c r="U486">
        <v>0.98</v>
      </c>
      <c r="V486">
        <v>13.59</v>
      </c>
      <c r="W486">
        <v>16.079999999999998</v>
      </c>
      <c r="X486">
        <v>91.37</v>
      </c>
      <c r="Y486" t="s">
        <v>17</v>
      </c>
      <c r="Z486">
        <v>14.63</v>
      </c>
      <c r="AA486">
        <v>99.13</v>
      </c>
      <c r="AB486" t="s">
        <v>17</v>
      </c>
      <c r="AC486">
        <f t="shared" si="42"/>
        <v>1.2062860444124324</v>
      </c>
      <c r="AD486">
        <f t="shared" si="43"/>
        <v>1.1652443261253109</v>
      </c>
      <c r="AE486">
        <f t="shared" si="44"/>
        <v>1.1332194567324942</v>
      </c>
      <c r="AF486">
        <f t="shared" si="45"/>
        <v>-0.29242982390206362</v>
      </c>
      <c r="AG486">
        <f t="shared" si="46"/>
        <v>2.7384589137151309E-2</v>
      </c>
      <c r="AH486">
        <f t="shared" si="47"/>
        <v>2.136820598879284E-2</v>
      </c>
    </row>
    <row r="487" spans="1:34" x14ac:dyDescent="0.25">
      <c r="A487" t="s">
        <v>39</v>
      </c>
      <c r="B487" t="s">
        <v>35</v>
      </c>
      <c r="C487">
        <v>294</v>
      </c>
      <c r="D487">
        <v>21</v>
      </c>
      <c r="E487">
        <v>122</v>
      </c>
      <c r="F487">
        <v>122</v>
      </c>
      <c r="G487" t="s">
        <v>17</v>
      </c>
      <c r="H487">
        <v>5.0299999999999997E-2</v>
      </c>
      <c r="I487">
        <v>1.1000000000000001E-3</v>
      </c>
      <c r="J487">
        <v>5.2699999999999997E-2</v>
      </c>
      <c r="K487">
        <v>8.9999999999999998E-4</v>
      </c>
      <c r="L487">
        <v>5.2699999999999997E-2</v>
      </c>
      <c r="M487">
        <v>8.9999999999999998E-4</v>
      </c>
      <c r="N487">
        <v>9.5200000000000007E-2</v>
      </c>
      <c r="O487">
        <v>0</v>
      </c>
      <c r="P487">
        <v>0.1172</v>
      </c>
      <c r="Q487">
        <v>0.1328</v>
      </c>
      <c r="R487" t="s">
        <v>17</v>
      </c>
      <c r="S487">
        <v>0.51</v>
      </c>
      <c r="T487">
        <v>0.5</v>
      </c>
      <c r="U487">
        <v>0.98</v>
      </c>
      <c r="V487">
        <v>14.99</v>
      </c>
      <c r="W487">
        <v>17.62</v>
      </c>
      <c r="X487">
        <v>101.37</v>
      </c>
      <c r="Y487" t="s">
        <v>17</v>
      </c>
      <c r="Z487">
        <v>16.11</v>
      </c>
      <c r="AA487">
        <v>109.63</v>
      </c>
      <c r="AB487" t="s">
        <v>17</v>
      </c>
      <c r="AC487">
        <f t="shared" si="42"/>
        <v>1.2460059040760292</v>
      </c>
      <c r="AD487">
        <f t="shared" si="43"/>
        <v>1.2070955404192181</v>
      </c>
      <c r="AE487">
        <f t="shared" si="44"/>
        <v>1.1758016328482794</v>
      </c>
      <c r="AF487">
        <f t="shared" si="45"/>
        <v>-0.29242982390206362</v>
      </c>
      <c r="AG487">
        <f t="shared" si="46"/>
        <v>2.5292160698808987E-2</v>
      </c>
      <c r="AH487">
        <f t="shared" si="47"/>
        <v>2.0341381184683632E-2</v>
      </c>
    </row>
    <row r="488" spans="1:34" x14ac:dyDescent="0.25">
      <c r="A488" t="s">
        <v>39</v>
      </c>
      <c r="B488" t="s">
        <v>35</v>
      </c>
      <c r="C488">
        <v>294</v>
      </c>
      <c r="D488">
        <v>22</v>
      </c>
      <c r="E488">
        <v>128</v>
      </c>
      <c r="F488">
        <v>128</v>
      </c>
      <c r="G488" t="s">
        <v>17</v>
      </c>
      <c r="H488">
        <v>5.0299999999999997E-2</v>
      </c>
      <c r="I488">
        <v>1.1000000000000001E-3</v>
      </c>
      <c r="J488">
        <v>5.1700000000000003E-2</v>
      </c>
      <c r="K488">
        <v>1.1000000000000001E-3</v>
      </c>
      <c r="L488">
        <v>5.1700000000000003E-2</v>
      </c>
      <c r="M488">
        <v>1.1000000000000001E-3</v>
      </c>
      <c r="N488">
        <v>9.5200000000000007E-2</v>
      </c>
      <c r="O488">
        <v>0</v>
      </c>
      <c r="P488">
        <v>0.1328</v>
      </c>
      <c r="Q488">
        <v>0.1328</v>
      </c>
      <c r="R488" t="s">
        <v>17</v>
      </c>
      <c r="S488">
        <v>0.5</v>
      </c>
      <c r="T488">
        <v>0.5</v>
      </c>
      <c r="U488">
        <v>0.98</v>
      </c>
      <c r="V488">
        <v>15.86</v>
      </c>
      <c r="W488">
        <v>18.66</v>
      </c>
      <c r="X488">
        <v>106.37</v>
      </c>
      <c r="Y488" t="s">
        <v>17</v>
      </c>
      <c r="Z488">
        <v>16.98</v>
      </c>
      <c r="AA488">
        <v>114.63</v>
      </c>
      <c r="AB488" t="s">
        <v>17</v>
      </c>
      <c r="AC488">
        <f t="shared" si="42"/>
        <v>1.2709116394104811</v>
      </c>
      <c r="AD488">
        <f t="shared" si="43"/>
        <v>1.2299376859079338</v>
      </c>
      <c r="AE488">
        <f t="shared" si="44"/>
        <v>1.2003031829815849</v>
      </c>
      <c r="AF488">
        <f t="shared" si="45"/>
        <v>-0.3010299956639812</v>
      </c>
      <c r="AG488">
        <f t="shared" si="46"/>
        <v>2.6065823684736467E-2</v>
      </c>
      <c r="AH488">
        <f t="shared" si="47"/>
        <v>1.8852164905566085E-2</v>
      </c>
    </row>
    <row r="489" spans="1:34" x14ac:dyDescent="0.25">
      <c r="A489" t="s">
        <v>39</v>
      </c>
      <c r="B489" t="s">
        <v>35</v>
      </c>
      <c r="C489">
        <v>294</v>
      </c>
      <c r="D489">
        <v>23</v>
      </c>
      <c r="E489">
        <v>137</v>
      </c>
      <c r="F489">
        <v>137</v>
      </c>
      <c r="G489" t="s">
        <v>17</v>
      </c>
      <c r="H489">
        <v>5.0299999999999997E-2</v>
      </c>
      <c r="I489">
        <v>1.1000000000000001E-3</v>
      </c>
      <c r="J489">
        <v>5.4399999999999997E-2</v>
      </c>
      <c r="K489">
        <v>0</v>
      </c>
      <c r="L489">
        <v>5.1700000000000003E-2</v>
      </c>
      <c r="M489">
        <v>1.1000000000000001E-3</v>
      </c>
      <c r="N489">
        <v>9.5200000000000007E-2</v>
      </c>
      <c r="O489">
        <v>0</v>
      </c>
      <c r="P489">
        <v>0.1328</v>
      </c>
      <c r="Q489">
        <v>0.1328</v>
      </c>
      <c r="R489" t="s">
        <v>17</v>
      </c>
      <c r="S489">
        <v>0.51</v>
      </c>
      <c r="T489">
        <v>0.51</v>
      </c>
      <c r="U489">
        <v>0.98</v>
      </c>
      <c r="V489">
        <v>16.86</v>
      </c>
      <c r="W489">
        <v>19.940000000000001</v>
      </c>
      <c r="X489">
        <v>113.37</v>
      </c>
      <c r="Y489" t="s">
        <v>17</v>
      </c>
      <c r="Z489">
        <v>18.079999999999998</v>
      </c>
      <c r="AA489">
        <v>122.19</v>
      </c>
      <c r="AB489" t="s">
        <v>17</v>
      </c>
      <c r="AC489">
        <f t="shared" si="42"/>
        <v>1.2997251539756369</v>
      </c>
      <c r="AD489">
        <f t="shared" si="43"/>
        <v>1.2571984261393445</v>
      </c>
      <c r="AE489">
        <f t="shared" si="44"/>
        <v>1.2268575702887234</v>
      </c>
      <c r="AF489">
        <f t="shared" si="45"/>
        <v>-0.29242982390206362</v>
      </c>
      <c r="AG489">
        <f t="shared" si="46"/>
        <v>2.6710168562220863E-2</v>
      </c>
      <c r="AH489">
        <f t="shared" si="47"/>
        <v>1.9056471431609386E-2</v>
      </c>
    </row>
    <row r="490" spans="1:34" x14ac:dyDescent="0.25">
      <c r="A490" t="s">
        <v>39</v>
      </c>
      <c r="B490" t="s">
        <v>35</v>
      </c>
      <c r="C490">
        <v>294</v>
      </c>
      <c r="D490">
        <v>24</v>
      </c>
      <c r="E490">
        <v>143</v>
      </c>
      <c r="F490">
        <v>143</v>
      </c>
      <c r="G490" t="s">
        <v>17</v>
      </c>
      <c r="H490">
        <v>5.0299999999999997E-2</v>
      </c>
      <c r="I490">
        <v>1.1000000000000001E-3</v>
      </c>
      <c r="J490">
        <v>0.05</v>
      </c>
      <c r="K490">
        <v>1E-3</v>
      </c>
      <c r="L490">
        <v>5.0999999999999997E-2</v>
      </c>
      <c r="M490">
        <v>1.1000000000000001E-3</v>
      </c>
      <c r="N490">
        <v>9.5200000000000007E-2</v>
      </c>
      <c r="O490">
        <v>0</v>
      </c>
      <c r="P490">
        <v>0.1328</v>
      </c>
      <c r="Q490">
        <v>0.1328</v>
      </c>
      <c r="R490" t="s">
        <v>17</v>
      </c>
      <c r="S490">
        <v>0.5</v>
      </c>
      <c r="T490">
        <v>0.5</v>
      </c>
      <c r="U490">
        <v>0.98</v>
      </c>
      <c r="V490">
        <v>17.739999999999998</v>
      </c>
      <c r="W490">
        <v>20.99</v>
      </c>
      <c r="X490">
        <v>118.37</v>
      </c>
      <c r="Y490" t="s">
        <v>17</v>
      </c>
      <c r="Z490">
        <v>18.95</v>
      </c>
      <c r="AA490">
        <v>127.19</v>
      </c>
      <c r="AB490" t="s">
        <v>17</v>
      </c>
      <c r="AC490">
        <f t="shared" si="42"/>
        <v>1.3220124385824004</v>
      </c>
      <c r="AD490">
        <f t="shared" si="43"/>
        <v>1.2776092143040911</v>
      </c>
      <c r="AE490">
        <f t="shared" si="44"/>
        <v>1.2489536154957075</v>
      </c>
      <c r="AF490">
        <f t="shared" si="45"/>
        <v>-0.3010299956639812</v>
      </c>
      <c r="AG490">
        <f t="shared" si="46"/>
        <v>2.7358018090837367E-2</v>
      </c>
      <c r="AH490">
        <f t="shared" si="47"/>
        <v>1.7655483432686182E-2</v>
      </c>
    </row>
    <row r="491" spans="1:34" x14ac:dyDescent="0.25">
      <c r="A491" t="s">
        <v>39</v>
      </c>
      <c r="B491" t="s">
        <v>35</v>
      </c>
      <c r="C491">
        <v>294</v>
      </c>
      <c r="D491">
        <v>25</v>
      </c>
      <c r="E491">
        <v>150</v>
      </c>
      <c r="F491">
        <v>150</v>
      </c>
      <c r="G491" t="s">
        <v>17</v>
      </c>
      <c r="H491">
        <v>5.0299999999999997E-2</v>
      </c>
      <c r="I491">
        <v>1.1000000000000001E-3</v>
      </c>
      <c r="J491">
        <v>5.1700000000000003E-2</v>
      </c>
      <c r="K491">
        <v>1.1000000000000001E-3</v>
      </c>
      <c r="L491">
        <v>5.3100000000000001E-2</v>
      </c>
      <c r="M491">
        <v>8.9999999999999998E-4</v>
      </c>
      <c r="N491">
        <v>9.5200000000000007E-2</v>
      </c>
      <c r="O491">
        <v>0</v>
      </c>
      <c r="P491">
        <v>0.1328</v>
      </c>
      <c r="Q491">
        <v>0.1328</v>
      </c>
      <c r="R491" t="s">
        <v>17</v>
      </c>
      <c r="S491">
        <v>0.5</v>
      </c>
      <c r="T491">
        <v>0.51</v>
      </c>
      <c r="U491">
        <v>0.98</v>
      </c>
      <c r="V491">
        <v>18.61</v>
      </c>
      <c r="W491">
        <v>22</v>
      </c>
      <c r="X491">
        <v>124.37</v>
      </c>
      <c r="Y491" t="s">
        <v>17</v>
      </c>
      <c r="Z491">
        <v>19.850000000000001</v>
      </c>
      <c r="AA491">
        <v>133.32</v>
      </c>
      <c r="AB491" t="s">
        <v>17</v>
      </c>
      <c r="AC491">
        <f t="shared" si="42"/>
        <v>1.3424226808222062</v>
      </c>
      <c r="AD491">
        <f t="shared" si="43"/>
        <v>1.2977605110991339</v>
      </c>
      <c r="AE491">
        <f t="shared" si="44"/>
        <v>1.269746373130767</v>
      </c>
      <c r="AF491">
        <f t="shared" si="45"/>
        <v>-0.3010299956639812</v>
      </c>
      <c r="AG491">
        <f t="shared" si="46"/>
        <v>2.7175817327799771E-2</v>
      </c>
      <c r="AH491">
        <f t="shared" si="47"/>
        <v>1.7045904861868643E-2</v>
      </c>
    </row>
    <row r="492" spans="1:34" x14ac:dyDescent="0.25">
      <c r="A492" t="s">
        <v>39</v>
      </c>
      <c r="B492" t="s">
        <v>35</v>
      </c>
      <c r="C492">
        <v>294</v>
      </c>
      <c r="D492">
        <v>26</v>
      </c>
      <c r="E492">
        <v>157</v>
      </c>
      <c r="F492">
        <v>157</v>
      </c>
      <c r="G492" t="s">
        <v>17</v>
      </c>
      <c r="H492">
        <v>5.0299999999999997E-2</v>
      </c>
      <c r="I492">
        <v>1.1000000000000001E-3</v>
      </c>
      <c r="J492">
        <v>5.2400000000000002E-2</v>
      </c>
      <c r="K492">
        <v>1E-3</v>
      </c>
      <c r="L492">
        <v>5.2699999999999997E-2</v>
      </c>
      <c r="M492">
        <v>8.9999999999999998E-4</v>
      </c>
      <c r="N492">
        <v>9.5200000000000007E-2</v>
      </c>
      <c r="O492">
        <v>0</v>
      </c>
      <c r="P492">
        <v>0.1328</v>
      </c>
      <c r="Q492">
        <v>0.1328</v>
      </c>
      <c r="R492" t="s">
        <v>17</v>
      </c>
      <c r="S492">
        <v>0.51</v>
      </c>
      <c r="T492">
        <v>0.51</v>
      </c>
      <c r="U492">
        <v>0.98</v>
      </c>
      <c r="V492">
        <v>19.68</v>
      </c>
      <c r="W492">
        <v>23.25</v>
      </c>
      <c r="X492">
        <v>130.37</v>
      </c>
      <c r="Y492" t="s">
        <v>17</v>
      </c>
      <c r="Z492">
        <v>20.92</v>
      </c>
      <c r="AA492">
        <v>139.33000000000001</v>
      </c>
      <c r="AB492" t="s">
        <v>17</v>
      </c>
      <c r="AC492">
        <f t="shared" si="42"/>
        <v>1.3664229572259727</v>
      </c>
      <c r="AD492">
        <f t="shared" si="43"/>
        <v>1.3205616801952367</v>
      </c>
      <c r="AE492">
        <f t="shared" si="44"/>
        <v>1.2940250940953226</v>
      </c>
      <c r="AF492">
        <f t="shared" si="45"/>
        <v>-0.29242982390206362</v>
      </c>
      <c r="AG492">
        <f t="shared" si="46"/>
        <v>2.7646381615341376E-2</v>
      </c>
      <c r="AH492">
        <f t="shared" si="47"/>
        <v>1.5996950664825666E-2</v>
      </c>
    </row>
    <row r="493" spans="1:34" x14ac:dyDescent="0.25">
      <c r="A493" t="s">
        <v>39</v>
      </c>
      <c r="B493" t="s">
        <v>35</v>
      </c>
      <c r="C493">
        <v>294</v>
      </c>
      <c r="D493">
        <v>27</v>
      </c>
      <c r="E493">
        <v>165</v>
      </c>
      <c r="F493">
        <v>165</v>
      </c>
      <c r="G493" t="s">
        <v>17</v>
      </c>
      <c r="H493">
        <v>5.0299999999999997E-2</v>
      </c>
      <c r="I493">
        <v>1.1000000000000001E-3</v>
      </c>
      <c r="J493">
        <v>5.1700000000000003E-2</v>
      </c>
      <c r="K493">
        <v>1.1000000000000001E-3</v>
      </c>
      <c r="L493">
        <v>5.1700000000000003E-2</v>
      </c>
      <c r="M493">
        <v>1.1000000000000001E-3</v>
      </c>
      <c r="N493">
        <v>9.5200000000000007E-2</v>
      </c>
      <c r="O493">
        <v>0</v>
      </c>
      <c r="P493">
        <v>0.1328</v>
      </c>
      <c r="Q493">
        <v>0.1328</v>
      </c>
      <c r="R493" t="s">
        <v>17</v>
      </c>
      <c r="S493">
        <v>0.51</v>
      </c>
      <c r="T493">
        <v>0.5</v>
      </c>
      <c r="U493">
        <v>0.98</v>
      </c>
      <c r="V493">
        <v>20.85</v>
      </c>
      <c r="W493">
        <v>24.42</v>
      </c>
      <c r="X493">
        <v>138.37</v>
      </c>
      <c r="Y493" t="s">
        <v>17</v>
      </c>
      <c r="Z493">
        <v>22.09</v>
      </c>
      <c r="AA493">
        <v>147.33000000000001</v>
      </c>
      <c r="AB493" t="s">
        <v>17</v>
      </c>
      <c r="AC493">
        <f t="shared" si="42"/>
        <v>1.3877456596088638</v>
      </c>
      <c r="AD493">
        <f t="shared" si="43"/>
        <v>1.3441957158714348</v>
      </c>
      <c r="AE493">
        <f t="shared" si="44"/>
        <v>1.3191060593097763</v>
      </c>
      <c r="AF493">
        <f t="shared" si="45"/>
        <v>-0.29242982390206362</v>
      </c>
      <c r="AG493">
        <f t="shared" si="46"/>
        <v>2.5919878110842398E-2</v>
      </c>
      <c r="AH493">
        <f t="shared" si="47"/>
        <v>1.4932759588439344E-2</v>
      </c>
    </row>
    <row r="494" spans="1:34" x14ac:dyDescent="0.25">
      <c r="A494" t="s">
        <v>39</v>
      </c>
      <c r="B494" t="s">
        <v>35</v>
      </c>
      <c r="C494">
        <v>294</v>
      </c>
      <c r="D494">
        <v>28</v>
      </c>
      <c r="E494">
        <v>168</v>
      </c>
      <c r="F494">
        <v>168</v>
      </c>
      <c r="G494" t="s">
        <v>17</v>
      </c>
      <c r="H494">
        <v>5.0299999999999997E-2</v>
      </c>
      <c r="I494">
        <v>1.1000000000000001E-3</v>
      </c>
      <c r="J494">
        <v>5.1999999999999998E-2</v>
      </c>
      <c r="K494">
        <v>1E-3</v>
      </c>
      <c r="L494">
        <v>5.2400000000000002E-2</v>
      </c>
      <c r="M494">
        <v>1E-3</v>
      </c>
      <c r="N494">
        <v>9.5200000000000007E-2</v>
      </c>
      <c r="O494">
        <v>0</v>
      </c>
      <c r="P494">
        <v>0.1328</v>
      </c>
      <c r="Q494">
        <v>0.1328</v>
      </c>
      <c r="R494" t="s">
        <v>17</v>
      </c>
      <c r="S494">
        <v>0.51</v>
      </c>
      <c r="T494">
        <v>0.51</v>
      </c>
      <c r="U494">
        <v>0.98</v>
      </c>
      <c r="V494">
        <v>21.39</v>
      </c>
      <c r="W494">
        <v>24.96</v>
      </c>
      <c r="X494">
        <v>141.37</v>
      </c>
      <c r="Y494" t="s">
        <v>17</v>
      </c>
      <c r="Z494">
        <v>22.63</v>
      </c>
      <c r="AA494">
        <v>150.33000000000001</v>
      </c>
      <c r="AB494" t="s">
        <v>17</v>
      </c>
      <c r="AC494">
        <f t="shared" si="42"/>
        <v>1.3972445810103864</v>
      </c>
      <c r="AD494">
        <f t="shared" si="43"/>
        <v>1.3546845539547285</v>
      </c>
      <c r="AE494">
        <f t="shared" si="44"/>
        <v>1.3302107845715281</v>
      </c>
      <c r="AF494">
        <f t="shared" si="45"/>
        <v>-0.29242982390206362</v>
      </c>
      <c r="AG494">
        <f t="shared" si="46"/>
        <v>2.5188300735290541E-2</v>
      </c>
      <c r="AH494">
        <f t="shared" si="47"/>
        <v>1.448431088974716E-2</v>
      </c>
    </row>
    <row r="495" spans="1:34" x14ac:dyDescent="0.25">
      <c r="A495" t="s">
        <v>39</v>
      </c>
      <c r="B495" t="s">
        <v>35</v>
      </c>
      <c r="C495">
        <v>294</v>
      </c>
      <c r="D495">
        <v>29</v>
      </c>
      <c r="E495">
        <v>176</v>
      </c>
      <c r="F495">
        <v>176</v>
      </c>
      <c r="G495" t="s">
        <v>17</v>
      </c>
      <c r="H495">
        <v>5.0299999999999997E-2</v>
      </c>
      <c r="I495">
        <v>1.1000000000000001E-3</v>
      </c>
      <c r="J495">
        <v>5.2400000000000002E-2</v>
      </c>
      <c r="K495">
        <v>1E-3</v>
      </c>
      <c r="L495">
        <v>5.0999999999999997E-2</v>
      </c>
      <c r="M495">
        <v>1.1000000000000001E-3</v>
      </c>
      <c r="N495">
        <v>9.5200000000000007E-2</v>
      </c>
      <c r="O495">
        <v>0</v>
      </c>
      <c r="P495">
        <v>0.1328</v>
      </c>
      <c r="Q495">
        <v>0.1328</v>
      </c>
      <c r="R495" t="s">
        <v>17</v>
      </c>
      <c r="S495">
        <v>0.51</v>
      </c>
      <c r="T495">
        <v>0.5</v>
      </c>
      <c r="U495">
        <v>0.98</v>
      </c>
      <c r="V495">
        <v>22.43</v>
      </c>
      <c r="W495">
        <v>26.14</v>
      </c>
      <c r="X495">
        <v>148.37</v>
      </c>
      <c r="Y495" t="s">
        <v>17</v>
      </c>
      <c r="Z495">
        <v>23.67</v>
      </c>
      <c r="AA495">
        <v>157.34</v>
      </c>
      <c r="AB495" t="s">
        <v>17</v>
      </c>
      <c r="AC495">
        <f t="shared" si="42"/>
        <v>1.4173055832445256</v>
      </c>
      <c r="AD495">
        <f t="shared" si="43"/>
        <v>1.3741982579290828</v>
      </c>
      <c r="AE495">
        <f t="shared" si="44"/>
        <v>1.3508292735829677</v>
      </c>
      <c r="AF495">
        <f t="shared" si="45"/>
        <v>-0.29242982390206362</v>
      </c>
      <c r="AG495">
        <f t="shared" si="46"/>
        <v>2.5212863426268672E-2</v>
      </c>
      <c r="AH495">
        <f t="shared" si="47"/>
        <v>1.3668187632094531E-2</v>
      </c>
    </row>
    <row r="496" spans="1:34" x14ac:dyDescent="0.25">
      <c r="A496" t="s">
        <v>39</v>
      </c>
      <c r="B496" t="s">
        <v>35</v>
      </c>
      <c r="C496">
        <v>294</v>
      </c>
      <c r="D496">
        <v>30</v>
      </c>
      <c r="E496">
        <v>183</v>
      </c>
      <c r="F496">
        <v>183</v>
      </c>
      <c r="G496" t="s">
        <v>17</v>
      </c>
      <c r="H496">
        <v>5.0299999999999997E-2</v>
      </c>
      <c r="I496">
        <v>1.1000000000000001E-3</v>
      </c>
      <c r="J496">
        <v>5.1700000000000003E-2</v>
      </c>
      <c r="K496">
        <v>1E-3</v>
      </c>
      <c r="L496">
        <v>5.3699999999999998E-2</v>
      </c>
      <c r="M496">
        <v>6.9999999999999999E-4</v>
      </c>
      <c r="N496">
        <v>9.5200000000000007E-2</v>
      </c>
      <c r="O496">
        <v>0</v>
      </c>
      <c r="P496">
        <v>0.1328</v>
      </c>
      <c r="Q496">
        <v>0.1328</v>
      </c>
      <c r="R496" t="s">
        <v>17</v>
      </c>
      <c r="S496">
        <v>0.5</v>
      </c>
      <c r="T496">
        <v>0.51</v>
      </c>
      <c r="U496">
        <v>0.98</v>
      </c>
      <c r="V496">
        <v>23.52</v>
      </c>
      <c r="W496">
        <v>27.41</v>
      </c>
      <c r="X496">
        <v>154.37</v>
      </c>
      <c r="Y496" t="s">
        <v>17</v>
      </c>
      <c r="Z496">
        <v>24.76</v>
      </c>
      <c r="AA496">
        <v>163.34</v>
      </c>
      <c r="AB496" t="s">
        <v>17</v>
      </c>
      <c r="AC496">
        <f t="shared" si="42"/>
        <v>1.4379090355394983</v>
      </c>
      <c r="AD496">
        <f t="shared" si="43"/>
        <v>1.3937506403480804</v>
      </c>
      <c r="AE496">
        <f t="shared" si="44"/>
        <v>1.3714373174041008</v>
      </c>
      <c r="AF496">
        <f t="shared" si="45"/>
        <v>-0.3010299956639812</v>
      </c>
      <c r="AG496">
        <f t="shared" si="46"/>
        <v>2.5393872009909942E-2</v>
      </c>
      <c r="AH496">
        <f t="shared" si="47"/>
        <v>1.2831572897950913E-2</v>
      </c>
    </row>
    <row r="497" spans="1:34" x14ac:dyDescent="0.25">
      <c r="A497" t="s">
        <v>39</v>
      </c>
      <c r="B497" t="s">
        <v>35</v>
      </c>
      <c r="C497">
        <v>294</v>
      </c>
      <c r="D497">
        <v>31</v>
      </c>
      <c r="E497">
        <v>190</v>
      </c>
      <c r="F497">
        <v>190</v>
      </c>
      <c r="G497" t="s">
        <v>17</v>
      </c>
      <c r="H497">
        <v>5.0299999999999997E-2</v>
      </c>
      <c r="I497">
        <v>1.1000000000000001E-3</v>
      </c>
      <c r="J497">
        <v>5.0700000000000002E-2</v>
      </c>
      <c r="K497">
        <v>1.1000000000000001E-3</v>
      </c>
      <c r="L497">
        <v>5.1700000000000003E-2</v>
      </c>
      <c r="M497">
        <v>1.1000000000000001E-3</v>
      </c>
      <c r="N497">
        <v>9.5200000000000007E-2</v>
      </c>
      <c r="O497">
        <v>0</v>
      </c>
      <c r="P497">
        <v>0.1328</v>
      </c>
      <c r="Q497">
        <v>0.1328</v>
      </c>
      <c r="R497" t="s">
        <v>17</v>
      </c>
      <c r="S497">
        <v>0.5</v>
      </c>
      <c r="T497">
        <v>0.5</v>
      </c>
      <c r="U497">
        <v>0.98</v>
      </c>
      <c r="V497">
        <v>24.27</v>
      </c>
      <c r="W497">
        <v>28.46</v>
      </c>
      <c r="X497">
        <v>159.37</v>
      </c>
      <c r="Y497" t="s">
        <v>17</v>
      </c>
      <c r="Z497">
        <v>25.59</v>
      </c>
      <c r="AA497">
        <v>168.84</v>
      </c>
      <c r="AB497" t="s">
        <v>17</v>
      </c>
      <c r="AC497">
        <f t="shared" si="42"/>
        <v>1.4542348957482656</v>
      </c>
      <c r="AD497">
        <f t="shared" si="43"/>
        <v>1.4080702858871854</v>
      </c>
      <c r="AE497">
        <f t="shared" si="44"/>
        <v>1.3850697763319348</v>
      </c>
      <c r="AF497">
        <f t="shared" si="45"/>
        <v>-0.3010299956639812</v>
      </c>
      <c r="AG497">
        <f t="shared" si="46"/>
        <v>2.6300651307357467E-2</v>
      </c>
      <c r="AH497">
        <f t="shared" si="47"/>
        <v>1.3103725635818349E-2</v>
      </c>
    </row>
    <row r="498" spans="1:34" x14ac:dyDescent="0.25">
      <c r="A498" t="s">
        <v>39</v>
      </c>
      <c r="B498" t="s">
        <v>35</v>
      </c>
      <c r="C498">
        <v>294</v>
      </c>
      <c r="D498">
        <v>32</v>
      </c>
      <c r="E498">
        <v>197</v>
      </c>
      <c r="F498">
        <v>197</v>
      </c>
      <c r="G498" t="s">
        <v>17</v>
      </c>
      <c r="H498">
        <v>5.0299999999999997E-2</v>
      </c>
      <c r="I498">
        <v>1.1000000000000001E-3</v>
      </c>
      <c r="J498">
        <v>5.3699999999999998E-2</v>
      </c>
      <c r="K498">
        <v>6.9999999999999999E-4</v>
      </c>
      <c r="L498">
        <v>5.3100000000000001E-2</v>
      </c>
      <c r="M498">
        <v>8.0000000000000004E-4</v>
      </c>
      <c r="N498">
        <v>9.5200000000000007E-2</v>
      </c>
      <c r="O498">
        <v>0</v>
      </c>
      <c r="P498">
        <v>0.1328</v>
      </c>
      <c r="Q498">
        <v>0.1484</v>
      </c>
      <c r="R498" t="s">
        <v>17</v>
      </c>
      <c r="S498">
        <v>0.52</v>
      </c>
      <c r="T498">
        <v>0.51</v>
      </c>
      <c r="U498">
        <v>0.98</v>
      </c>
      <c r="V498">
        <v>25.18</v>
      </c>
      <c r="W498">
        <v>29.74</v>
      </c>
      <c r="X498">
        <v>164.37</v>
      </c>
      <c r="Y498" t="s">
        <v>17</v>
      </c>
      <c r="Z498">
        <v>26.51</v>
      </c>
      <c r="AA498">
        <v>173.85</v>
      </c>
      <c r="AB498" t="s">
        <v>17</v>
      </c>
      <c r="AC498">
        <f t="shared" si="42"/>
        <v>1.4733409641859354</v>
      </c>
      <c r="AD498">
        <f t="shared" si="43"/>
        <v>1.4234097277330935</v>
      </c>
      <c r="AE498">
        <f t="shared" si="44"/>
        <v>1.4010557257718439</v>
      </c>
      <c r="AF498">
        <f t="shared" si="45"/>
        <v>-0.28399665636520083</v>
      </c>
      <c r="AG498">
        <f t="shared" si="46"/>
        <v>2.8413001502342213E-2</v>
      </c>
      <c r="AH498">
        <f t="shared" si="47"/>
        <v>1.2720379794884794E-2</v>
      </c>
    </row>
    <row r="499" spans="1:34" x14ac:dyDescent="0.25">
      <c r="A499" t="s">
        <v>39</v>
      </c>
      <c r="B499" t="s">
        <v>35</v>
      </c>
      <c r="C499">
        <v>294</v>
      </c>
      <c r="D499">
        <v>33</v>
      </c>
      <c r="E499">
        <v>206</v>
      </c>
      <c r="F499">
        <v>206</v>
      </c>
      <c r="G499" t="s">
        <v>17</v>
      </c>
      <c r="H499">
        <v>5.0299999999999997E-2</v>
      </c>
      <c r="I499">
        <v>1.1000000000000001E-3</v>
      </c>
      <c r="J499">
        <v>5.2400000000000002E-2</v>
      </c>
      <c r="K499">
        <v>1E-3</v>
      </c>
      <c r="L499">
        <v>5.0299999999999997E-2</v>
      </c>
      <c r="M499">
        <v>1.1000000000000001E-3</v>
      </c>
      <c r="N499">
        <v>9.5200000000000007E-2</v>
      </c>
      <c r="O499">
        <v>0</v>
      </c>
      <c r="P499">
        <v>0.1328</v>
      </c>
      <c r="Q499">
        <v>0.1484</v>
      </c>
      <c r="R499" t="s">
        <v>17</v>
      </c>
      <c r="S499">
        <v>0.51</v>
      </c>
      <c r="T499">
        <v>0.5</v>
      </c>
      <c r="U499">
        <v>0.97</v>
      </c>
      <c r="V499">
        <v>26.55</v>
      </c>
      <c r="W499">
        <v>31.11</v>
      </c>
      <c r="X499">
        <v>173.37</v>
      </c>
      <c r="Y499" t="s">
        <v>17</v>
      </c>
      <c r="Z499">
        <v>27.88</v>
      </c>
      <c r="AA499">
        <v>182.85</v>
      </c>
      <c r="AB499" t="s">
        <v>17</v>
      </c>
      <c r="AC499">
        <f t="shared" si="42"/>
        <v>1.4929000111087034</v>
      </c>
      <c r="AD499">
        <f t="shared" si="43"/>
        <v>1.4452927694259718</v>
      </c>
      <c r="AE499">
        <f t="shared" si="44"/>
        <v>1.424064525417488</v>
      </c>
      <c r="AF499">
        <f t="shared" si="45"/>
        <v>-0.29242982390206362</v>
      </c>
      <c r="AG499">
        <f t="shared" si="46"/>
        <v>2.6665796285449093E-2</v>
      </c>
      <c r="AH499">
        <f t="shared" si="47"/>
        <v>1.189037655238415E-2</v>
      </c>
    </row>
    <row r="500" spans="1:34" x14ac:dyDescent="0.25">
      <c r="A500" t="s">
        <v>39</v>
      </c>
      <c r="B500" t="s">
        <v>35</v>
      </c>
      <c r="C500">
        <v>294</v>
      </c>
      <c r="D500">
        <v>34</v>
      </c>
      <c r="E500">
        <v>220</v>
      </c>
      <c r="F500">
        <v>220</v>
      </c>
      <c r="G500" t="s">
        <v>17</v>
      </c>
      <c r="H500">
        <v>5.0299999999999997E-2</v>
      </c>
      <c r="I500">
        <v>1.1000000000000001E-3</v>
      </c>
      <c r="J500">
        <v>5.1700000000000003E-2</v>
      </c>
      <c r="K500">
        <v>1.1000000000000001E-3</v>
      </c>
      <c r="L500">
        <v>5.2400000000000002E-2</v>
      </c>
      <c r="M500">
        <v>1E-3</v>
      </c>
      <c r="N500">
        <v>9.5200000000000007E-2</v>
      </c>
      <c r="O500">
        <v>0</v>
      </c>
      <c r="P500">
        <v>0.1484</v>
      </c>
      <c r="Q500">
        <v>0.1484</v>
      </c>
      <c r="R500" t="s">
        <v>17</v>
      </c>
      <c r="S500">
        <v>0.51</v>
      </c>
      <c r="T500">
        <v>0.51</v>
      </c>
      <c r="U500">
        <v>0.98</v>
      </c>
      <c r="V500">
        <v>29.14</v>
      </c>
      <c r="W500">
        <v>33.69</v>
      </c>
      <c r="X500">
        <v>187.37</v>
      </c>
      <c r="Y500" t="s">
        <v>17</v>
      </c>
      <c r="Z500">
        <v>30.46</v>
      </c>
      <c r="AA500">
        <v>196.85</v>
      </c>
      <c r="AB500" t="s">
        <v>17</v>
      </c>
      <c r="AC500">
        <f t="shared" si="42"/>
        <v>1.5275010109811202</v>
      </c>
      <c r="AD500">
        <f t="shared" si="43"/>
        <v>1.4837298990000238</v>
      </c>
      <c r="AE500">
        <f t="shared" si="44"/>
        <v>1.4644895474339714</v>
      </c>
      <c r="AF500">
        <f t="shared" si="45"/>
        <v>-0.29242982390206362</v>
      </c>
      <c r="AG500">
        <f t="shared" si="46"/>
        <v>2.4050975532763006E-2</v>
      </c>
      <c r="AH500">
        <f t="shared" si="47"/>
        <v>1.0572023506205059E-2</v>
      </c>
    </row>
    <row r="501" spans="1:34" x14ac:dyDescent="0.25">
      <c r="A501" t="s">
        <v>39</v>
      </c>
      <c r="B501" t="s">
        <v>35</v>
      </c>
      <c r="C501">
        <v>294</v>
      </c>
      <c r="D501">
        <v>35</v>
      </c>
      <c r="E501">
        <v>231</v>
      </c>
      <c r="F501">
        <v>231</v>
      </c>
      <c r="G501" t="s">
        <v>17</v>
      </c>
      <c r="H501">
        <v>5.0299999999999997E-2</v>
      </c>
      <c r="I501">
        <v>1.1000000000000001E-3</v>
      </c>
      <c r="J501">
        <v>5.2400000000000002E-2</v>
      </c>
      <c r="K501">
        <v>1E-3</v>
      </c>
      <c r="L501">
        <v>5.0299999999999997E-2</v>
      </c>
      <c r="M501">
        <v>1.1000000000000001E-3</v>
      </c>
      <c r="N501">
        <v>9.5200000000000007E-2</v>
      </c>
      <c r="O501">
        <v>0</v>
      </c>
      <c r="P501">
        <v>0.1484</v>
      </c>
      <c r="Q501">
        <v>0.1484</v>
      </c>
      <c r="R501" t="s">
        <v>17</v>
      </c>
      <c r="S501">
        <v>0.51</v>
      </c>
      <c r="T501">
        <v>0.5</v>
      </c>
      <c r="U501">
        <v>0.98</v>
      </c>
      <c r="V501">
        <v>30.68</v>
      </c>
      <c r="W501">
        <v>35.380000000000003</v>
      </c>
      <c r="X501">
        <v>197.37</v>
      </c>
      <c r="Y501" t="s">
        <v>17</v>
      </c>
      <c r="Z501">
        <v>32.01</v>
      </c>
      <c r="AA501">
        <v>206.91</v>
      </c>
      <c r="AB501" t="s">
        <v>17</v>
      </c>
      <c r="AC501">
        <f t="shared" si="42"/>
        <v>1.5487578285737043</v>
      </c>
      <c r="AD501">
        <f t="shared" si="43"/>
        <v>1.5052856741441323</v>
      </c>
      <c r="AE501">
        <f t="shared" si="44"/>
        <v>1.4868553552769432</v>
      </c>
      <c r="AF501">
        <f t="shared" si="45"/>
        <v>-0.29242982390206362</v>
      </c>
      <c r="AG501">
        <f t="shared" si="46"/>
        <v>2.3610930896216249E-2</v>
      </c>
      <c r="AH501">
        <f t="shared" si="47"/>
        <v>1.0010016546877536E-2</v>
      </c>
    </row>
    <row r="502" spans="1:34" x14ac:dyDescent="0.25">
      <c r="A502" t="s">
        <v>39</v>
      </c>
      <c r="B502" t="s">
        <v>35</v>
      </c>
      <c r="C502">
        <v>294</v>
      </c>
      <c r="D502">
        <v>36</v>
      </c>
      <c r="E502">
        <v>243</v>
      </c>
      <c r="F502">
        <v>243</v>
      </c>
      <c r="G502" t="s">
        <v>17</v>
      </c>
      <c r="H502">
        <v>5.0299999999999997E-2</v>
      </c>
      <c r="I502">
        <v>1.1000000000000001E-3</v>
      </c>
      <c r="J502">
        <v>5.2400000000000002E-2</v>
      </c>
      <c r="K502">
        <v>1E-3</v>
      </c>
      <c r="L502">
        <v>5.1400000000000001E-2</v>
      </c>
      <c r="M502">
        <v>1.1000000000000001E-3</v>
      </c>
      <c r="N502">
        <v>9.5200000000000007E-2</v>
      </c>
      <c r="O502">
        <v>0</v>
      </c>
      <c r="P502">
        <v>0.1484</v>
      </c>
      <c r="Q502">
        <v>0.1484</v>
      </c>
      <c r="R502" t="s">
        <v>17</v>
      </c>
      <c r="S502">
        <v>0.5</v>
      </c>
      <c r="T502">
        <v>0.51</v>
      </c>
      <c r="U502">
        <v>0.98</v>
      </c>
      <c r="V502">
        <v>32.409999999999997</v>
      </c>
      <c r="W502">
        <v>37.619999999999997</v>
      </c>
      <c r="X502">
        <v>206.37</v>
      </c>
      <c r="Y502" t="s">
        <v>17</v>
      </c>
      <c r="Z502">
        <v>33.85</v>
      </c>
      <c r="AA502">
        <v>216.66</v>
      </c>
      <c r="AB502" t="s">
        <v>17</v>
      </c>
      <c r="AC502">
        <f t="shared" si="42"/>
        <v>1.57541879121436</v>
      </c>
      <c r="AD502">
        <f t="shared" si="43"/>
        <v>1.5295586730211632</v>
      </c>
      <c r="AE502">
        <f t="shared" si="44"/>
        <v>1.51067903103221</v>
      </c>
      <c r="AF502">
        <f t="shared" si="45"/>
        <v>-0.3010299956639812</v>
      </c>
      <c r="AG502">
        <f t="shared" si="46"/>
        <v>2.4439845368489727E-2</v>
      </c>
      <c r="AH502">
        <f t="shared" si="47"/>
        <v>1.0061368112455314E-2</v>
      </c>
    </row>
    <row r="503" spans="1:34" x14ac:dyDescent="0.25">
      <c r="A503" t="s">
        <v>39</v>
      </c>
      <c r="B503" t="s">
        <v>35</v>
      </c>
      <c r="C503">
        <v>294</v>
      </c>
      <c r="D503">
        <v>37</v>
      </c>
      <c r="E503">
        <v>265</v>
      </c>
      <c r="F503">
        <v>265</v>
      </c>
      <c r="G503" t="s">
        <v>17</v>
      </c>
      <c r="H503">
        <v>5.0299999999999997E-2</v>
      </c>
      <c r="I503">
        <v>1.1000000000000001E-3</v>
      </c>
      <c r="J503">
        <v>5.1999999999999998E-2</v>
      </c>
      <c r="K503">
        <v>1E-3</v>
      </c>
      <c r="L503">
        <v>5.1400000000000001E-2</v>
      </c>
      <c r="M503">
        <v>1.1000000000000001E-3</v>
      </c>
      <c r="N503">
        <v>9.5200000000000007E-2</v>
      </c>
      <c r="O503">
        <v>0</v>
      </c>
      <c r="P503">
        <v>0.1484</v>
      </c>
      <c r="Q503">
        <v>0.1484</v>
      </c>
      <c r="R503" t="s">
        <v>17</v>
      </c>
      <c r="S503">
        <v>0.5</v>
      </c>
      <c r="T503">
        <v>0.51</v>
      </c>
      <c r="U503">
        <v>0.98</v>
      </c>
      <c r="V503">
        <v>35.35</v>
      </c>
      <c r="W503">
        <v>41.03</v>
      </c>
      <c r="X503">
        <v>225.37</v>
      </c>
      <c r="Y503" t="s">
        <v>17</v>
      </c>
      <c r="Z503">
        <v>37.020000000000003</v>
      </c>
      <c r="AA503">
        <v>236.91</v>
      </c>
      <c r="AB503" t="s">
        <v>17</v>
      </c>
      <c r="AC503">
        <f t="shared" si="42"/>
        <v>1.6131015169669127</v>
      </c>
      <c r="AD503">
        <f t="shared" si="43"/>
        <v>1.5684364144168854</v>
      </c>
      <c r="AE503">
        <f t="shared" si="44"/>
        <v>1.5483894181329183</v>
      </c>
      <c r="AF503">
        <f t="shared" si="45"/>
        <v>-0.3010299956639812</v>
      </c>
      <c r="AG503">
        <f t="shared" si="46"/>
        <v>2.3334395915480744E-2</v>
      </c>
      <c r="AH503">
        <f t="shared" si="47"/>
        <v>1.0473155136771847E-2</v>
      </c>
    </row>
    <row r="504" spans="1:34" x14ac:dyDescent="0.25">
      <c r="A504" t="s">
        <v>39</v>
      </c>
      <c r="B504" t="s">
        <v>35</v>
      </c>
      <c r="C504">
        <v>294</v>
      </c>
      <c r="D504">
        <v>38</v>
      </c>
      <c r="E504">
        <v>281</v>
      </c>
      <c r="F504">
        <v>281</v>
      </c>
      <c r="G504" t="s">
        <v>17</v>
      </c>
      <c r="H504">
        <v>5.0299999999999997E-2</v>
      </c>
      <c r="I504">
        <v>1.1000000000000001E-3</v>
      </c>
      <c r="J504">
        <v>5.0299999999999997E-2</v>
      </c>
      <c r="K504">
        <v>1.1000000000000001E-3</v>
      </c>
      <c r="L504">
        <v>5.2400000000000002E-2</v>
      </c>
      <c r="M504">
        <v>1E-3</v>
      </c>
      <c r="N504">
        <v>9.5200000000000007E-2</v>
      </c>
      <c r="O504">
        <v>0</v>
      </c>
      <c r="P504">
        <v>0.1484</v>
      </c>
      <c r="Q504">
        <v>0.1484</v>
      </c>
      <c r="R504" t="s">
        <v>17</v>
      </c>
      <c r="S504">
        <v>0.5</v>
      </c>
      <c r="T504">
        <v>0.51</v>
      </c>
      <c r="U504">
        <v>0.98</v>
      </c>
      <c r="V504">
        <v>37.65</v>
      </c>
      <c r="W504">
        <v>44.03</v>
      </c>
      <c r="X504">
        <v>237.37</v>
      </c>
      <c r="Y504" t="s">
        <v>17</v>
      </c>
      <c r="Z504">
        <v>39.42</v>
      </c>
      <c r="AA504">
        <v>249.51</v>
      </c>
      <c r="AB504" t="s">
        <v>17</v>
      </c>
      <c r="AC504">
        <f t="shared" si="42"/>
        <v>1.6437486854595258</v>
      </c>
      <c r="AD504">
        <f t="shared" si="43"/>
        <v>1.5957166199434245</v>
      </c>
      <c r="AE504">
        <f t="shared" si="44"/>
        <v>1.5757649805367193</v>
      </c>
      <c r="AF504">
        <f t="shared" si="45"/>
        <v>-0.3010299956639812</v>
      </c>
      <c r="AG504">
        <f t="shared" si="46"/>
        <v>2.4697959712491786E-2</v>
      </c>
      <c r="AH504">
        <f t="shared" si="47"/>
        <v>1.0259079657937757E-2</v>
      </c>
    </row>
    <row r="505" spans="1:34" x14ac:dyDescent="0.25">
      <c r="A505" t="s">
        <v>39</v>
      </c>
      <c r="B505" t="s">
        <v>35</v>
      </c>
      <c r="C505">
        <v>294</v>
      </c>
      <c r="D505">
        <v>39</v>
      </c>
      <c r="E505">
        <v>300</v>
      </c>
      <c r="F505">
        <v>300</v>
      </c>
      <c r="G505" t="s">
        <v>17</v>
      </c>
      <c r="H505">
        <v>5.0299999999999997E-2</v>
      </c>
      <c r="I505">
        <v>1.1000000000000001E-3</v>
      </c>
      <c r="J505">
        <v>5.0999999999999997E-2</v>
      </c>
      <c r="K505">
        <v>1.1000000000000001E-3</v>
      </c>
      <c r="L505">
        <v>5.0999999999999997E-2</v>
      </c>
      <c r="M505">
        <v>1.1000000000000001E-3</v>
      </c>
      <c r="N505">
        <v>9.5200000000000007E-2</v>
      </c>
      <c r="O505">
        <v>0</v>
      </c>
      <c r="P505">
        <v>0.1484</v>
      </c>
      <c r="Q505">
        <v>0.1484</v>
      </c>
      <c r="R505" t="s">
        <v>17</v>
      </c>
      <c r="S505">
        <v>0.5</v>
      </c>
      <c r="T505">
        <v>0.5</v>
      </c>
      <c r="U505">
        <v>0.98</v>
      </c>
      <c r="V505">
        <v>39.69</v>
      </c>
      <c r="W505">
        <v>47</v>
      </c>
      <c r="X505">
        <v>250.38</v>
      </c>
      <c r="Y505" t="s">
        <v>17</v>
      </c>
      <c r="Z505">
        <v>41.81</v>
      </c>
      <c r="AA505">
        <v>264.54000000000002</v>
      </c>
      <c r="AB505" t="s">
        <v>17</v>
      </c>
      <c r="AC505">
        <f t="shared" si="42"/>
        <v>1.6720978579357175</v>
      </c>
      <c r="AD505">
        <f t="shared" si="43"/>
        <v>1.6212801675504147</v>
      </c>
      <c r="AE505">
        <f t="shared" si="44"/>
        <v>1.5986810989071634</v>
      </c>
      <c r="AF505">
        <f t="shared" si="45"/>
        <v>-0.3010299956639812</v>
      </c>
      <c r="AG505">
        <f t="shared" si="46"/>
        <v>2.5754889776956405E-2</v>
      </c>
      <c r="AH505">
        <f t="shared" si="47"/>
        <v>1.1453423356232322E-2</v>
      </c>
    </row>
    <row r="506" spans="1:34" x14ac:dyDescent="0.25">
      <c r="A506" t="s">
        <v>39</v>
      </c>
      <c r="B506" t="s">
        <v>35</v>
      </c>
      <c r="C506">
        <v>294</v>
      </c>
      <c r="D506">
        <v>40</v>
      </c>
      <c r="E506">
        <v>321</v>
      </c>
      <c r="F506">
        <v>321</v>
      </c>
      <c r="G506" t="s">
        <v>17</v>
      </c>
      <c r="H506">
        <v>5.0299999999999997E-2</v>
      </c>
      <c r="I506">
        <v>1.1000000000000001E-3</v>
      </c>
      <c r="J506">
        <v>5.0999999999999997E-2</v>
      </c>
      <c r="K506">
        <v>1.1000000000000001E-3</v>
      </c>
      <c r="L506">
        <v>5.2699999999999997E-2</v>
      </c>
      <c r="M506">
        <v>8.9999999999999998E-4</v>
      </c>
      <c r="N506">
        <v>9.5200000000000007E-2</v>
      </c>
      <c r="O506">
        <v>0</v>
      </c>
      <c r="P506">
        <v>0.1484</v>
      </c>
      <c r="Q506">
        <v>0.1484</v>
      </c>
      <c r="R506" t="s">
        <v>17</v>
      </c>
      <c r="S506">
        <v>0.5</v>
      </c>
      <c r="T506">
        <v>0.51</v>
      </c>
      <c r="U506">
        <v>0.98</v>
      </c>
      <c r="V506">
        <v>43.22</v>
      </c>
      <c r="W506">
        <v>50.98</v>
      </c>
      <c r="X506">
        <v>268.63</v>
      </c>
      <c r="Y506" t="s">
        <v>17</v>
      </c>
      <c r="Z506">
        <v>45.47</v>
      </c>
      <c r="AA506">
        <v>283.67</v>
      </c>
      <c r="AB506" t="s">
        <v>17</v>
      </c>
      <c r="AC506">
        <f t="shared" si="42"/>
        <v>1.7073998311332488</v>
      </c>
      <c r="AD506">
        <f t="shared" si="43"/>
        <v>1.6577249542051082</v>
      </c>
      <c r="AE506">
        <f t="shared" si="44"/>
        <v>1.6356847625472226</v>
      </c>
      <c r="AF506">
        <f t="shared" si="45"/>
        <v>-0.3010299956639812</v>
      </c>
      <c r="AG506">
        <f t="shared" si="46"/>
        <v>2.4733190209266741E-2</v>
      </c>
      <c r="AH506">
        <f t="shared" si="47"/>
        <v>1.0973842035114723E-2</v>
      </c>
    </row>
    <row r="507" spans="1:34" x14ac:dyDescent="0.25">
      <c r="A507" t="s">
        <v>39</v>
      </c>
      <c r="B507" t="s">
        <v>35</v>
      </c>
      <c r="C507">
        <v>294</v>
      </c>
      <c r="D507">
        <v>41</v>
      </c>
      <c r="E507">
        <v>345</v>
      </c>
      <c r="F507">
        <v>345</v>
      </c>
      <c r="G507" t="s">
        <v>17</v>
      </c>
      <c r="H507">
        <v>5.0299999999999997E-2</v>
      </c>
      <c r="I507">
        <v>1.1000000000000001E-3</v>
      </c>
      <c r="J507">
        <v>5.0999999999999997E-2</v>
      </c>
      <c r="K507">
        <v>1.1000000000000001E-3</v>
      </c>
      <c r="L507">
        <v>5.1999999999999998E-2</v>
      </c>
      <c r="M507">
        <v>1E-3</v>
      </c>
      <c r="N507">
        <v>9.5200000000000007E-2</v>
      </c>
      <c r="O507">
        <v>0</v>
      </c>
      <c r="P507">
        <v>0.1484</v>
      </c>
      <c r="Q507">
        <v>0.1641</v>
      </c>
      <c r="R507" t="s">
        <v>17</v>
      </c>
      <c r="S507">
        <v>0.5</v>
      </c>
      <c r="T507">
        <v>0.51</v>
      </c>
      <c r="U507">
        <v>0.98</v>
      </c>
      <c r="V507">
        <v>46.22</v>
      </c>
      <c r="W507">
        <v>54.77</v>
      </c>
      <c r="X507">
        <v>287.63</v>
      </c>
      <c r="Y507" t="s">
        <v>17</v>
      </c>
      <c r="Z507">
        <v>48.67</v>
      </c>
      <c r="AA507">
        <v>303.73</v>
      </c>
      <c r="AB507" t="s">
        <v>17</v>
      </c>
      <c r="AC507">
        <f t="shared" si="42"/>
        <v>1.7385427409287852</v>
      </c>
      <c r="AD507">
        <f t="shared" si="43"/>
        <v>1.6872613462435064</v>
      </c>
      <c r="AE507">
        <f t="shared" si="44"/>
        <v>1.6648299411430905</v>
      </c>
      <c r="AF507">
        <f t="shared" si="45"/>
        <v>-0.3010299956639812</v>
      </c>
      <c r="AG507">
        <f t="shared" si="46"/>
        <v>2.5143204635568715E-2</v>
      </c>
      <c r="AH507">
        <f t="shared" si="47"/>
        <v>1.0998090285266821E-2</v>
      </c>
    </row>
    <row r="508" spans="1:34" x14ac:dyDescent="0.25">
      <c r="A508" t="s">
        <v>39</v>
      </c>
      <c r="B508" t="s">
        <v>35</v>
      </c>
      <c r="C508">
        <v>294</v>
      </c>
      <c r="D508">
        <v>42</v>
      </c>
      <c r="E508">
        <v>369</v>
      </c>
      <c r="F508">
        <v>369</v>
      </c>
      <c r="G508" t="s">
        <v>17</v>
      </c>
      <c r="H508">
        <v>5.0299999999999997E-2</v>
      </c>
      <c r="I508">
        <v>1.1000000000000001E-3</v>
      </c>
      <c r="J508">
        <v>5.1400000000000001E-2</v>
      </c>
      <c r="K508">
        <v>1.1000000000000001E-3</v>
      </c>
      <c r="L508">
        <v>4.9000000000000002E-2</v>
      </c>
      <c r="M508">
        <v>8.9999999999999998E-4</v>
      </c>
      <c r="N508">
        <v>9.5200000000000007E-2</v>
      </c>
      <c r="O508">
        <v>0</v>
      </c>
      <c r="P508">
        <v>0.1641</v>
      </c>
      <c r="Q508">
        <v>0.1641</v>
      </c>
      <c r="R508" t="s">
        <v>17</v>
      </c>
      <c r="S508">
        <v>0.51</v>
      </c>
      <c r="T508">
        <v>0.5</v>
      </c>
      <c r="U508">
        <v>0.98</v>
      </c>
      <c r="V508">
        <v>50.13</v>
      </c>
      <c r="W508">
        <v>59.35</v>
      </c>
      <c r="X508">
        <v>307.69</v>
      </c>
      <c r="Y508" t="s">
        <v>17</v>
      </c>
      <c r="Z508">
        <v>52.75</v>
      </c>
      <c r="AA508">
        <v>324.92</v>
      </c>
      <c r="AB508" t="s">
        <v>17</v>
      </c>
      <c r="AC508">
        <f t="shared" si="42"/>
        <v>1.7734207232906101</v>
      </c>
      <c r="AD508">
        <f t="shared" si="43"/>
        <v>1.7222224639697303</v>
      </c>
      <c r="AE508">
        <f t="shared" si="44"/>
        <v>1.7000977046130539</v>
      </c>
      <c r="AF508">
        <f t="shared" si="45"/>
        <v>-0.29242982390206362</v>
      </c>
      <c r="AG508">
        <f t="shared" si="46"/>
        <v>2.4783138059262851E-2</v>
      </c>
      <c r="AH508">
        <f t="shared" si="47"/>
        <v>1.0709757967120249E-2</v>
      </c>
    </row>
    <row r="509" spans="1:34" x14ac:dyDescent="0.25">
      <c r="A509" t="s">
        <v>39</v>
      </c>
      <c r="B509" t="s">
        <v>35</v>
      </c>
      <c r="C509">
        <v>294</v>
      </c>
      <c r="D509">
        <v>43</v>
      </c>
      <c r="E509">
        <v>394</v>
      </c>
      <c r="F509">
        <v>394</v>
      </c>
      <c r="G509" t="s">
        <v>17</v>
      </c>
      <c r="H509">
        <v>5.0299999999999997E-2</v>
      </c>
      <c r="I509">
        <v>1.1000000000000001E-3</v>
      </c>
      <c r="J509">
        <v>5.3100000000000001E-2</v>
      </c>
      <c r="K509">
        <v>8.0000000000000004E-4</v>
      </c>
      <c r="L509">
        <v>5.1700000000000003E-2</v>
      </c>
      <c r="M509">
        <v>1.1000000000000001E-3</v>
      </c>
      <c r="N509">
        <v>9.5200000000000007E-2</v>
      </c>
      <c r="O509">
        <v>0</v>
      </c>
      <c r="P509">
        <v>0.1641</v>
      </c>
      <c r="Q509">
        <v>0.1641</v>
      </c>
      <c r="R509" t="s">
        <v>17</v>
      </c>
      <c r="S509">
        <v>0.51</v>
      </c>
      <c r="T509">
        <v>0.5</v>
      </c>
      <c r="U509">
        <v>0.98</v>
      </c>
      <c r="V509">
        <v>53.48</v>
      </c>
      <c r="W509">
        <v>63.33</v>
      </c>
      <c r="X509">
        <v>328.69</v>
      </c>
      <c r="Y509" t="s">
        <v>17</v>
      </c>
      <c r="Z509">
        <v>56.37</v>
      </c>
      <c r="AA509">
        <v>347.43</v>
      </c>
      <c r="AB509" t="s">
        <v>17</v>
      </c>
      <c r="AC509">
        <f t="shared" si="42"/>
        <v>1.8016094880273188</v>
      </c>
      <c r="AD509">
        <f t="shared" si="43"/>
        <v>1.751048034820188</v>
      </c>
      <c r="AE509">
        <f t="shared" si="44"/>
        <v>1.7281913985899466</v>
      </c>
      <c r="AF509">
        <f t="shared" si="45"/>
        <v>-0.29242982390206362</v>
      </c>
      <c r="AG509">
        <f t="shared" si="46"/>
        <v>2.4145417384998875E-2</v>
      </c>
      <c r="AH509">
        <f t="shared" si="47"/>
        <v>1.0915094143663415E-2</v>
      </c>
    </row>
    <row r="510" spans="1:34" x14ac:dyDescent="0.25">
      <c r="A510" t="s">
        <v>39</v>
      </c>
      <c r="B510" t="s">
        <v>35</v>
      </c>
      <c r="C510">
        <v>294</v>
      </c>
      <c r="D510">
        <v>44</v>
      </c>
      <c r="E510">
        <v>432</v>
      </c>
      <c r="F510">
        <v>432</v>
      </c>
      <c r="G510" t="s">
        <v>17</v>
      </c>
      <c r="H510">
        <v>5.0299999999999997E-2</v>
      </c>
      <c r="I510">
        <v>1.1000000000000001E-3</v>
      </c>
      <c r="J510">
        <v>5.3100000000000001E-2</v>
      </c>
      <c r="K510">
        <v>8.9999999999999998E-4</v>
      </c>
      <c r="L510">
        <v>5.2400000000000002E-2</v>
      </c>
      <c r="M510">
        <v>1E-3</v>
      </c>
      <c r="N510">
        <v>9.5600000000000004E-2</v>
      </c>
      <c r="O510">
        <v>2.9999999999999997E-4</v>
      </c>
      <c r="P510">
        <v>0.1641</v>
      </c>
      <c r="Q510">
        <v>0.1641</v>
      </c>
      <c r="R510" t="s">
        <v>17</v>
      </c>
      <c r="S510">
        <v>0.52</v>
      </c>
      <c r="T510">
        <v>0.51</v>
      </c>
      <c r="U510">
        <v>0.98</v>
      </c>
      <c r="V510">
        <v>59.44</v>
      </c>
      <c r="W510">
        <v>70.62</v>
      </c>
      <c r="X510">
        <v>359.05</v>
      </c>
      <c r="Y510" t="s">
        <v>17</v>
      </c>
      <c r="Z510">
        <v>62.58</v>
      </c>
      <c r="AA510">
        <v>379.47</v>
      </c>
      <c r="AB510" t="s">
        <v>17</v>
      </c>
      <c r="AC510">
        <f t="shared" si="42"/>
        <v>1.8489277132270783</v>
      </c>
      <c r="AD510">
        <f t="shared" si="43"/>
        <v>1.7964355588101746</v>
      </c>
      <c r="AE510">
        <f t="shared" si="44"/>
        <v>1.7740788007525188</v>
      </c>
      <c r="AF510">
        <f t="shared" si="45"/>
        <v>-0.28399665636520083</v>
      </c>
      <c r="AG510">
        <f t="shared" si="46"/>
        <v>2.4610415242682926E-2</v>
      </c>
      <c r="AH510">
        <f t="shared" si="47"/>
        <v>1.0481739707409047E-2</v>
      </c>
    </row>
    <row r="511" spans="1:34" x14ac:dyDescent="0.25">
      <c r="A511" t="s">
        <v>39</v>
      </c>
      <c r="B511" t="s">
        <v>35</v>
      </c>
      <c r="C511">
        <v>294</v>
      </c>
      <c r="D511">
        <v>45</v>
      </c>
      <c r="E511">
        <v>469</v>
      </c>
      <c r="F511">
        <v>469</v>
      </c>
      <c r="G511" t="s">
        <v>17</v>
      </c>
      <c r="H511">
        <v>5.0299999999999997E-2</v>
      </c>
      <c r="I511">
        <v>1.1000000000000001E-3</v>
      </c>
      <c r="J511">
        <v>5.0999999999999997E-2</v>
      </c>
      <c r="K511">
        <v>1.1000000000000001E-3</v>
      </c>
      <c r="L511">
        <v>5.3100000000000001E-2</v>
      </c>
      <c r="M511">
        <v>8.9999999999999998E-4</v>
      </c>
      <c r="N511">
        <v>9.5200000000000007E-2</v>
      </c>
      <c r="O511">
        <v>0</v>
      </c>
      <c r="P511">
        <v>0.1641</v>
      </c>
      <c r="Q511">
        <v>0.1641</v>
      </c>
      <c r="R511" t="s">
        <v>17</v>
      </c>
      <c r="S511">
        <v>0.5</v>
      </c>
      <c r="T511">
        <v>0.51</v>
      </c>
      <c r="U511">
        <v>0.98</v>
      </c>
      <c r="V511">
        <v>62.34</v>
      </c>
      <c r="W511">
        <v>76.56</v>
      </c>
      <c r="X511">
        <v>376.61</v>
      </c>
      <c r="Y511" t="s">
        <v>17</v>
      </c>
      <c r="Z511">
        <v>66.680000000000007</v>
      </c>
      <c r="AA511">
        <v>403.89</v>
      </c>
      <c r="AB511" t="s">
        <v>17</v>
      </c>
      <c r="AC511">
        <f t="shared" si="42"/>
        <v>1.8840019247687871</v>
      </c>
      <c r="AD511">
        <f t="shared" si="43"/>
        <v>1.8239955911559678</v>
      </c>
      <c r="AE511">
        <f t="shared" si="44"/>
        <v>1.7947667979408211</v>
      </c>
      <c r="AF511">
        <f t="shared" si="45"/>
        <v>-0.3010299956639812</v>
      </c>
      <c r="AG511">
        <f t="shared" si="46"/>
        <v>2.7462451716007197E-2</v>
      </c>
      <c r="AH511">
        <f t="shared" si="47"/>
        <v>1.3376826645789982E-2</v>
      </c>
    </row>
    <row r="512" spans="1:34" x14ac:dyDescent="0.25">
      <c r="A512" t="s">
        <v>39</v>
      </c>
      <c r="B512" t="s">
        <v>35</v>
      </c>
      <c r="C512">
        <v>294</v>
      </c>
      <c r="D512">
        <v>46</v>
      </c>
      <c r="E512">
        <v>514</v>
      </c>
      <c r="F512">
        <v>516</v>
      </c>
      <c r="G512" t="s">
        <v>17</v>
      </c>
      <c r="H512">
        <v>5.0299999999999997E-2</v>
      </c>
      <c r="I512">
        <v>1.1000000000000001E-3</v>
      </c>
      <c r="J512">
        <v>5.1700000000000003E-2</v>
      </c>
      <c r="K512">
        <v>1.1000000000000001E-3</v>
      </c>
      <c r="L512">
        <v>5.1999999999999998E-2</v>
      </c>
      <c r="M512">
        <v>1E-3</v>
      </c>
      <c r="N512">
        <v>9.5200000000000007E-2</v>
      </c>
      <c r="O512">
        <v>0</v>
      </c>
      <c r="P512">
        <v>0.1641</v>
      </c>
      <c r="Q512">
        <v>0.1641</v>
      </c>
      <c r="R512" t="s">
        <v>17</v>
      </c>
      <c r="S512">
        <v>0.51</v>
      </c>
      <c r="T512">
        <v>0.5</v>
      </c>
      <c r="U512">
        <v>0.98</v>
      </c>
      <c r="V512">
        <v>68.16</v>
      </c>
      <c r="W512">
        <v>85.64</v>
      </c>
      <c r="X512">
        <v>405.27</v>
      </c>
      <c r="Y512" t="s">
        <v>17</v>
      </c>
      <c r="Z512">
        <v>73.290000000000006</v>
      </c>
      <c r="AA512">
        <v>437.36</v>
      </c>
      <c r="AB512" t="s">
        <v>17</v>
      </c>
      <c r="AC512">
        <f t="shared" si="42"/>
        <v>1.9326766586224007</v>
      </c>
      <c r="AD512">
        <f t="shared" si="43"/>
        <v>1.8650447216930992</v>
      </c>
      <c r="AE512">
        <f t="shared" si="44"/>
        <v>1.8335295817586437</v>
      </c>
      <c r="AF512">
        <f t="shared" si="45"/>
        <v>-0.29242982390206362</v>
      </c>
      <c r="AG512">
        <f t="shared" si="46"/>
        <v>3.0394921528685937E-2</v>
      </c>
      <c r="AH512">
        <f t="shared" si="47"/>
        <v>1.4163430011987771E-2</v>
      </c>
    </row>
    <row r="513" spans="1:34" x14ac:dyDescent="0.25">
      <c r="A513" t="s">
        <v>39</v>
      </c>
      <c r="B513" t="s">
        <v>35</v>
      </c>
      <c r="C513">
        <v>294</v>
      </c>
      <c r="D513">
        <v>47</v>
      </c>
      <c r="E513">
        <v>565</v>
      </c>
      <c r="F513">
        <v>568</v>
      </c>
      <c r="G513" t="s">
        <v>17</v>
      </c>
      <c r="H513">
        <v>5.0299999999999997E-2</v>
      </c>
      <c r="I513">
        <v>1.1000000000000001E-3</v>
      </c>
      <c r="J513">
        <v>5.1700000000000003E-2</v>
      </c>
      <c r="K513">
        <v>1.1000000000000001E-3</v>
      </c>
      <c r="L513">
        <v>4.9700000000000001E-2</v>
      </c>
      <c r="M513">
        <v>1E-3</v>
      </c>
      <c r="N513">
        <v>9.5200000000000007E-2</v>
      </c>
      <c r="O513">
        <v>0</v>
      </c>
      <c r="P513">
        <v>0.1641</v>
      </c>
      <c r="Q513">
        <v>0.1641</v>
      </c>
      <c r="R513" t="s">
        <v>17</v>
      </c>
      <c r="S513">
        <v>0.5</v>
      </c>
      <c r="T513">
        <v>0.5</v>
      </c>
      <c r="U513">
        <v>0.98</v>
      </c>
      <c r="V513">
        <v>73.569999999999993</v>
      </c>
      <c r="W513">
        <v>94.09</v>
      </c>
      <c r="X513">
        <v>438.38</v>
      </c>
      <c r="Y513" t="s">
        <v>17</v>
      </c>
      <c r="Z513">
        <v>79.52</v>
      </c>
      <c r="AA513">
        <v>474.94</v>
      </c>
      <c r="AB513" t="s">
        <v>17</v>
      </c>
      <c r="AC513">
        <f t="shared" si="42"/>
        <v>1.9735434685324897</v>
      </c>
      <c r="AD513">
        <f t="shared" si="43"/>
        <v>1.900476371389257</v>
      </c>
      <c r="AE513">
        <f t="shared" si="44"/>
        <v>1.8667007560424991</v>
      </c>
      <c r="AF513">
        <f t="shared" si="45"/>
        <v>-0.3010299956639812</v>
      </c>
      <c r="AG513">
        <f t="shared" si="46"/>
        <v>3.2123428103494951E-2</v>
      </c>
      <c r="AH513">
        <f t="shared" si="47"/>
        <v>1.4849208380565389E-2</v>
      </c>
    </row>
    <row r="514" spans="1:34" x14ac:dyDescent="0.25">
      <c r="A514" t="s">
        <v>39</v>
      </c>
      <c r="B514" t="s">
        <v>35</v>
      </c>
      <c r="C514">
        <v>294</v>
      </c>
      <c r="D514">
        <v>48</v>
      </c>
      <c r="E514">
        <v>622</v>
      </c>
      <c r="F514">
        <v>625</v>
      </c>
      <c r="G514" t="s">
        <v>17</v>
      </c>
      <c r="H514">
        <v>5.0299999999999997E-2</v>
      </c>
      <c r="I514">
        <v>1.1000000000000001E-3</v>
      </c>
      <c r="J514">
        <v>5.0299999999999997E-2</v>
      </c>
      <c r="K514">
        <v>1.1000000000000001E-3</v>
      </c>
      <c r="L514">
        <v>5.3400000000000003E-2</v>
      </c>
      <c r="M514">
        <v>6.9999999999999999E-4</v>
      </c>
      <c r="N514">
        <v>9.5200000000000007E-2</v>
      </c>
      <c r="O514">
        <v>0</v>
      </c>
      <c r="P514">
        <v>0.1641</v>
      </c>
      <c r="Q514">
        <v>0.1641</v>
      </c>
      <c r="R514" t="s">
        <v>17</v>
      </c>
      <c r="S514">
        <v>0.5</v>
      </c>
      <c r="T514">
        <v>0.51</v>
      </c>
      <c r="U514">
        <v>0.98</v>
      </c>
      <c r="V514">
        <v>80.400000000000006</v>
      </c>
      <c r="W514">
        <v>105.17</v>
      </c>
      <c r="X514">
        <v>470.69</v>
      </c>
      <c r="Y514" t="s">
        <v>17</v>
      </c>
      <c r="Z514">
        <v>87.58</v>
      </c>
      <c r="AA514">
        <v>515.09</v>
      </c>
      <c r="AB514" t="s">
        <v>17</v>
      </c>
      <c r="AC514">
        <f t="shared" si="42"/>
        <v>2.0218918739191092</v>
      </c>
      <c r="AD514">
        <f t="shared" si="43"/>
        <v>1.9424049408561068</v>
      </c>
      <c r="AE514">
        <f t="shared" si="44"/>
        <v>1.9052560487484513</v>
      </c>
      <c r="AF514">
        <f t="shared" si="45"/>
        <v>-0.3010299956639812</v>
      </c>
      <c r="AG514">
        <f t="shared" si="46"/>
        <v>3.4218513374824955E-2</v>
      </c>
      <c r="AH514">
        <f t="shared" si="47"/>
        <v>1.599231235199608E-2</v>
      </c>
    </row>
    <row r="515" spans="1:34" x14ac:dyDescent="0.25">
      <c r="A515" t="s">
        <v>39</v>
      </c>
      <c r="B515" t="s">
        <v>35</v>
      </c>
      <c r="C515">
        <v>294</v>
      </c>
      <c r="D515">
        <v>49</v>
      </c>
      <c r="E515">
        <v>691</v>
      </c>
      <c r="F515">
        <v>699</v>
      </c>
      <c r="G515" t="s">
        <v>17</v>
      </c>
      <c r="H515">
        <v>5.0299999999999997E-2</v>
      </c>
      <c r="I515">
        <v>1.1000000000000001E-3</v>
      </c>
      <c r="J515">
        <v>5.2400000000000002E-2</v>
      </c>
      <c r="K515">
        <v>1E-3</v>
      </c>
      <c r="L515">
        <v>5.0999999999999997E-2</v>
      </c>
      <c r="M515">
        <v>1.1000000000000001E-3</v>
      </c>
      <c r="N515">
        <v>9.5200000000000007E-2</v>
      </c>
      <c r="O515">
        <v>0</v>
      </c>
      <c r="P515">
        <v>0.1641</v>
      </c>
      <c r="Q515">
        <v>0.1641</v>
      </c>
      <c r="R515" t="s">
        <v>17</v>
      </c>
      <c r="S515">
        <v>0.51</v>
      </c>
      <c r="T515">
        <v>0.5</v>
      </c>
      <c r="U515">
        <v>0.98</v>
      </c>
      <c r="V515">
        <v>86.83</v>
      </c>
      <c r="W515">
        <v>117.25</v>
      </c>
      <c r="X515">
        <v>509.42</v>
      </c>
      <c r="Y515" t="s">
        <v>17</v>
      </c>
      <c r="Z515">
        <v>95.49</v>
      </c>
      <c r="AA515">
        <v>561.84</v>
      </c>
      <c r="AB515" t="s">
        <v>17</v>
      </c>
      <c r="AC515">
        <f t="shared" ref="AC515:AC578" si="48">LOG(W515)</f>
        <v>2.0691128513871209</v>
      </c>
      <c r="AD515">
        <f t="shared" ref="AD515:AD578" si="49">LOG(Z515)</f>
        <v>1.9799578933406654</v>
      </c>
      <c r="AE515">
        <f t="shared" ref="AE515:AE578" si="50">LOG(V515)</f>
        <v>1.9386698010226793</v>
      </c>
      <c r="AF515">
        <f t="shared" ref="AF515:AF578" si="51">LOG(S515)</f>
        <v>-0.29242982390206362</v>
      </c>
      <c r="AG515">
        <f t="shared" ref="AG515:AG578" si="52">(AC515-AD515)/(AC515-AF515)</f>
        <v>3.7752846467421095E-2</v>
      </c>
      <c r="AH515">
        <f t="shared" ref="AH515:AH578" si="53">(AD515-AE515)/(AC515-AF515)</f>
        <v>1.7483525811334395E-2</v>
      </c>
    </row>
    <row r="516" spans="1:34" x14ac:dyDescent="0.25">
      <c r="A516" t="s">
        <v>39</v>
      </c>
      <c r="B516" t="s">
        <v>35</v>
      </c>
      <c r="C516">
        <v>294</v>
      </c>
      <c r="D516">
        <v>50</v>
      </c>
      <c r="E516">
        <v>761</v>
      </c>
      <c r="F516">
        <v>770</v>
      </c>
      <c r="G516" t="s">
        <v>17</v>
      </c>
      <c r="H516">
        <v>5.0299999999999997E-2</v>
      </c>
      <c r="I516">
        <v>1.1000000000000001E-3</v>
      </c>
      <c r="J516">
        <v>5.2400000000000002E-2</v>
      </c>
      <c r="K516">
        <v>1E-3</v>
      </c>
      <c r="L516">
        <v>5.0999999999999997E-2</v>
      </c>
      <c r="M516">
        <v>1.1000000000000001E-3</v>
      </c>
      <c r="N516">
        <v>9.5200000000000007E-2</v>
      </c>
      <c r="O516">
        <v>0</v>
      </c>
      <c r="P516">
        <v>0.1641</v>
      </c>
      <c r="Q516">
        <v>0.1641</v>
      </c>
      <c r="R516" t="s">
        <v>17</v>
      </c>
      <c r="S516">
        <v>0.51</v>
      </c>
      <c r="T516">
        <v>0.5</v>
      </c>
      <c r="U516">
        <v>0.98</v>
      </c>
      <c r="V516">
        <v>93.98</v>
      </c>
      <c r="W516">
        <v>131.13</v>
      </c>
      <c r="X516">
        <v>543.64</v>
      </c>
      <c r="Y516" t="s">
        <v>17</v>
      </c>
      <c r="Z516">
        <v>103.92</v>
      </c>
      <c r="AA516">
        <v>603.71</v>
      </c>
      <c r="AB516" t="s">
        <v>17</v>
      </c>
      <c r="AC516">
        <f t="shared" si="48"/>
        <v>2.1177020612093149</v>
      </c>
      <c r="AD516">
        <f t="shared" si="49"/>
        <v>2.0166991380649715</v>
      </c>
      <c r="AE516">
        <f t="shared" si="50"/>
        <v>1.973035440686933</v>
      </c>
      <c r="AF516">
        <f t="shared" si="51"/>
        <v>-0.29242982390206362</v>
      </c>
      <c r="AG516">
        <f t="shared" si="52"/>
        <v>4.1907633257868719E-2</v>
      </c>
      <c r="AH516">
        <f t="shared" si="53"/>
        <v>1.8116725332655653E-2</v>
      </c>
    </row>
    <row r="517" spans="1:34" x14ac:dyDescent="0.25">
      <c r="A517" t="s">
        <v>39</v>
      </c>
      <c r="B517" t="s">
        <v>33</v>
      </c>
      <c r="C517">
        <v>294</v>
      </c>
      <c r="D517">
        <v>0</v>
      </c>
      <c r="E517">
        <v>1</v>
      </c>
      <c r="F517">
        <v>1</v>
      </c>
      <c r="G517" t="s">
        <v>17</v>
      </c>
      <c r="H517">
        <v>5.1700000000000003E-2</v>
      </c>
      <c r="I517">
        <v>1.1000000000000001E-3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7.7999999999999996E-3</v>
      </c>
      <c r="Q517">
        <v>7.7999999999999996E-3</v>
      </c>
      <c r="R517" t="s">
        <v>17</v>
      </c>
      <c r="S517">
        <v>0.14000000000000001</v>
      </c>
      <c r="T517">
        <v>0.15</v>
      </c>
      <c r="U517">
        <v>0.14000000000000001</v>
      </c>
      <c r="V517">
        <v>0.15</v>
      </c>
      <c r="W517">
        <v>0.15</v>
      </c>
      <c r="X517">
        <v>1</v>
      </c>
      <c r="Y517" t="s">
        <v>17</v>
      </c>
      <c r="Z517">
        <v>0.15</v>
      </c>
      <c r="AA517">
        <v>1</v>
      </c>
      <c r="AB517" t="s">
        <v>17</v>
      </c>
      <c r="AC517">
        <f t="shared" si="48"/>
        <v>-0.82390874094431876</v>
      </c>
      <c r="AD517">
        <f t="shared" si="49"/>
        <v>-0.82390874094431876</v>
      </c>
      <c r="AE517">
        <f t="shared" si="50"/>
        <v>-0.82390874094431876</v>
      </c>
      <c r="AF517">
        <f t="shared" si="51"/>
        <v>-0.85387196432176193</v>
      </c>
      <c r="AG517">
        <f t="shared" si="52"/>
        <v>0</v>
      </c>
      <c r="AH517">
        <f t="shared" si="53"/>
        <v>0</v>
      </c>
    </row>
    <row r="518" spans="1:34" x14ac:dyDescent="0.25">
      <c r="A518" t="s">
        <v>39</v>
      </c>
      <c r="B518" t="s">
        <v>33</v>
      </c>
      <c r="C518">
        <v>294</v>
      </c>
      <c r="D518">
        <v>1</v>
      </c>
      <c r="E518">
        <v>3</v>
      </c>
      <c r="F518">
        <v>3</v>
      </c>
      <c r="G518" t="s">
        <v>17</v>
      </c>
      <c r="H518">
        <v>5.1700000000000003E-2</v>
      </c>
      <c r="I518">
        <v>1.1000000000000001E-3</v>
      </c>
      <c r="J518">
        <v>8.8000000000000005E-3</v>
      </c>
      <c r="K518">
        <v>1E-3</v>
      </c>
      <c r="L518">
        <v>1.1900000000000001E-2</v>
      </c>
      <c r="M518">
        <v>1.4E-3</v>
      </c>
      <c r="N518">
        <v>3.4700000000000002E-2</v>
      </c>
      <c r="O518">
        <v>6.9999999999999999E-4</v>
      </c>
      <c r="P518">
        <v>3.9100000000000003E-2</v>
      </c>
      <c r="Q518">
        <v>5.4699999999999999E-2</v>
      </c>
      <c r="R518" t="s">
        <v>17</v>
      </c>
      <c r="S518">
        <v>0.18</v>
      </c>
      <c r="T518">
        <v>0.18</v>
      </c>
      <c r="U518">
        <v>0.33</v>
      </c>
      <c r="V518">
        <v>0.26</v>
      </c>
      <c r="W518">
        <v>0.38</v>
      </c>
      <c r="X518">
        <v>2</v>
      </c>
      <c r="Y518" t="s">
        <v>17</v>
      </c>
      <c r="Z518">
        <v>0.33</v>
      </c>
      <c r="AA518">
        <v>2.5</v>
      </c>
      <c r="AB518" t="s">
        <v>17</v>
      </c>
      <c r="AC518">
        <f t="shared" si="48"/>
        <v>-0.42021640338318983</v>
      </c>
      <c r="AD518">
        <f t="shared" si="49"/>
        <v>-0.48148606012211248</v>
      </c>
      <c r="AE518">
        <f t="shared" si="50"/>
        <v>-0.58502665202918203</v>
      </c>
      <c r="AF518">
        <f t="shared" si="51"/>
        <v>-0.74472749489669399</v>
      </c>
      <c r="AG518">
        <f t="shared" si="52"/>
        <v>0.1888060480557503</v>
      </c>
      <c r="AH518">
        <f t="shared" si="53"/>
        <v>0.31906641903720823</v>
      </c>
    </row>
    <row r="519" spans="1:34" x14ac:dyDescent="0.25">
      <c r="A519" t="s">
        <v>39</v>
      </c>
      <c r="B519" t="s">
        <v>33</v>
      </c>
      <c r="C519">
        <v>294</v>
      </c>
      <c r="D519">
        <v>2</v>
      </c>
      <c r="E519">
        <v>7</v>
      </c>
      <c r="F519">
        <v>7</v>
      </c>
      <c r="G519" t="s">
        <v>17</v>
      </c>
      <c r="H519">
        <v>5.1700000000000003E-2</v>
      </c>
      <c r="I519">
        <v>1.1000000000000001E-3</v>
      </c>
      <c r="J519">
        <v>2.5899999999999999E-2</v>
      </c>
      <c r="K519">
        <v>8.9999999999999998E-4</v>
      </c>
      <c r="L519">
        <v>2.4500000000000001E-2</v>
      </c>
      <c r="M519">
        <v>1.1000000000000001E-3</v>
      </c>
      <c r="N519">
        <v>5.9900000000000002E-2</v>
      </c>
      <c r="O519">
        <v>8.9999999999999998E-4</v>
      </c>
      <c r="P519">
        <v>5.4699999999999999E-2</v>
      </c>
      <c r="Q519">
        <v>7.0300000000000001E-2</v>
      </c>
      <c r="R519" t="s">
        <v>17</v>
      </c>
      <c r="S519">
        <v>0.27</v>
      </c>
      <c r="T519">
        <v>0.27</v>
      </c>
      <c r="U519">
        <v>0.66</v>
      </c>
      <c r="V519">
        <v>0.61</v>
      </c>
      <c r="W519">
        <v>0.97</v>
      </c>
      <c r="X519">
        <v>4</v>
      </c>
      <c r="Y519" t="s">
        <v>17</v>
      </c>
      <c r="Z519">
        <v>0.77</v>
      </c>
      <c r="AA519">
        <v>5.25</v>
      </c>
      <c r="AB519" t="s">
        <v>17</v>
      </c>
      <c r="AC519">
        <f t="shared" si="48"/>
        <v>-1.322826573375516E-2</v>
      </c>
      <c r="AD519">
        <f t="shared" si="49"/>
        <v>-0.11350927482751812</v>
      </c>
      <c r="AE519">
        <f t="shared" si="50"/>
        <v>-0.21467016498923297</v>
      </c>
      <c r="AF519">
        <f t="shared" si="51"/>
        <v>-0.56863623584101264</v>
      </c>
      <c r="AG519">
        <f t="shared" si="52"/>
        <v>0.18055378116809742</v>
      </c>
      <c r="AH519">
        <f t="shared" si="53"/>
        <v>0.182137987940971</v>
      </c>
    </row>
    <row r="520" spans="1:34" x14ac:dyDescent="0.25">
      <c r="A520" t="s">
        <v>39</v>
      </c>
      <c r="B520" t="s">
        <v>33</v>
      </c>
      <c r="C520">
        <v>294</v>
      </c>
      <c r="D520">
        <v>3</v>
      </c>
      <c r="E520">
        <v>8</v>
      </c>
      <c r="F520">
        <v>8</v>
      </c>
      <c r="G520" t="s">
        <v>17</v>
      </c>
      <c r="H520">
        <v>5.1700000000000003E-2</v>
      </c>
      <c r="I520">
        <v>1.1000000000000001E-3</v>
      </c>
      <c r="J520">
        <v>3.2000000000000001E-2</v>
      </c>
      <c r="K520">
        <v>1E-3</v>
      </c>
      <c r="L520">
        <v>3.3000000000000002E-2</v>
      </c>
      <c r="M520">
        <v>6.9999999999999999E-4</v>
      </c>
      <c r="N520">
        <v>6.1199999999999997E-2</v>
      </c>
      <c r="O520">
        <v>0</v>
      </c>
      <c r="P520">
        <v>5.4699999999999999E-2</v>
      </c>
      <c r="Q520">
        <v>7.0300000000000001E-2</v>
      </c>
      <c r="R520" t="s">
        <v>17</v>
      </c>
      <c r="S520">
        <v>0.32</v>
      </c>
      <c r="T520">
        <v>0.32</v>
      </c>
      <c r="U520">
        <v>0.68</v>
      </c>
      <c r="V520">
        <v>0.73</v>
      </c>
      <c r="W520">
        <v>1.0900000000000001</v>
      </c>
      <c r="X520">
        <v>5</v>
      </c>
      <c r="Y520" t="s">
        <v>17</v>
      </c>
      <c r="Z520">
        <v>0.89</v>
      </c>
      <c r="AA520">
        <v>6.25</v>
      </c>
      <c r="AB520" t="s">
        <v>17</v>
      </c>
      <c r="AC520">
        <f t="shared" si="48"/>
        <v>3.7426497940623665E-2</v>
      </c>
      <c r="AD520">
        <f t="shared" si="49"/>
        <v>-5.0609993355087209E-2</v>
      </c>
      <c r="AE520">
        <f t="shared" si="50"/>
        <v>-0.13667713987954411</v>
      </c>
      <c r="AF520">
        <f t="shared" si="51"/>
        <v>-0.49485002168009401</v>
      </c>
      <c r="AG520">
        <f t="shared" si="52"/>
        <v>0.16539615791890033</v>
      </c>
      <c r="AH520">
        <f t="shared" si="53"/>
        <v>0.16169630511934935</v>
      </c>
    </row>
    <row r="521" spans="1:34" x14ac:dyDescent="0.25">
      <c r="A521" t="s">
        <v>39</v>
      </c>
      <c r="B521" t="s">
        <v>33</v>
      </c>
      <c r="C521">
        <v>294</v>
      </c>
      <c r="D521">
        <v>4</v>
      </c>
      <c r="E521">
        <v>9</v>
      </c>
      <c r="F521">
        <v>9</v>
      </c>
      <c r="G521" t="s">
        <v>17</v>
      </c>
      <c r="H521">
        <v>5.1700000000000003E-2</v>
      </c>
      <c r="I521">
        <v>1.1000000000000001E-3</v>
      </c>
      <c r="J521">
        <v>3.4700000000000002E-2</v>
      </c>
      <c r="K521">
        <v>6.9999999999999999E-4</v>
      </c>
      <c r="L521">
        <v>3.4700000000000002E-2</v>
      </c>
      <c r="M521">
        <v>6.9999999999999999E-4</v>
      </c>
      <c r="N521">
        <v>6.8000000000000005E-2</v>
      </c>
      <c r="O521">
        <v>0</v>
      </c>
      <c r="P521">
        <v>7.0300000000000001E-2</v>
      </c>
      <c r="Q521">
        <v>7.0300000000000001E-2</v>
      </c>
      <c r="R521" t="s">
        <v>17</v>
      </c>
      <c r="S521">
        <v>0.35</v>
      </c>
      <c r="T521">
        <v>0.34</v>
      </c>
      <c r="U521">
        <v>0.74</v>
      </c>
      <c r="V521">
        <v>0.88</v>
      </c>
      <c r="W521">
        <v>1.25</v>
      </c>
      <c r="X521">
        <v>6</v>
      </c>
      <c r="Y521" t="s">
        <v>17</v>
      </c>
      <c r="Z521">
        <v>1.04</v>
      </c>
      <c r="AA521">
        <v>7.25</v>
      </c>
      <c r="AB521" t="s">
        <v>17</v>
      </c>
      <c r="AC521">
        <f t="shared" si="48"/>
        <v>9.691001300805642E-2</v>
      </c>
      <c r="AD521">
        <f t="shared" si="49"/>
        <v>1.703333929878037E-2</v>
      </c>
      <c r="AE521">
        <f t="shared" si="50"/>
        <v>-5.551732784983137E-2</v>
      </c>
      <c r="AF521">
        <f t="shared" si="51"/>
        <v>-0.45593195564972439</v>
      </c>
      <c r="AG521">
        <f t="shared" si="52"/>
        <v>0.14448373719384022</v>
      </c>
      <c r="AH521">
        <f t="shared" si="53"/>
        <v>0.13123219882302736</v>
      </c>
    </row>
    <row r="522" spans="1:34" x14ac:dyDescent="0.25">
      <c r="A522" t="s">
        <v>39</v>
      </c>
      <c r="B522" t="s">
        <v>33</v>
      </c>
      <c r="C522">
        <v>294</v>
      </c>
      <c r="D522">
        <v>6</v>
      </c>
      <c r="E522">
        <v>13</v>
      </c>
      <c r="F522">
        <v>13</v>
      </c>
      <c r="G522" t="s">
        <v>17</v>
      </c>
      <c r="H522">
        <v>5.1700000000000003E-2</v>
      </c>
      <c r="I522">
        <v>1.1000000000000001E-3</v>
      </c>
      <c r="J522">
        <v>4.0800000000000003E-2</v>
      </c>
      <c r="K522">
        <v>0</v>
      </c>
      <c r="L522">
        <v>4.0800000000000003E-2</v>
      </c>
      <c r="M522">
        <v>0</v>
      </c>
      <c r="N522">
        <v>7.1800000000000003E-2</v>
      </c>
      <c r="O522">
        <v>1.1000000000000001E-3</v>
      </c>
      <c r="P522">
        <v>8.5900000000000004E-2</v>
      </c>
      <c r="Q522">
        <v>8.5900000000000004E-2</v>
      </c>
      <c r="R522" t="s">
        <v>17</v>
      </c>
      <c r="S522">
        <v>0.43</v>
      </c>
      <c r="T522">
        <v>0.42</v>
      </c>
      <c r="U522">
        <v>0.82</v>
      </c>
      <c r="V522">
        <v>1.51</v>
      </c>
      <c r="W522">
        <v>1.87</v>
      </c>
      <c r="X522">
        <v>10</v>
      </c>
      <c r="Y522" t="s">
        <v>17</v>
      </c>
      <c r="Z522">
        <v>1.66</v>
      </c>
      <c r="AA522">
        <v>11.25</v>
      </c>
      <c r="AB522" t="s">
        <v>17</v>
      </c>
      <c r="AC522">
        <f t="shared" si="48"/>
        <v>0.27184160653649897</v>
      </c>
      <c r="AD522">
        <f t="shared" si="49"/>
        <v>0.22010808804005508</v>
      </c>
      <c r="AE522">
        <f t="shared" si="50"/>
        <v>0.17897694729316943</v>
      </c>
      <c r="AF522">
        <f t="shared" si="51"/>
        <v>-0.36653154442041347</v>
      </c>
      <c r="AG522">
        <f t="shared" si="52"/>
        <v>8.1039621448514981E-2</v>
      </c>
      <c r="AH522">
        <f t="shared" si="53"/>
        <v>6.4431188381326263E-2</v>
      </c>
    </row>
    <row r="523" spans="1:34" x14ac:dyDescent="0.25">
      <c r="A523" t="s">
        <v>39</v>
      </c>
      <c r="B523" t="s">
        <v>33</v>
      </c>
      <c r="C523">
        <v>294</v>
      </c>
      <c r="D523">
        <v>7</v>
      </c>
      <c r="E523">
        <v>14</v>
      </c>
      <c r="F523">
        <v>14</v>
      </c>
      <c r="G523" t="s">
        <v>17</v>
      </c>
      <c r="H523">
        <v>5.1700000000000003E-2</v>
      </c>
      <c r="I523">
        <v>1.1000000000000001E-3</v>
      </c>
      <c r="J523">
        <v>4.0800000000000003E-2</v>
      </c>
      <c r="K523">
        <v>0</v>
      </c>
      <c r="L523">
        <v>4.0800000000000003E-2</v>
      </c>
      <c r="M523">
        <v>0</v>
      </c>
      <c r="N523">
        <v>7.4800000000000005E-2</v>
      </c>
      <c r="O523">
        <v>0</v>
      </c>
      <c r="P523">
        <v>8.5900000000000004E-2</v>
      </c>
      <c r="Q523">
        <v>8.5900000000000004E-2</v>
      </c>
      <c r="R523" t="s">
        <v>17</v>
      </c>
      <c r="S523">
        <v>0.43</v>
      </c>
      <c r="T523">
        <v>0.43</v>
      </c>
      <c r="U523">
        <v>0.85</v>
      </c>
      <c r="V523">
        <v>1.51</v>
      </c>
      <c r="W523">
        <v>1.99</v>
      </c>
      <c r="X523">
        <v>10</v>
      </c>
      <c r="Y523" t="s">
        <v>17</v>
      </c>
      <c r="Z523">
        <v>1.74</v>
      </c>
      <c r="AA523">
        <v>11.75</v>
      </c>
      <c r="AB523" t="s">
        <v>17</v>
      </c>
      <c r="AC523">
        <f t="shared" si="48"/>
        <v>0.29885307640970665</v>
      </c>
      <c r="AD523">
        <f t="shared" si="49"/>
        <v>0.24054924828259971</v>
      </c>
      <c r="AE523">
        <f t="shared" si="50"/>
        <v>0.17897694729316943</v>
      </c>
      <c r="AF523">
        <f t="shared" si="51"/>
        <v>-0.36653154442041347</v>
      </c>
      <c r="AG523">
        <f t="shared" si="52"/>
        <v>8.7624249647321698E-2</v>
      </c>
      <c r="AH523">
        <f t="shared" si="53"/>
        <v>9.2536405353964971E-2</v>
      </c>
    </row>
    <row r="524" spans="1:34" x14ac:dyDescent="0.25">
      <c r="A524" t="s">
        <v>39</v>
      </c>
      <c r="B524" t="s">
        <v>33</v>
      </c>
      <c r="C524">
        <v>294</v>
      </c>
      <c r="D524">
        <v>8</v>
      </c>
      <c r="E524">
        <v>18</v>
      </c>
      <c r="F524">
        <v>18</v>
      </c>
      <c r="G524" t="s">
        <v>17</v>
      </c>
      <c r="H524">
        <v>5.1700000000000003E-2</v>
      </c>
      <c r="I524">
        <v>1.1000000000000001E-3</v>
      </c>
      <c r="J524">
        <v>4.2900000000000001E-2</v>
      </c>
      <c r="K524">
        <v>1E-3</v>
      </c>
      <c r="L524">
        <v>4.2200000000000001E-2</v>
      </c>
      <c r="M524">
        <v>8.9999999999999998E-4</v>
      </c>
      <c r="N524">
        <v>7.8899999999999998E-2</v>
      </c>
      <c r="O524">
        <v>1.1000000000000001E-3</v>
      </c>
      <c r="P524">
        <v>8.5900000000000004E-2</v>
      </c>
      <c r="Q524">
        <v>8.5900000000000004E-2</v>
      </c>
      <c r="R524" t="s">
        <v>17</v>
      </c>
      <c r="S524">
        <v>0.46</v>
      </c>
      <c r="T524">
        <v>0.45</v>
      </c>
      <c r="U524">
        <v>0.86</v>
      </c>
      <c r="V524">
        <v>2.14</v>
      </c>
      <c r="W524">
        <v>2.63</v>
      </c>
      <c r="X524">
        <v>14</v>
      </c>
      <c r="Y524" t="s">
        <v>17</v>
      </c>
      <c r="Z524">
        <v>2.37</v>
      </c>
      <c r="AA524">
        <v>15.75</v>
      </c>
      <c r="AB524" t="s">
        <v>17</v>
      </c>
      <c r="AC524">
        <f t="shared" si="48"/>
        <v>0.41995574848975786</v>
      </c>
      <c r="AD524">
        <f t="shared" si="49"/>
        <v>0.37474834601010387</v>
      </c>
      <c r="AE524">
        <f t="shared" si="50"/>
        <v>0.33041377334919086</v>
      </c>
      <c r="AF524">
        <f t="shared" si="51"/>
        <v>-0.33724216831842591</v>
      </c>
      <c r="AG524">
        <f t="shared" si="52"/>
        <v>5.9703548406758365E-2</v>
      </c>
      <c r="AH524">
        <f t="shared" si="53"/>
        <v>5.8550838131986055E-2</v>
      </c>
    </row>
    <row r="525" spans="1:34" x14ac:dyDescent="0.25">
      <c r="A525" t="s">
        <v>39</v>
      </c>
      <c r="B525" t="s">
        <v>33</v>
      </c>
      <c r="C525">
        <v>294</v>
      </c>
      <c r="D525">
        <v>9</v>
      </c>
      <c r="E525">
        <v>25</v>
      </c>
      <c r="F525">
        <v>25</v>
      </c>
      <c r="G525" t="s">
        <v>17</v>
      </c>
      <c r="H525">
        <v>5.1700000000000003E-2</v>
      </c>
      <c r="I525">
        <v>1.1000000000000001E-3</v>
      </c>
      <c r="J525">
        <v>4.6300000000000001E-2</v>
      </c>
      <c r="K525">
        <v>8.9999999999999998E-4</v>
      </c>
      <c r="L525">
        <v>4.6899999999999997E-2</v>
      </c>
      <c r="M525">
        <v>6.9999999999999999E-4</v>
      </c>
      <c r="N525">
        <v>8.1600000000000006E-2</v>
      </c>
      <c r="O525">
        <v>0</v>
      </c>
      <c r="P525">
        <v>8.5900000000000004E-2</v>
      </c>
      <c r="Q525">
        <v>0.1016</v>
      </c>
      <c r="R525" t="s">
        <v>17</v>
      </c>
      <c r="S525">
        <v>0.47</v>
      </c>
      <c r="T525">
        <v>0.47</v>
      </c>
      <c r="U525">
        <v>0.91</v>
      </c>
      <c r="V525">
        <v>2.66</v>
      </c>
      <c r="W525">
        <v>3.52</v>
      </c>
      <c r="X525">
        <v>18</v>
      </c>
      <c r="Y525" t="s">
        <v>17</v>
      </c>
      <c r="Z525">
        <v>3.06</v>
      </c>
      <c r="AA525">
        <v>20.87</v>
      </c>
      <c r="AB525" t="s">
        <v>17</v>
      </c>
      <c r="AC525">
        <f t="shared" si="48"/>
        <v>0.54654266347813107</v>
      </c>
      <c r="AD525">
        <f t="shared" si="49"/>
        <v>0.48572142648158001</v>
      </c>
      <c r="AE525">
        <f t="shared" si="50"/>
        <v>0.42488163663106698</v>
      </c>
      <c r="AF525">
        <f t="shared" si="51"/>
        <v>-0.32790214206428259</v>
      </c>
      <c r="AG525">
        <f t="shared" si="52"/>
        <v>6.9554117779708186E-2</v>
      </c>
      <c r="AH525">
        <f t="shared" si="53"/>
        <v>6.9575334503558989E-2</v>
      </c>
    </row>
    <row r="526" spans="1:34" x14ac:dyDescent="0.25">
      <c r="A526" t="s">
        <v>39</v>
      </c>
      <c r="B526" t="s">
        <v>33</v>
      </c>
      <c r="C526">
        <v>294</v>
      </c>
      <c r="D526">
        <v>10</v>
      </c>
      <c r="E526">
        <v>34</v>
      </c>
      <c r="F526">
        <v>34</v>
      </c>
      <c r="G526" t="s">
        <v>17</v>
      </c>
      <c r="H526">
        <v>5.1700000000000003E-2</v>
      </c>
      <c r="I526">
        <v>1.1000000000000001E-3</v>
      </c>
      <c r="J526">
        <v>4.7600000000000003E-2</v>
      </c>
      <c r="K526">
        <v>1E-3</v>
      </c>
      <c r="L526">
        <v>5.0299999999999997E-2</v>
      </c>
      <c r="M526">
        <v>1.1000000000000001E-3</v>
      </c>
      <c r="N526">
        <v>8.8400000000000006E-2</v>
      </c>
      <c r="O526">
        <v>0</v>
      </c>
      <c r="P526">
        <v>0.1016</v>
      </c>
      <c r="Q526">
        <v>0.1016</v>
      </c>
      <c r="R526" t="s">
        <v>17</v>
      </c>
      <c r="S526">
        <v>0.47</v>
      </c>
      <c r="T526">
        <v>0.49</v>
      </c>
      <c r="U526">
        <v>0.93</v>
      </c>
      <c r="V526">
        <v>3.95</v>
      </c>
      <c r="W526">
        <v>4.97</v>
      </c>
      <c r="X526">
        <v>26</v>
      </c>
      <c r="Y526" t="s">
        <v>17</v>
      </c>
      <c r="Z526">
        <v>4.3499999999999996</v>
      </c>
      <c r="AA526">
        <v>28.88</v>
      </c>
      <c r="AB526" t="s">
        <v>17</v>
      </c>
      <c r="AC526">
        <f t="shared" si="48"/>
        <v>0.69635638873333205</v>
      </c>
      <c r="AD526">
        <f t="shared" si="49"/>
        <v>0.63848925695463732</v>
      </c>
      <c r="AE526">
        <f t="shared" si="50"/>
        <v>0.59659709562646024</v>
      </c>
      <c r="AF526">
        <f t="shared" si="51"/>
        <v>-0.32790214206428259</v>
      </c>
      <c r="AG526">
        <f t="shared" si="52"/>
        <v>5.6496607095507627E-2</v>
      </c>
      <c r="AH526">
        <f t="shared" si="53"/>
        <v>4.0899987716533491E-2</v>
      </c>
    </row>
    <row r="527" spans="1:34" x14ac:dyDescent="0.25">
      <c r="A527" t="s">
        <v>39</v>
      </c>
      <c r="B527" t="s">
        <v>33</v>
      </c>
      <c r="C527">
        <v>294</v>
      </c>
      <c r="D527">
        <v>11</v>
      </c>
      <c r="E527">
        <v>44</v>
      </c>
      <c r="F527">
        <v>44</v>
      </c>
      <c r="G527" t="s">
        <v>17</v>
      </c>
      <c r="H527">
        <v>5.1700000000000003E-2</v>
      </c>
      <c r="I527">
        <v>1.1000000000000001E-3</v>
      </c>
      <c r="J527">
        <v>4.9299999999999997E-2</v>
      </c>
      <c r="K527">
        <v>1.1999999999999999E-3</v>
      </c>
      <c r="L527">
        <v>4.8599999999999997E-2</v>
      </c>
      <c r="M527">
        <v>1.1999999999999999E-3</v>
      </c>
      <c r="N527">
        <v>9.4600000000000004E-2</v>
      </c>
      <c r="O527">
        <v>6.9999999999999999E-4</v>
      </c>
      <c r="P527">
        <v>0.1016</v>
      </c>
      <c r="Q527">
        <v>0.1016</v>
      </c>
      <c r="R527" t="s">
        <v>17</v>
      </c>
      <c r="S527">
        <v>0.49</v>
      </c>
      <c r="T527">
        <v>0.48</v>
      </c>
      <c r="U527">
        <v>0.94</v>
      </c>
      <c r="V527">
        <v>4.8600000000000003</v>
      </c>
      <c r="W527">
        <v>6.28</v>
      </c>
      <c r="X527">
        <v>33</v>
      </c>
      <c r="Y527" t="s">
        <v>17</v>
      </c>
      <c r="Z527">
        <v>5.5</v>
      </c>
      <c r="AA527">
        <v>37.380000000000003</v>
      </c>
      <c r="AB527" t="s">
        <v>17</v>
      </c>
      <c r="AC527">
        <f t="shared" si="48"/>
        <v>0.79795964373719619</v>
      </c>
      <c r="AD527">
        <f t="shared" si="49"/>
        <v>0.74036268949424389</v>
      </c>
      <c r="AE527">
        <f t="shared" si="50"/>
        <v>0.68663626926229337</v>
      </c>
      <c r="AF527">
        <f t="shared" si="51"/>
        <v>-0.30980391997148632</v>
      </c>
      <c r="AG527">
        <f t="shared" si="52"/>
        <v>5.1993905676156575E-2</v>
      </c>
      <c r="AH527">
        <f t="shared" si="53"/>
        <v>4.8499898346610885E-2</v>
      </c>
    </row>
    <row r="528" spans="1:34" x14ac:dyDescent="0.25">
      <c r="A528" t="s">
        <v>39</v>
      </c>
      <c r="B528" t="s">
        <v>33</v>
      </c>
      <c r="C528">
        <v>294</v>
      </c>
      <c r="D528">
        <v>12</v>
      </c>
      <c r="E528">
        <v>52</v>
      </c>
      <c r="F528">
        <v>52</v>
      </c>
      <c r="G528" t="s">
        <v>17</v>
      </c>
      <c r="H528">
        <v>5.1700000000000003E-2</v>
      </c>
      <c r="I528">
        <v>1.1000000000000001E-3</v>
      </c>
      <c r="J528">
        <v>5.0299999999999997E-2</v>
      </c>
      <c r="K528">
        <v>1.1000000000000001E-3</v>
      </c>
      <c r="L528">
        <v>4.9700000000000001E-2</v>
      </c>
      <c r="M528">
        <v>1E-3</v>
      </c>
      <c r="N528">
        <v>9.5200000000000007E-2</v>
      </c>
      <c r="O528">
        <v>0</v>
      </c>
      <c r="P528">
        <v>0.1016</v>
      </c>
      <c r="Q528">
        <v>0.1016</v>
      </c>
      <c r="R528" t="s">
        <v>17</v>
      </c>
      <c r="S528">
        <v>0.5</v>
      </c>
      <c r="T528">
        <v>0.49</v>
      </c>
      <c r="U528">
        <v>0.95</v>
      </c>
      <c r="V528">
        <v>5.91</v>
      </c>
      <c r="W528">
        <v>7.59</v>
      </c>
      <c r="X528">
        <v>39</v>
      </c>
      <c r="Y528" t="s">
        <v>17</v>
      </c>
      <c r="Z528">
        <v>6.67</v>
      </c>
      <c r="AA528">
        <v>44.38</v>
      </c>
      <c r="AB528" t="s">
        <v>17</v>
      </c>
      <c r="AC528">
        <f t="shared" si="48"/>
        <v>0.88024177589548036</v>
      </c>
      <c r="AD528">
        <f t="shared" si="49"/>
        <v>0.82412583391654892</v>
      </c>
      <c r="AE528">
        <f t="shared" si="50"/>
        <v>0.77158748088125539</v>
      </c>
      <c r="AF528">
        <f t="shared" si="51"/>
        <v>-0.3010299956639812</v>
      </c>
      <c r="AG528">
        <f t="shared" si="52"/>
        <v>4.7504683790800917E-2</v>
      </c>
      <c r="AH528">
        <f t="shared" si="53"/>
        <v>4.4476092885835039E-2</v>
      </c>
    </row>
    <row r="529" spans="1:34" x14ac:dyDescent="0.25">
      <c r="A529" t="s">
        <v>39</v>
      </c>
      <c r="B529" t="s">
        <v>33</v>
      </c>
      <c r="C529">
        <v>294</v>
      </c>
      <c r="D529">
        <v>13</v>
      </c>
      <c r="E529">
        <v>56</v>
      </c>
      <c r="F529">
        <v>56</v>
      </c>
      <c r="G529" t="s">
        <v>17</v>
      </c>
      <c r="H529">
        <v>5.1700000000000003E-2</v>
      </c>
      <c r="I529">
        <v>1.1000000000000001E-3</v>
      </c>
      <c r="J529">
        <v>5.0999999999999997E-2</v>
      </c>
      <c r="K529">
        <v>1.1000000000000001E-3</v>
      </c>
      <c r="L529">
        <v>5.1700000000000003E-2</v>
      </c>
      <c r="M529">
        <v>1.1000000000000001E-3</v>
      </c>
      <c r="N529">
        <v>9.5200000000000007E-2</v>
      </c>
      <c r="O529">
        <v>0</v>
      </c>
      <c r="P529">
        <v>0.1016</v>
      </c>
      <c r="Q529">
        <v>0.1172</v>
      </c>
      <c r="R529" t="s">
        <v>17</v>
      </c>
      <c r="S529">
        <v>0.5</v>
      </c>
      <c r="T529">
        <v>0.5</v>
      </c>
      <c r="U529">
        <v>0.95</v>
      </c>
      <c r="V529">
        <v>6.32</v>
      </c>
      <c r="W529">
        <v>8.1199999999999992</v>
      </c>
      <c r="X529">
        <v>42</v>
      </c>
      <c r="Y529" t="s">
        <v>17</v>
      </c>
      <c r="Z529">
        <v>7.08</v>
      </c>
      <c r="AA529">
        <v>47.44</v>
      </c>
      <c r="AB529" t="s">
        <v>17</v>
      </c>
      <c r="AC529">
        <f t="shared" si="48"/>
        <v>0.90955602924117529</v>
      </c>
      <c r="AD529">
        <f t="shared" si="49"/>
        <v>0.85003325768976901</v>
      </c>
      <c r="AE529">
        <f t="shared" si="50"/>
        <v>0.80071707828238503</v>
      </c>
      <c r="AF529">
        <f t="shared" si="51"/>
        <v>-0.3010299956639812</v>
      </c>
      <c r="AG529">
        <f t="shared" si="52"/>
        <v>4.9168559959272287E-2</v>
      </c>
      <c r="AH529">
        <f t="shared" si="53"/>
        <v>4.073744318273264E-2</v>
      </c>
    </row>
    <row r="530" spans="1:34" x14ac:dyDescent="0.25">
      <c r="A530" t="s">
        <v>39</v>
      </c>
      <c r="B530" t="s">
        <v>33</v>
      </c>
      <c r="C530">
        <v>294</v>
      </c>
      <c r="D530">
        <v>14</v>
      </c>
      <c r="E530">
        <v>61</v>
      </c>
      <c r="F530">
        <v>61</v>
      </c>
      <c r="G530" t="s">
        <v>17</v>
      </c>
      <c r="H530">
        <v>5.1700000000000003E-2</v>
      </c>
      <c r="I530">
        <v>1.1000000000000001E-3</v>
      </c>
      <c r="J530">
        <v>5.1400000000000001E-2</v>
      </c>
      <c r="K530">
        <v>1.1000000000000001E-3</v>
      </c>
      <c r="L530">
        <v>5.0999999999999997E-2</v>
      </c>
      <c r="M530">
        <v>1.1000000000000001E-3</v>
      </c>
      <c r="N530">
        <v>9.5200000000000007E-2</v>
      </c>
      <c r="O530">
        <v>0</v>
      </c>
      <c r="P530">
        <v>0.1016</v>
      </c>
      <c r="Q530">
        <v>0.1172</v>
      </c>
      <c r="R530" t="s">
        <v>17</v>
      </c>
      <c r="S530">
        <v>0.51</v>
      </c>
      <c r="T530">
        <v>0.5</v>
      </c>
      <c r="U530">
        <v>0.95</v>
      </c>
      <c r="V530">
        <v>7.15</v>
      </c>
      <c r="W530">
        <v>8.9499999999999993</v>
      </c>
      <c r="X530">
        <v>47</v>
      </c>
      <c r="Y530" t="s">
        <v>17</v>
      </c>
      <c r="Z530">
        <v>7.92</v>
      </c>
      <c r="AA530">
        <v>52.44</v>
      </c>
      <c r="AB530" t="s">
        <v>17</v>
      </c>
      <c r="AC530">
        <f t="shared" si="48"/>
        <v>0.95182303531591195</v>
      </c>
      <c r="AD530">
        <f t="shared" si="49"/>
        <v>0.89872518158949355</v>
      </c>
      <c r="AE530">
        <f t="shared" si="50"/>
        <v>0.85430604180108061</v>
      </c>
      <c r="AF530">
        <f t="shared" si="51"/>
        <v>-0.29242982390206362</v>
      </c>
      <c r="AG530">
        <f t="shared" si="52"/>
        <v>4.2674488013466079E-2</v>
      </c>
      <c r="AH530">
        <f t="shared" si="53"/>
        <v>3.5699447631834885E-2</v>
      </c>
    </row>
    <row r="531" spans="1:34" x14ac:dyDescent="0.25">
      <c r="A531" t="s">
        <v>39</v>
      </c>
      <c r="B531" t="s">
        <v>33</v>
      </c>
      <c r="C531">
        <v>294</v>
      </c>
      <c r="D531">
        <v>15</v>
      </c>
      <c r="E531">
        <v>66</v>
      </c>
      <c r="F531">
        <v>66</v>
      </c>
      <c r="G531" t="s">
        <v>17</v>
      </c>
      <c r="H531">
        <v>5.1700000000000003E-2</v>
      </c>
      <c r="I531">
        <v>1.1000000000000001E-3</v>
      </c>
      <c r="J531">
        <v>5.1700000000000003E-2</v>
      </c>
      <c r="K531">
        <v>1.1000000000000001E-3</v>
      </c>
      <c r="L531">
        <v>5.0299999999999997E-2</v>
      </c>
      <c r="M531">
        <v>1.1000000000000001E-3</v>
      </c>
      <c r="N531">
        <v>9.5200000000000007E-2</v>
      </c>
      <c r="O531">
        <v>0</v>
      </c>
      <c r="P531">
        <v>0.1172</v>
      </c>
      <c r="Q531">
        <v>0.1172</v>
      </c>
      <c r="R531" t="s">
        <v>17</v>
      </c>
      <c r="S531">
        <v>0.5</v>
      </c>
      <c r="T531">
        <v>0.5</v>
      </c>
      <c r="U531">
        <v>0.95</v>
      </c>
      <c r="V531">
        <v>7.56</v>
      </c>
      <c r="W531">
        <v>9.6300000000000008</v>
      </c>
      <c r="X531">
        <v>50</v>
      </c>
      <c r="Y531" t="s">
        <v>17</v>
      </c>
      <c r="Z531">
        <v>8.48</v>
      </c>
      <c r="AA531">
        <v>56.44</v>
      </c>
      <c r="AB531" t="s">
        <v>17</v>
      </c>
      <c r="AC531">
        <f t="shared" si="48"/>
        <v>0.98362628712453459</v>
      </c>
      <c r="AD531">
        <f t="shared" si="49"/>
        <v>0.92839585225671384</v>
      </c>
      <c r="AE531">
        <f t="shared" si="50"/>
        <v>0.87852179550120646</v>
      </c>
      <c r="AF531">
        <f t="shared" si="51"/>
        <v>-0.3010299956639812</v>
      </c>
      <c r="AG531">
        <f t="shared" si="52"/>
        <v>4.2992382949263143E-2</v>
      </c>
      <c r="AH531">
        <f t="shared" si="53"/>
        <v>3.8822880037023728E-2</v>
      </c>
    </row>
    <row r="532" spans="1:34" x14ac:dyDescent="0.25">
      <c r="A532" t="s">
        <v>39</v>
      </c>
      <c r="B532" t="s">
        <v>33</v>
      </c>
      <c r="C532">
        <v>294</v>
      </c>
      <c r="D532">
        <v>16</v>
      </c>
      <c r="E532">
        <v>75</v>
      </c>
      <c r="F532">
        <v>75</v>
      </c>
      <c r="G532" t="s">
        <v>17</v>
      </c>
      <c r="H532">
        <v>5.1700000000000003E-2</v>
      </c>
      <c r="I532">
        <v>1.1000000000000001E-3</v>
      </c>
      <c r="J532">
        <v>5.1999999999999998E-2</v>
      </c>
      <c r="K532">
        <v>1E-3</v>
      </c>
      <c r="L532">
        <v>5.1700000000000003E-2</v>
      </c>
      <c r="M532">
        <v>1.1000000000000001E-3</v>
      </c>
      <c r="N532">
        <v>9.5200000000000007E-2</v>
      </c>
      <c r="O532">
        <v>0</v>
      </c>
      <c r="P532">
        <v>0.1172</v>
      </c>
      <c r="Q532">
        <v>0.1172</v>
      </c>
      <c r="R532" t="s">
        <v>17</v>
      </c>
      <c r="S532">
        <v>0.51</v>
      </c>
      <c r="T532">
        <v>0.5</v>
      </c>
      <c r="U532">
        <v>0.96</v>
      </c>
      <c r="V532">
        <v>8.75</v>
      </c>
      <c r="W532">
        <v>11.15</v>
      </c>
      <c r="X532">
        <v>57</v>
      </c>
      <c r="Y532" t="s">
        <v>17</v>
      </c>
      <c r="Z532">
        <v>9.67</v>
      </c>
      <c r="AA532">
        <v>63.46</v>
      </c>
      <c r="AB532" t="s">
        <v>17</v>
      </c>
      <c r="AC532">
        <f t="shared" si="48"/>
        <v>1.0472748673841794</v>
      </c>
      <c r="AD532">
        <f t="shared" si="49"/>
        <v>0.98542647408300166</v>
      </c>
      <c r="AE532">
        <f t="shared" si="50"/>
        <v>0.94200805302231327</v>
      </c>
      <c r="AF532">
        <f t="shared" si="51"/>
        <v>-0.29242982390206362</v>
      </c>
      <c r="AG532">
        <f t="shared" si="52"/>
        <v>4.6165691367250079E-2</v>
      </c>
      <c r="AH532">
        <f t="shared" si="53"/>
        <v>3.2408949034135721E-2</v>
      </c>
    </row>
    <row r="533" spans="1:34" x14ac:dyDescent="0.25">
      <c r="A533" t="s">
        <v>39</v>
      </c>
      <c r="B533" t="s">
        <v>33</v>
      </c>
      <c r="C533">
        <v>294</v>
      </c>
      <c r="D533">
        <v>17</v>
      </c>
      <c r="E533">
        <v>83</v>
      </c>
      <c r="F533">
        <v>83</v>
      </c>
      <c r="G533" t="s">
        <v>17</v>
      </c>
      <c r="H533">
        <v>5.1700000000000003E-2</v>
      </c>
      <c r="I533">
        <v>1.1000000000000001E-3</v>
      </c>
      <c r="J533">
        <v>5.0999999999999997E-2</v>
      </c>
      <c r="K533">
        <v>1.1000000000000001E-3</v>
      </c>
      <c r="L533">
        <v>5.3699999999999998E-2</v>
      </c>
      <c r="M533">
        <v>6.9999999999999999E-4</v>
      </c>
      <c r="N533">
        <v>9.5200000000000007E-2</v>
      </c>
      <c r="O533">
        <v>0</v>
      </c>
      <c r="P533">
        <v>0.1172</v>
      </c>
      <c r="Q533">
        <v>0.1172</v>
      </c>
      <c r="R533" t="s">
        <v>17</v>
      </c>
      <c r="S533">
        <v>0.5</v>
      </c>
      <c r="T533">
        <v>0.51</v>
      </c>
      <c r="U533">
        <v>0.96</v>
      </c>
      <c r="V533">
        <v>9.59</v>
      </c>
      <c r="W533">
        <v>12.25</v>
      </c>
      <c r="X533">
        <v>63</v>
      </c>
      <c r="Y533" t="s">
        <v>17</v>
      </c>
      <c r="Z533">
        <v>10.55</v>
      </c>
      <c r="AA533">
        <v>69.709999999999994</v>
      </c>
      <c r="AB533" t="s">
        <v>17</v>
      </c>
      <c r="AC533">
        <f t="shared" si="48"/>
        <v>1.0881360887005513</v>
      </c>
      <c r="AD533">
        <f t="shared" si="49"/>
        <v>1.0232524596337116</v>
      </c>
      <c r="AE533">
        <f t="shared" si="50"/>
        <v>0.9818186071706636</v>
      </c>
      <c r="AF533">
        <f t="shared" si="51"/>
        <v>-0.3010299956639812</v>
      </c>
      <c r="AG533">
        <f t="shared" si="52"/>
        <v>4.6706891132114313E-2</v>
      </c>
      <c r="AH533">
        <f t="shared" si="53"/>
        <v>2.9826420994147507E-2</v>
      </c>
    </row>
    <row r="534" spans="1:34" x14ac:dyDescent="0.25">
      <c r="A534" t="s">
        <v>39</v>
      </c>
      <c r="B534" t="s">
        <v>33</v>
      </c>
      <c r="C534">
        <v>294</v>
      </c>
      <c r="D534">
        <v>18</v>
      </c>
      <c r="E534">
        <v>92</v>
      </c>
      <c r="F534">
        <v>92</v>
      </c>
      <c r="G534" t="s">
        <v>17</v>
      </c>
      <c r="H534">
        <v>5.1700000000000003E-2</v>
      </c>
      <c r="I534">
        <v>1.1000000000000001E-3</v>
      </c>
      <c r="J534">
        <v>5.0999999999999997E-2</v>
      </c>
      <c r="K534">
        <v>1.1000000000000001E-3</v>
      </c>
      <c r="L534">
        <v>5.1999999999999998E-2</v>
      </c>
      <c r="M534">
        <v>1E-3</v>
      </c>
      <c r="N534">
        <v>9.5200000000000007E-2</v>
      </c>
      <c r="O534">
        <v>0</v>
      </c>
      <c r="P534">
        <v>0.1172</v>
      </c>
      <c r="Q534">
        <v>0.1172</v>
      </c>
      <c r="R534" t="s">
        <v>17</v>
      </c>
      <c r="S534">
        <v>0.5</v>
      </c>
      <c r="T534">
        <v>0.5</v>
      </c>
      <c r="U534">
        <v>0.96</v>
      </c>
      <c r="V534">
        <v>11.14</v>
      </c>
      <c r="W534">
        <v>13.79</v>
      </c>
      <c r="X534">
        <v>72</v>
      </c>
      <c r="Y534" t="s">
        <v>17</v>
      </c>
      <c r="Z534">
        <v>12.09</v>
      </c>
      <c r="AA534">
        <v>78.709999999999994</v>
      </c>
      <c r="AB534" t="s">
        <v>17</v>
      </c>
      <c r="AC534">
        <f t="shared" si="48"/>
        <v>1.1395642661758498</v>
      </c>
      <c r="AD534">
        <f t="shared" si="49"/>
        <v>1.082426300860772</v>
      </c>
      <c r="AE534">
        <f t="shared" si="50"/>
        <v>1.0468851908377101</v>
      </c>
      <c r="AF534">
        <f t="shared" si="51"/>
        <v>-0.3010299956639812</v>
      </c>
      <c r="AG534">
        <f t="shared" si="52"/>
        <v>3.9662774473435053E-2</v>
      </c>
      <c r="AH534">
        <f t="shared" si="53"/>
        <v>2.4671145071528382E-2</v>
      </c>
    </row>
    <row r="535" spans="1:34" x14ac:dyDescent="0.25">
      <c r="A535" t="s">
        <v>39</v>
      </c>
      <c r="B535" t="s">
        <v>33</v>
      </c>
      <c r="C535">
        <v>294</v>
      </c>
      <c r="D535">
        <v>19</v>
      </c>
      <c r="E535">
        <v>102</v>
      </c>
      <c r="F535">
        <v>102</v>
      </c>
      <c r="G535" t="s">
        <v>17</v>
      </c>
      <c r="H535">
        <v>5.1700000000000003E-2</v>
      </c>
      <c r="I535">
        <v>1.1000000000000001E-3</v>
      </c>
      <c r="J535">
        <v>5.1400000000000001E-2</v>
      </c>
      <c r="K535">
        <v>1.1000000000000001E-3</v>
      </c>
      <c r="L535">
        <v>5.1700000000000003E-2</v>
      </c>
      <c r="M535">
        <v>1.1000000000000001E-3</v>
      </c>
      <c r="N535">
        <v>9.5200000000000007E-2</v>
      </c>
      <c r="O535">
        <v>0</v>
      </c>
      <c r="P535">
        <v>0.1172</v>
      </c>
      <c r="Q535">
        <v>0.1172</v>
      </c>
      <c r="R535" t="s">
        <v>17</v>
      </c>
      <c r="S535">
        <v>0.5</v>
      </c>
      <c r="T535">
        <v>0.5</v>
      </c>
      <c r="U535">
        <v>0.96</v>
      </c>
      <c r="V535">
        <v>12.4</v>
      </c>
      <c r="W535">
        <v>15.19</v>
      </c>
      <c r="X535">
        <v>81</v>
      </c>
      <c r="Y535" t="s">
        <v>17</v>
      </c>
      <c r="Z535">
        <v>13.43</v>
      </c>
      <c r="AA535">
        <v>88.21</v>
      </c>
      <c r="AB535" t="s">
        <v>17</v>
      </c>
      <c r="AC535">
        <f t="shared" si="48"/>
        <v>1.1815577738627863</v>
      </c>
      <c r="AD535">
        <f t="shared" si="49"/>
        <v>1.1280760126687153</v>
      </c>
      <c r="AE535">
        <f t="shared" si="50"/>
        <v>1.0934216851622351</v>
      </c>
      <c r="AF535">
        <f t="shared" si="51"/>
        <v>-0.3010299956639812</v>
      </c>
      <c r="AG535">
        <f t="shared" si="52"/>
        <v>3.6073251306492318E-2</v>
      </c>
      <c r="AH535">
        <f t="shared" si="53"/>
        <v>2.3374216500883154E-2</v>
      </c>
    </row>
    <row r="536" spans="1:34" x14ac:dyDescent="0.25">
      <c r="A536" t="s">
        <v>39</v>
      </c>
      <c r="B536" t="s">
        <v>33</v>
      </c>
      <c r="C536">
        <v>294</v>
      </c>
      <c r="D536">
        <v>20</v>
      </c>
      <c r="E536">
        <v>113</v>
      </c>
      <c r="F536">
        <v>113</v>
      </c>
      <c r="G536" t="s">
        <v>17</v>
      </c>
      <c r="H536">
        <v>5.1700000000000003E-2</v>
      </c>
      <c r="I536">
        <v>1.1000000000000001E-3</v>
      </c>
      <c r="J536">
        <v>5.3400000000000003E-2</v>
      </c>
      <c r="K536">
        <v>6.9999999999999999E-4</v>
      </c>
      <c r="L536">
        <v>5.1700000000000003E-2</v>
      </c>
      <c r="M536">
        <v>1.1000000000000001E-3</v>
      </c>
      <c r="N536">
        <v>9.5200000000000007E-2</v>
      </c>
      <c r="O536">
        <v>0</v>
      </c>
      <c r="P536">
        <v>0.1172</v>
      </c>
      <c r="Q536">
        <v>0.1328</v>
      </c>
      <c r="R536" t="s">
        <v>17</v>
      </c>
      <c r="S536">
        <v>0.51</v>
      </c>
      <c r="T536">
        <v>0.51</v>
      </c>
      <c r="U536">
        <v>0.96</v>
      </c>
      <c r="V536">
        <v>13.99</v>
      </c>
      <c r="W536">
        <v>17.100000000000001</v>
      </c>
      <c r="X536">
        <v>90</v>
      </c>
      <c r="Y536" t="s">
        <v>17</v>
      </c>
      <c r="Z536">
        <v>15.1</v>
      </c>
      <c r="AA536">
        <v>97.71</v>
      </c>
      <c r="AB536" t="s">
        <v>17</v>
      </c>
      <c r="AC536">
        <f t="shared" si="48"/>
        <v>1.2329961103921538</v>
      </c>
      <c r="AD536">
        <f t="shared" si="49"/>
        <v>1.1789769472931695</v>
      </c>
      <c r="AE536">
        <f t="shared" si="50"/>
        <v>1.1458177144918276</v>
      </c>
      <c r="AF536">
        <f t="shared" si="51"/>
        <v>-0.29242982390206362</v>
      </c>
      <c r="AG536">
        <f t="shared" si="52"/>
        <v>3.5412511276057393E-2</v>
      </c>
      <c r="AH536">
        <f t="shared" si="53"/>
        <v>2.1737687852202411E-2</v>
      </c>
    </row>
    <row r="537" spans="1:34" x14ac:dyDescent="0.25">
      <c r="A537" t="s">
        <v>39</v>
      </c>
      <c r="B537" t="s">
        <v>33</v>
      </c>
      <c r="C537">
        <v>294</v>
      </c>
      <c r="D537">
        <v>21</v>
      </c>
      <c r="E537">
        <v>123</v>
      </c>
      <c r="F537">
        <v>123</v>
      </c>
      <c r="G537" t="s">
        <v>17</v>
      </c>
      <c r="H537">
        <v>5.1700000000000003E-2</v>
      </c>
      <c r="I537">
        <v>1.1000000000000001E-3</v>
      </c>
      <c r="J537">
        <v>5.0999999999999997E-2</v>
      </c>
      <c r="K537">
        <v>1.1000000000000001E-3</v>
      </c>
      <c r="L537">
        <v>4.9700000000000001E-2</v>
      </c>
      <c r="M537">
        <v>1E-3</v>
      </c>
      <c r="N537">
        <v>9.5200000000000007E-2</v>
      </c>
      <c r="O537">
        <v>0</v>
      </c>
      <c r="P537">
        <v>0.1328</v>
      </c>
      <c r="Q537">
        <v>0.1328</v>
      </c>
      <c r="R537" t="s">
        <v>17</v>
      </c>
      <c r="S537">
        <v>0.51</v>
      </c>
      <c r="T537">
        <v>0.5</v>
      </c>
      <c r="U537">
        <v>0.96</v>
      </c>
      <c r="V537">
        <v>15.14</v>
      </c>
      <c r="W537">
        <v>18.52</v>
      </c>
      <c r="X537">
        <v>98</v>
      </c>
      <c r="Y537" t="s">
        <v>17</v>
      </c>
      <c r="Z537">
        <v>16.34</v>
      </c>
      <c r="AA537">
        <v>106.33</v>
      </c>
      <c r="AB537" t="s">
        <v>17</v>
      </c>
      <c r="AC537">
        <f t="shared" si="48"/>
        <v>1.2676409823459156</v>
      </c>
      <c r="AD537">
        <f t="shared" si="49"/>
        <v>1.2132520521963968</v>
      </c>
      <c r="AE537">
        <f t="shared" si="50"/>
        <v>1.180125875164054</v>
      </c>
      <c r="AF537">
        <f t="shared" si="51"/>
        <v>-0.29242982390206362</v>
      </c>
      <c r="AG537">
        <f t="shared" si="52"/>
        <v>3.4863116425033286E-2</v>
      </c>
      <c r="AH537">
        <f t="shared" si="53"/>
        <v>2.1233765095580698E-2</v>
      </c>
    </row>
    <row r="538" spans="1:34" x14ac:dyDescent="0.25">
      <c r="A538" t="s">
        <v>39</v>
      </c>
      <c r="B538" t="s">
        <v>33</v>
      </c>
      <c r="C538">
        <v>294</v>
      </c>
      <c r="D538">
        <v>22</v>
      </c>
      <c r="E538">
        <v>133</v>
      </c>
      <c r="F538">
        <v>133</v>
      </c>
      <c r="G538" t="s">
        <v>17</v>
      </c>
      <c r="H538">
        <v>5.1700000000000003E-2</v>
      </c>
      <c r="I538">
        <v>1.1000000000000001E-3</v>
      </c>
      <c r="J538">
        <v>5.2400000000000002E-2</v>
      </c>
      <c r="K538">
        <v>1E-3</v>
      </c>
      <c r="L538">
        <v>5.0999999999999997E-2</v>
      </c>
      <c r="M538">
        <v>1.1000000000000001E-3</v>
      </c>
      <c r="N538">
        <v>9.6600000000000005E-2</v>
      </c>
      <c r="O538">
        <v>8.9999999999999998E-4</v>
      </c>
      <c r="P538">
        <v>0.1328</v>
      </c>
      <c r="Q538">
        <v>0.1328</v>
      </c>
      <c r="R538" t="s">
        <v>17</v>
      </c>
      <c r="S538">
        <v>0.5</v>
      </c>
      <c r="T538">
        <v>0.5</v>
      </c>
      <c r="U538">
        <v>0.96</v>
      </c>
      <c r="V538">
        <v>16.72</v>
      </c>
      <c r="W538">
        <v>20.28</v>
      </c>
      <c r="X538">
        <v>107</v>
      </c>
      <c r="Y538" t="s">
        <v>17</v>
      </c>
      <c r="Z538">
        <v>17.93</v>
      </c>
      <c r="AA538">
        <v>115.35</v>
      </c>
      <c r="AB538" t="s">
        <v>17</v>
      </c>
      <c r="AC538">
        <f t="shared" si="48"/>
        <v>1.3070679506612983</v>
      </c>
      <c r="AD538">
        <f t="shared" si="49"/>
        <v>1.2535802895621828</v>
      </c>
      <c r="AE538">
        <f t="shared" si="50"/>
        <v>1.2232362731029975</v>
      </c>
      <c r="AF538">
        <f t="shared" si="51"/>
        <v>-0.3010299956639812</v>
      </c>
      <c r="AG538">
        <f t="shared" si="52"/>
        <v>3.3261444815188043E-2</v>
      </c>
      <c r="AH538">
        <f t="shared" si="53"/>
        <v>1.886950762453583E-2</v>
      </c>
    </row>
    <row r="539" spans="1:34" x14ac:dyDescent="0.25">
      <c r="A539" t="s">
        <v>39</v>
      </c>
      <c r="B539" t="s">
        <v>33</v>
      </c>
      <c r="C539">
        <v>294</v>
      </c>
      <c r="D539">
        <v>23</v>
      </c>
      <c r="E539">
        <v>142</v>
      </c>
      <c r="F539">
        <v>142</v>
      </c>
      <c r="G539" t="s">
        <v>17</v>
      </c>
      <c r="H539">
        <v>5.1700000000000003E-2</v>
      </c>
      <c r="I539">
        <v>1.1000000000000001E-3</v>
      </c>
      <c r="J539">
        <v>5.2400000000000002E-2</v>
      </c>
      <c r="K539">
        <v>1E-3</v>
      </c>
      <c r="L539">
        <v>5.1700000000000003E-2</v>
      </c>
      <c r="M539">
        <v>1.1000000000000001E-3</v>
      </c>
      <c r="N539">
        <v>9.5200000000000007E-2</v>
      </c>
      <c r="O539">
        <v>0</v>
      </c>
      <c r="P539">
        <v>0.1328</v>
      </c>
      <c r="Q539">
        <v>0.1328</v>
      </c>
      <c r="R539" t="s">
        <v>17</v>
      </c>
      <c r="S539">
        <v>0.51</v>
      </c>
      <c r="T539">
        <v>0.51</v>
      </c>
      <c r="U539">
        <v>0.96</v>
      </c>
      <c r="V539">
        <v>18.02</v>
      </c>
      <c r="W539">
        <v>21.58</v>
      </c>
      <c r="X539">
        <v>116</v>
      </c>
      <c r="Y539" t="s">
        <v>17</v>
      </c>
      <c r="Z539">
        <v>19.23</v>
      </c>
      <c r="AA539">
        <v>124.35</v>
      </c>
      <c r="AB539" t="s">
        <v>17</v>
      </c>
      <c r="AC539">
        <f t="shared" si="48"/>
        <v>1.3340514403468919</v>
      </c>
      <c r="AD539">
        <f t="shared" si="49"/>
        <v>1.2839792842384798</v>
      </c>
      <c r="AE539">
        <f t="shared" si="50"/>
        <v>1.2557547866430441</v>
      </c>
      <c r="AF539">
        <f t="shared" si="51"/>
        <v>-0.29242982390206362</v>
      </c>
      <c r="AG539">
        <f t="shared" si="52"/>
        <v>3.0785572025346028E-2</v>
      </c>
      <c r="AH539">
        <f t="shared" si="53"/>
        <v>1.7353103423831152E-2</v>
      </c>
    </row>
    <row r="540" spans="1:34" x14ac:dyDescent="0.25">
      <c r="A540" t="s">
        <v>39</v>
      </c>
      <c r="B540" t="s">
        <v>33</v>
      </c>
      <c r="C540">
        <v>294</v>
      </c>
      <c r="D540">
        <v>24</v>
      </c>
      <c r="E540">
        <v>148</v>
      </c>
      <c r="F540">
        <v>148</v>
      </c>
      <c r="G540" t="s">
        <v>17</v>
      </c>
      <c r="H540">
        <v>5.1700000000000003E-2</v>
      </c>
      <c r="I540">
        <v>1.1000000000000001E-3</v>
      </c>
      <c r="J540">
        <v>5.0999999999999997E-2</v>
      </c>
      <c r="K540">
        <v>1.1000000000000001E-3</v>
      </c>
      <c r="L540">
        <v>5.1700000000000003E-2</v>
      </c>
      <c r="M540">
        <v>1.1000000000000001E-3</v>
      </c>
      <c r="N540">
        <v>9.5899999999999999E-2</v>
      </c>
      <c r="O540">
        <v>6.9999999999999999E-4</v>
      </c>
      <c r="P540">
        <v>0.1328</v>
      </c>
      <c r="Q540">
        <v>0.1328</v>
      </c>
      <c r="R540" t="s">
        <v>17</v>
      </c>
      <c r="S540">
        <v>0.5</v>
      </c>
      <c r="T540">
        <v>0.51</v>
      </c>
      <c r="U540">
        <v>0.97</v>
      </c>
      <c r="V540">
        <v>19.09</v>
      </c>
      <c r="W540">
        <v>22.64</v>
      </c>
      <c r="X540">
        <v>122</v>
      </c>
      <c r="Y540" t="s">
        <v>17</v>
      </c>
      <c r="Z540">
        <v>20.29</v>
      </c>
      <c r="AA540">
        <v>130.35</v>
      </c>
      <c r="AB540" t="s">
        <v>17</v>
      </c>
      <c r="AC540">
        <f t="shared" si="48"/>
        <v>1.3548764225162337</v>
      </c>
      <c r="AD540">
        <f t="shared" si="49"/>
        <v>1.3072820470333459</v>
      </c>
      <c r="AE540">
        <f t="shared" si="50"/>
        <v>1.2808059283936668</v>
      </c>
      <c r="AF540">
        <f t="shared" si="51"/>
        <v>-0.3010299956639812</v>
      </c>
      <c r="AG540">
        <f t="shared" si="52"/>
        <v>2.8742189148099572E-2</v>
      </c>
      <c r="AH540">
        <f t="shared" si="53"/>
        <v>1.5988897892415619E-2</v>
      </c>
    </row>
    <row r="541" spans="1:34" x14ac:dyDescent="0.25">
      <c r="A541" t="s">
        <v>39</v>
      </c>
      <c r="B541" t="s">
        <v>33</v>
      </c>
      <c r="C541">
        <v>294</v>
      </c>
      <c r="D541">
        <v>25</v>
      </c>
      <c r="E541">
        <v>157</v>
      </c>
      <c r="F541">
        <v>157</v>
      </c>
      <c r="G541" t="s">
        <v>17</v>
      </c>
      <c r="H541">
        <v>5.1700000000000003E-2</v>
      </c>
      <c r="I541">
        <v>1.1000000000000001E-3</v>
      </c>
      <c r="J541">
        <v>5.2400000000000002E-2</v>
      </c>
      <c r="K541">
        <v>1E-3</v>
      </c>
      <c r="L541">
        <v>5.3100000000000001E-2</v>
      </c>
      <c r="M541">
        <v>8.9999999999999998E-4</v>
      </c>
      <c r="N541">
        <v>9.5200000000000007E-2</v>
      </c>
      <c r="O541">
        <v>0</v>
      </c>
      <c r="P541">
        <v>0.1328</v>
      </c>
      <c r="Q541">
        <v>0.1328</v>
      </c>
      <c r="R541" t="s">
        <v>17</v>
      </c>
      <c r="S541">
        <v>0.5</v>
      </c>
      <c r="T541">
        <v>0.51</v>
      </c>
      <c r="U541">
        <v>0.95</v>
      </c>
      <c r="V541">
        <v>20.399999999999999</v>
      </c>
      <c r="W541">
        <v>23.96</v>
      </c>
      <c r="X541">
        <v>131</v>
      </c>
      <c r="Y541" t="s">
        <v>17</v>
      </c>
      <c r="Z541">
        <v>21.61</v>
      </c>
      <c r="AA541">
        <v>139.35</v>
      </c>
      <c r="AB541" t="s">
        <v>17</v>
      </c>
      <c r="AC541">
        <f t="shared" si="48"/>
        <v>1.3794868137172738</v>
      </c>
      <c r="AD541">
        <f t="shared" si="49"/>
        <v>1.3346547668832414</v>
      </c>
      <c r="AE541">
        <f t="shared" si="50"/>
        <v>1.3096301674258988</v>
      </c>
      <c r="AF541">
        <f t="shared" si="51"/>
        <v>-0.3010299956639812</v>
      </c>
      <c r="AG541">
        <f t="shared" si="52"/>
        <v>2.6677535496082899E-2</v>
      </c>
      <c r="AH541">
        <f t="shared" si="53"/>
        <v>1.4891014072365233E-2</v>
      </c>
    </row>
    <row r="542" spans="1:34" x14ac:dyDescent="0.25">
      <c r="A542" t="s">
        <v>39</v>
      </c>
      <c r="B542" t="s">
        <v>33</v>
      </c>
      <c r="C542">
        <v>294</v>
      </c>
      <c r="D542">
        <v>26</v>
      </c>
      <c r="E542">
        <v>166</v>
      </c>
      <c r="F542">
        <v>166</v>
      </c>
      <c r="G542" t="s">
        <v>17</v>
      </c>
      <c r="H542">
        <v>5.1700000000000003E-2</v>
      </c>
      <c r="I542">
        <v>1.1000000000000001E-3</v>
      </c>
      <c r="J542">
        <v>4.9700000000000001E-2</v>
      </c>
      <c r="K542">
        <v>1E-3</v>
      </c>
      <c r="L542">
        <v>4.9700000000000001E-2</v>
      </c>
      <c r="M542">
        <v>1E-3</v>
      </c>
      <c r="N542">
        <v>9.5200000000000007E-2</v>
      </c>
      <c r="O542">
        <v>0</v>
      </c>
      <c r="P542">
        <v>0.1328</v>
      </c>
      <c r="Q542">
        <v>0.1328</v>
      </c>
      <c r="R542" t="s">
        <v>17</v>
      </c>
      <c r="S542">
        <v>0.5</v>
      </c>
      <c r="T542">
        <v>0.5</v>
      </c>
      <c r="U542">
        <v>0.96</v>
      </c>
      <c r="V542">
        <v>21.7</v>
      </c>
      <c r="W542">
        <v>25.58</v>
      </c>
      <c r="X542">
        <v>138</v>
      </c>
      <c r="Y542" t="s">
        <v>17</v>
      </c>
      <c r="Z542">
        <v>22.99</v>
      </c>
      <c r="AA542">
        <v>146.91</v>
      </c>
      <c r="AB542" t="s">
        <v>17</v>
      </c>
      <c r="AC542">
        <f t="shared" si="48"/>
        <v>1.407900540142635</v>
      </c>
      <c r="AD542">
        <f t="shared" si="49"/>
        <v>1.3615389712692789</v>
      </c>
      <c r="AE542">
        <f t="shared" si="50"/>
        <v>1.3364597338485296</v>
      </c>
      <c r="AF542">
        <f t="shared" si="51"/>
        <v>-0.3010299956639812</v>
      </c>
      <c r="AG542">
        <f t="shared" si="52"/>
        <v>2.7128995533732086E-2</v>
      </c>
      <c r="AH542">
        <f t="shared" si="53"/>
        <v>1.4675398967525583E-2</v>
      </c>
    </row>
    <row r="543" spans="1:34" x14ac:dyDescent="0.25">
      <c r="A543" t="s">
        <v>39</v>
      </c>
      <c r="B543" t="s">
        <v>33</v>
      </c>
      <c r="C543">
        <v>294</v>
      </c>
      <c r="D543">
        <v>27</v>
      </c>
      <c r="E543">
        <v>178</v>
      </c>
      <c r="F543">
        <v>178</v>
      </c>
      <c r="G543" t="s">
        <v>17</v>
      </c>
      <c r="H543">
        <v>5.1700000000000003E-2</v>
      </c>
      <c r="I543">
        <v>1.1000000000000001E-3</v>
      </c>
      <c r="J543">
        <v>5.2400000000000002E-2</v>
      </c>
      <c r="K543">
        <v>1E-3</v>
      </c>
      <c r="L543">
        <v>5.2400000000000002E-2</v>
      </c>
      <c r="M543">
        <v>1E-3</v>
      </c>
      <c r="N543">
        <v>9.5200000000000007E-2</v>
      </c>
      <c r="O543">
        <v>0</v>
      </c>
      <c r="P543">
        <v>0.1328</v>
      </c>
      <c r="Q543">
        <v>0.1328</v>
      </c>
      <c r="R543" t="s">
        <v>17</v>
      </c>
      <c r="S543">
        <v>0.51</v>
      </c>
      <c r="T543">
        <v>0.51</v>
      </c>
      <c r="U543">
        <v>0.96</v>
      </c>
      <c r="V543">
        <v>23.22</v>
      </c>
      <c r="W543">
        <v>27.35</v>
      </c>
      <c r="X543">
        <v>148.25</v>
      </c>
      <c r="Y543" t="s">
        <v>17</v>
      </c>
      <c r="Z543">
        <v>24.64</v>
      </c>
      <c r="AA543">
        <v>157.91</v>
      </c>
      <c r="AB543" t="s">
        <v>17</v>
      </c>
      <c r="AC543">
        <f t="shared" si="48"/>
        <v>1.4369573306694496</v>
      </c>
      <c r="AD543">
        <f t="shared" si="49"/>
        <v>1.3916407034923879</v>
      </c>
      <c r="AE543">
        <f t="shared" si="50"/>
        <v>1.365862215402555</v>
      </c>
      <c r="AF543">
        <f t="shared" si="51"/>
        <v>-0.29242982390206362</v>
      </c>
      <c r="AG543">
        <f t="shared" si="52"/>
        <v>2.620386479526602E-2</v>
      </c>
      <c r="AH543">
        <f t="shared" si="53"/>
        <v>1.4906140606913398E-2</v>
      </c>
    </row>
    <row r="544" spans="1:34" x14ac:dyDescent="0.25">
      <c r="A544" t="s">
        <v>39</v>
      </c>
      <c r="B544" t="s">
        <v>33</v>
      </c>
      <c r="C544">
        <v>294</v>
      </c>
      <c r="D544">
        <v>28</v>
      </c>
      <c r="E544">
        <v>197</v>
      </c>
      <c r="F544">
        <v>197</v>
      </c>
      <c r="G544" t="s">
        <v>17</v>
      </c>
      <c r="H544">
        <v>5.1700000000000003E-2</v>
      </c>
      <c r="I544">
        <v>1.1000000000000001E-3</v>
      </c>
      <c r="J544">
        <v>5.3699999999999998E-2</v>
      </c>
      <c r="K544">
        <v>6.9999999999999999E-4</v>
      </c>
      <c r="L544">
        <v>5.3100000000000001E-2</v>
      </c>
      <c r="M544">
        <v>8.9999999999999998E-4</v>
      </c>
      <c r="N544">
        <v>9.5200000000000007E-2</v>
      </c>
      <c r="O544">
        <v>0</v>
      </c>
      <c r="P544">
        <v>0.1328</v>
      </c>
      <c r="Q544">
        <v>0.1484</v>
      </c>
      <c r="R544" t="s">
        <v>17</v>
      </c>
      <c r="S544">
        <v>0.51</v>
      </c>
      <c r="T544">
        <v>0.51</v>
      </c>
      <c r="U544">
        <v>0.96</v>
      </c>
      <c r="V544">
        <v>25.3</v>
      </c>
      <c r="W544">
        <v>30.8</v>
      </c>
      <c r="X544">
        <v>159.25</v>
      </c>
      <c r="Y544" t="s">
        <v>17</v>
      </c>
      <c r="Z544">
        <v>26.87</v>
      </c>
      <c r="AA544">
        <v>169.86</v>
      </c>
      <c r="AB544" t="s">
        <v>17</v>
      </c>
      <c r="AC544">
        <f t="shared" si="48"/>
        <v>1.4885507165004443</v>
      </c>
      <c r="AD544">
        <f t="shared" si="49"/>
        <v>1.4292676664331685</v>
      </c>
      <c r="AE544">
        <f t="shared" si="50"/>
        <v>1.403120521175818</v>
      </c>
      <c r="AF544">
        <f t="shared" si="51"/>
        <v>-0.29242982390206362</v>
      </c>
      <c r="AG544">
        <f t="shared" si="52"/>
        <v>3.3286747789999814E-2</v>
      </c>
      <c r="AH544">
        <f t="shared" si="53"/>
        <v>1.4681320016804431E-2</v>
      </c>
    </row>
    <row r="545" spans="1:34" x14ac:dyDescent="0.25">
      <c r="A545" t="s">
        <v>39</v>
      </c>
      <c r="B545" t="s">
        <v>33</v>
      </c>
      <c r="C545">
        <v>294</v>
      </c>
      <c r="D545">
        <v>29</v>
      </c>
      <c r="E545">
        <v>209</v>
      </c>
      <c r="F545">
        <v>209</v>
      </c>
      <c r="G545" t="s">
        <v>17</v>
      </c>
      <c r="H545">
        <v>5.1700000000000003E-2</v>
      </c>
      <c r="I545">
        <v>1.1000000000000001E-3</v>
      </c>
      <c r="J545">
        <v>5.2400000000000002E-2</v>
      </c>
      <c r="K545">
        <v>1E-3</v>
      </c>
      <c r="L545">
        <v>5.3100000000000001E-2</v>
      </c>
      <c r="M545">
        <v>8.9999999999999998E-4</v>
      </c>
      <c r="N545">
        <v>9.5899999999999999E-2</v>
      </c>
      <c r="O545">
        <v>6.9999999999999999E-4</v>
      </c>
      <c r="P545">
        <v>0.1328</v>
      </c>
      <c r="Q545">
        <v>0.1484</v>
      </c>
      <c r="R545" t="s">
        <v>17</v>
      </c>
      <c r="S545">
        <v>0.51</v>
      </c>
      <c r="T545">
        <v>0.51</v>
      </c>
      <c r="U545">
        <v>0.96</v>
      </c>
      <c r="V545">
        <v>26.95</v>
      </c>
      <c r="W545">
        <v>32.6</v>
      </c>
      <c r="X545">
        <v>170.25</v>
      </c>
      <c r="Y545" t="s">
        <v>17</v>
      </c>
      <c r="Z545">
        <v>28.54</v>
      </c>
      <c r="AA545">
        <v>180.98</v>
      </c>
      <c r="AB545" t="s">
        <v>17</v>
      </c>
      <c r="AC545">
        <f t="shared" si="48"/>
        <v>1.5132176000679389</v>
      </c>
      <c r="AD545">
        <f t="shared" si="49"/>
        <v>1.4554539687786281</v>
      </c>
      <c r="AE545">
        <f t="shared" si="50"/>
        <v>1.4305587695227575</v>
      </c>
      <c r="AF545">
        <f t="shared" si="51"/>
        <v>-0.29242982390206362</v>
      </c>
      <c r="AG545">
        <f t="shared" si="52"/>
        <v>3.1990537312266816E-2</v>
      </c>
      <c r="AH545">
        <f t="shared" si="53"/>
        <v>1.3787408840389521E-2</v>
      </c>
    </row>
    <row r="546" spans="1:34" x14ac:dyDescent="0.25">
      <c r="A546" t="s">
        <v>39</v>
      </c>
      <c r="B546" t="s">
        <v>33</v>
      </c>
      <c r="C546">
        <v>294</v>
      </c>
      <c r="D546">
        <v>30</v>
      </c>
      <c r="E546">
        <v>225</v>
      </c>
      <c r="F546">
        <v>225</v>
      </c>
      <c r="G546" t="s">
        <v>17</v>
      </c>
      <c r="H546">
        <v>5.1700000000000003E-2</v>
      </c>
      <c r="I546">
        <v>1.1000000000000001E-3</v>
      </c>
      <c r="J546">
        <v>5.0299999999999997E-2</v>
      </c>
      <c r="K546">
        <v>1.1000000000000001E-3</v>
      </c>
      <c r="L546">
        <v>5.0999999999999997E-2</v>
      </c>
      <c r="M546">
        <v>1.1000000000000001E-3</v>
      </c>
      <c r="N546">
        <v>9.5200000000000007E-2</v>
      </c>
      <c r="O546">
        <v>0</v>
      </c>
      <c r="P546">
        <v>0.1484</v>
      </c>
      <c r="Q546">
        <v>0.1484</v>
      </c>
      <c r="R546" t="s">
        <v>17</v>
      </c>
      <c r="S546">
        <v>0.5</v>
      </c>
      <c r="T546">
        <v>0.5</v>
      </c>
      <c r="U546">
        <v>0.96</v>
      </c>
      <c r="V546">
        <v>29.37</v>
      </c>
      <c r="W546">
        <v>35.53</v>
      </c>
      <c r="X546">
        <v>183.25</v>
      </c>
      <c r="Y546" t="s">
        <v>17</v>
      </c>
      <c r="Z546">
        <v>31.02</v>
      </c>
      <c r="AA546">
        <v>194.36</v>
      </c>
      <c r="AB546" t="s">
        <v>17</v>
      </c>
      <c r="AC546">
        <f t="shared" si="48"/>
        <v>1.5505952074893279</v>
      </c>
      <c r="AD546">
        <f t="shared" si="49"/>
        <v>1.4916417934775861</v>
      </c>
      <c r="AE546">
        <f t="shared" si="50"/>
        <v>1.4679039465228003</v>
      </c>
      <c r="AF546">
        <f t="shared" si="51"/>
        <v>-0.3010299956639812</v>
      </c>
      <c r="AG546">
        <f t="shared" si="52"/>
        <v>3.1838740319231139E-2</v>
      </c>
      <c r="AH546">
        <f t="shared" si="53"/>
        <v>1.2820006399977876E-2</v>
      </c>
    </row>
    <row r="547" spans="1:34" x14ac:dyDescent="0.25">
      <c r="A547" t="s">
        <v>39</v>
      </c>
      <c r="B547" t="s">
        <v>33</v>
      </c>
      <c r="C547">
        <v>294</v>
      </c>
      <c r="D547">
        <v>31</v>
      </c>
      <c r="E547">
        <v>238</v>
      </c>
      <c r="F547">
        <v>238</v>
      </c>
      <c r="G547" t="s">
        <v>17</v>
      </c>
      <c r="H547">
        <v>5.1700000000000003E-2</v>
      </c>
      <c r="I547">
        <v>1.1000000000000001E-3</v>
      </c>
      <c r="J547">
        <v>5.1999999999999998E-2</v>
      </c>
      <c r="K547">
        <v>1E-3</v>
      </c>
      <c r="L547">
        <v>5.3699999999999998E-2</v>
      </c>
      <c r="M547">
        <v>6.9999999999999999E-4</v>
      </c>
      <c r="N547">
        <v>9.5899999999999999E-2</v>
      </c>
      <c r="O547">
        <v>6.9999999999999999E-4</v>
      </c>
      <c r="P547">
        <v>0.1484</v>
      </c>
      <c r="Q547">
        <v>0.1484</v>
      </c>
      <c r="R547" t="s">
        <v>17</v>
      </c>
      <c r="S547">
        <v>0.51</v>
      </c>
      <c r="T547">
        <v>0.51</v>
      </c>
      <c r="U547">
        <v>0.96</v>
      </c>
      <c r="V547">
        <v>31.18</v>
      </c>
      <c r="W547">
        <v>37.5</v>
      </c>
      <c r="X547">
        <v>195.22</v>
      </c>
      <c r="Y547" t="s">
        <v>17</v>
      </c>
      <c r="Z547">
        <v>32.840000000000003</v>
      </c>
      <c r="AA547">
        <v>206.39</v>
      </c>
      <c r="AB547" t="s">
        <v>17</v>
      </c>
      <c r="AC547">
        <f t="shared" si="48"/>
        <v>1.5740312677277188</v>
      </c>
      <c r="AD547">
        <f t="shared" si="49"/>
        <v>1.5164031484474032</v>
      </c>
      <c r="AE547">
        <f t="shared" si="50"/>
        <v>1.4938761108528229</v>
      </c>
      <c r="AF547">
        <f t="shared" si="51"/>
        <v>-0.29242982390206362</v>
      </c>
      <c r="AG547">
        <f t="shared" si="52"/>
        <v>3.0875607071988363E-2</v>
      </c>
      <c r="AH547">
        <f t="shared" si="53"/>
        <v>1.2069385049387676E-2</v>
      </c>
    </row>
    <row r="548" spans="1:34" x14ac:dyDescent="0.25">
      <c r="A548" t="s">
        <v>39</v>
      </c>
      <c r="B548" t="s">
        <v>33</v>
      </c>
      <c r="C548">
        <v>294</v>
      </c>
      <c r="D548">
        <v>32</v>
      </c>
      <c r="E548">
        <v>257</v>
      </c>
      <c r="F548">
        <v>257</v>
      </c>
      <c r="G548" t="s">
        <v>17</v>
      </c>
      <c r="H548">
        <v>5.1700000000000003E-2</v>
      </c>
      <c r="I548">
        <v>1.1000000000000001E-3</v>
      </c>
      <c r="J548">
        <v>5.0999999999999997E-2</v>
      </c>
      <c r="K548">
        <v>1.1000000000000001E-3</v>
      </c>
      <c r="L548">
        <v>5.1700000000000003E-2</v>
      </c>
      <c r="M548">
        <v>1.1000000000000001E-3</v>
      </c>
      <c r="N548">
        <v>9.5200000000000007E-2</v>
      </c>
      <c r="O548">
        <v>0</v>
      </c>
      <c r="P548">
        <v>0.1484</v>
      </c>
      <c r="Q548">
        <v>0.1484</v>
      </c>
      <c r="R548" t="s">
        <v>17</v>
      </c>
      <c r="S548">
        <v>0.5</v>
      </c>
      <c r="T548">
        <v>0.5</v>
      </c>
      <c r="U548">
        <v>0.96</v>
      </c>
      <c r="V548">
        <v>33.85</v>
      </c>
      <c r="W548">
        <v>41.01</v>
      </c>
      <c r="X548">
        <v>209.22</v>
      </c>
      <c r="Y548" t="s">
        <v>17</v>
      </c>
      <c r="Z548">
        <v>35.67</v>
      </c>
      <c r="AA548">
        <v>221.51</v>
      </c>
      <c r="AB548" t="s">
        <v>17</v>
      </c>
      <c r="AC548">
        <f t="shared" si="48"/>
        <v>1.6128897692874846</v>
      </c>
      <c r="AD548">
        <f t="shared" si="49"/>
        <v>1.5523031093383541</v>
      </c>
      <c r="AE548">
        <f t="shared" si="50"/>
        <v>1.5295586730211632</v>
      </c>
      <c r="AF548">
        <f t="shared" si="51"/>
        <v>-0.3010299956639812</v>
      </c>
      <c r="AG548">
        <f t="shared" si="52"/>
        <v>3.1655799296616216E-2</v>
      </c>
      <c r="AH548">
        <f t="shared" si="53"/>
        <v>1.1883693733508041E-2</v>
      </c>
    </row>
    <row r="549" spans="1:34" x14ac:dyDescent="0.25">
      <c r="A549" t="s">
        <v>39</v>
      </c>
      <c r="B549" t="s">
        <v>33</v>
      </c>
      <c r="C549">
        <v>294</v>
      </c>
      <c r="D549">
        <v>33</v>
      </c>
      <c r="E549">
        <v>279</v>
      </c>
      <c r="F549">
        <v>279</v>
      </c>
      <c r="G549" t="s">
        <v>17</v>
      </c>
      <c r="H549">
        <v>5.1700000000000003E-2</v>
      </c>
      <c r="I549">
        <v>1.1000000000000001E-3</v>
      </c>
      <c r="J549">
        <v>5.3699999999999998E-2</v>
      </c>
      <c r="K549">
        <v>6.9999999999999999E-4</v>
      </c>
      <c r="L549">
        <v>5.2400000000000002E-2</v>
      </c>
      <c r="M549">
        <v>1E-3</v>
      </c>
      <c r="N549">
        <v>9.5200000000000007E-2</v>
      </c>
      <c r="O549">
        <v>0</v>
      </c>
      <c r="P549">
        <v>0.1484</v>
      </c>
      <c r="Q549">
        <v>0.1484</v>
      </c>
      <c r="R549" t="s">
        <v>17</v>
      </c>
      <c r="S549">
        <v>0.51</v>
      </c>
      <c r="T549">
        <v>0.51</v>
      </c>
      <c r="U549">
        <v>0.95</v>
      </c>
      <c r="V549">
        <v>37.08</v>
      </c>
      <c r="W549">
        <v>44.38</v>
      </c>
      <c r="X549">
        <v>230.22</v>
      </c>
      <c r="Y549" t="s">
        <v>17</v>
      </c>
      <c r="Z549">
        <v>38.9</v>
      </c>
      <c r="AA549">
        <v>242.52</v>
      </c>
      <c r="AB549" t="s">
        <v>17</v>
      </c>
      <c r="AC549">
        <f t="shared" si="48"/>
        <v>1.6471872978959896</v>
      </c>
      <c r="AD549">
        <f t="shared" si="49"/>
        <v>1.5899496013257077</v>
      </c>
      <c r="AE549">
        <f t="shared" si="50"/>
        <v>1.5691397254724595</v>
      </c>
      <c r="AF549">
        <f t="shared" si="51"/>
        <v>-0.29242982390206362</v>
      </c>
      <c r="AG549">
        <f t="shared" si="52"/>
        <v>2.9509791353677942E-2</v>
      </c>
      <c r="AH549">
        <f t="shared" si="53"/>
        <v>1.0728857576776375E-2</v>
      </c>
    </row>
    <row r="550" spans="1:34" x14ac:dyDescent="0.25">
      <c r="A550" t="s">
        <v>39</v>
      </c>
      <c r="B550" t="s">
        <v>33</v>
      </c>
      <c r="C550">
        <v>294</v>
      </c>
      <c r="D550">
        <v>34</v>
      </c>
      <c r="E550">
        <v>298</v>
      </c>
      <c r="F550">
        <v>299</v>
      </c>
      <c r="G550" t="s">
        <v>17</v>
      </c>
      <c r="H550">
        <v>5.1700000000000003E-2</v>
      </c>
      <c r="I550">
        <v>1.1000000000000001E-3</v>
      </c>
      <c r="J550">
        <v>5.0299999999999997E-2</v>
      </c>
      <c r="K550">
        <v>1.1000000000000001E-3</v>
      </c>
      <c r="L550">
        <v>5.2400000000000002E-2</v>
      </c>
      <c r="M550">
        <v>8.9999999999999998E-4</v>
      </c>
      <c r="N550">
        <v>9.5200000000000007E-2</v>
      </c>
      <c r="O550">
        <v>0</v>
      </c>
      <c r="P550">
        <v>0.1484</v>
      </c>
      <c r="Q550">
        <v>0.1484</v>
      </c>
      <c r="R550" t="s">
        <v>17</v>
      </c>
      <c r="S550">
        <v>0.5</v>
      </c>
      <c r="T550">
        <v>0.51</v>
      </c>
      <c r="U550">
        <v>0.96</v>
      </c>
      <c r="V550">
        <v>40.08</v>
      </c>
      <c r="W550">
        <v>48.08</v>
      </c>
      <c r="X550">
        <v>246.22</v>
      </c>
      <c r="Y550" t="s">
        <v>17</v>
      </c>
      <c r="Z550">
        <v>41.94</v>
      </c>
      <c r="AA550">
        <v>258.77999999999997</v>
      </c>
      <c r="AB550" t="s">
        <v>17</v>
      </c>
      <c r="AC550">
        <f t="shared" si="48"/>
        <v>1.6819644589946832</v>
      </c>
      <c r="AD550">
        <f t="shared" si="49"/>
        <v>1.6226284261293251</v>
      </c>
      <c r="AE550">
        <f t="shared" si="50"/>
        <v>1.6029277128591892</v>
      </c>
      <c r="AF550">
        <f t="shared" si="51"/>
        <v>-0.3010299956639812</v>
      </c>
      <c r="AG550">
        <f t="shared" si="52"/>
        <v>2.9922440138932027E-2</v>
      </c>
      <c r="AH550">
        <f t="shared" si="53"/>
        <v>9.9348302381042242E-3</v>
      </c>
    </row>
    <row r="551" spans="1:34" x14ac:dyDescent="0.25">
      <c r="A551" t="s">
        <v>39</v>
      </c>
      <c r="B551" t="s">
        <v>33</v>
      </c>
      <c r="C551">
        <v>294</v>
      </c>
      <c r="D551">
        <v>35</v>
      </c>
      <c r="E551">
        <v>327</v>
      </c>
      <c r="F551">
        <v>328</v>
      </c>
      <c r="G551" t="s">
        <v>17</v>
      </c>
      <c r="H551">
        <v>5.1700000000000003E-2</v>
      </c>
      <c r="I551">
        <v>1.1000000000000001E-3</v>
      </c>
      <c r="J551">
        <v>5.1700000000000003E-2</v>
      </c>
      <c r="K551">
        <v>1.1000000000000001E-3</v>
      </c>
      <c r="L551">
        <v>5.2400000000000002E-2</v>
      </c>
      <c r="M551">
        <v>1E-3</v>
      </c>
      <c r="N551">
        <v>9.5200000000000007E-2</v>
      </c>
      <c r="O551">
        <v>0</v>
      </c>
      <c r="P551">
        <v>0.1484</v>
      </c>
      <c r="Q551">
        <v>0.1484</v>
      </c>
      <c r="R551" t="s">
        <v>17</v>
      </c>
      <c r="S551">
        <v>0.5</v>
      </c>
      <c r="T551">
        <v>0.51</v>
      </c>
      <c r="U551">
        <v>0.96</v>
      </c>
      <c r="V551">
        <v>43.97</v>
      </c>
      <c r="W551">
        <v>52.57</v>
      </c>
      <c r="X551">
        <v>271.22000000000003</v>
      </c>
      <c r="Y551" t="s">
        <v>17</v>
      </c>
      <c r="Z551">
        <v>45.94</v>
      </c>
      <c r="AA551">
        <v>284.43</v>
      </c>
      <c r="AB551" t="s">
        <v>17</v>
      </c>
      <c r="AC551">
        <f t="shared" si="48"/>
        <v>1.7207379770184252</v>
      </c>
      <c r="AD551">
        <f t="shared" si="49"/>
        <v>1.6621909908590073</v>
      </c>
      <c r="AE551">
        <f t="shared" si="50"/>
        <v>1.6431564656197062</v>
      </c>
      <c r="AF551">
        <f t="shared" si="51"/>
        <v>-0.3010299956639812</v>
      </c>
      <c r="AG551">
        <f t="shared" si="52"/>
        <v>2.8958311215970017E-2</v>
      </c>
      <c r="AH551">
        <f t="shared" si="53"/>
        <v>9.4147921504794934E-3</v>
      </c>
    </row>
    <row r="552" spans="1:34" x14ac:dyDescent="0.25">
      <c r="A552" t="s">
        <v>39</v>
      </c>
      <c r="B552" t="s">
        <v>33</v>
      </c>
      <c r="C552">
        <v>294</v>
      </c>
      <c r="D552">
        <v>36</v>
      </c>
      <c r="E552">
        <v>351</v>
      </c>
      <c r="F552">
        <v>352</v>
      </c>
      <c r="G552" t="s">
        <v>17</v>
      </c>
      <c r="H552">
        <v>5.1700000000000003E-2</v>
      </c>
      <c r="I552">
        <v>1.1000000000000001E-3</v>
      </c>
      <c r="J552">
        <v>5.1400000000000001E-2</v>
      </c>
      <c r="K552">
        <v>1.1000000000000001E-3</v>
      </c>
      <c r="L552">
        <v>5.0299999999999997E-2</v>
      </c>
      <c r="M552">
        <v>1.1000000000000001E-3</v>
      </c>
      <c r="N552">
        <v>9.5200000000000007E-2</v>
      </c>
      <c r="O552">
        <v>0</v>
      </c>
      <c r="P552">
        <v>0.1484</v>
      </c>
      <c r="Q552">
        <v>0.1641</v>
      </c>
      <c r="R552" t="s">
        <v>17</v>
      </c>
      <c r="S552">
        <v>0.5</v>
      </c>
      <c r="T552">
        <v>0.5</v>
      </c>
      <c r="U552">
        <v>0.96</v>
      </c>
      <c r="V552">
        <v>47.45</v>
      </c>
      <c r="W552">
        <v>57.08</v>
      </c>
      <c r="X552">
        <v>289.22000000000003</v>
      </c>
      <c r="Y552" t="s">
        <v>17</v>
      </c>
      <c r="Z552">
        <v>49.62</v>
      </c>
      <c r="AA552">
        <v>303.75</v>
      </c>
      <c r="AB552" t="s">
        <v>17</v>
      </c>
      <c r="AC552">
        <f t="shared" si="48"/>
        <v>1.7564839644426093</v>
      </c>
      <c r="AD552">
        <f t="shared" si="49"/>
        <v>1.6956567599361902</v>
      </c>
      <c r="AE552">
        <f t="shared" si="50"/>
        <v>1.6762362167633116</v>
      </c>
      <c r="AF552">
        <f t="shared" si="51"/>
        <v>-0.3010299956639812</v>
      </c>
      <c r="AG552">
        <f t="shared" si="52"/>
        <v>2.9563446803183742E-2</v>
      </c>
      <c r="AH552">
        <f t="shared" si="53"/>
        <v>9.4388390793093708E-3</v>
      </c>
    </row>
    <row r="553" spans="1:34" x14ac:dyDescent="0.25">
      <c r="A553" t="s">
        <v>39</v>
      </c>
      <c r="B553" t="s">
        <v>33</v>
      </c>
      <c r="C553">
        <v>294</v>
      </c>
      <c r="D553">
        <v>37</v>
      </c>
      <c r="E553">
        <v>376</v>
      </c>
      <c r="F553">
        <v>378</v>
      </c>
      <c r="G553" t="s">
        <v>17</v>
      </c>
      <c r="H553">
        <v>5.1700000000000003E-2</v>
      </c>
      <c r="I553">
        <v>1.1000000000000001E-3</v>
      </c>
      <c r="J553">
        <v>5.2699999999999997E-2</v>
      </c>
      <c r="K553">
        <v>8.9999999999999998E-4</v>
      </c>
      <c r="L553">
        <v>5.2400000000000002E-2</v>
      </c>
      <c r="M553">
        <v>1E-3</v>
      </c>
      <c r="N553">
        <v>9.5899999999999999E-2</v>
      </c>
      <c r="O553">
        <v>6.9999999999999999E-4</v>
      </c>
      <c r="P553">
        <v>0.1641</v>
      </c>
      <c r="Q553">
        <v>0.1641</v>
      </c>
      <c r="R553" t="s">
        <v>17</v>
      </c>
      <c r="S553">
        <v>0.5</v>
      </c>
      <c r="T553">
        <v>0.51</v>
      </c>
      <c r="U553">
        <v>0.96</v>
      </c>
      <c r="V553">
        <v>50.15</v>
      </c>
      <c r="W553">
        <v>61.18</v>
      </c>
      <c r="X553">
        <v>306.35000000000002</v>
      </c>
      <c r="Y553" t="s">
        <v>17</v>
      </c>
      <c r="Z553">
        <v>52.62</v>
      </c>
      <c r="AA553">
        <v>322.54000000000002</v>
      </c>
      <c r="AB553" t="s">
        <v>17</v>
      </c>
      <c r="AC553">
        <f t="shared" si="48"/>
        <v>1.7866094726486599</v>
      </c>
      <c r="AD553">
        <f t="shared" si="49"/>
        <v>1.7211508437496841</v>
      </c>
      <c r="AE553">
        <f t="shared" si="50"/>
        <v>1.7002709373564369</v>
      </c>
      <c r="AF553">
        <f t="shared" si="51"/>
        <v>-0.3010299956639812</v>
      </c>
      <c r="AG553">
        <f t="shared" si="52"/>
        <v>3.1355332131119129E-2</v>
      </c>
      <c r="AH553">
        <f t="shared" si="53"/>
        <v>1.0001682143959295E-2</v>
      </c>
    </row>
    <row r="554" spans="1:34" x14ac:dyDescent="0.25">
      <c r="A554" t="s">
        <v>39</v>
      </c>
      <c r="B554" t="s">
        <v>33</v>
      </c>
      <c r="C554">
        <v>294</v>
      </c>
      <c r="D554">
        <v>38</v>
      </c>
      <c r="E554">
        <v>405</v>
      </c>
      <c r="F554">
        <v>407</v>
      </c>
      <c r="G554" t="s">
        <v>17</v>
      </c>
      <c r="H554">
        <v>5.1700000000000003E-2</v>
      </c>
      <c r="I554">
        <v>1.1000000000000001E-3</v>
      </c>
      <c r="J554">
        <v>5.1700000000000003E-2</v>
      </c>
      <c r="K554">
        <v>1.1000000000000001E-3</v>
      </c>
      <c r="L554">
        <v>5.3400000000000003E-2</v>
      </c>
      <c r="M554">
        <v>6.9999999999999999E-4</v>
      </c>
      <c r="N554">
        <v>9.5200000000000007E-2</v>
      </c>
      <c r="O554">
        <v>0</v>
      </c>
      <c r="P554">
        <v>0.1641</v>
      </c>
      <c r="Q554">
        <v>0.1641</v>
      </c>
      <c r="R554" t="s">
        <v>17</v>
      </c>
      <c r="S554">
        <v>0.5</v>
      </c>
      <c r="T554">
        <v>0.51</v>
      </c>
      <c r="U554">
        <v>0.96</v>
      </c>
      <c r="V554">
        <v>54.76</v>
      </c>
      <c r="W554">
        <v>66.67</v>
      </c>
      <c r="X554">
        <v>330.35</v>
      </c>
      <c r="Y554" t="s">
        <v>17</v>
      </c>
      <c r="Z554">
        <v>57.33</v>
      </c>
      <c r="AA554">
        <v>347.26</v>
      </c>
      <c r="AB554" t="s">
        <v>17</v>
      </c>
      <c r="AC554">
        <f t="shared" si="48"/>
        <v>1.823930455125564</v>
      </c>
      <c r="AD554">
        <f t="shared" si="49"/>
        <v>1.7583819417746753</v>
      </c>
      <c r="AE554">
        <f t="shared" si="50"/>
        <v>1.7384634394619525</v>
      </c>
      <c r="AF554">
        <f t="shared" si="51"/>
        <v>-0.3010299956639812</v>
      </c>
      <c r="AG554">
        <f t="shared" si="52"/>
        <v>3.0846933328351398E-2</v>
      </c>
      <c r="AH554">
        <f t="shared" si="53"/>
        <v>9.3735873085647233E-3</v>
      </c>
    </row>
    <row r="555" spans="1:34" x14ac:dyDescent="0.25">
      <c r="A555" t="s">
        <v>39</v>
      </c>
      <c r="B555" t="s">
        <v>33</v>
      </c>
      <c r="C555">
        <v>294</v>
      </c>
      <c r="D555">
        <v>39</v>
      </c>
      <c r="E555">
        <v>441</v>
      </c>
      <c r="F555">
        <v>443</v>
      </c>
      <c r="G555" t="s">
        <v>17</v>
      </c>
      <c r="H555">
        <v>5.1700000000000003E-2</v>
      </c>
      <c r="I555">
        <v>1.1000000000000001E-3</v>
      </c>
      <c r="J555">
        <v>5.2400000000000002E-2</v>
      </c>
      <c r="K555">
        <v>1E-3</v>
      </c>
      <c r="L555">
        <v>5.2400000000000002E-2</v>
      </c>
      <c r="M555">
        <v>1E-3</v>
      </c>
      <c r="N555">
        <v>9.5200000000000007E-2</v>
      </c>
      <c r="O555">
        <v>0</v>
      </c>
      <c r="P555">
        <v>0.1641</v>
      </c>
      <c r="Q555">
        <v>0.1641</v>
      </c>
      <c r="R555" t="s">
        <v>17</v>
      </c>
      <c r="S555">
        <v>0.51</v>
      </c>
      <c r="T555">
        <v>0.5</v>
      </c>
      <c r="U555">
        <v>0.96</v>
      </c>
      <c r="V555">
        <v>59.21</v>
      </c>
      <c r="W555">
        <v>72.349999999999994</v>
      </c>
      <c r="X555">
        <v>358.34</v>
      </c>
      <c r="Y555" t="s">
        <v>17</v>
      </c>
      <c r="Z555">
        <v>62.02</v>
      </c>
      <c r="AA555">
        <v>376.67</v>
      </c>
      <c r="AB555" t="s">
        <v>17</v>
      </c>
      <c r="AC555">
        <f t="shared" si="48"/>
        <v>1.8594385354550562</v>
      </c>
      <c r="AD555">
        <f t="shared" si="49"/>
        <v>1.7925317619013077</v>
      </c>
      <c r="AE555">
        <f t="shared" si="50"/>
        <v>1.7723950610820003</v>
      </c>
      <c r="AF555">
        <f t="shared" si="51"/>
        <v>-0.29242982390206362</v>
      </c>
      <c r="AG555">
        <f t="shared" si="52"/>
        <v>3.1092410120169809E-2</v>
      </c>
      <c r="AH555">
        <f t="shared" si="53"/>
        <v>9.3577754102594519E-3</v>
      </c>
    </row>
    <row r="556" spans="1:34" x14ac:dyDescent="0.25">
      <c r="A556" t="s">
        <v>39</v>
      </c>
      <c r="B556" t="s">
        <v>33</v>
      </c>
      <c r="C556">
        <v>294</v>
      </c>
      <c r="D556">
        <v>40</v>
      </c>
      <c r="E556">
        <v>478</v>
      </c>
      <c r="F556">
        <v>480</v>
      </c>
      <c r="G556" t="s">
        <v>17</v>
      </c>
      <c r="H556">
        <v>5.1700000000000003E-2</v>
      </c>
      <c r="I556">
        <v>1.1000000000000001E-3</v>
      </c>
      <c r="J556">
        <v>5.0299999999999997E-2</v>
      </c>
      <c r="K556">
        <v>1.1000000000000001E-3</v>
      </c>
      <c r="L556">
        <v>5.3699999999999998E-2</v>
      </c>
      <c r="M556">
        <v>6.9999999999999999E-4</v>
      </c>
      <c r="N556">
        <v>9.6600000000000005E-2</v>
      </c>
      <c r="O556">
        <v>8.9999999999999998E-4</v>
      </c>
      <c r="P556">
        <v>0.1641</v>
      </c>
      <c r="Q556">
        <v>0.1641</v>
      </c>
      <c r="R556" t="s">
        <v>17</v>
      </c>
      <c r="S556">
        <v>0.5</v>
      </c>
      <c r="T556">
        <v>0.51</v>
      </c>
      <c r="U556">
        <v>0.96</v>
      </c>
      <c r="V556">
        <v>64.73</v>
      </c>
      <c r="W556">
        <v>79.41</v>
      </c>
      <c r="X556">
        <v>385.97</v>
      </c>
      <c r="Y556" t="s">
        <v>17</v>
      </c>
      <c r="Z556">
        <v>68.11</v>
      </c>
      <c r="AA556">
        <v>408.11</v>
      </c>
      <c r="AB556" t="s">
        <v>17</v>
      </c>
      <c r="AC556">
        <f t="shared" si="48"/>
        <v>1.8998751960210107</v>
      </c>
      <c r="AD556">
        <f t="shared" si="49"/>
        <v>1.8332108802826088</v>
      </c>
      <c r="AE556">
        <f t="shared" si="50"/>
        <v>1.8111056070179303</v>
      </c>
      <c r="AF556">
        <f t="shared" si="51"/>
        <v>-0.3010299956639812</v>
      </c>
      <c r="AG556">
        <f t="shared" si="52"/>
        <v>3.0289499061685779E-2</v>
      </c>
      <c r="AH556">
        <f t="shared" si="53"/>
        <v>1.0043718988074582E-2</v>
      </c>
    </row>
    <row r="557" spans="1:34" x14ac:dyDescent="0.25">
      <c r="A557" t="s">
        <v>39</v>
      </c>
      <c r="B557" t="s">
        <v>33</v>
      </c>
      <c r="C557">
        <v>294</v>
      </c>
      <c r="D557">
        <v>41</v>
      </c>
      <c r="E557">
        <v>526</v>
      </c>
      <c r="F557">
        <v>528</v>
      </c>
      <c r="G557" t="s">
        <v>17</v>
      </c>
      <c r="H557">
        <v>5.1700000000000003E-2</v>
      </c>
      <c r="I557">
        <v>1.1000000000000001E-3</v>
      </c>
      <c r="J557">
        <v>5.2400000000000002E-2</v>
      </c>
      <c r="K557">
        <v>1E-3</v>
      </c>
      <c r="L557">
        <v>5.2400000000000002E-2</v>
      </c>
      <c r="M557">
        <v>1E-3</v>
      </c>
      <c r="N557">
        <v>9.5200000000000007E-2</v>
      </c>
      <c r="O557">
        <v>0</v>
      </c>
      <c r="P557">
        <v>0.1641</v>
      </c>
      <c r="Q557">
        <v>0.1641</v>
      </c>
      <c r="R557" t="s">
        <v>17</v>
      </c>
      <c r="S557">
        <v>0.51</v>
      </c>
      <c r="T557">
        <v>0.51</v>
      </c>
      <c r="U557">
        <v>0.96</v>
      </c>
      <c r="V557">
        <v>70.83</v>
      </c>
      <c r="W557">
        <v>87.05</v>
      </c>
      <c r="X557">
        <v>424.05</v>
      </c>
      <c r="Y557" t="s">
        <v>17</v>
      </c>
      <c r="Z557">
        <v>74.5</v>
      </c>
      <c r="AA557">
        <v>447.84</v>
      </c>
      <c r="AB557" t="s">
        <v>17</v>
      </c>
      <c r="AC557">
        <f t="shared" si="48"/>
        <v>1.9397687754533499</v>
      </c>
      <c r="AD557">
        <f t="shared" si="49"/>
        <v>1.8721562727482928</v>
      </c>
      <c r="AE557">
        <f t="shared" si="50"/>
        <v>1.8502172417983895</v>
      </c>
      <c r="AF557">
        <f t="shared" si="51"/>
        <v>-0.29242982390206362</v>
      </c>
      <c r="AG557">
        <f t="shared" si="52"/>
        <v>3.0289644803370736E-2</v>
      </c>
      <c r="AH557">
        <f t="shared" si="53"/>
        <v>9.8284404247178173E-3</v>
      </c>
    </row>
    <row r="558" spans="1:34" x14ac:dyDescent="0.25">
      <c r="A558" t="s">
        <v>39</v>
      </c>
      <c r="B558" t="s">
        <v>33</v>
      </c>
      <c r="C558">
        <v>294</v>
      </c>
      <c r="D558">
        <v>42</v>
      </c>
      <c r="E558">
        <v>572</v>
      </c>
      <c r="F558">
        <v>575</v>
      </c>
      <c r="G558" t="s">
        <v>17</v>
      </c>
      <c r="H558">
        <v>5.1700000000000003E-2</v>
      </c>
      <c r="I558">
        <v>1.1000000000000001E-3</v>
      </c>
      <c r="J558">
        <v>5.2699999999999997E-2</v>
      </c>
      <c r="K558">
        <v>8.9999999999999998E-4</v>
      </c>
      <c r="L558">
        <v>5.1700000000000003E-2</v>
      </c>
      <c r="M558">
        <v>1.1000000000000001E-3</v>
      </c>
      <c r="N558">
        <v>9.5200000000000007E-2</v>
      </c>
      <c r="O558">
        <v>0</v>
      </c>
      <c r="P558">
        <v>0.1641</v>
      </c>
      <c r="Q558">
        <v>0.1641</v>
      </c>
      <c r="R558" t="s">
        <v>17</v>
      </c>
      <c r="S558">
        <v>0.51</v>
      </c>
      <c r="T558">
        <v>0.5</v>
      </c>
      <c r="U558">
        <v>0.96</v>
      </c>
      <c r="V558">
        <v>77.849999999999994</v>
      </c>
      <c r="W558">
        <v>96.07</v>
      </c>
      <c r="X558">
        <v>459.67</v>
      </c>
      <c r="Y558" t="s">
        <v>17</v>
      </c>
      <c r="Z558">
        <v>82</v>
      </c>
      <c r="AA558">
        <v>486.46</v>
      </c>
      <c r="AB558" t="s">
        <v>17</v>
      </c>
      <c r="AC558">
        <f t="shared" si="48"/>
        <v>1.9825877907016625</v>
      </c>
      <c r="AD558">
        <f t="shared" si="49"/>
        <v>1.9138138523837167</v>
      </c>
      <c r="AE558">
        <f t="shared" si="50"/>
        <v>1.891258616904139</v>
      </c>
      <c r="AF558">
        <f t="shared" si="51"/>
        <v>-0.29242982390206362</v>
      </c>
      <c r="AG558">
        <f t="shared" si="52"/>
        <v>3.0230068495502679E-2</v>
      </c>
      <c r="AH558">
        <f t="shared" si="53"/>
        <v>9.9143124584143063E-3</v>
      </c>
    </row>
    <row r="559" spans="1:34" x14ac:dyDescent="0.25">
      <c r="A559" t="s">
        <v>39</v>
      </c>
      <c r="B559" t="s">
        <v>33</v>
      </c>
      <c r="C559">
        <v>294</v>
      </c>
      <c r="D559">
        <v>43</v>
      </c>
      <c r="E559">
        <v>649</v>
      </c>
      <c r="F559">
        <v>655</v>
      </c>
      <c r="G559" t="s">
        <v>17</v>
      </c>
      <c r="H559">
        <v>5.1700000000000003E-2</v>
      </c>
      <c r="I559">
        <v>1.1000000000000001E-3</v>
      </c>
      <c r="J559">
        <v>5.2400000000000002E-2</v>
      </c>
      <c r="K559">
        <v>1E-3</v>
      </c>
      <c r="L559">
        <v>5.1700000000000003E-2</v>
      </c>
      <c r="M559">
        <v>1.1000000000000001E-3</v>
      </c>
      <c r="N559">
        <v>9.5200000000000007E-2</v>
      </c>
      <c r="O559">
        <v>0</v>
      </c>
      <c r="P559">
        <v>0.1641</v>
      </c>
      <c r="Q559">
        <v>0.1641</v>
      </c>
      <c r="R559" t="s">
        <v>17</v>
      </c>
      <c r="S559">
        <v>0.5</v>
      </c>
      <c r="T559">
        <v>0.51</v>
      </c>
      <c r="U559">
        <v>0.96</v>
      </c>
      <c r="V559">
        <v>85.34</v>
      </c>
      <c r="W559">
        <v>108.94</v>
      </c>
      <c r="X559">
        <v>505.12</v>
      </c>
      <c r="Y559" t="s">
        <v>17</v>
      </c>
      <c r="Z559">
        <v>91.13</v>
      </c>
      <c r="AA559">
        <v>541.45000000000005</v>
      </c>
      <c r="AB559" t="s">
        <v>17</v>
      </c>
      <c r="AC559">
        <f t="shared" si="48"/>
        <v>2.0371873709371133</v>
      </c>
      <c r="AD559">
        <f t="shared" si="49"/>
        <v>1.9596613702734953</v>
      </c>
      <c r="AE559">
        <f t="shared" si="50"/>
        <v>1.9311526385232933</v>
      </c>
      <c r="AF559">
        <f t="shared" si="51"/>
        <v>-0.3010299956639812</v>
      </c>
      <c r="AG559">
        <f t="shared" si="52"/>
        <v>3.315602807976413E-2</v>
      </c>
      <c r="AH559">
        <f t="shared" si="53"/>
        <v>1.219250706004427E-2</v>
      </c>
    </row>
    <row r="560" spans="1:34" x14ac:dyDescent="0.25">
      <c r="A560" t="s">
        <v>39</v>
      </c>
      <c r="B560" t="s">
        <v>33</v>
      </c>
      <c r="C560">
        <v>294</v>
      </c>
      <c r="D560">
        <v>44</v>
      </c>
      <c r="E560">
        <v>734</v>
      </c>
      <c r="F560">
        <v>745</v>
      </c>
      <c r="G560" t="s">
        <v>17</v>
      </c>
      <c r="H560">
        <v>5.1700000000000003E-2</v>
      </c>
      <c r="I560">
        <v>1.1000000000000001E-3</v>
      </c>
      <c r="J560">
        <v>5.1700000000000003E-2</v>
      </c>
      <c r="K560">
        <v>1.1000000000000001E-3</v>
      </c>
      <c r="L560">
        <v>5.0299999999999997E-2</v>
      </c>
      <c r="M560">
        <v>1.1000000000000001E-3</v>
      </c>
      <c r="N560">
        <v>9.5200000000000007E-2</v>
      </c>
      <c r="O560">
        <v>0</v>
      </c>
      <c r="P560">
        <v>0.1641</v>
      </c>
      <c r="Q560">
        <v>0.1641</v>
      </c>
      <c r="R560" t="s">
        <v>17</v>
      </c>
      <c r="S560">
        <v>0.5</v>
      </c>
      <c r="T560">
        <v>0.5</v>
      </c>
      <c r="U560">
        <v>0.95</v>
      </c>
      <c r="V560">
        <v>97.89</v>
      </c>
      <c r="W560">
        <v>126.25</v>
      </c>
      <c r="X560">
        <v>567.91999999999996</v>
      </c>
      <c r="Y560" t="s">
        <v>17</v>
      </c>
      <c r="Z560">
        <v>104.71</v>
      </c>
      <c r="AA560">
        <v>610.55999999999995</v>
      </c>
      <c r="AB560" t="s">
        <v>17</v>
      </c>
      <c r="AC560">
        <f t="shared" si="48"/>
        <v>2.1012313867906989</v>
      </c>
      <c r="AD560">
        <f t="shared" si="49"/>
        <v>2.0199881595912852</v>
      </c>
      <c r="AE560">
        <f t="shared" si="50"/>
        <v>1.9907383285075373</v>
      </c>
      <c r="AF560">
        <f t="shared" si="51"/>
        <v>-0.3010299956639812</v>
      </c>
      <c r="AG560">
        <f t="shared" si="52"/>
        <v>3.3819478510035271E-2</v>
      </c>
      <c r="AH560">
        <f t="shared" si="53"/>
        <v>1.2175956911841051E-2</v>
      </c>
    </row>
    <row r="561" spans="1:34" x14ac:dyDescent="0.25">
      <c r="A561" t="s">
        <v>39</v>
      </c>
      <c r="B561" t="s">
        <v>33</v>
      </c>
      <c r="C561">
        <v>294</v>
      </c>
      <c r="D561">
        <v>45</v>
      </c>
      <c r="E561">
        <v>822</v>
      </c>
      <c r="F561">
        <v>834</v>
      </c>
      <c r="G561" t="s">
        <v>17</v>
      </c>
      <c r="H561">
        <v>5.1700000000000003E-2</v>
      </c>
      <c r="I561">
        <v>1.1000000000000001E-3</v>
      </c>
      <c r="J561">
        <v>4.9700000000000001E-2</v>
      </c>
      <c r="K561">
        <v>1E-3</v>
      </c>
      <c r="L561">
        <v>5.3400000000000003E-2</v>
      </c>
      <c r="M561">
        <v>6.9999999999999999E-4</v>
      </c>
      <c r="N561">
        <v>9.5200000000000007E-2</v>
      </c>
      <c r="O561">
        <v>0</v>
      </c>
      <c r="P561">
        <v>0.1641</v>
      </c>
      <c r="Q561">
        <v>0.1641</v>
      </c>
      <c r="R561" t="s">
        <v>17</v>
      </c>
      <c r="S561">
        <v>0.5</v>
      </c>
      <c r="T561">
        <v>0.51</v>
      </c>
      <c r="U561">
        <v>0.96</v>
      </c>
      <c r="V561">
        <v>106.21</v>
      </c>
      <c r="W561">
        <v>140.71</v>
      </c>
      <c r="X561">
        <v>618.79999999999995</v>
      </c>
      <c r="Y561" t="s">
        <v>17</v>
      </c>
      <c r="Z561">
        <v>114.77</v>
      </c>
      <c r="AA561">
        <v>670.99</v>
      </c>
      <c r="AB561" t="s">
        <v>17</v>
      </c>
      <c r="AC561">
        <f t="shared" si="48"/>
        <v>2.1483249630388173</v>
      </c>
      <c r="AD561">
        <f t="shared" si="49"/>
        <v>2.0598283816409828</v>
      </c>
      <c r="AE561">
        <f t="shared" si="50"/>
        <v>2.0261654088392524</v>
      </c>
      <c r="AF561">
        <f t="shared" si="51"/>
        <v>-0.3010299956639812</v>
      </c>
      <c r="AG561">
        <f t="shared" si="52"/>
        <v>3.6130566165347905E-2</v>
      </c>
      <c r="AH561">
        <f t="shared" si="53"/>
        <v>1.3743607345322701E-2</v>
      </c>
    </row>
    <row r="562" spans="1:34" x14ac:dyDescent="0.25">
      <c r="A562" t="s">
        <v>39</v>
      </c>
      <c r="B562" t="s">
        <v>33</v>
      </c>
      <c r="C562">
        <v>294</v>
      </c>
      <c r="D562">
        <v>46</v>
      </c>
      <c r="E562">
        <v>932</v>
      </c>
      <c r="F562">
        <v>946</v>
      </c>
      <c r="G562" t="s">
        <v>17</v>
      </c>
      <c r="H562">
        <v>5.1700000000000003E-2</v>
      </c>
      <c r="I562">
        <v>1.1000000000000001E-3</v>
      </c>
      <c r="J562">
        <v>5.1999999999999998E-2</v>
      </c>
      <c r="K562">
        <v>1E-3</v>
      </c>
      <c r="L562">
        <v>5.3699999999999998E-2</v>
      </c>
      <c r="M562">
        <v>6.9999999999999999E-4</v>
      </c>
      <c r="N562">
        <v>9.5200000000000007E-2</v>
      </c>
      <c r="O562">
        <v>0</v>
      </c>
      <c r="P562">
        <v>0.1641</v>
      </c>
      <c r="Q562">
        <v>0.1797</v>
      </c>
      <c r="R562" t="s">
        <v>17</v>
      </c>
      <c r="S562">
        <v>0.5</v>
      </c>
      <c r="T562">
        <v>0.51</v>
      </c>
      <c r="U562">
        <v>0.96</v>
      </c>
      <c r="V562">
        <v>119.95</v>
      </c>
      <c r="W562">
        <v>162.46</v>
      </c>
      <c r="X562">
        <v>685.98</v>
      </c>
      <c r="Y562" t="s">
        <v>17</v>
      </c>
      <c r="Z562">
        <v>130.21</v>
      </c>
      <c r="AA562">
        <v>748.58</v>
      </c>
      <c r="AB562" t="s">
        <v>17</v>
      </c>
      <c r="AC562">
        <f t="shared" si="48"/>
        <v>2.2107464488983259</v>
      </c>
      <c r="AD562">
        <f t="shared" si="49"/>
        <v>2.1146443389022793</v>
      </c>
      <c r="AE562">
        <f t="shared" si="50"/>
        <v>2.0790002523038495</v>
      </c>
      <c r="AF562">
        <f t="shared" si="51"/>
        <v>-0.3010299956639812</v>
      </c>
      <c r="AG562">
        <f t="shared" si="52"/>
        <v>3.8260614396673755E-2</v>
      </c>
      <c r="AH562">
        <f t="shared" si="53"/>
        <v>1.4190787828906874E-2</v>
      </c>
    </row>
    <row r="563" spans="1:34" x14ac:dyDescent="0.25">
      <c r="A563" t="s">
        <v>39</v>
      </c>
      <c r="B563" t="s">
        <v>33</v>
      </c>
      <c r="C563">
        <v>294</v>
      </c>
      <c r="D563">
        <v>47</v>
      </c>
      <c r="E563">
        <v>1061</v>
      </c>
      <c r="F563">
        <v>1079</v>
      </c>
      <c r="G563" t="s">
        <v>17</v>
      </c>
      <c r="H563">
        <v>5.1700000000000003E-2</v>
      </c>
      <c r="I563">
        <v>1.1000000000000001E-3</v>
      </c>
      <c r="J563">
        <v>5.3699999999999998E-2</v>
      </c>
      <c r="K563">
        <v>6.9999999999999999E-4</v>
      </c>
      <c r="L563">
        <v>5.3100000000000001E-2</v>
      </c>
      <c r="M563">
        <v>8.9999999999999998E-4</v>
      </c>
      <c r="N563">
        <v>9.5200000000000007E-2</v>
      </c>
      <c r="O563">
        <v>0</v>
      </c>
      <c r="P563">
        <v>0.1797</v>
      </c>
      <c r="Q563">
        <v>0.1797</v>
      </c>
      <c r="R563" t="s">
        <v>17</v>
      </c>
      <c r="S563">
        <v>0.51</v>
      </c>
      <c r="T563">
        <v>0.51</v>
      </c>
      <c r="U563">
        <v>0.96</v>
      </c>
      <c r="V563">
        <v>133.02000000000001</v>
      </c>
      <c r="W563">
        <v>184.18</v>
      </c>
      <c r="X563">
        <v>765.45</v>
      </c>
      <c r="Y563" t="s">
        <v>17</v>
      </c>
      <c r="Z563">
        <v>145.63</v>
      </c>
      <c r="AA563">
        <v>840.89</v>
      </c>
      <c r="AB563" t="s">
        <v>17</v>
      </c>
      <c r="AC563">
        <f t="shared" si="48"/>
        <v>2.2652424686338004</v>
      </c>
      <c r="AD563">
        <f t="shared" si="49"/>
        <v>2.1632508495126306</v>
      </c>
      <c r="AE563">
        <f t="shared" si="50"/>
        <v>2.123916943498132</v>
      </c>
      <c r="AF563">
        <f t="shared" si="51"/>
        <v>-0.29242982390206362</v>
      </c>
      <c r="AG563">
        <f t="shared" si="52"/>
        <v>3.987673456791755E-2</v>
      </c>
      <c r="AH563">
        <f t="shared" si="53"/>
        <v>1.5378790367041149E-2</v>
      </c>
    </row>
    <row r="564" spans="1:34" x14ac:dyDescent="0.25">
      <c r="A564" t="s">
        <v>39</v>
      </c>
      <c r="B564" t="s">
        <v>33</v>
      </c>
      <c r="C564">
        <v>294</v>
      </c>
      <c r="D564">
        <v>48</v>
      </c>
      <c r="E564">
        <v>1202</v>
      </c>
      <c r="F564">
        <v>1230</v>
      </c>
      <c r="G564" t="s">
        <v>17</v>
      </c>
      <c r="H564">
        <v>5.1700000000000003E-2</v>
      </c>
      <c r="I564">
        <v>1.1000000000000001E-3</v>
      </c>
      <c r="J564">
        <v>5.1700000000000003E-2</v>
      </c>
      <c r="K564">
        <v>1.1000000000000001E-3</v>
      </c>
      <c r="L564">
        <v>5.3699999999999998E-2</v>
      </c>
      <c r="M564">
        <v>6.9999999999999999E-4</v>
      </c>
      <c r="N564">
        <v>9.5200000000000007E-2</v>
      </c>
      <c r="O564">
        <v>0</v>
      </c>
      <c r="P564">
        <v>0.1797</v>
      </c>
      <c r="Q564">
        <v>0.1797</v>
      </c>
      <c r="R564" t="s">
        <v>17</v>
      </c>
      <c r="S564">
        <v>0.51</v>
      </c>
      <c r="T564">
        <v>0.51</v>
      </c>
      <c r="U564">
        <v>0.96</v>
      </c>
      <c r="V564">
        <v>148.34</v>
      </c>
      <c r="W564">
        <v>213.63</v>
      </c>
      <c r="X564">
        <v>837.94</v>
      </c>
      <c r="Y564" t="s">
        <v>17</v>
      </c>
      <c r="Z564">
        <v>164.06</v>
      </c>
      <c r="AA564">
        <v>931.81</v>
      </c>
      <c r="AB564" t="s">
        <v>17</v>
      </c>
      <c r="AC564">
        <f t="shared" si="48"/>
        <v>2.3296622404894611</v>
      </c>
      <c r="AD564">
        <f t="shared" si="49"/>
        <v>2.2150027072149521</v>
      </c>
      <c r="AE564">
        <f t="shared" si="50"/>
        <v>2.1712582746757758</v>
      </c>
      <c r="AF564">
        <f t="shared" si="51"/>
        <v>-0.29242982390206362</v>
      </c>
      <c r="AG564">
        <f t="shared" si="52"/>
        <v>4.3728263714156286E-2</v>
      </c>
      <c r="AH564">
        <f t="shared" si="53"/>
        <v>1.6683026936099389E-2</v>
      </c>
    </row>
    <row r="565" spans="1:34" x14ac:dyDescent="0.25">
      <c r="A565" t="s">
        <v>39</v>
      </c>
      <c r="B565" t="s">
        <v>33</v>
      </c>
      <c r="C565">
        <v>294</v>
      </c>
      <c r="D565">
        <v>49</v>
      </c>
      <c r="E565">
        <v>1369</v>
      </c>
      <c r="F565">
        <v>1423</v>
      </c>
      <c r="G565" t="s">
        <v>17</v>
      </c>
      <c r="H565">
        <v>5.1700000000000003E-2</v>
      </c>
      <c r="I565">
        <v>1.1000000000000001E-3</v>
      </c>
      <c r="J565">
        <v>5.1999999999999998E-2</v>
      </c>
      <c r="K565">
        <v>1E-3</v>
      </c>
      <c r="L565">
        <v>5.1400000000000001E-2</v>
      </c>
      <c r="M565">
        <v>1.1000000000000001E-3</v>
      </c>
      <c r="N565">
        <v>9.5200000000000007E-2</v>
      </c>
      <c r="O565">
        <v>0</v>
      </c>
      <c r="P565">
        <v>0.1797</v>
      </c>
      <c r="Q565">
        <v>0.1797</v>
      </c>
      <c r="R565" t="s">
        <v>17</v>
      </c>
      <c r="S565">
        <v>0.5</v>
      </c>
      <c r="T565">
        <v>0.5</v>
      </c>
      <c r="U565">
        <v>0.96</v>
      </c>
      <c r="V565">
        <v>161.62</v>
      </c>
      <c r="W565">
        <v>245.7</v>
      </c>
      <c r="X565">
        <v>917.18</v>
      </c>
      <c r="Y565" t="s">
        <v>17</v>
      </c>
      <c r="Z565">
        <v>181.63</v>
      </c>
      <c r="AA565">
        <v>1034.29</v>
      </c>
      <c r="AB565" t="s">
        <v>17</v>
      </c>
      <c r="AC565">
        <f t="shared" si="48"/>
        <v>2.3904051564800808</v>
      </c>
      <c r="AD565">
        <f t="shared" si="49"/>
        <v>2.259187582942805</v>
      </c>
      <c r="AE565">
        <f t="shared" si="50"/>
        <v>2.2084951024298376</v>
      </c>
      <c r="AF565">
        <f t="shared" si="51"/>
        <v>-0.3010299956639812</v>
      </c>
      <c r="AG565">
        <f t="shared" si="52"/>
        <v>4.8753756312034761E-2</v>
      </c>
      <c r="AH565">
        <f t="shared" si="53"/>
        <v>1.8834739701079004E-2</v>
      </c>
    </row>
    <row r="566" spans="1:34" x14ac:dyDescent="0.25">
      <c r="A566" t="s">
        <v>40</v>
      </c>
      <c r="B566" t="s">
        <v>35</v>
      </c>
      <c r="C566">
        <v>345</v>
      </c>
      <c r="D566">
        <v>0</v>
      </c>
      <c r="E566">
        <v>1</v>
      </c>
      <c r="F566">
        <v>1</v>
      </c>
      <c r="G566" t="s">
        <v>17</v>
      </c>
      <c r="H566">
        <v>5.21E-2</v>
      </c>
      <c r="I566">
        <v>8.9999999999999998E-4</v>
      </c>
      <c r="J566">
        <v>-1.6999999999999999E-3</v>
      </c>
      <c r="K566">
        <v>0</v>
      </c>
      <c r="L566">
        <v>-1.6999999999999999E-3</v>
      </c>
      <c r="M566">
        <v>0</v>
      </c>
      <c r="N566">
        <v>-1.6999999999999999E-3</v>
      </c>
      <c r="O566">
        <v>0</v>
      </c>
      <c r="P566">
        <v>7.7999999999999996E-3</v>
      </c>
      <c r="Q566">
        <v>7.7999999999999996E-3</v>
      </c>
      <c r="R566" t="s">
        <v>17</v>
      </c>
      <c r="S566">
        <v>0.15</v>
      </c>
      <c r="T566">
        <v>0.15</v>
      </c>
      <c r="U566">
        <v>0.15</v>
      </c>
      <c r="V566">
        <v>0.15</v>
      </c>
      <c r="W566">
        <v>0.15</v>
      </c>
      <c r="X566">
        <v>1</v>
      </c>
      <c r="Y566" t="s">
        <v>17</v>
      </c>
      <c r="Z566">
        <v>0.15</v>
      </c>
      <c r="AA566">
        <v>1</v>
      </c>
      <c r="AB566" t="s">
        <v>17</v>
      </c>
      <c r="AC566">
        <f t="shared" si="48"/>
        <v>-0.82390874094431876</v>
      </c>
      <c r="AD566">
        <f t="shared" si="49"/>
        <v>-0.82390874094431876</v>
      </c>
      <c r="AE566">
        <f t="shared" si="50"/>
        <v>-0.82390874094431876</v>
      </c>
      <c r="AF566">
        <f t="shared" si="51"/>
        <v>-0.82390874094431876</v>
      </c>
      <c r="AG566">
        <v>0</v>
      </c>
      <c r="AH566">
        <v>0</v>
      </c>
    </row>
    <row r="567" spans="1:34" x14ac:dyDescent="0.25">
      <c r="A567" t="s">
        <v>40</v>
      </c>
      <c r="B567" t="s">
        <v>35</v>
      </c>
      <c r="C567">
        <v>345</v>
      </c>
      <c r="D567">
        <v>3</v>
      </c>
      <c r="E567">
        <v>2</v>
      </c>
      <c r="F567">
        <v>2</v>
      </c>
      <c r="G567" t="s">
        <v>17</v>
      </c>
      <c r="H567">
        <v>5.21E-2</v>
      </c>
      <c r="I567">
        <v>8.9999999999999998E-4</v>
      </c>
      <c r="J567">
        <v>9.2999999999999992E-3</v>
      </c>
      <c r="K567">
        <v>5.9999999999999995E-4</v>
      </c>
      <c r="L567">
        <v>9.2999999999999992E-3</v>
      </c>
      <c r="M567">
        <v>5.9999999999999995E-4</v>
      </c>
      <c r="N567">
        <v>2.7199999999999998E-2</v>
      </c>
      <c r="O567">
        <v>8.9999999999999998E-4</v>
      </c>
      <c r="P567">
        <v>3.9100000000000003E-2</v>
      </c>
      <c r="Q567">
        <v>3.9100000000000003E-2</v>
      </c>
      <c r="R567" t="s">
        <v>17</v>
      </c>
      <c r="S567">
        <v>0.18</v>
      </c>
      <c r="T567">
        <v>0.18</v>
      </c>
      <c r="U567">
        <v>0.27</v>
      </c>
      <c r="V567">
        <v>0.28000000000000003</v>
      </c>
      <c r="W567">
        <v>0.28000000000000003</v>
      </c>
      <c r="X567">
        <v>2</v>
      </c>
      <c r="Y567" t="s">
        <v>17</v>
      </c>
      <c r="Z567">
        <v>0.28000000000000003</v>
      </c>
      <c r="AA567">
        <v>2</v>
      </c>
      <c r="AB567" t="s">
        <v>17</v>
      </c>
      <c r="AC567">
        <f t="shared" si="48"/>
        <v>-0.55284196865778079</v>
      </c>
      <c r="AD567">
        <f t="shared" si="49"/>
        <v>-0.55284196865778079</v>
      </c>
      <c r="AE567">
        <f t="shared" si="50"/>
        <v>-0.55284196865778079</v>
      </c>
      <c r="AF567">
        <f t="shared" si="51"/>
        <v>-0.74472749489669399</v>
      </c>
      <c r="AG567">
        <f t="shared" si="52"/>
        <v>0</v>
      </c>
      <c r="AH567">
        <f t="shared" si="53"/>
        <v>0</v>
      </c>
    </row>
    <row r="568" spans="1:34" x14ac:dyDescent="0.25">
      <c r="A568" t="s">
        <v>40</v>
      </c>
      <c r="B568" t="s">
        <v>35</v>
      </c>
      <c r="C568">
        <v>345</v>
      </c>
      <c r="D568">
        <v>4</v>
      </c>
      <c r="E568">
        <v>3</v>
      </c>
      <c r="F568">
        <v>3</v>
      </c>
      <c r="G568" t="s">
        <v>17</v>
      </c>
      <c r="H568">
        <v>5.21E-2</v>
      </c>
      <c r="I568">
        <v>8.9999999999999998E-4</v>
      </c>
      <c r="J568">
        <v>9.7999999999999997E-3</v>
      </c>
      <c r="K568">
        <v>0</v>
      </c>
      <c r="L568">
        <v>9.7999999999999997E-3</v>
      </c>
      <c r="M568">
        <v>0</v>
      </c>
      <c r="N568">
        <v>4.2299999999999997E-2</v>
      </c>
      <c r="O568">
        <v>8.9999999999999998E-4</v>
      </c>
      <c r="P568">
        <v>3.9100000000000003E-2</v>
      </c>
      <c r="Q568">
        <v>3.9100000000000003E-2</v>
      </c>
      <c r="R568" t="s">
        <v>17</v>
      </c>
      <c r="S568">
        <v>0.2</v>
      </c>
      <c r="T568">
        <v>0.19</v>
      </c>
      <c r="U568">
        <v>0.38</v>
      </c>
      <c r="V568">
        <v>0.44</v>
      </c>
      <c r="W568">
        <v>0.44</v>
      </c>
      <c r="X568">
        <v>3</v>
      </c>
      <c r="Y568" t="s">
        <v>17</v>
      </c>
      <c r="Z568">
        <v>0.44</v>
      </c>
      <c r="AA568">
        <v>3</v>
      </c>
      <c r="AB568" t="s">
        <v>17</v>
      </c>
      <c r="AC568">
        <f t="shared" si="48"/>
        <v>-0.35654732351381258</v>
      </c>
      <c r="AD568">
        <f t="shared" si="49"/>
        <v>-0.35654732351381258</v>
      </c>
      <c r="AE568">
        <f t="shared" si="50"/>
        <v>-0.35654732351381258</v>
      </c>
      <c r="AF568">
        <f t="shared" si="51"/>
        <v>-0.69897000433601875</v>
      </c>
      <c r="AG568">
        <f t="shared" si="52"/>
        <v>0</v>
      </c>
      <c r="AH568">
        <f t="shared" si="53"/>
        <v>0</v>
      </c>
    </row>
    <row r="569" spans="1:34" x14ac:dyDescent="0.25">
      <c r="A569" t="s">
        <v>40</v>
      </c>
      <c r="B569" t="s">
        <v>35</v>
      </c>
      <c r="C569">
        <v>345</v>
      </c>
      <c r="D569">
        <v>5</v>
      </c>
      <c r="E569">
        <v>7</v>
      </c>
      <c r="F569">
        <v>7</v>
      </c>
      <c r="G569" t="s">
        <v>17</v>
      </c>
      <c r="H569">
        <v>5.21E-2</v>
      </c>
      <c r="I569">
        <v>8.9999999999999998E-4</v>
      </c>
      <c r="J569">
        <v>2.6599999999999999E-2</v>
      </c>
      <c r="K569">
        <v>5.9999999999999995E-4</v>
      </c>
      <c r="L569">
        <v>2.3699999999999999E-2</v>
      </c>
      <c r="M569">
        <v>8.9999999999999998E-4</v>
      </c>
      <c r="N569">
        <v>6.3700000000000007E-2</v>
      </c>
      <c r="O569">
        <v>8.9999999999999998E-4</v>
      </c>
      <c r="P569">
        <v>7.0300000000000001E-2</v>
      </c>
      <c r="Q569">
        <v>7.0300000000000001E-2</v>
      </c>
      <c r="R569" t="s">
        <v>17</v>
      </c>
      <c r="S569">
        <v>0.27</v>
      </c>
      <c r="T569">
        <v>0.26</v>
      </c>
      <c r="U569">
        <v>0.64</v>
      </c>
      <c r="V569">
        <v>0.83</v>
      </c>
      <c r="W569">
        <v>0.96</v>
      </c>
      <c r="X569">
        <v>6</v>
      </c>
      <c r="Y569" t="s">
        <v>17</v>
      </c>
      <c r="Z569">
        <v>0.91</v>
      </c>
      <c r="AA569">
        <v>6.5</v>
      </c>
      <c r="AB569" t="s">
        <v>17</v>
      </c>
      <c r="AC569">
        <f t="shared" si="48"/>
        <v>-1.7728766960431602E-2</v>
      </c>
      <c r="AD569">
        <f t="shared" si="49"/>
        <v>-4.0958607678906384E-2</v>
      </c>
      <c r="AE569">
        <f t="shared" si="50"/>
        <v>-8.092190762392612E-2</v>
      </c>
      <c r="AF569">
        <f t="shared" si="51"/>
        <v>-0.56863623584101264</v>
      </c>
      <c r="AG569">
        <f t="shared" si="52"/>
        <v>4.2166501691612138E-2</v>
      </c>
      <c r="AH569">
        <f t="shared" si="53"/>
        <v>7.2540857044874243E-2</v>
      </c>
    </row>
    <row r="570" spans="1:34" x14ac:dyDescent="0.25">
      <c r="A570" t="s">
        <v>40</v>
      </c>
      <c r="B570" t="s">
        <v>35</v>
      </c>
      <c r="C570">
        <v>345</v>
      </c>
      <c r="D570">
        <v>6</v>
      </c>
      <c r="E570">
        <v>9</v>
      </c>
      <c r="F570">
        <v>9</v>
      </c>
      <c r="G570" t="s">
        <v>17</v>
      </c>
      <c r="H570">
        <v>5.21E-2</v>
      </c>
      <c r="I570">
        <v>8.9999999999999998E-4</v>
      </c>
      <c r="J570">
        <v>2.6599999999999999E-2</v>
      </c>
      <c r="K570">
        <v>1E-3</v>
      </c>
      <c r="L570">
        <v>2.5999999999999999E-2</v>
      </c>
      <c r="M570">
        <v>8.0000000000000004E-4</v>
      </c>
      <c r="N570">
        <v>7.1499999999999994E-2</v>
      </c>
      <c r="O570">
        <v>8.9999999999999998E-4</v>
      </c>
      <c r="P570">
        <v>8.5900000000000004E-2</v>
      </c>
      <c r="Q570">
        <v>8.5900000000000004E-2</v>
      </c>
      <c r="R570" t="s">
        <v>17</v>
      </c>
      <c r="S570">
        <v>0.3</v>
      </c>
      <c r="T570">
        <v>0.28000000000000003</v>
      </c>
      <c r="U570">
        <v>0.72</v>
      </c>
      <c r="V570">
        <v>1.1499999999999999</v>
      </c>
      <c r="W570">
        <v>1.28</v>
      </c>
      <c r="X570">
        <v>8</v>
      </c>
      <c r="Y570" t="s">
        <v>17</v>
      </c>
      <c r="Z570">
        <v>1.22</v>
      </c>
      <c r="AA570">
        <v>8.5</v>
      </c>
      <c r="AB570" t="s">
        <v>17</v>
      </c>
      <c r="AC570">
        <f t="shared" si="48"/>
        <v>0.10720996964786837</v>
      </c>
      <c r="AD570">
        <f t="shared" si="49"/>
        <v>8.6359830674748214E-2</v>
      </c>
      <c r="AE570">
        <f t="shared" si="50"/>
        <v>6.069784035361165E-2</v>
      </c>
      <c r="AF570">
        <f t="shared" si="51"/>
        <v>-0.52287874528033762</v>
      </c>
      <c r="AG570">
        <f t="shared" si="52"/>
        <v>3.3090798928998244E-2</v>
      </c>
      <c r="AH570">
        <f t="shared" si="53"/>
        <v>4.0727582819921733E-2</v>
      </c>
    </row>
    <row r="571" spans="1:34" x14ac:dyDescent="0.25">
      <c r="A571" t="s">
        <v>40</v>
      </c>
      <c r="B571" t="s">
        <v>35</v>
      </c>
      <c r="C571">
        <v>345</v>
      </c>
      <c r="D571">
        <v>7</v>
      </c>
      <c r="E571">
        <v>16</v>
      </c>
      <c r="F571">
        <v>16</v>
      </c>
      <c r="G571" t="s">
        <v>17</v>
      </c>
      <c r="H571">
        <v>5.21E-2</v>
      </c>
      <c r="I571">
        <v>8.9999999999999998E-4</v>
      </c>
      <c r="J571">
        <v>2.8299999999999999E-2</v>
      </c>
      <c r="K571">
        <v>8.0000000000000004E-4</v>
      </c>
      <c r="L571">
        <v>3.1800000000000002E-2</v>
      </c>
      <c r="M571">
        <v>8.0000000000000004E-4</v>
      </c>
      <c r="N571">
        <v>8.5099999999999995E-2</v>
      </c>
      <c r="O571">
        <v>0</v>
      </c>
      <c r="P571">
        <v>8.5900000000000004E-2</v>
      </c>
      <c r="Q571">
        <v>0.1016</v>
      </c>
      <c r="R571" t="s">
        <v>17</v>
      </c>
      <c r="S571">
        <v>0.3</v>
      </c>
      <c r="T571">
        <v>0.32</v>
      </c>
      <c r="U571">
        <v>0.89</v>
      </c>
      <c r="V571">
        <v>1.73</v>
      </c>
      <c r="W571">
        <v>2.21</v>
      </c>
      <c r="X571">
        <v>12.25</v>
      </c>
      <c r="Y571" t="s">
        <v>17</v>
      </c>
      <c r="Z571">
        <v>1.94</v>
      </c>
      <c r="AA571">
        <v>13.76</v>
      </c>
      <c r="AB571" t="s">
        <v>17</v>
      </c>
      <c r="AC571">
        <f t="shared" si="48"/>
        <v>0.34439227368511072</v>
      </c>
      <c r="AD571">
        <f t="shared" si="49"/>
        <v>0.28780172993022601</v>
      </c>
      <c r="AE571">
        <f t="shared" si="50"/>
        <v>0.2380461031287954</v>
      </c>
      <c r="AF571">
        <f t="shared" si="51"/>
        <v>-0.52287874528033762</v>
      </c>
      <c r="AG571">
        <f t="shared" si="52"/>
        <v>6.5251279608524823E-2</v>
      </c>
      <c r="AH571">
        <f t="shared" si="53"/>
        <v>5.7370332587364889E-2</v>
      </c>
    </row>
    <row r="572" spans="1:34" x14ac:dyDescent="0.25">
      <c r="A572" t="s">
        <v>40</v>
      </c>
      <c r="B572" t="s">
        <v>35</v>
      </c>
      <c r="C572">
        <v>345</v>
      </c>
      <c r="D572">
        <v>8</v>
      </c>
      <c r="E572">
        <v>19</v>
      </c>
      <c r="F572">
        <v>19</v>
      </c>
      <c r="G572" t="s">
        <v>17</v>
      </c>
      <c r="H572">
        <v>5.21E-2</v>
      </c>
      <c r="I572">
        <v>8.9999999999999998E-4</v>
      </c>
      <c r="J572">
        <v>3.1300000000000001E-2</v>
      </c>
      <c r="K572">
        <v>8.9999999999999998E-4</v>
      </c>
      <c r="L572">
        <v>3.3000000000000002E-2</v>
      </c>
      <c r="M572">
        <v>0</v>
      </c>
      <c r="N572">
        <v>8.9200000000000002E-2</v>
      </c>
      <c r="O572">
        <v>8.9999999999999998E-4</v>
      </c>
      <c r="P572">
        <v>0.1016</v>
      </c>
      <c r="Q572">
        <v>0.1016</v>
      </c>
      <c r="R572" t="s">
        <v>17</v>
      </c>
      <c r="S572">
        <v>0.32</v>
      </c>
      <c r="T572">
        <v>0.33</v>
      </c>
      <c r="U572">
        <v>0.92</v>
      </c>
      <c r="V572">
        <v>2.2000000000000002</v>
      </c>
      <c r="W572">
        <v>2.68</v>
      </c>
      <c r="X572">
        <v>15.25</v>
      </c>
      <c r="Y572" t="s">
        <v>17</v>
      </c>
      <c r="Z572">
        <v>2.42</v>
      </c>
      <c r="AA572">
        <v>16.760000000000002</v>
      </c>
      <c r="AB572" t="s">
        <v>17</v>
      </c>
      <c r="AC572">
        <f t="shared" si="48"/>
        <v>0.42813479402878885</v>
      </c>
      <c r="AD572">
        <f t="shared" si="49"/>
        <v>0.38381536598043126</v>
      </c>
      <c r="AE572">
        <f t="shared" si="50"/>
        <v>0.34242268082220628</v>
      </c>
      <c r="AF572">
        <f t="shared" si="51"/>
        <v>-0.49485002168009401</v>
      </c>
      <c r="AG572">
        <f t="shared" si="52"/>
        <v>4.8017505048898124E-2</v>
      </c>
      <c r="AH572">
        <f t="shared" si="53"/>
        <v>4.484655051062137E-2</v>
      </c>
    </row>
    <row r="573" spans="1:34" x14ac:dyDescent="0.25">
      <c r="A573" t="s">
        <v>40</v>
      </c>
      <c r="B573" t="s">
        <v>35</v>
      </c>
      <c r="C573">
        <v>345</v>
      </c>
      <c r="D573">
        <v>9</v>
      </c>
      <c r="E573">
        <v>25</v>
      </c>
      <c r="F573">
        <v>25</v>
      </c>
      <c r="G573" t="s">
        <v>17</v>
      </c>
      <c r="H573">
        <v>5.21E-2</v>
      </c>
      <c r="I573">
        <v>8.9999999999999998E-4</v>
      </c>
      <c r="J573">
        <v>3.3599999999999998E-2</v>
      </c>
      <c r="K573">
        <v>5.9999999999999995E-4</v>
      </c>
      <c r="L573">
        <v>3.4700000000000002E-2</v>
      </c>
      <c r="M573">
        <v>8.9999999999999998E-4</v>
      </c>
      <c r="N573">
        <v>9.6699999999999994E-2</v>
      </c>
      <c r="O573">
        <v>0</v>
      </c>
      <c r="P573">
        <v>0.1016</v>
      </c>
      <c r="Q573">
        <v>0.1016</v>
      </c>
      <c r="R573" t="s">
        <v>17</v>
      </c>
      <c r="S573">
        <v>0.34</v>
      </c>
      <c r="T573">
        <v>0.34</v>
      </c>
      <c r="U573">
        <v>0.95</v>
      </c>
      <c r="V573">
        <v>2.67</v>
      </c>
      <c r="W573">
        <v>3.49</v>
      </c>
      <c r="X573">
        <v>18.72</v>
      </c>
      <c r="Y573" t="s">
        <v>17</v>
      </c>
      <c r="Z573">
        <v>2.98</v>
      </c>
      <c r="AA573">
        <v>20.85</v>
      </c>
      <c r="AB573" t="s">
        <v>17</v>
      </c>
      <c r="AC573">
        <f t="shared" si="48"/>
        <v>0.5428254269591799</v>
      </c>
      <c r="AD573">
        <f t="shared" si="49"/>
        <v>0.47421626407625522</v>
      </c>
      <c r="AE573">
        <f t="shared" si="50"/>
        <v>0.42651126136457523</v>
      </c>
      <c r="AF573">
        <f t="shared" si="51"/>
        <v>-0.46852108295774486</v>
      </c>
      <c r="AG573">
        <f t="shared" si="52"/>
        <v>6.7839422206104671E-2</v>
      </c>
      <c r="AH573">
        <f t="shared" si="53"/>
        <v>4.7169790219178817E-2</v>
      </c>
    </row>
    <row r="574" spans="1:34" x14ac:dyDescent="0.25">
      <c r="A574" t="s">
        <v>40</v>
      </c>
      <c r="B574" t="s">
        <v>35</v>
      </c>
      <c r="C574">
        <v>345</v>
      </c>
      <c r="D574">
        <v>10</v>
      </c>
      <c r="E574">
        <v>28</v>
      </c>
      <c r="F574">
        <v>28</v>
      </c>
      <c r="G574" t="s">
        <v>17</v>
      </c>
      <c r="H574">
        <v>5.21E-2</v>
      </c>
      <c r="I574">
        <v>8.9999999999999998E-4</v>
      </c>
      <c r="J574">
        <v>3.56E-2</v>
      </c>
      <c r="K574">
        <v>8.9999999999999998E-4</v>
      </c>
      <c r="L574">
        <v>3.4700000000000002E-2</v>
      </c>
      <c r="M574">
        <v>8.9999999999999998E-4</v>
      </c>
      <c r="N574">
        <v>9.6699999999999994E-2</v>
      </c>
      <c r="O574">
        <v>0</v>
      </c>
      <c r="P574">
        <v>0.1016</v>
      </c>
      <c r="Q574">
        <v>0.1016</v>
      </c>
      <c r="R574" t="s">
        <v>17</v>
      </c>
      <c r="S574">
        <v>0.35</v>
      </c>
      <c r="T574">
        <v>0.35</v>
      </c>
      <c r="U574">
        <v>0.96</v>
      </c>
      <c r="V574">
        <v>3.15</v>
      </c>
      <c r="W574">
        <v>3.97</v>
      </c>
      <c r="X574">
        <v>21.72</v>
      </c>
      <c r="Y574" t="s">
        <v>17</v>
      </c>
      <c r="Z574">
        <v>3.46</v>
      </c>
      <c r="AA574">
        <v>23.85</v>
      </c>
      <c r="AB574" t="s">
        <v>17</v>
      </c>
      <c r="AC574">
        <f t="shared" si="48"/>
        <v>0.59879050676311507</v>
      </c>
      <c r="AD574">
        <f t="shared" si="49"/>
        <v>0.53907609879277663</v>
      </c>
      <c r="AE574">
        <f t="shared" si="50"/>
        <v>0.49831055378960049</v>
      </c>
      <c r="AF574">
        <f t="shared" si="51"/>
        <v>-0.45593195564972439</v>
      </c>
      <c r="AG574">
        <f t="shared" si="52"/>
        <v>5.6616228532511359E-2</v>
      </c>
      <c r="AH574">
        <f t="shared" si="53"/>
        <v>3.8650494756619386E-2</v>
      </c>
    </row>
    <row r="575" spans="1:34" x14ac:dyDescent="0.25">
      <c r="A575" t="s">
        <v>40</v>
      </c>
      <c r="B575" t="s">
        <v>35</v>
      </c>
      <c r="C575">
        <v>345</v>
      </c>
      <c r="D575">
        <v>11</v>
      </c>
      <c r="E575">
        <v>33</v>
      </c>
      <c r="F575">
        <v>33</v>
      </c>
      <c r="G575" t="s">
        <v>17</v>
      </c>
      <c r="H575">
        <v>5.21E-2</v>
      </c>
      <c r="I575">
        <v>8.9999999999999998E-4</v>
      </c>
      <c r="J575">
        <v>3.5900000000000001E-2</v>
      </c>
      <c r="K575">
        <v>8.9999999999999998E-4</v>
      </c>
      <c r="L575">
        <v>3.78E-2</v>
      </c>
      <c r="M575">
        <v>5.9999999999999995E-4</v>
      </c>
      <c r="N575">
        <v>9.7900000000000001E-2</v>
      </c>
      <c r="O575">
        <v>8.0000000000000004E-4</v>
      </c>
      <c r="P575">
        <v>0.1016</v>
      </c>
      <c r="Q575">
        <v>0.1016</v>
      </c>
      <c r="R575" t="s">
        <v>17</v>
      </c>
      <c r="S575">
        <v>0.36</v>
      </c>
      <c r="T575">
        <v>0.36</v>
      </c>
      <c r="U575">
        <v>0.97</v>
      </c>
      <c r="V575">
        <v>3.69</v>
      </c>
      <c r="W575">
        <v>4.6399999999999997</v>
      </c>
      <c r="X575">
        <v>25.72</v>
      </c>
      <c r="Y575" t="s">
        <v>17</v>
      </c>
      <c r="Z575">
        <v>4.07</v>
      </c>
      <c r="AA575">
        <v>28.35</v>
      </c>
      <c r="AB575" t="s">
        <v>17</v>
      </c>
      <c r="AC575">
        <f t="shared" si="48"/>
        <v>0.66651798055488087</v>
      </c>
      <c r="AD575">
        <f t="shared" si="49"/>
        <v>0.60959440922522001</v>
      </c>
      <c r="AE575">
        <f t="shared" si="50"/>
        <v>0.56702636615906032</v>
      </c>
      <c r="AF575">
        <f t="shared" si="51"/>
        <v>-0.44369749923271273</v>
      </c>
      <c r="AG575">
        <f t="shared" si="52"/>
        <v>5.1272543362979837E-2</v>
      </c>
      <c r="AH575">
        <f t="shared" si="53"/>
        <v>3.8342145143124652E-2</v>
      </c>
    </row>
    <row r="576" spans="1:34" x14ac:dyDescent="0.25">
      <c r="A576" t="s">
        <v>40</v>
      </c>
      <c r="B576" t="s">
        <v>35</v>
      </c>
      <c r="C576">
        <v>345</v>
      </c>
      <c r="D576">
        <v>12</v>
      </c>
      <c r="E576">
        <v>39</v>
      </c>
      <c r="F576">
        <v>39</v>
      </c>
      <c r="G576" t="s">
        <v>17</v>
      </c>
      <c r="H576">
        <v>5.21E-2</v>
      </c>
      <c r="I576">
        <v>8.9999999999999998E-4</v>
      </c>
      <c r="J576">
        <v>4.19E-2</v>
      </c>
      <c r="K576">
        <v>8.9999999999999998E-4</v>
      </c>
      <c r="L576">
        <v>4.1000000000000002E-2</v>
      </c>
      <c r="M576">
        <v>8.9999999999999998E-4</v>
      </c>
      <c r="N576">
        <v>0.10249999999999999</v>
      </c>
      <c r="O576">
        <v>0</v>
      </c>
      <c r="P576">
        <v>0.1016</v>
      </c>
      <c r="Q576">
        <v>0.1172</v>
      </c>
      <c r="R576" t="s">
        <v>17</v>
      </c>
      <c r="S576">
        <v>0.4</v>
      </c>
      <c r="T576">
        <v>0.4</v>
      </c>
      <c r="U576">
        <v>0.97</v>
      </c>
      <c r="V576">
        <v>4.66</v>
      </c>
      <c r="W576">
        <v>5.61</v>
      </c>
      <c r="X576">
        <v>31.72</v>
      </c>
      <c r="Y576" t="s">
        <v>17</v>
      </c>
      <c r="Z576">
        <v>5.04</v>
      </c>
      <c r="AA576">
        <v>34.35</v>
      </c>
      <c r="AB576" t="s">
        <v>17</v>
      </c>
      <c r="AC576">
        <f t="shared" si="48"/>
        <v>0.74896286125616141</v>
      </c>
      <c r="AD576">
        <f t="shared" si="49"/>
        <v>0.70243053644552533</v>
      </c>
      <c r="AE576">
        <f t="shared" si="50"/>
        <v>0.66838591669000014</v>
      </c>
      <c r="AF576">
        <f t="shared" si="51"/>
        <v>-0.3979400086720376</v>
      </c>
      <c r="AG576">
        <f t="shared" si="52"/>
        <v>4.0572158314983717E-2</v>
      </c>
      <c r="AH576">
        <f t="shared" si="53"/>
        <v>2.9683960733010051E-2</v>
      </c>
    </row>
    <row r="577" spans="1:34" x14ac:dyDescent="0.25">
      <c r="A577" t="s">
        <v>40</v>
      </c>
      <c r="B577" t="s">
        <v>35</v>
      </c>
      <c r="C577">
        <v>345</v>
      </c>
      <c r="D577">
        <v>13</v>
      </c>
      <c r="E577">
        <v>46</v>
      </c>
      <c r="F577">
        <v>46</v>
      </c>
      <c r="G577" t="s">
        <v>17</v>
      </c>
      <c r="H577">
        <v>5.21E-2</v>
      </c>
      <c r="I577">
        <v>8.9999999999999998E-4</v>
      </c>
      <c r="J577">
        <v>4.36E-2</v>
      </c>
      <c r="K577">
        <v>5.9999999999999995E-4</v>
      </c>
      <c r="L577">
        <v>4.3900000000000002E-2</v>
      </c>
      <c r="M577">
        <v>5.9999999999999995E-4</v>
      </c>
      <c r="N577">
        <v>0.106</v>
      </c>
      <c r="O577">
        <v>8.9999999999999998E-4</v>
      </c>
      <c r="P577">
        <v>0.1172</v>
      </c>
      <c r="Q577">
        <v>0.1172</v>
      </c>
      <c r="R577" t="s">
        <v>17</v>
      </c>
      <c r="S577">
        <v>0.41</v>
      </c>
      <c r="T577">
        <v>0.41</v>
      </c>
      <c r="U577">
        <v>0.98</v>
      </c>
      <c r="V577">
        <v>5.48</v>
      </c>
      <c r="W577">
        <v>6.56</v>
      </c>
      <c r="X577">
        <v>37.72</v>
      </c>
      <c r="Y577" t="s">
        <v>17</v>
      </c>
      <c r="Z577">
        <v>5.94</v>
      </c>
      <c r="AA577">
        <v>40.85</v>
      </c>
      <c r="AB577" t="s">
        <v>17</v>
      </c>
      <c r="AC577">
        <f t="shared" si="48"/>
        <v>0.81690383937566025</v>
      </c>
      <c r="AD577">
        <f t="shared" si="49"/>
        <v>0.77378644498119353</v>
      </c>
      <c r="AE577">
        <f t="shared" si="50"/>
        <v>0.73878055848436919</v>
      </c>
      <c r="AF577">
        <f t="shared" si="51"/>
        <v>-0.38721614328026455</v>
      </c>
      <c r="AG577">
        <f t="shared" si="52"/>
        <v>3.5808220954329457E-2</v>
      </c>
      <c r="AH577">
        <f t="shared" si="53"/>
        <v>2.9071759460059736E-2</v>
      </c>
    </row>
    <row r="578" spans="1:34" x14ac:dyDescent="0.25">
      <c r="A578" t="s">
        <v>40</v>
      </c>
      <c r="B578" t="s">
        <v>35</v>
      </c>
      <c r="C578">
        <v>345</v>
      </c>
      <c r="D578">
        <v>14</v>
      </c>
      <c r="E578">
        <v>58</v>
      </c>
      <c r="F578">
        <v>58</v>
      </c>
      <c r="G578" t="s">
        <v>17</v>
      </c>
      <c r="H578">
        <v>5.21E-2</v>
      </c>
      <c r="I578">
        <v>8.9999999999999998E-4</v>
      </c>
      <c r="J578">
        <v>4.4600000000000001E-2</v>
      </c>
      <c r="K578">
        <v>0</v>
      </c>
      <c r="L578">
        <v>4.5100000000000001E-2</v>
      </c>
      <c r="M578">
        <v>5.9999999999999995E-4</v>
      </c>
      <c r="N578">
        <v>0.10829999999999999</v>
      </c>
      <c r="O578">
        <v>0</v>
      </c>
      <c r="P578">
        <v>0.1172</v>
      </c>
      <c r="Q578">
        <v>0.1172</v>
      </c>
      <c r="R578" t="s">
        <v>17</v>
      </c>
      <c r="S578">
        <v>0.43</v>
      </c>
      <c r="T578">
        <v>0.42</v>
      </c>
      <c r="U578">
        <v>0.98</v>
      </c>
      <c r="V578">
        <v>7.16</v>
      </c>
      <c r="W578">
        <v>8.52</v>
      </c>
      <c r="X578">
        <v>47.72</v>
      </c>
      <c r="Y578" t="s">
        <v>17</v>
      </c>
      <c r="Z578">
        <v>7.75</v>
      </c>
      <c r="AA578">
        <v>51.85</v>
      </c>
      <c r="AB578" t="s">
        <v>17</v>
      </c>
      <c r="AC578">
        <f t="shared" si="48"/>
        <v>0.93043959476670013</v>
      </c>
      <c r="AD578">
        <f t="shared" si="49"/>
        <v>0.88930170250631024</v>
      </c>
      <c r="AE578">
        <f t="shared" si="50"/>
        <v>0.8549130223078556</v>
      </c>
      <c r="AF578">
        <f t="shared" si="51"/>
        <v>-0.36653154442041347</v>
      </c>
      <c r="AG578">
        <f t="shared" si="52"/>
        <v>3.1718433061026612E-2</v>
      </c>
      <c r="AH578">
        <f t="shared" si="53"/>
        <v>2.6514607117632559E-2</v>
      </c>
    </row>
    <row r="579" spans="1:34" x14ac:dyDescent="0.25">
      <c r="A579" t="s">
        <v>40</v>
      </c>
      <c r="B579" t="s">
        <v>35</v>
      </c>
      <c r="C579">
        <v>345</v>
      </c>
      <c r="D579">
        <v>15</v>
      </c>
      <c r="E579">
        <v>78</v>
      </c>
      <c r="F579">
        <v>78</v>
      </c>
      <c r="G579" t="s">
        <v>17</v>
      </c>
      <c r="H579">
        <v>5.21E-2</v>
      </c>
      <c r="I579">
        <v>8.9999999999999998E-4</v>
      </c>
      <c r="J579">
        <v>4.5400000000000003E-2</v>
      </c>
      <c r="K579">
        <v>5.9999999999999995E-4</v>
      </c>
      <c r="L579">
        <v>4.5199999999999997E-2</v>
      </c>
      <c r="M579">
        <v>5.9999999999999995E-4</v>
      </c>
      <c r="N579">
        <v>0.11169999999999999</v>
      </c>
      <c r="O579">
        <v>8.9999999999999998E-4</v>
      </c>
      <c r="P579">
        <v>0.1172</v>
      </c>
      <c r="Q579">
        <v>0.1328</v>
      </c>
      <c r="R579" t="s">
        <v>17</v>
      </c>
      <c r="S579">
        <v>0.44</v>
      </c>
      <c r="T579">
        <v>0.44</v>
      </c>
      <c r="U579">
        <v>0.99</v>
      </c>
      <c r="V579">
        <v>9.0399999999999991</v>
      </c>
      <c r="W579">
        <v>11.26</v>
      </c>
      <c r="X579">
        <v>61.22</v>
      </c>
      <c r="Y579" t="s">
        <v>17</v>
      </c>
      <c r="Z579">
        <v>9.83</v>
      </c>
      <c r="AA579">
        <v>66.73</v>
      </c>
      <c r="AB579" t="s">
        <v>17</v>
      </c>
      <c r="AC579">
        <f t="shared" ref="AC579:AC642" si="54">LOG(W579)</f>
        <v>1.0515383905153275</v>
      </c>
      <c r="AD579">
        <f t="shared" ref="AD579:AD642" si="55">LOG(Z579)</f>
        <v>0.99255351783213563</v>
      </c>
      <c r="AE579">
        <f t="shared" ref="AE579:AE642" si="56">LOG(V579)</f>
        <v>0.95616843047536326</v>
      </c>
      <c r="AF579">
        <f t="shared" ref="AF579:AF642" si="57">LOG(S579)</f>
        <v>-0.35654732351381258</v>
      </c>
      <c r="AG579">
        <f t="shared" ref="AG579:AG642" si="58">(AC579-AD579)/(AC579-AF579)</f>
        <v>4.1890115136819846E-2</v>
      </c>
      <c r="AH579">
        <f t="shared" ref="AH579:AH642" si="59">(AD579-AE579)/(AC579-AF579)</f>
        <v>2.5840108307511305E-2</v>
      </c>
    </row>
    <row r="580" spans="1:34" x14ac:dyDescent="0.25">
      <c r="A580" t="s">
        <v>40</v>
      </c>
      <c r="B580" t="s">
        <v>35</v>
      </c>
      <c r="C580">
        <v>345</v>
      </c>
      <c r="D580">
        <v>16</v>
      </c>
      <c r="E580">
        <v>92</v>
      </c>
      <c r="F580">
        <v>92</v>
      </c>
      <c r="G580" t="s">
        <v>17</v>
      </c>
      <c r="H580">
        <v>5.21E-2</v>
      </c>
      <c r="I580">
        <v>8.9999999999999998E-4</v>
      </c>
      <c r="J580">
        <v>4.8000000000000001E-2</v>
      </c>
      <c r="K580">
        <v>8.9999999999999998E-4</v>
      </c>
      <c r="L580">
        <v>4.6899999999999997E-2</v>
      </c>
      <c r="M580">
        <v>8.9999999999999998E-4</v>
      </c>
      <c r="N580">
        <v>0.1138</v>
      </c>
      <c r="O580">
        <v>2.9999999999999997E-4</v>
      </c>
      <c r="P580">
        <v>0.1328</v>
      </c>
      <c r="Q580">
        <v>0.1328</v>
      </c>
      <c r="R580" t="s">
        <v>17</v>
      </c>
      <c r="S580">
        <v>0.45</v>
      </c>
      <c r="T580">
        <v>0.45</v>
      </c>
      <c r="U580">
        <v>0.99</v>
      </c>
      <c r="V580">
        <v>10.76</v>
      </c>
      <c r="W580">
        <v>13.56</v>
      </c>
      <c r="X580">
        <v>71.41</v>
      </c>
      <c r="Y580" t="s">
        <v>17</v>
      </c>
      <c r="Z580">
        <v>11.68</v>
      </c>
      <c r="AA580">
        <v>77.739999999999995</v>
      </c>
      <c r="AB580" t="s">
        <v>17</v>
      </c>
      <c r="AC580">
        <f t="shared" si="54"/>
        <v>1.1322596895310446</v>
      </c>
      <c r="AD580">
        <f t="shared" si="55"/>
        <v>1.0674428427763807</v>
      </c>
      <c r="AE580">
        <f t="shared" si="56"/>
        <v>1.0318122713303703</v>
      </c>
      <c r="AF580">
        <f t="shared" si="57"/>
        <v>-0.34678748622465633</v>
      </c>
      <c r="AG580">
        <f t="shared" si="58"/>
        <v>4.3823380225547277E-2</v>
      </c>
      <c r="AH580">
        <f t="shared" si="59"/>
        <v>2.4090219723928236E-2</v>
      </c>
    </row>
    <row r="581" spans="1:34" x14ac:dyDescent="0.25">
      <c r="A581" t="s">
        <v>40</v>
      </c>
      <c r="B581" t="s">
        <v>35</v>
      </c>
      <c r="C581">
        <v>345</v>
      </c>
      <c r="D581">
        <v>17</v>
      </c>
      <c r="E581">
        <v>111</v>
      </c>
      <c r="F581">
        <v>111</v>
      </c>
      <c r="G581" t="s">
        <v>17</v>
      </c>
      <c r="H581">
        <v>5.21E-2</v>
      </c>
      <c r="I581">
        <v>8.9999999999999998E-4</v>
      </c>
      <c r="J581">
        <v>4.6899999999999997E-2</v>
      </c>
      <c r="K581">
        <v>8.9999999999999998E-4</v>
      </c>
      <c r="L581">
        <v>4.7199999999999999E-2</v>
      </c>
      <c r="M581">
        <v>8.9999999999999998E-4</v>
      </c>
      <c r="N581">
        <v>0.1158</v>
      </c>
      <c r="O581">
        <v>8.9999999999999998E-4</v>
      </c>
      <c r="P581">
        <v>0.1328</v>
      </c>
      <c r="Q581">
        <v>0.1328</v>
      </c>
      <c r="R581" t="s">
        <v>17</v>
      </c>
      <c r="S581">
        <v>0.46</v>
      </c>
      <c r="T581">
        <v>0.45</v>
      </c>
      <c r="U581">
        <v>0.99</v>
      </c>
      <c r="V581">
        <v>12.61</v>
      </c>
      <c r="W581">
        <v>16.18</v>
      </c>
      <c r="X581">
        <v>84.66</v>
      </c>
      <c r="Y581" t="s">
        <v>17</v>
      </c>
      <c r="Z581">
        <v>13.69</v>
      </c>
      <c r="AA581">
        <v>92.17</v>
      </c>
      <c r="AB581" t="s">
        <v>17</v>
      </c>
      <c r="AC581">
        <f t="shared" si="54"/>
        <v>1.2089785172762535</v>
      </c>
      <c r="AD581">
        <f t="shared" si="55"/>
        <v>1.13640344813399</v>
      </c>
      <c r="AE581">
        <f t="shared" si="56"/>
        <v>1.1007150865730817</v>
      </c>
      <c r="AF581">
        <f t="shared" si="57"/>
        <v>-0.33724216831842591</v>
      </c>
      <c r="AG581">
        <f t="shared" si="58"/>
        <v>4.6937070379672888E-2</v>
      </c>
      <c r="AH581">
        <f t="shared" si="59"/>
        <v>2.3081027109129931E-2</v>
      </c>
    </row>
    <row r="582" spans="1:34" x14ac:dyDescent="0.25">
      <c r="A582" t="s">
        <v>40</v>
      </c>
      <c r="B582" t="s">
        <v>35</v>
      </c>
      <c r="C582">
        <v>345</v>
      </c>
      <c r="D582">
        <v>18</v>
      </c>
      <c r="E582">
        <v>121</v>
      </c>
      <c r="F582">
        <v>121</v>
      </c>
      <c r="G582" t="s">
        <v>17</v>
      </c>
      <c r="H582">
        <v>5.21E-2</v>
      </c>
      <c r="I582">
        <v>8.9999999999999998E-4</v>
      </c>
      <c r="J582">
        <v>4.6800000000000001E-2</v>
      </c>
      <c r="K582">
        <v>8.9999999999999998E-4</v>
      </c>
      <c r="L582">
        <v>4.8000000000000001E-2</v>
      </c>
      <c r="M582">
        <v>8.9999999999999998E-4</v>
      </c>
      <c r="N582">
        <v>0.1153</v>
      </c>
      <c r="O582">
        <v>6.9999999999999999E-4</v>
      </c>
      <c r="P582">
        <v>0.1328</v>
      </c>
      <c r="Q582">
        <v>0.1328</v>
      </c>
      <c r="R582" t="s">
        <v>17</v>
      </c>
      <c r="S582">
        <v>0.45</v>
      </c>
      <c r="T582">
        <v>0.46</v>
      </c>
      <c r="U582">
        <v>0.99</v>
      </c>
      <c r="V582">
        <v>13.79</v>
      </c>
      <c r="W582">
        <v>17.829999999999998</v>
      </c>
      <c r="X582">
        <v>91.66</v>
      </c>
      <c r="Y582" t="s">
        <v>17</v>
      </c>
      <c r="Z582">
        <v>14.94</v>
      </c>
      <c r="AA582">
        <v>99.61</v>
      </c>
      <c r="AB582" t="s">
        <v>17</v>
      </c>
      <c r="AC582">
        <f t="shared" si="54"/>
        <v>1.2511513431753545</v>
      </c>
      <c r="AD582">
        <f t="shared" si="55"/>
        <v>1.17435059747938</v>
      </c>
      <c r="AE582">
        <f t="shared" si="56"/>
        <v>1.1395642661758498</v>
      </c>
      <c r="AF582">
        <f t="shared" si="57"/>
        <v>-0.34678748622465633</v>
      </c>
      <c r="AG582">
        <f t="shared" si="58"/>
        <v>4.8062381539856203E-2</v>
      </c>
      <c r="AH582">
        <f t="shared" si="59"/>
        <v>2.1769501224644258E-2</v>
      </c>
    </row>
    <row r="583" spans="1:34" x14ac:dyDescent="0.25">
      <c r="A583" t="s">
        <v>40</v>
      </c>
      <c r="B583" t="s">
        <v>35</v>
      </c>
      <c r="C583">
        <v>345</v>
      </c>
      <c r="D583">
        <v>19</v>
      </c>
      <c r="E583">
        <v>131</v>
      </c>
      <c r="F583">
        <v>131</v>
      </c>
      <c r="G583" t="s">
        <v>17</v>
      </c>
      <c r="H583">
        <v>5.21E-2</v>
      </c>
      <c r="I583">
        <v>8.9999999999999998E-4</v>
      </c>
      <c r="J583">
        <v>4.8000000000000001E-2</v>
      </c>
      <c r="K583">
        <v>8.9999999999999998E-4</v>
      </c>
      <c r="L583">
        <v>4.6800000000000001E-2</v>
      </c>
      <c r="M583">
        <v>8.9999999999999998E-4</v>
      </c>
      <c r="N583">
        <v>0.1198</v>
      </c>
      <c r="O583">
        <v>0</v>
      </c>
      <c r="P583">
        <v>0.1328</v>
      </c>
      <c r="Q583">
        <v>0.1328</v>
      </c>
      <c r="R583" t="s">
        <v>17</v>
      </c>
      <c r="S583">
        <v>0.46</v>
      </c>
      <c r="T583">
        <v>0.45</v>
      </c>
      <c r="U583">
        <v>0.99</v>
      </c>
      <c r="V583">
        <v>14.78</v>
      </c>
      <c r="W583">
        <v>19.22</v>
      </c>
      <c r="X583">
        <v>98.66</v>
      </c>
      <c r="Y583" t="s">
        <v>17</v>
      </c>
      <c r="Z583">
        <v>15.96</v>
      </c>
      <c r="AA583">
        <v>106.81</v>
      </c>
      <c r="AB583" t="s">
        <v>17</v>
      </c>
      <c r="AC583">
        <f t="shared" si="54"/>
        <v>1.2837533833325265</v>
      </c>
      <c r="AD583">
        <f t="shared" si="55"/>
        <v>1.2030328870147107</v>
      </c>
      <c r="AE583">
        <f t="shared" si="56"/>
        <v>1.169674434058807</v>
      </c>
      <c r="AF583">
        <f t="shared" si="57"/>
        <v>-0.33724216831842591</v>
      </c>
      <c r="AG583">
        <f t="shared" si="58"/>
        <v>4.9796864794356535E-2</v>
      </c>
      <c r="AH583">
        <f t="shared" si="59"/>
        <v>2.0578991053941349E-2</v>
      </c>
    </row>
    <row r="584" spans="1:34" x14ac:dyDescent="0.25">
      <c r="A584" t="s">
        <v>40</v>
      </c>
      <c r="B584" t="s">
        <v>35</v>
      </c>
      <c r="C584">
        <v>345</v>
      </c>
      <c r="D584">
        <v>20</v>
      </c>
      <c r="E584">
        <v>142</v>
      </c>
      <c r="F584">
        <v>142</v>
      </c>
      <c r="G584" t="s">
        <v>17</v>
      </c>
      <c r="H584">
        <v>5.21E-2</v>
      </c>
      <c r="I584">
        <v>8.9999999999999998E-4</v>
      </c>
      <c r="J584">
        <v>4.8000000000000001E-2</v>
      </c>
      <c r="K584">
        <v>8.9999999999999998E-4</v>
      </c>
      <c r="L584">
        <v>4.8899999999999999E-2</v>
      </c>
      <c r="M584">
        <v>8.0000000000000004E-4</v>
      </c>
      <c r="N584">
        <v>0.1192</v>
      </c>
      <c r="O584">
        <v>5.9999999999999995E-4</v>
      </c>
      <c r="P584">
        <v>0.1328</v>
      </c>
      <c r="Q584">
        <v>0.1328</v>
      </c>
      <c r="R584" t="s">
        <v>17</v>
      </c>
      <c r="S584">
        <v>0.46</v>
      </c>
      <c r="T584">
        <v>0.47</v>
      </c>
      <c r="U584">
        <v>0.99</v>
      </c>
      <c r="V584">
        <v>16.46</v>
      </c>
      <c r="W584">
        <v>21.05</v>
      </c>
      <c r="X584">
        <v>108.66</v>
      </c>
      <c r="Y584" t="s">
        <v>17</v>
      </c>
      <c r="Z584">
        <v>17.649999999999999</v>
      </c>
      <c r="AA584">
        <v>116.94</v>
      </c>
      <c r="AB584" t="s">
        <v>17</v>
      </c>
      <c r="AC584">
        <f t="shared" si="54"/>
        <v>1.323252100171687</v>
      </c>
      <c r="AD584">
        <f t="shared" si="55"/>
        <v>1.2467447097238413</v>
      </c>
      <c r="AE584">
        <f t="shared" si="56"/>
        <v>1.2164298308762511</v>
      </c>
      <c r="AF584">
        <f t="shared" si="57"/>
        <v>-0.33724216831842591</v>
      </c>
      <c r="AG584">
        <f t="shared" si="58"/>
        <v>4.6075070477306655E-2</v>
      </c>
      <c r="AH584">
        <f t="shared" si="59"/>
        <v>1.825653928643519E-2</v>
      </c>
    </row>
    <row r="585" spans="1:34" x14ac:dyDescent="0.25">
      <c r="A585" t="s">
        <v>40</v>
      </c>
      <c r="B585" t="s">
        <v>35</v>
      </c>
      <c r="C585">
        <v>345</v>
      </c>
      <c r="D585">
        <v>21</v>
      </c>
      <c r="E585">
        <v>161</v>
      </c>
      <c r="F585">
        <v>161</v>
      </c>
      <c r="G585" t="s">
        <v>17</v>
      </c>
      <c r="H585">
        <v>5.21E-2</v>
      </c>
      <c r="I585">
        <v>8.9999999999999998E-4</v>
      </c>
      <c r="J585">
        <v>4.9099999999999998E-2</v>
      </c>
      <c r="K585">
        <v>1.1000000000000001E-3</v>
      </c>
      <c r="L585">
        <v>4.9700000000000001E-2</v>
      </c>
      <c r="M585">
        <v>5.9999999999999995E-4</v>
      </c>
      <c r="N585">
        <v>0.1187</v>
      </c>
      <c r="O585">
        <v>8.0000000000000004E-4</v>
      </c>
      <c r="P585">
        <v>0.1328</v>
      </c>
      <c r="Q585">
        <v>0.1484</v>
      </c>
      <c r="R585" t="s">
        <v>17</v>
      </c>
      <c r="S585">
        <v>0.47</v>
      </c>
      <c r="T585">
        <v>0.47</v>
      </c>
      <c r="U585">
        <v>0.99</v>
      </c>
      <c r="V585">
        <v>18.71</v>
      </c>
      <c r="W585">
        <v>23.71</v>
      </c>
      <c r="X585">
        <v>124.66</v>
      </c>
      <c r="Y585" t="s">
        <v>17</v>
      </c>
      <c r="Z585">
        <v>20.059999999999999</v>
      </c>
      <c r="AA585">
        <v>134</v>
      </c>
      <c r="AB585" t="s">
        <v>17</v>
      </c>
      <c r="AC585">
        <f t="shared" si="54"/>
        <v>1.3749315539781881</v>
      </c>
      <c r="AD585">
        <f t="shared" si="55"/>
        <v>1.3023309286843994</v>
      </c>
      <c r="AE585">
        <f t="shared" si="56"/>
        <v>1.2720737875000099</v>
      </c>
      <c r="AF585">
        <f t="shared" si="57"/>
        <v>-0.32790214206428259</v>
      </c>
      <c r="AG585">
        <f t="shared" si="58"/>
        <v>4.2635182438848097E-2</v>
      </c>
      <c r="AH585">
        <f t="shared" si="59"/>
        <v>1.7768700052570981E-2</v>
      </c>
    </row>
    <row r="586" spans="1:34" x14ac:dyDescent="0.25">
      <c r="A586" t="s">
        <v>40</v>
      </c>
      <c r="B586" t="s">
        <v>35</v>
      </c>
      <c r="C586">
        <v>345</v>
      </c>
      <c r="D586">
        <v>22</v>
      </c>
      <c r="E586">
        <v>178</v>
      </c>
      <c r="F586">
        <v>178</v>
      </c>
      <c r="G586" t="s">
        <v>17</v>
      </c>
      <c r="H586">
        <v>5.21E-2</v>
      </c>
      <c r="I586">
        <v>8.9999999999999998E-4</v>
      </c>
      <c r="J586">
        <v>5.0500000000000003E-2</v>
      </c>
      <c r="K586">
        <v>6.9999999999999999E-4</v>
      </c>
      <c r="L586">
        <v>4.8000000000000001E-2</v>
      </c>
      <c r="M586">
        <v>8.0000000000000004E-4</v>
      </c>
      <c r="N586">
        <v>0.1192</v>
      </c>
      <c r="O586">
        <v>5.9999999999999995E-4</v>
      </c>
      <c r="P586">
        <v>0.1328</v>
      </c>
      <c r="Q586">
        <v>0.1484</v>
      </c>
      <c r="R586" t="s">
        <v>17</v>
      </c>
      <c r="S586">
        <v>0.47</v>
      </c>
      <c r="T586">
        <v>0.46</v>
      </c>
      <c r="U586">
        <v>0.99</v>
      </c>
      <c r="V586">
        <v>21.22</v>
      </c>
      <c r="W586">
        <v>26.56</v>
      </c>
      <c r="X586">
        <v>139.66</v>
      </c>
      <c r="Y586" t="s">
        <v>17</v>
      </c>
      <c r="Z586">
        <v>22.57</v>
      </c>
      <c r="AA586">
        <v>149.01</v>
      </c>
      <c r="AB586" t="s">
        <v>17</v>
      </c>
      <c r="AC586">
        <f t="shared" si="54"/>
        <v>1.4242280706959798</v>
      </c>
      <c r="AD586">
        <f t="shared" si="55"/>
        <v>1.3535315590777621</v>
      </c>
      <c r="AE586">
        <f t="shared" si="56"/>
        <v>1.3267453795653219</v>
      </c>
      <c r="AF586">
        <f t="shared" si="57"/>
        <v>-0.32790214206428259</v>
      </c>
      <c r="AG586">
        <f t="shared" si="58"/>
        <v>4.0348891368549675E-2</v>
      </c>
      <c r="AH586">
        <f t="shared" si="59"/>
        <v>1.5287779023136609E-2</v>
      </c>
    </row>
    <row r="587" spans="1:34" x14ac:dyDescent="0.25">
      <c r="A587" t="s">
        <v>40</v>
      </c>
      <c r="B587" t="s">
        <v>35</v>
      </c>
      <c r="C587">
        <v>345</v>
      </c>
      <c r="D587">
        <v>23</v>
      </c>
      <c r="E587">
        <v>204</v>
      </c>
      <c r="F587">
        <v>204</v>
      </c>
      <c r="G587" t="s">
        <v>17</v>
      </c>
      <c r="H587">
        <v>5.21E-2</v>
      </c>
      <c r="I587">
        <v>8.9999999999999998E-4</v>
      </c>
      <c r="J587">
        <v>4.9700000000000001E-2</v>
      </c>
      <c r="K587">
        <v>1E-3</v>
      </c>
      <c r="L587">
        <v>4.8599999999999997E-2</v>
      </c>
      <c r="M587">
        <v>8.9999999999999998E-4</v>
      </c>
      <c r="N587">
        <v>0.1198</v>
      </c>
      <c r="O587">
        <v>0</v>
      </c>
      <c r="P587">
        <v>0.1484</v>
      </c>
      <c r="Q587">
        <v>0.1484</v>
      </c>
      <c r="R587" t="s">
        <v>17</v>
      </c>
      <c r="S587">
        <v>0.47</v>
      </c>
      <c r="T587">
        <v>0.47</v>
      </c>
      <c r="U587">
        <v>0.99</v>
      </c>
      <c r="V587">
        <v>24.21</v>
      </c>
      <c r="W587">
        <v>30.22</v>
      </c>
      <c r="X587">
        <v>160.72</v>
      </c>
      <c r="Y587" t="s">
        <v>17</v>
      </c>
      <c r="Z587">
        <v>25.75</v>
      </c>
      <c r="AA587">
        <v>171.28</v>
      </c>
      <c r="AB587" t="s">
        <v>17</v>
      </c>
      <c r="AC587">
        <f t="shared" si="54"/>
        <v>1.4802944600030066</v>
      </c>
      <c r="AD587">
        <f t="shared" si="55"/>
        <v>1.4107772333772097</v>
      </c>
      <c r="AE587">
        <f t="shared" si="56"/>
        <v>1.3839947894417328</v>
      </c>
      <c r="AF587">
        <f t="shared" si="57"/>
        <v>-0.32790214206428259</v>
      </c>
      <c r="AG587">
        <f t="shared" si="58"/>
        <v>3.8445612908639827E-2</v>
      </c>
      <c r="AH587">
        <f t="shared" si="59"/>
        <v>1.4811688012717681E-2</v>
      </c>
    </row>
    <row r="588" spans="1:34" x14ac:dyDescent="0.25">
      <c r="A588" t="s">
        <v>40</v>
      </c>
      <c r="B588" t="s">
        <v>35</v>
      </c>
      <c r="C588">
        <v>345</v>
      </c>
      <c r="D588">
        <v>24</v>
      </c>
      <c r="E588">
        <v>233</v>
      </c>
      <c r="F588">
        <v>233</v>
      </c>
      <c r="G588" t="s">
        <v>17</v>
      </c>
      <c r="H588">
        <v>5.21E-2</v>
      </c>
      <c r="I588">
        <v>8.9999999999999998E-4</v>
      </c>
      <c r="J588">
        <v>4.9200000000000001E-2</v>
      </c>
      <c r="K588">
        <v>8.0000000000000004E-4</v>
      </c>
      <c r="L588">
        <v>4.9399999999999999E-2</v>
      </c>
      <c r="M588">
        <v>5.9999999999999995E-4</v>
      </c>
      <c r="N588">
        <v>0.1198</v>
      </c>
      <c r="O588">
        <v>0</v>
      </c>
      <c r="P588">
        <v>0.1484</v>
      </c>
      <c r="Q588">
        <v>0.1484</v>
      </c>
      <c r="R588" t="s">
        <v>17</v>
      </c>
      <c r="S588">
        <v>0.47</v>
      </c>
      <c r="T588">
        <v>0.47</v>
      </c>
      <c r="U588">
        <v>0.99</v>
      </c>
      <c r="V588">
        <v>28.8</v>
      </c>
      <c r="W588">
        <v>35.1</v>
      </c>
      <c r="X588">
        <v>187.72</v>
      </c>
      <c r="Y588" t="s">
        <v>17</v>
      </c>
      <c r="Z588">
        <v>30.47</v>
      </c>
      <c r="AA588">
        <v>199.28</v>
      </c>
      <c r="AB588" t="s">
        <v>17</v>
      </c>
      <c r="AC588">
        <f t="shared" si="54"/>
        <v>1.5453071164658241</v>
      </c>
      <c r="AD588">
        <f t="shared" si="55"/>
        <v>1.4838724542226736</v>
      </c>
      <c r="AE588">
        <f t="shared" si="56"/>
        <v>1.4593924877592308</v>
      </c>
      <c r="AF588">
        <f t="shared" si="57"/>
        <v>-0.32790214206428259</v>
      </c>
      <c r="AG588">
        <f t="shared" si="58"/>
        <v>3.2796475868028675E-2</v>
      </c>
      <c r="AH588">
        <f t="shared" si="59"/>
        <v>1.306846330807269E-2</v>
      </c>
    </row>
    <row r="589" spans="1:34" x14ac:dyDescent="0.25">
      <c r="A589" t="s">
        <v>40</v>
      </c>
      <c r="B589" t="s">
        <v>35</v>
      </c>
      <c r="C589">
        <v>345</v>
      </c>
      <c r="D589">
        <v>25</v>
      </c>
      <c r="E589">
        <v>260</v>
      </c>
      <c r="F589">
        <v>260</v>
      </c>
      <c r="G589" t="s">
        <v>17</v>
      </c>
      <c r="H589">
        <v>5.21E-2</v>
      </c>
      <c r="I589">
        <v>8.9999999999999998E-4</v>
      </c>
      <c r="J589">
        <v>4.9200000000000001E-2</v>
      </c>
      <c r="K589">
        <v>8.0000000000000004E-4</v>
      </c>
      <c r="L589">
        <v>4.8599999999999997E-2</v>
      </c>
      <c r="M589">
        <v>8.9999999999999998E-4</v>
      </c>
      <c r="N589">
        <v>0.1198</v>
      </c>
      <c r="O589">
        <v>0</v>
      </c>
      <c r="P589">
        <v>0.1484</v>
      </c>
      <c r="Q589">
        <v>0.1484</v>
      </c>
      <c r="R589" t="s">
        <v>17</v>
      </c>
      <c r="S589">
        <v>0.48</v>
      </c>
      <c r="T589">
        <v>0.47</v>
      </c>
      <c r="U589">
        <v>0.99</v>
      </c>
      <c r="V589">
        <v>31.94</v>
      </c>
      <c r="W589">
        <v>38.94</v>
      </c>
      <c r="X589">
        <v>209.72</v>
      </c>
      <c r="Y589" t="s">
        <v>17</v>
      </c>
      <c r="Z589">
        <v>33.79</v>
      </c>
      <c r="AA589">
        <v>222.49</v>
      </c>
      <c r="AB589" t="s">
        <v>17</v>
      </c>
      <c r="AC589">
        <f t="shared" si="54"/>
        <v>1.5903959471840128</v>
      </c>
      <c r="AD589">
        <f t="shared" si="55"/>
        <v>1.5287881917748962</v>
      </c>
      <c r="AE589">
        <f t="shared" si="56"/>
        <v>1.504334911802464</v>
      </c>
      <c r="AF589">
        <f t="shared" si="57"/>
        <v>-0.31875876262441277</v>
      </c>
      <c r="AG589">
        <f t="shared" si="58"/>
        <v>3.2269650590704926E-2</v>
      </c>
      <c r="AH589">
        <f t="shared" si="59"/>
        <v>1.2808432887498129E-2</v>
      </c>
    </row>
    <row r="590" spans="1:34" x14ac:dyDescent="0.25">
      <c r="A590" t="s">
        <v>40</v>
      </c>
      <c r="B590" t="s">
        <v>35</v>
      </c>
      <c r="C590">
        <v>345</v>
      </c>
      <c r="D590">
        <v>26</v>
      </c>
      <c r="E590">
        <v>291</v>
      </c>
      <c r="F590">
        <v>291</v>
      </c>
      <c r="G590" t="s">
        <v>17</v>
      </c>
      <c r="H590">
        <v>5.21E-2</v>
      </c>
      <c r="I590">
        <v>8.9999999999999998E-4</v>
      </c>
      <c r="J590">
        <v>4.9700000000000001E-2</v>
      </c>
      <c r="K590">
        <v>5.9999999999999995E-4</v>
      </c>
      <c r="L590">
        <v>0.05</v>
      </c>
      <c r="M590">
        <v>2.9999999999999997E-4</v>
      </c>
      <c r="N590">
        <v>0.1198</v>
      </c>
      <c r="O590">
        <v>0</v>
      </c>
      <c r="P590">
        <v>0.1484</v>
      </c>
      <c r="Q590">
        <v>0.1484</v>
      </c>
      <c r="R590" t="s">
        <v>17</v>
      </c>
      <c r="S590">
        <v>0.48</v>
      </c>
      <c r="T590">
        <v>0.48</v>
      </c>
      <c r="U590">
        <v>0.99</v>
      </c>
      <c r="V590">
        <v>36.869999999999997</v>
      </c>
      <c r="W590">
        <v>44.18</v>
      </c>
      <c r="X590">
        <v>238.72</v>
      </c>
      <c r="Y590" t="s">
        <v>17</v>
      </c>
      <c r="Z590">
        <v>38.799999999999997</v>
      </c>
      <c r="AA590">
        <v>251.99</v>
      </c>
      <c r="AB590" t="s">
        <v>17</v>
      </c>
      <c r="AC590">
        <f t="shared" si="54"/>
        <v>1.6452257115354161</v>
      </c>
      <c r="AD590">
        <f t="shared" si="55"/>
        <v>1.5888317255942073</v>
      </c>
      <c r="AE590">
        <f t="shared" si="56"/>
        <v>1.5666731376061165</v>
      </c>
      <c r="AF590">
        <f t="shared" si="57"/>
        <v>-0.31875876262441277</v>
      </c>
      <c r="AG590">
        <f t="shared" si="58"/>
        <v>2.8714069119784434E-2</v>
      </c>
      <c r="AH590">
        <f t="shared" si="59"/>
        <v>1.1282465966320831E-2</v>
      </c>
    </row>
    <row r="591" spans="1:34" x14ac:dyDescent="0.25">
      <c r="A591" t="s">
        <v>40</v>
      </c>
      <c r="B591" t="s">
        <v>35</v>
      </c>
      <c r="C591">
        <v>345</v>
      </c>
      <c r="D591">
        <v>27</v>
      </c>
      <c r="E591">
        <v>321</v>
      </c>
      <c r="F591">
        <v>321</v>
      </c>
      <c r="G591" t="s">
        <v>17</v>
      </c>
      <c r="H591">
        <v>5.21E-2</v>
      </c>
      <c r="I591">
        <v>8.9999999999999998E-4</v>
      </c>
      <c r="J591">
        <v>4.9099999999999998E-2</v>
      </c>
      <c r="K591">
        <v>8.0000000000000004E-4</v>
      </c>
      <c r="L591">
        <v>5.0900000000000001E-2</v>
      </c>
      <c r="M591">
        <v>1.2999999999999999E-3</v>
      </c>
      <c r="N591">
        <v>0.11990000000000001</v>
      </c>
      <c r="O591">
        <v>0</v>
      </c>
      <c r="P591">
        <v>0.1484</v>
      </c>
      <c r="Q591">
        <v>0.1484</v>
      </c>
      <c r="R591" t="s">
        <v>17</v>
      </c>
      <c r="S591">
        <v>0.47</v>
      </c>
      <c r="T591">
        <v>0.49</v>
      </c>
      <c r="U591">
        <v>0.99</v>
      </c>
      <c r="V591">
        <v>40.71</v>
      </c>
      <c r="W591">
        <v>48.46</v>
      </c>
      <c r="X591">
        <v>265.52999999999997</v>
      </c>
      <c r="Y591" t="s">
        <v>17</v>
      </c>
      <c r="Z591">
        <v>42.7</v>
      </c>
      <c r="AA591">
        <v>279.19</v>
      </c>
      <c r="AB591" t="s">
        <v>17</v>
      </c>
      <c r="AC591">
        <f t="shared" si="54"/>
        <v>1.6853834098014875</v>
      </c>
      <c r="AD591">
        <f t="shared" si="55"/>
        <v>1.6304278750250238</v>
      </c>
      <c r="AE591">
        <f t="shared" si="56"/>
        <v>1.6097011023793995</v>
      </c>
      <c r="AF591">
        <f t="shared" si="57"/>
        <v>-0.32790214206428259</v>
      </c>
      <c r="AG591">
        <f t="shared" si="58"/>
        <v>2.7296443232076421E-2</v>
      </c>
      <c r="AH591">
        <f t="shared" si="59"/>
        <v>1.0294998951547778E-2</v>
      </c>
    </row>
    <row r="592" spans="1:34" x14ac:dyDescent="0.25">
      <c r="A592" t="s">
        <v>40</v>
      </c>
      <c r="B592" t="s">
        <v>35</v>
      </c>
      <c r="C592">
        <v>345</v>
      </c>
      <c r="D592">
        <v>28</v>
      </c>
      <c r="E592">
        <v>356</v>
      </c>
      <c r="F592">
        <v>356</v>
      </c>
      <c r="G592" t="s">
        <v>17</v>
      </c>
      <c r="H592">
        <v>5.21E-2</v>
      </c>
      <c r="I592">
        <v>8.9999999999999998E-4</v>
      </c>
      <c r="J592">
        <v>5.1499999999999997E-2</v>
      </c>
      <c r="K592">
        <v>8.0000000000000004E-4</v>
      </c>
      <c r="L592">
        <v>5.0299999999999997E-2</v>
      </c>
      <c r="M592">
        <v>8.0000000000000004E-4</v>
      </c>
      <c r="N592">
        <v>0.1198</v>
      </c>
      <c r="O592">
        <v>0</v>
      </c>
      <c r="P592">
        <v>0.1484</v>
      </c>
      <c r="Q592">
        <v>0.1484</v>
      </c>
      <c r="R592" t="s">
        <v>17</v>
      </c>
      <c r="S592">
        <v>0.49</v>
      </c>
      <c r="T592">
        <v>0.48</v>
      </c>
      <c r="U592">
        <v>0.99</v>
      </c>
      <c r="V592">
        <v>45.42</v>
      </c>
      <c r="W592">
        <v>54.41</v>
      </c>
      <c r="X592">
        <v>292.60000000000002</v>
      </c>
      <c r="Y592" t="s">
        <v>17</v>
      </c>
      <c r="Z592">
        <v>47.66</v>
      </c>
      <c r="AA592">
        <v>308.04000000000002</v>
      </c>
      <c r="AB592" t="s">
        <v>17</v>
      </c>
      <c r="AC592">
        <f t="shared" si="54"/>
        <v>1.7356787259059046</v>
      </c>
      <c r="AD592">
        <f t="shared" si="55"/>
        <v>1.6781540380104374</v>
      </c>
      <c r="AE592">
        <f t="shared" si="56"/>
        <v>1.6572471298837164</v>
      </c>
      <c r="AF592">
        <f t="shared" si="57"/>
        <v>-0.30980391997148632</v>
      </c>
      <c r="AG592">
        <f t="shared" si="58"/>
        <v>2.8122794398381452E-2</v>
      </c>
      <c r="AH592">
        <f t="shared" si="59"/>
        <v>1.0221014668033617E-2</v>
      </c>
    </row>
    <row r="593" spans="1:34" x14ac:dyDescent="0.25">
      <c r="A593" t="s">
        <v>40</v>
      </c>
      <c r="B593" t="s">
        <v>35</v>
      </c>
      <c r="C593">
        <v>345</v>
      </c>
      <c r="D593">
        <v>29</v>
      </c>
      <c r="E593">
        <v>392</v>
      </c>
      <c r="F593">
        <v>392</v>
      </c>
      <c r="G593" t="s">
        <v>17</v>
      </c>
      <c r="H593">
        <v>5.21E-2</v>
      </c>
      <c r="I593">
        <v>8.9999999999999998E-4</v>
      </c>
      <c r="J593">
        <v>5.0900000000000001E-2</v>
      </c>
      <c r="K593">
        <v>1E-3</v>
      </c>
      <c r="L593">
        <v>4.9200000000000001E-2</v>
      </c>
      <c r="M593">
        <v>8.0000000000000004E-4</v>
      </c>
      <c r="N593">
        <v>0.1198</v>
      </c>
      <c r="O593">
        <v>0</v>
      </c>
      <c r="P593">
        <v>0.1484</v>
      </c>
      <c r="Q593">
        <v>0.1484</v>
      </c>
      <c r="R593" t="s">
        <v>17</v>
      </c>
      <c r="S593">
        <v>0.48</v>
      </c>
      <c r="T593">
        <v>0.48</v>
      </c>
      <c r="U593">
        <v>0.99</v>
      </c>
      <c r="V593">
        <v>49.67</v>
      </c>
      <c r="W593">
        <v>59.59</v>
      </c>
      <c r="X593">
        <v>322.07</v>
      </c>
      <c r="Y593" t="s">
        <v>17</v>
      </c>
      <c r="Z593">
        <v>52.17</v>
      </c>
      <c r="AA593">
        <v>339.09</v>
      </c>
      <c r="AB593" t="s">
        <v>17</v>
      </c>
      <c r="AC593">
        <f t="shared" si="54"/>
        <v>1.7751733854247869</v>
      </c>
      <c r="AD593">
        <f t="shared" si="55"/>
        <v>1.7174208367223749</v>
      </c>
      <c r="AE593">
        <f t="shared" si="56"/>
        <v>1.6960941599952233</v>
      </c>
      <c r="AF593">
        <f t="shared" si="57"/>
        <v>-0.31875876262441277</v>
      </c>
      <c r="AG593">
        <f t="shared" si="58"/>
        <v>2.7580907412027088E-2</v>
      </c>
      <c r="AH593">
        <f t="shared" si="59"/>
        <v>1.0184989397588879E-2</v>
      </c>
    </row>
    <row r="594" spans="1:34" x14ac:dyDescent="0.25">
      <c r="A594" t="s">
        <v>40</v>
      </c>
      <c r="B594" t="s">
        <v>35</v>
      </c>
      <c r="C594">
        <v>345</v>
      </c>
      <c r="D594">
        <v>30</v>
      </c>
      <c r="E594">
        <v>435</v>
      </c>
      <c r="F594">
        <v>435</v>
      </c>
      <c r="G594" t="s">
        <v>17</v>
      </c>
      <c r="H594">
        <v>5.21E-2</v>
      </c>
      <c r="I594">
        <v>8.9999999999999998E-4</v>
      </c>
      <c r="J594">
        <v>5.1499999999999997E-2</v>
      </c>
      <c r="K594">
        <v>8.0000000000000004E-4</v>
      </c>
      <c r="L594">
        <v>5.0900000000000001E-2</v>
      </c>
      <c r="M594">
        <v>5.9999999999999995E-4</v>
      </c>
      <c r="N594">
        <v>0.11990000000000001</v>
      </c>
      <c r="O594">
        <v>0</v>
      </c>
      <c r="P594">
        <v>0.1484</v>
      </c>
      <c r="Q594">
        <v>0.1641</v>
      </c>
      <c r="R594" t="s">
        <v>17</v>
      </c>
      <c r="S594">
        <v>0.48</v>
      </c>
      <c r="T594">
        <v>0.49</v>
      </c>
      <c r="U594">
        <v>0.99</v>
      </c>
      <c r="V594">
        <v>56.49</v>
      </c>
      <c r="W594">
        <v>66.930000000000007</v>
      </c>
      <c r="X594">
        <v>361.76</v>
      </c>
      <c r="Y594" t="s">
        <v>17</v>
      </c>
      <c r="Z594">
        <v>59.07</v>
      </c>
      <c r="AA594">
        <v>379.4</v>
      </c>
      <c r="AB594" t="s">
        <v>17</v>
      </c>
      <c r="AC594">
        <f t="shared" si="54"/>
        <v>1.8256208250035002</v>
      </c>
      <c r="AD594">
        <f t="shared" si="55"/>
        <v>1.7713669708577806</v>
      </c>
      <c r="AE594">
        <f t="shared" si="56"/>
        <v>1.7519715747363274</v>
      </c>
      <c r="AF594">
        <f t="shared" si="57"/>
        <v>-0.31875876262441277</v>
      </c>
      <c r="AG594">
        <f t="shared" si="58"/>
        <v>2.5300489921998633E-2</v>
      </c>
      <c r="AH594">
        <f t="shared" si="59"/>
        <v>9.0447587886751911E-3</v>
      </c>
    </row>
    <row r="595" spans="1:34" x14ac:dyDescent="0.25">
      <c r="A595" t="s">
        <v>40</v>
      </c>
      <c r="B595" t="s">
        <v>35</v>
      </c>
      <c r="C595">
        <v>345</v>
      </c>
      <c r="D595">
        <v>31</v>
      </c>
      <c r="E595">
        <v>488</v>
      </c>
      <c r="F595">
        <v>489</v>
      </c>
      <c r="G595" t="s">
        <v>17</v>
      </c>
      <c r="H595">
        <v>5.21E-2</v>
      </c>
      <c r="I595">
        <v>8.9999999999999998E-4</v>
      </c>
      <c r="J595">
        <v>5.1499999999999997E-2</v>
      </c>
      <c r="K595">
        <v>1.1000000000000001E-3</v>
      </c>
      <c r="L595">
        <v>5.1499999999999997E-2</v>
      </c>
      <c r="M595">
        <v>8.0000000000000004E-4</v>
      </c>
      <c r="N595">
        <v>0.1198</v>
      </c>
      <c r="O595">
        <v>0</v>
      </c>
      <c r="P595">
        <v>0.1641</v>
      </c>
      <c r="Q595">
        <v>0.1641</v>
      </c>
      <c r="R595" t="s">
        <v>17</v>
      </c>
      <c r="S595">
        <v>0.49</v>
      </c>
      <c r="T595">
        <v>0.49</v>
      </c>
      <c r="U595">
        <v>0.99</v>
      </c>
      <c r="V595">
        <v>62.87</v>
      </c>
      <c r="W595">
        <v>74.73</v>
      </c>
      <c r="X595">
        <v>405.6</v>
      </c>
      <c r="Y595" t="s">
        <v>17</v>
      </c>
      <c r="Z595">
        <v>65.81</v>
      </c>
      <c r="AA595">
        <v>425.6</v>
      </c>
      <c r="AB595" t="s">
        <v>17</v>
      </c>
      <c r="AC595">
        <f t="shared" si="54"/>
        <v>1.8734949822561691</v>
      </c>
      <c r="AD595">
        <f t="shared" si="55"/>
        <v>1.8182918907999959</v>
      </c>
      <c r="AE595">
        <f t="shared" si="56"/>
        <v>1.7984434603501875</v>
      </c>
      <c r="AF595">
        <f t="shared" si="57"/>
        <v>-0.30980391997148632</v>
      </c>
      <c r="AG595">
        <f t="shared" si="58"/>
        <v>2.5284257414249868E-2</v>
      </c>
      <c r="AH595">
        <f t="shared" si="59"/>
        <v>9.0910275407351023E-3</v>
      </c>
    </row>
    <row r="596" spans="1:34" x14ac:dyDescent="0.25">
      <c r="A596" t="s">
        <v>40</v>
      </c>
      <c r="B596" t="s">
        <v>35</v>
      </c>
      <c r="C596">
        <v>345</v>
      </c>
      <c r="D596">
        <v>32</v>
      </c>
      <c r="E596">
        <v>534</v>
      </c>
      <c r="F596">
        <v>535</v>
      </c>
      <c r="G596" t="s">
        <v>17</v>
      </c>
      <c r="H596">
        <v>5.21E-2</v>
      </c>
      <c r="I596">
        <v>8.9999999999999998E-4</v>
      </c>
      <c r="J596">
        <v>5.2400000000000002E-2</v>
      </c>
      <c r="K596">
        <v>8.9999999999999998E-4</v>
      </c>
      <c r="L596">
        <v>5.1999999999999998E-2</v>
      </c>
      <c r="M596">
        <v>8.9999999999999998E-4</v>
      </c>
      <c r="N596">
        <v>0.1198</v>
      </c>
      <c r="O596">
        <v>0</v>
      </c>
      <c r="P596">
        <v>0.1641</v>
      </c>
      <c r="Q596">
        <v>0.1641</v>
      </c>
      <c r="R596" t="s">
        <v>17</v>
      </c>
      <c r="S596">
        <v>0.49</v>
      </c>
      <c r="T596">
        <v>0.49</v>
      </c>
      <c r="U596">
        <v>0.99</v>
      </c>
      <c r="V596">
        <v>69.3</v>
      </c>
      <c r="W596">
        <v>82.62</v>
      </c>
      <c r="X596">
        <v>442.32</v>
      </c>
      <c r="Y596" t="s">
        <v>17</v>
      </c>
      <c r="Z596">
        <v>72.56</v>
      </c>
      <c r="AA596">
        <v>464.6</v>
      </c>
      <c r="AB596" t="s">
        <v>17</v>
      </c>
      <c r="AC596">
        <f t="shared" si="54"/>
        <v>1.9170851906405673</v>
      </c>
      <c r="AD596">
        <f t="shared" si="55"/>
        <v>1.8606972740520389</v>
      </c>
      <c r="AE596">
        <f t="shared" si="56"/>
        <v>1.8407332346118068</v>
      </c>
      <c r="AF596">
        <f t="shared" si="57"/>
        <v>-0.30980391997148632</v>
      </c>
      <c r="AG596">
        <f t="shared" si="58"/>
        <v>2.5321385029823208E-2</v>
      </c>
      <c r="AH596">
        <f t="shared" si="59"/>
        <v>8.964990373833661E-3</v>
      </c>
    </row>
    <row r="597" spans="1:34" x14ac:dyDescent="0.25">
      <c r="A597" t="s">
        <v>40</v>
      </c>
      <c r="B597" t="s">
        <v>35</v>
      </c>
      <c r="C597">
        <v>345</v>
      </c>
      <c r="D597">
        <v>33</v>
      </c>
      <c r="E597">
        <v>584</v>
      </c>
      <c r="F597">
        <v>585</v>
      </c>
      <c r="G597" t="s">
        <v>17</v>
      </c>
      <c r="H597">
        <v>5.21E-2</v>
      </c>
      <c r="I597">
        <v>8.9999999999999998E-4</v>
      </c>
      <c r="J597">
        <v>5.1499999999999997E-2</v>
      </c>
      <c r="K597">
        <v>8.0000000000000004E-4</v>
      </c>
      <c r="L597">
        <v>5.0900000000000001E-2</v>
      </c>
      <c r="M597">
        <v>5.9999999999999995E-4</v>
      </c>
      <c r="N597">
        <v>0.11990000000000001</v>
      </c>
      <c r="O597">
        <v>0</v>
      </c>
      <c r="P597">
        <v>0.1641</v>
      </c>
      <c r="Q597">
        <v>0.1641</v>
      </c>
      <c r="R597" t="s">
        <v>17</v>
      </c>
      <c r="S597">
        <v>0.49</v>
      </c>
      <c r="T597">
        <v>0.48</v>
      </c>
      <c r="U597">
        <v>0.99</v>
      </c>
      <c r="V597">
        <v>75.75</v>
      </c>
      <c r="W597">
        <v>89.89</v>
      </c>
      <c r="X597">
        <v>486.35</v>
      </c>
      <c r="Y597" t="s">
        <v>17</v>
      </c>
      <c r="Z597">
        <v>79.08</v>
      </c>
      <c r="AA597">
        <v>509.29</v>
      </c>
      <c r="AB597" t="s">
        <v>17</v>
      </c>
      <c r="AC597">
        <f t="shared" si="54"/>
        <v>1.9537113804275554</v>
      </c>
      <c r="AD597">
        <f t="shared" si="55"/>
        <v>1.8980666606416348</v>
      </c>
      <c r="AE597">
        <f t="shared" si="56"/>
        <v>1.8793826371743427</v>
      </c>
      <c r="AF597">
        <f t="shared" si="57"/>
        <v>-0.30980391997148632</v>
      </c>
      <c r="AG597">
        <f t="shared" si="58"/>
        <v>2.4583319483685799E-2</v>
      </c>
      <c r="AH597">
        <f t="shared" si="59"/>
        <v>8.2544277319433947E-3</v>
      </c>
    </row>
    <row r="598" spans="1:34" x14ac:dyDescent="0.25">
      <c r="A598" t="s">
        <v>40</v>
      </c>
      <c r="B598" t="s">
        <v>35</v>
      </c>
      <c r="C598">
        <v>345</v>
      </c>
      <c r="D598">
        <v>34</v>
      </c>
      <c r="E598">
        <v>630</v>
      </c>
      <c r="F598">
        <v>631</v>
      </c>
      <c r="G598" t="s">
        <v>17</v>
      </c>
      <c r="H598">
        <v>5.21E-2</v>
      </c>
      <c r="I598">
        <v>8.9999999999999998E-4</v>
      </c>
      <c r="J598">
        <v>5.0900000000000001E-2</v>
      </c>
      <c r="K598">
        <v>5.9999999999999995E-4</v>
      </c>
      <c r="L598">
        <v>5.1799999999999999E-2</v>
      </c>
      <c r="M598">
        <v>8.0000000000000004E-4</v>
      </c>
      <c r="N598">
        <v>0.1198</v>
      </c>
      <c r="O598">
        <v>0</v>
      </c>
      <c r="P598">
        <v>0.1641</v>
      </c>
      <c r="Q598">
        <v>0.1641</v>
      </c>
      <c r="R598" t="s">
        <v>17</v>
      </c>
      <c r="S598">
        <v>0.48</v>
      </c>
      <c r="T598">
        <v>0.5</v>
      </c>
      <c r="U598">
        <v>0.99</v>
      </c>
      <c r="V598">
        <v>82.73</v>
      </c>
      <c r="W598">
        <v>97.82</v>
      </c>
      <c r="X598">
        <v>526.35</v>
      </c>
      <c r="Y598" t="s">
        <v>17</v>
      </c>
      <c r="Z598">
        <v>86.29</v>
      </c>
      <c r="AA598">
        <v>550.86</v>
      </c>
      <c r="AB598" t="s">
        <v>17</v>
      </c>
      <c r="AC598">
        <f t="shared" si="54"/>
        <v>1.9904276584852636</v>
      </c>
      <c r="AD598">
        <f t="shared" si="55"/>
        <v>1.9359604689891665</v>
      </c>
      <c r="AE598">
        <f t="shared" si="56"/>
        <v>1.9176630243273749</v>
      </c>
      <c r="AF598">
        <f t="shared" si="57"/>
        <v>-0.31875876262441277</v>
      </c>
      <c r="AG598">
        <f t="shared" si="58"/>
        <v>2.3587177283817106E-2</v>
      </c>
      <c r="AH598">
        <f t="shared" si="59"/>
        <v>7.9237624535306271E-3</v>
      </c>
    </row>
    <row r="599" spans="1:34" x14ac:dyDescent="0.25">
      <c r="A599" t="s">
        <v>40</v>
      </c>
      <c r="B599" t="s">
        <v>35</v>
      </c>
      <c r="C599">
        <v>345</v>
      </c>
      <c r="D599">
        <v>35</v>
      </c>
      <c r="E599">
        <v>705</v>
      </c>
      <c r="F599">
        <v>708</v>
      </c>
      <c r="G599" t="s">
        <v>17</v>
      </c>
      <c r="H599">
        <v>5.21E-2</v>
      </c>
      <c r="I599">
        <v>8.9999999999999998E-4</v>
      </c>
      <c r="J599">
        <v>5.0900000000000001E-2</v>
      </c>
      <c r="K599">
        <v>5.9999999999999995E-4</v>
      </c>
      <c r="L599">
        <v>5.0299999999999997E-2</v>
      </c>
      <c r="M599">
        <v>0</v>
      </c>
      <c r="N599">
        <v>0.1198</v>
      </c>
      <c r="O599">
        <v>0</v>
      </c>
      <c r="P599">
        <v>0.1641</v>
      </c>
      <c r="Q599">
        <v>0.1641</v>
      </c>
      <c r="R599" t="s">
        <v>17</v>
      </c>
      <c r="S599">
        <v>0.48</v>
      </c>
      <c r="T599">
        <v>0.48</v>
      </c>
      <c r="U599">
        <v>0.99</v>
      </c>
      <c r="V599">
        <v>92.05</v>
      </c>
      <c r="W599">
        <v>109.12</v>
      </c>
      <c r="X599">
        <v>589.73</v>
      </c>
      <c r="Y599" t="s">
        <v>17</v>
      </c>
      <c r="Z599">
        <v>96.15</v>
      </c>
      <c r="AA599">
        <v>617.63</v>
      </c>
      <c r="AB599" t="s">
        <v>17</v>
      </c>
      <c r="AC599">
        <f t="shared" si="54"/>
        <v>2.0379043573124038</v>
      </c>
      <c r="AD599">
        <f t="shared" si="55"/>
        <v>1.9829492885744986</v>
      </c>
      <c r="AE599">
        <f t="shared" si="56"/>
        <v>1.9640237928400335</v>
      </c>
      <c r="AF599">
        <f t="shared" si="57"/>
        <v>-0.31875876262441277</v>
      </c>
      <c r="AG599">
        <f t="shared" si="58"/>
        <v>2.3319017585924036E-2</v>
      </c>
      <c r="AH599">
        <f t="shared" si="59"/>
        <v>8.0306326238824138E-3</v>
      </c>
    </row>
    <row r="600" spans="1:34" x14ac:dyDescent="0.25">
      <c r="A600" t="s">
        <v>40</v>
      </c>
      <c r="B600" t="s">
        <v>35</v>
      </c>
      <c r="C600">
        <v>345</v>
      </c>
      <c r="D600">
        <v>36</v>
      </c>
      <c r="E600">
        <v>778</v>
      </c>
      <c r="F600">
        <v>783</v>
      </c>
      <c r="G600" t="s">
        <v>17</v>
      </c>
      <c r="H600">
        <v>5.21E-2</v>
      </c>
      <c r="I600">
        <v>8.9999999999999998E-4</v>
      </c>
      <c r="J600">
        <v>5.1999999999999998E-2</v>
      </c>
      <c r="K600">
        <v>8.9999999999999998E-4</v>
      </c>
      <c r="L600">
        <v>5.0299999999999997E-2</v>
      </c>
      <c r="M600">
        <v>8.9999999999999998E-4</v>
      </c>
      <c r="N600">
        <v>0.1198</v>
      </c>
      <c r="O600">
        <v>0</v>
      </c>
      <c r="P600">
        <v>0.1641</v>
      </c>
      <c r="Q600">
        <v>0.1641</v>
      </c>
      <c r="R600" t="s">
        <v>17</v>
      </c>
      <c r="S600">
        <v>0.49</v>
      </c>
      <c r="T600">
        <v>0.48</v>
      </c>
      <c r="U600">
        <v>0.99</v>
      </c>
      <c r="V600">
        <v>103.06</v>
      </c>
      <c r="W600">
        <v>122.06</v>
      </c>
      <c r="X600">
        <v>652.39</v>
      </c>
      <c r="Y600" t="s">
        <v>17</v>
      </c>
      <c r="Z600">
        <v>107.71</v>
      </c>
      <c r="AA600">
        <v>684.05</v>
      </c>
      <c r="AB600" t="s">
        <v>17</v>
      </c>
      <c r="AC600">
        <f t="shared" si="54"/>
        <v>2.0865733656205743</v>
      </c>
      <c r="AD600">
        <f t="shared" si="55"/>
        <v>2.0322560258904532</v>
      </c>
      <c r="AE600">
        <f t="shared" si="56"/>
        <v>2.0130901381250559</v>
      </c>
      <c r="AF600">
        <f t="shared" si="57"/>
        <v>-0.30980391997148632</v>
      </c>
      <c r="AG600">
        <f t="shared" si="58"/>
        <v>2.2666439068963713E-2</v>
      </c>
      <c r="AH600">
        <f t="shared" si="59"/>
        <v>7.9978590519239039E-3</v>
      </c>
    </row>
    <row r="601" spans="1:34" x14ac:dyDescent="0.25">
      <c r="A601" t="s">
        <v>40</v>
      </c>
      <c r="B601" t="s">
        <v>35</v>
      </c>
      <c r="C601">
        <v>345</v>
      </c>
      <c r="D601">
        <v>37</v>
      </c>
      <c r="E601">
        <v>881</v>
      </c>
      <c r="F601">
        <v>888</v>
      </c>
      <c r="G601" t="s">
        <v>17</v>
      </c>
      <c r="H601">
        <v>5.21E-2</v>
      </c>
      <c r="I601">
        <v>8.9999999999999998E-4</v>
      </c>
      <c r="J601">
        <v>5.1200000000000002E-2</v>
      </c>
      <c r="K601">
        <v>1E-3</v>
      </c>
      <c r="L601">
        <v>5.1499999999999997E-2</v>
      </c>
      <c r="M601">
        <v>8.0000000000000004E-4</v>
      </c>
      <c r="N601">
        <v>0.1198</v>
      </c>
      <c r="O601">
        <v>0</v>
      </c>
      <c r="P601">
        <v>0.1641</v>
      </c>
      <c r="Q601">
        <v>0.1641</v>
      </c>
      <c r="R601" t="s">
        <v>17</v>
      </c>
      <c r="S601">
        <v>0.49</v>
      </c>
      <c r="T601">
        <v>0.49</v>
      </c>
      <c r="U601">
        <v>0.99</v>
      </c>
      <c r="V601">
        <v>114.73</v>
      </c>
      <c r="W601">
        <v>137.52000000000001</v>
      </c>
      <c r="X601">
        <v>731.35</v>
      </c>
      <c r="Y601" t="s">
        <v>17</v>
      </c>
      <c r="Z601">
        <v>120.28</v>
      </c>
      <c r="AA601">
        <v>768.69</v>
      </c>
      <c r="AB601" t="s">
        <v>17</v>
      </c>
      <c r="AC601">
        <f t="shared" si="54"/>
        <v>2.1383658636789962</v>
      </c>
      <c r="AD601">
        <f t="shared" si="55"/>
        <v>2.0801934194284799</v>
      </c>
      <c r="AE601">
        <f t="shared" si="56"/>
        <v>2.0596769935847559</v>
      </c>
      <c r="AF601">
        <f t="shared" si="57"/>
        <v>-0.30980391997148632</v>
      </c>
      <c r="AG601">
        <f t="shared" si="58"/>
        <v>2.3761605358830522E-2</v>
      </c>
      <c r="AH601">
        <f t="shared" si="59"/>
        <v>8.3803116845645644E-3</v>
      </c>
    </row>
    <row r="602" spans="1:34" x14ac:dyDescent="0.25">
      <c r="A602" t="s">
        <v>40</v>
      </c>
      <c r="B602" t="s">
        <v>35</v>
      </c>
      <c r="C602">
        <v>345</v>
      </c>
      <c r="D602">
        <v>38</v>
      </c>
      <c r="E602">
        <v>1013</v>
      </c>
      <c r="F602">
        <v>1023</v>
      </c>
      <c r="G602" t="s">
        <v>17</v>
      </c>
      <c r="H602">
        <v>5.21E-2</v>
      </c>
      <c r="I602">
        <v>8.9999999999999998E-4</v>
      </c>
      <c r="J602">
        <v>5.0900000000000001E-2</v>
      </c>
      <c r="K602">
        <v>5.9999999999999995E-4</v>
      </c>
      <c r="L602">
        <v>5.1999999999999998E-2</v>
      </c>
      <c r="M602">
        <v>8.9999999999999998E-4</v>
      </c>
      <c r="N602">
        <v>0.1198</v>
      </c>
      <c r="O602">
        <v>0</v>
      </c>
      <c r="P602">
        <v>0.1641</v>
      </c>
      <c r="Q602">
        <v>0.1641</v>
      </c>
      <c r="R602" t="s">
        <v>17</v>
      </c>
      <c r="S602">
        <v>0.48</v>
      </c>
      <c r="T602">
        <v>0.49</v>
      </c>
      <c r="U602">
        <v>0.99</v>
      </c>
      <c r="V602">
        <v>132.83000000000001</v>
      </c>
      <c r="W602">
        <v>160.88999999999999</v>
      </c>
      <c r="X602">
        <v>833.22</v>
      </c>
      <c r="Y602" t="s">
        <v>17</v>
      </c>
      <c r="Z602">
        <v>139.54</v>
      </c>
      <c r="AA602">
        <v>878.6</v>
      </c>
      <c r="AB602" t="s">
        <v>17</v>
      </c>
      <c r="AC602">
        <f t="shared" si="54"/>
        <v>2.2065290516827303</v>
      </c>
      <c r="AD602">
        <f t="shared" si="55"/>
        <v>2.144698718643125</v>
      </c>
      <c r="AE602">
        <f t="shared" si="56"/>
        <v>2.1232961726453143</v>
      </c>
      <c r="AF602">
        <f t="shared" si="57"/>
        <v>-0.31875876262441277</v>
      </c>
      <c r="AG602">
        <f t="shared" si="58"/>
        <v>2.4484469726303065E-2</v>
      </c>
      <c r="AH602">
        <f t="shared" si="59"/>
        <v>8.4752897774873336E-3</v>
      </c>
    </row>
    <row r="603" spans="1:34" x14ac:dyDescent="0.25">
      <c r="A603" t="s">
        <v>40</v>
      </c>
      <c r="B603" t="s">
        <v>35</v>
      </c>
      <c r="C603">
        <v>345</v>
      </c>
      <c r="D603">
        <v>39</v>
      </c>
      <c r="E603">
        <v>1176</v>
      </c>
      <c r="F603">
        <v>1195</v>
      </c>
      <c r="G603" t="s">
        <v>17</v>
      </c>
      <c r="H603">
        <v>5.21E-2</v>
      </c>
      <c r="I603">
        <v>8.9999999999999998E-4</v>
      </c>
      <c r="J603">
        <v>5.1999999999999998E-2</v>
      </c>
      <c r="K603">
        <v>8.9999999999999998E-4</v>
      </c>
      <c r="L603">
        <v>5.0299999999999997E-2</v>
      </c>
      <c r="M603">
        <v>0</v>
      </c>
      <c r="N603">
        <v>0.1193</v>
      </c>
      <c r="O603">
        <v>5.9999999999999995E-4</v>
      </c>
      <c r="P603">
        <v>0.1641</v>
      </c>
      <c r="Q603">
        <v>0.1797</v>
      </c>
      <c r="R603" t="s">
        <v>17</v>
      </c>
      <c r="S603">
        <v>0.49</v>
      </c>
      <c r="T603">
        <v>0.48</v>
      </c>
      <c r="U603">
        <v>0.99</v>
      </c>
      <c r="V603">
        <v>148.91</v>
      </c>
      <c r="W603">
        <v>186.38</v>
      </c>
      <c r="X603">
        <v>941.29</v>
      </c>
      <c r="Y603" t="s">
        <v>17</v>
      </c>
      <c r="Z603">
        <v>157.74</v>
      </c>
      <c r="AA603">
        <v>999.78</v>
      </c>
      <c r="AB603" t="s">
        <v>17</v>
      </c>
      <c r="AC603">
        <f t="shared" si="54"/>
        <v>2.2703993073975086</v>
      </c>
      <c r="AD603">
        <f t="shared" si="55"/>
        <v>2.1979418364900063</v>
      </c>
      <c r="AE603">
        <f t="shared" si="56"/>
        <v>2.1729238636285446</v>
      </c>
      <c r="AF603">
        <f t="shared" si="57"/>
        <v>-0.30980391997148632</v>
      </c>
      <c r="AG603">
        <f t="shared" si="58"/>
        <v>2.8082079015685293E-2</v>
      </c>
      <c r="AH603">
        <f t="shared" si="59"/>
        <v>9.6961249393414002E-3</v>
      </c>
    </row>
    <row r="604" spans="1:34" x14ac:dyDescent="0.25">
      <c r="A604" t="s">
        <v>40</v>
      </c>
      <c r="B604" t="s">
        <v>35</v>
      </c>
      <c r="C604">
        <v>345</v>
      </c>
      <c r="D604">
        <v>40</v>
      </c>
      <c r="E604">
        <v>1371</v>
      </c>
      <c r="F604">
        <v>1406</v>
      </c>
      <c r="G604" t="s">
        <v>17</v>
      </c>
      <c r="H604">
        <v>5.21E-2</v>
      </c>
      <c r="I604">
        <v>8.9999999999999998E-4</v>
      </c>
      <c r="J604">
        <v>5.3199999999999997E-2</v>
      </c>
      <c r="K604">
        <v>1E-3</v>
      </c>
      <c r="L604">
        <v>5.1499999999999997E-2</v>
      </c>
      <c r="M604">
        <v>8.0000000000000004E-4</v>
      </c>
      <c r="N604">
        <v>0.1198</v>
      </c>
      <c r="O604">
        <v>0</v>
      </c>
      <c r="P604">
        <v>0.1641</v>
      </c>
      <c r="Q604">
        <v>0.1797</v>
      </c>
      <c r="R604" t="s">
        <v>17</v>
      </c>
      <c r="S604">
        <v>0.5</v>
      </c>
      <c r="T604">
        <v>0.49</v>
      </c>
      <c r="U604">
        <v>0.99</v>
      </c>
      <c r="V604">
        <v>169.92</v>
      </c>
      <c r="W604">
        <v>222.89</v>
      </c>
      <c r="X604">
        <v>1055.8499999999999</v>
      </c>
      <c r="Y604" t="s">
        <v>17</v>
      </c>
      <c r="Z604">
        <v>182.06</v>
      </c>
      <c r="AA604">
        <v>1136.5999999999999</v>
      </c>
      <c r="AB604" t="s">
        <v>17</v>
      </c>
      <c r="AC604">
        <f t="shared" si="54"/>
        <v>2.3480905842171551</v>
      </c>
      <c r="AD604">
        <f t="shared" si="55"/>
        <v>2.2602145383951728</v>
      </c>
      <c r="AE604">
        <f t="shared" si="56"/>
        <v>2.2302444994013748</v>
      </c>
      <c r="AF604">
        <f t="shared" si="57"/>
        <v>-0.3010299956639812</v>
      </c>
      <c r="AG604">
        <f t="shared" si="58"/>
        <v>3.3171780284129308E-2</v>
      </c>
      <c r="AH604">
        <f t="shared" si="59"/>
        <v>1.1313203038550532E-2</v>
      </c>
    </row>
    <row r="605" spans="1:34" x14ac:dyDescent="0.25">
      <c r="A605" t="s">
        <v>40</v>
      </c>
      <c r="B605" t="s">
        <v>37</v>
      </c>
      <c r="C605">
        <v>345</v>
      </c>
      <c r="D605">
        <v>0</v>
      </c>
      <c r="E605">
        <v>1</v>
      </c>
      <c r="F605">
        <v>1</v>
      </c>
      <c r="G605" t="s">
        <v>17</v>
      </c>
      <c r="H605">
        <v>5.6099999999999997E-2</v>
      </c>
      <c r="I605">
        <v>1.1999999999999999E-3</v>
      </c>
      <c r="J605">
        <v>3.5000000000000001E-3</v>
      </c>
      <c r="K605">
        <v>5.9999999999999995E-4</v>
      </c>
      <c r="L605">
        <v>5.9999999999999995E-4</v>
      </c>
      <c r="M605">
        <v>1.8E-3</v>
      </c>
      <c r="N605">
        <v>2.8999999999999998E-3</v>
      </c>
      <c r="O605">
        <v>1.1999999999999999E-3</v>
      </c>
      <c r="P605">
        <v>7.7999999999999996E-3</v>
      </c>
      <c r="Q605">
        <v>7.7999999999999996E-3</v>
      </c>
      <c r="R605" t="s">
        <v>17</v>
      </c>
      <c r="S605">
        <v>0.13</v>
      </c>
      <c r="T605">
        <v>0.13</v>
      </c>
      <c r="U605">
        <v>0.12</v>
      </c>
      <c r="V605">
        <v>0.13</v>
      </c>
      <c r="W605">
        <v>0.13</v>
      </c>
      <c r="X605">
        <v>1</v>
      </c>
      <c r="Y605" t="s">
        <v>17</v>
      </c>
      <c r="Z605">
        <v>0.13</v>
      </c>
      <c r="AA605">
        <v>1</v>
      </c>
      <c r="AB605" t="s">
        <v>17</v>
      </c>
      <c r="AC605">
        <f t="shared" si="54"/>
        <v>-0.88605664769316317</v>
      </c>
      <c r="AD605">
        <f t="shared" si="55"/>
        <v>-0.88605664769316317</v>
      </c>
      <c r="AE605">
        <f t="shared" si="56"/>
        <v>-0.88605664769316317</v>
      </c>
      <c r="AF605">
        <f t="shared" si="57"/>
        <v>-0.88605664769316317</v>
      </c>
      <c r="AG605">
        <v>0</v>
      </c>
      <c r="AH605">
        <v>0</v>
      </c>
    </row>
    <row r="606" spans="1:34" x14ac:dyDescent="0.25">
      <c r="A606" t="s">
        <v>40</v>
      </c>
      <c r="B606" t="s">
        <v>37</v>
      </c>
      <c r="C606">
        <v>345</v>
      </c>
      <c r="D606">
        <v>1</v>
      </c>
      <c r="E606">
        <v>2</v>
      </c>
      <c r="F606">
        <v>2</v>
      </c>
      <c r="G606" t="s">
        <v>17</v>
      </c>
      <c r="H606">
        <v>5.6099999999999997E-2</v>
      </c>
      <c r="I606">
        <v>1.1999999999999999E-3</v>
      </c>
      <c r="J606">
        <v>1.0999999999999999E-2</v>
      </c>
      <c r="K606">
        <v>8.0000000000000004E-4</v>
      </c>
      <c r="L606">
        <v>1.01E-2</v>
      </c>
      <c r="M606">
        <v>2.9999999999999997E-4</v>
      </c>
      <c r="N606">
        <v>2.7E-2</v>
      </c>
      <c r="O606">
        <v>2.9999999999999997E-4</v>
      </c>
      <c r="P606">
        <v>3.9100000000000003E-2</v>
      </c>
      <c r="Q606">
        <v>3.9100000000000003E-2</v>
      </c>
      <c r="R606" t="s">
        <v>17</v>
      </c>
      <c r="S606">
        <v>0.16</v>
      </c>
      <c r="T606">
        <v>0.15</v>
      </c>
      <c r="U606">
        <v>0.21</v>
      </c>
      <c r="V606">
        <v>0.28000000000000003</v>
      </c>
      <c r="W606">
        <v>0.28000000000000003</v>
      </c>
      <c r="X606">
        <v>2</v>
      </c>
      <c r="Y606" t="s">
        <v>17</v>
      </c>
      <c r="Z606">
        <v>0.28000000000000003</v>
      </c>
      <c r="AA606">
        <v>2</v>
      </c>
      <c r="AB606" t="s">
        <v>17</v>
      </c>
      <c r="AC606">
        <f t="shared" si="54"/>
        <v>-0.55284196865778079</v>
      </c>
      <c r="AD606">
        <f t="shared" si="55"/>
        <v>-0.55284196865778079</v>
      </c>
      <c r="AE606">
        <f t="shared" si="56"/>
        <v>-0.55284196865778079</v>
      </c>
      <c r="AF606">
        <f t="shared" si="57"/>
        <v>-0.79588001734407521</v>
      </c>
      <c r="AG606">
        <f t="shared" si="58"/>
        <v>0</v>
      </c>
      <c r="AH606">
        <f t="shared" si="59"/>
        <v>0</v>
      </c>
    </row>
    <row r="607" spans="1:34" x14ac:dyDescent="0.25">
      <c r="A607" t="s">
        <v>40</v>
      </c>
      <c r="B607" t="s">
        <v>37</v>
      </c>
      <c r="C607">
        <v>345</v>
      </c>
      <c r="D607">
        <v>2</v>
      </c>
      <c r="E607">
        <v>7</v>
      </c>
      <c r="F607">
        <v>7</v>
      </c>
      <c r="G607" t="s">
        <v>17</v>
      </c>
      <c r="H607">
        <v>5.6099999999999997E-2</v>
      </c>
      <c r="I607">
        <v>1.1999999999999999E-3</v>
      </c>
      <c r="J607">
        <v>2.7199999999999998E-2</v>
      </c>
      <c r="K607">
        <v>0</v>
      </c>
      <c r="L607">
        <v>2.6599999999999999E-2</v>
      </c>
      <c r="M607">
        <v>5.9999999999999995E-4</v>
      </c>
      <c r="N607">
        <v>6.2E-2</v>
      </c>
      <c r="O607">
        <v>0</v>
      </c>
      <c r="P607">
        <v>7.0300000000000001E-2</v>
      </c>
      <c r="Q607">
        <v>7.0300000000000001E-2</v>
      </c>
      <c r="R607" t="s">
        <v>17</v>
      </c>
      <c r="S607">
        <v>0.25</v>
      </c>
      <c r="T607">
        <v>0.24</v>
      </c>
      <c r="U607">
        <v>0.59</v>
      </c>
      <c r="V607">
        <v>0.92</v>
      </c>
      <c r="W607">
        <v>0.92</v>
      </c>
      <c r="X607">
        <v>7</v>
      </c>
      <c r="Y607" t="s">
        <v>17</v>
      </c>
      <c r="Z607">
        <v>0.92</v>
      </c>
      <c r="AA607">
        <v>7</v>
      </c>
      <c r="AB607" t="s">
        <v>17</v>
      </c>
      <c r="AC607">
        <f t="shared" si="54"/>
        <v>-3.6212172654444715E-2</v>
      </c>
      <c r="AD607">
        <f t="shared" si="55"/>
        <v>-3.6212172654444715E-2</v>
      </c>
      <c r="AE607">
        <f t="shared" si="56"/>
        <v>-3.6212172654444715E-2</v>
      </c>
      <c r="AF607">
        <f t="shared" si="57"/>
        <v>-0.6020599913279624</v>
      </c>
      <c r="AG607">
        <f t="shared" si="58"/>
        <v>0</v>
      </c>
      <c r="AH607">
        <f t="shared" si="59"/>
        <v>0</v>
      </c>
    </row>
    <row r="608" spans="1:34" x14ac:dyDescent="0.25">
      <c r="A608" t="s">
        <v>40</v>
      </c>
      <c r="B608" t="s">
        <v>37</v>
      </c>
      <c r="C608">
        <v>345</v>
      </c>
      <c r="D608">
        <v>3</v>
      </c>
      <c r="E608">
        <v>10</v>
      </c>
      <c r="F608">
        <v>10</v>
      </c>
      <c r="G608" t="s">
        <v>17</v>
      </c>
      <c r="H608">
        <v>5.6099999999999997E-2</v>
      </c>
      <c r="I608">
        <v>1.1999999999999999E-3</v>
      </c>
      <c r="J608">
        <v>2.87E-2</v>
      </c>
      <c r="K608">
        <v>8.0000000000000004E-4</v>
      </c>
      <c r="L608">
        <v>2.7799999999999998E-2</v>
      </c>
      <c r="M608">
        <v>5.9999999999999995E-4</v>
      </c>
      <c r="N608">
        <v>7.3599999999999999E-2</v>
      </c>
      <c r="O608">
        <v>0</v>
      </c>
      <c r="P608">
        <v>8.5900000000000004E-2</v>
      </c>
      <c r="Q608">
        <v>8.5900000000000004E-2</v>
      </c>
      <c r="R608" t="s">
        <v>17</v>
      </c>
      <c r="S608">
        <v>0.26</v>
      </c>
      <c r="T608">
        <v>0.27</v>
      </c>
      <c r="U608">
        <v>0.72</v>
      </c>
      <c r="V608">
        <v>1.26</v>
      </c>
      <c r="W608">
        <v>1.39</v>
      </c>
      <c r="X608">
        <v>9</v>
      </c>
      <c r="Y608" t="s">
        <v>17</v>
      </c>
      <c r="Z608">
        <v>1.32</v>
      </c>
      <c r="AA608">
        <v>9.5</v>
      </c>
      <c r="AB608" t="s">
        <v>17</v>
      </c>
      <c r="AC608">
        <f t="shared" si="54"/>
        <v>0.14301480025409505</v>
      </c>
      <c r="AD608">
        <f t="shared" si="55"/>
        <v>0.12057393120584989</v>
      </c>
      <c r="AE608">
        <f t="shared" si="56"/>
        <v>0.10037054511756291</v>
      </c>
      <c r="AF608">
        <f t="shared" si="57"/>
        <v>-0.58502665202918203</v>
      </c>
      <c r="AG608">
        <f t="shared" si="58"/>
        <v>3.0823614476711877E-2</v>
      </c>
      <c r="AH608">
        <f t="shared" si="59"/>
        <v>2.7750323865386096E-2</v>
      </c>
    </row>
    <row r="609" spans="1:34" x14ac:dyDescent="0.25">
      <c r="A609" t="s">
        <v>40</v>
      </c>
      <c r="B609" t="s">
        <v>37</v>
      </c>
      <c r="C609">
        <v>345</v>
      </c>
      <c r="D609">
        <v>4</v>
      </c>
      <c r="E609">
        <v>24</v>
      </c>
      <c r="F609">
        <v>24</v>
      </c>
      <c r="G609" t="s">
        <v>17</v>
      </c>
      <c r="H609">
        <v>5.6099999999999997E-2</v>
      </c>
      <c r="I609">
        <v>1.1999999999999999E-3</v>
      </c>
      <c r="J609">
        <v>3.4700000000000002E-2</v>
      </c>
      <c r="K609">
        <v>1.5E-3</v>
      </c>
      <c r="L609">
        <v>3.4200000000000001E-2</v>
      </c>
      <c r="M609">
        <v>1.4E-3</v>
      </c>
      <c r="N609">
        <v>9.6799999999999997E-2</v>
      </c>
      <c r="O609">
        <v>0</v>
      </c>
      <c r="P609">
        <v>0.1016</v>
      </c>
      <c r="Q609">
        <v>0.1016</v>
      </c>
      <c r="R609" t="s">
        <v>17</v>
      </c>
      <c r="S609">
        <v>0.31</v>
      </c>
      <c r="T609">
        <v>0.31</v>
      </c>
      <c r="U609">
        <v>0.95</v>
      </c>
      <c r="V609">
        <v>2.69</v>
      </c>
      <c r="W609">
        <v>3.2</v>
      </c>
      <c r="X609">
        <v>20</v>
      </c>
      <c r="Y609" t="s">
        <v>17</v>
      </c>
      <c r="Z609">
        <v>2.9</v>
      </c>
      <c r="AA609">
        <v>21.5</v>
      </c>
      <c r="AB609" t="s">
        <v>17</v>
      </c>
      <c r="AC609">
        <f t="shared" si="54"/>
        <v>0.50514997831990605</v>
      </c>
      <c r="AD609">
        <f t="shared" si="55"/>
        <v>0.46239799789895608</v>
      </c>
      <c r="AE609">
        <f t="shared" si="56"/>
        <v>0.42975228000240795</v>
      </c>
      <c r="AF609">
        <f t="shared" si="57"/>
        <v>-0.50863830616572736</v>
      </c>
      <c r="AG609">
        <f t="shared" si="58"/>
        <v>4.2170521276679647E-2</v>
      </c>
      <c r="AH609">
        <f t="shared" si="59"/>
        <v>3.2201711536952331E-2</v>
      </c>
    </row>
    <row r="610" spans="1:34" x14ac:dyDescent="0.25">
      <c r="A610" t="s">
        <v>40</v>
      </c>
      <c r="B610" t="s">
        <v>37</v>
      </c>
      <c r="C610">
        <v>345</v>
      </c>
      <c r="D610">
        <v>5</v>
      </c>
      <c r="E610">
        <v>38</v>
      </c>
      <c r="F610">
        <v>38</v>
      </c>
      <c r="G610" t="s">
        <v>17</v>
      </c>
      <c r="H610">
        <v>5.6099999999999997E-2</v>
      </c>
      <c r="I610">
        <v>1.1999999999999999E-3</v>
      </c>
      <c r="J610">
        <v>3.7900000000000003E-2</v>
      </c>
      <c r="K610">
        <v>5.9999999999999995E-4</v>
      </c>
      <c r="L610">
        <v>3.8800000000000001E-2</v>
      </c>
      <c r="M610">
        <v>0</v>
      </c>
      <c r="N610">
        <v>0.10340000000000001</v>
      </c>
      <c r="O610">
        <v>5.9999999999999995E-4</v>
      </c>
      <c r="P610">
        <v>0.1016</v>
      </c>
      <c r="Q610">
        <v>0.1016</v>
      </c>
      <c r="R610" t="s">
        <v>17</v>
      </c>
      <c r="S610">
        <v>0.32</v>
      </c>
      <c r="T610">
        <v>0.33</v>
      </c>
      <c r="U610">
        <v>0.99</v>
      </c>
      <c r="V610">
        <v>3.95</v>
      </c>
      <c r="W610">
        <v>5.4</v>
      </c>
      <c r="X610">
        <v>27.19</v>
      </c>
      <c r="Y610" t="s">
        <v>17</v>
      </c>
      <c r="Z610">
        <v>4.43</v>
      </c>
      <c r="AA610">
        <v>30.89</v>
      </c>
      <c r="AB610" t="s">
        <v>17</v>
      </c>
      <c r="AC610">
        <f t="shared" si="54"/>
        <v>0.7323937598229685</v>
      </c>
      <c r="AD610">
        <f t="shared" si="55"/>
        <v>0.64640372622306952</v>
      </c>
      <c r="AE610">
        <f t="shared" si="56"/>
        <v>0.59659709562646024</v>
      </c>
      <c r="AF610">
        <f t="shared" si="57"/>
        <v>-0.49485002168009401</v>
      </c>
      <c r="AG610">
        <f t="shared" si="58"/>
        <v>7.0067605879072362E-2</v>
      </c>
      <c r="AH610">
        <f t="shared" si="59"/>
        <v>4.0584137680949407E-2</v>
      </c>
    </row>
    <row r="611" spans="1:34" x14ac:dyDescent="0.25">
      <c r="A611" t="s">
        <v>40</v>
      </c>
      <c r="B611" t="s">
        <v>37</v>
      </c>
      <c r="C611">
        <v>345</v>
      </c>
      <c r="D611">
        <v>6</v>
      </c>
      <c r="E611">
        <v>46</v>
      </c>
      <c r="F611">
        <v>46</v>
      </c>
      <c r="G611" t="s">
        <v>17</v>
      </c>
      <c r="H611">
        <v>5.6099999999999997E-2</v>
      </c>
      <c r="I611">
        <v>1.1999999999999999E-3</v>
      </c>
      <c r="J611">
        <v>4.2299999999999997E-2</v>
      </c>
      <c r="K611">
        <v>8.9999999999999998E-4</v>
      </c>
      <c r="L611">
        <v>4.1099999999999998E-2</v>
      </c>
      <c r="M611">
        <v>1.2999999999999999E-3</v>
      </c>
      <c r="N611">
        <v>0.10829999999999999</v>
      </c>
      <c r="O611">
        <v>0</v>
      </c>
      <c r="P611">
        <v>0.1016</v>
      </c>
      <c r="Q611">
        <v>0.1172</v>
      </c>
      <c r="R611" t="s">
        <v>17</v>
      </c>
      <c r="S611">
        <v>0.37</v>
      </c>
      <c r="T611">
        <v>0.37</v>
      </c>
      <c r="U611">
        <v>0.99</v>
      </c>
      <c r="V611">
        <v>4.6399999999999997</v>
      </c>
      <c r="W611">
        <v>6.44</v>
      </c>
      <c r="X611">
        <v>32.44</v>
      </c>
      <c r="Y611" t="s">
        <v>17</v>
      </c>
      <c r="Z611">
        <v>5.31</v>
      </c>
      <c r="AA611">
        <v>37.39</v>
      </c>
      <c r="AB611" t="s">
        <v>17</v>
      </c>
      <c r="AC611">
        <f t="shared" si="54"/>
        <v>0.80888586735981216</v>
      </c>
      <c r="AD611">
        <f t="shared" si="55"/>
        <v>0.72509452108146899</v>
      </c>
      <c r="AE611">
        <f t="shared" si="56"/>
        <v>0.66651798055488087</v>
      </c>
      <c r="AF611">
        <f t="shared" si="57"/>
        <v>-0.43179827593300502</v>
      </c>
      <c r="AG611">
        <f t="shared" si="58"/>
        <v>6.7536404596868743E-2</v>
      </c>
      <c r="AH611">
        <f t="shared" si="59"/>
        <v>4.7213096776689695E-2</v>
      </c>
    </row>
    <row r="612" spans="1:34" x14ac:dyDescent="0.25">
      <c r="A612" t="s">
        <v>40</v>
      </c>
      <c r="B612" t="s">
        <v>37</v>
      </c>
      <c r="C612">
        <v>345</v>
      </c>
      <c r="D612">
        <v>7</v>
      </c>
      <c r="E612">
        <v>59</v>
      </c>
      <c r="F612">
        <v>59</v>
      </c>
      <c r="G612" t="s">
        <v>17</v>
      </c>
      <c r="H612">
        <v>5.6099999999999997E-2</v>
      </c>
      <c r="I612">
        <v>1.1999999999999999E-3</v>
      </c>
      <c r="J612">
        <v>4.3999999999999997E-2</v>
      </c>
      <c r="K612">
        <v>5.9999999999999995E-4</v>
      </c>
      <c r="L612">
        <v>4.4499999999999998E-2</v>
      </c>
      <c r="M612">
        <v>8.9999999999999998E-4</v>
      </c>
      <c r="N612">
        <v>0.11269999999999999</v>
      </c>
      <c r="O612">
        <v>8.0000000000000004E-4</v>
      </c>
      <c r="P612">
        <v>0.1172</v>
      </c>
      <c r="Q612">
        <v>0.1172</v>
      </c>
      <c r="R612" t="s">
        <v>17</v>
      </c>
      <c r="S612">
        <v>0.38</v>
      </c>
      <c r="T612">
        <v>0.38</v>
      </c>
      <c r="U612">
        <v>1</v>
      </c>
      <c r="V612">
        <v>5.66</v>
      </c>
      <c r="W612">
        <v>7.85</v>
      </c>
      <c r="X612">
        <v>41.69</v>
      </c>
      <c r="Y612" t="s">
        <v>17</v>
      </c>
      <c r="Z612">
        <v>6.42</v>
      </c>
      <c r="AA612">
        <v>47.39</v>
      </c>
      <c r="AB612" t="s">
        <v>17</v>
      </c>
      <c r="AC612">
        <f t="shared" si="54"/>
        <v>0.89486965674525254</v>
      </c>
      <c r="AD612">
        <f t="shared" si="55"/>
        <v>0.80753502806885324</v>
      </c>
      <c r="AE612">
        <f t="shared" si="56"/>
        <v>0.75281643118827146</v>
      </c>
      <c r="AF612">
        <f t="shared" si="57"/>
        <v>-0.42021640338318983</v>
      </c>
      <c r="AG612">
        <f t="shared" si="58"/>
        <v>6.6409820105514203E-2</v>
      </c>
      <c r="AH612">
        <f t="shared" si="59"/>
        <v>4.1608377230641092E-2</v>
      </c>
    </row>
    <row r="613" spans="1:34" x14ac:dyDescent="0.25">
      <c r="A613" t="s">
        <v>40</v>
      </c>
      <c r="B613" t="s">
        <v>37</v>
      </c>
      <c r="C613">
        <v>345</v>
      </c>
      <c r="D613">
        <v>8</v>
      </c>
      <c r="E613">
        <v>69</v>
      </c>
      <c r="F613">
        <v>69</v>
      </c>
      <c r="G613" t="s">
        <v>17</v>
      </c>
      <c r="H613">
        <v>5.6099999999999997E-2</v>
      </c>
      <c r="I613">
        <v>1.1999999999999999E-3</v>
      </c>
      <c r="J613">
        <v>4.6899999999999997E-2</v>
      </c>
      <c r="K613">
        <v>8.9999999999999998E-4</v>
      </c>
      <c r="L613">
        <v>4.5199999999999997E-2</v>
      </c>
      <c r="M613">
        <v>1E-3</v>
      </c>
      <c r="N613">
        <v>0.11409999999999999</v>
      </c>
      <c r="O613">
        <v>0</v>
      </c>
      <c r="P613">
        <v>0.1172</v>
      </c>
      <c r="Q613">
        <v>0.1172</v>
      </c>
      <c r="R613" t="s">
        <v>17</v>
      </c>
      <c r="S613">
        <v>0.39</v>
      </c>
      <c r="T613">
        <v>0.39</v>
      </c>
      <c r="U613">
        <v>1</v>
      </c>
      <c r="V613">
        <v>6.52</v>
      </c>
      <c r="W613">
        <v>9.18</v>
      </c>
      <c r="X613">
        <v>47.75</v>
      </c>
      <c r="Y613" t="s">
        <v>17</v>
      </c>
      <c r="Z613">
        <v>7.43</v>
      </c>
      <c r="AA613">
        <v>54.77</v>
      </c>
      <c r="AB613" t="s">
        <v>17</v>
      </c>
      <c r="AC613">
        <f t="shared" si="54"/>
        <v>0.96284268120124239</v>
      </c>
      <c r="AD613">
        <f t="shared" si="55"/>
        <v>0.87098881376057524</v>
      </c>
      <c r="AE613">
        <f t="shared" si="56"/>
        <v>0.81424759573192018</v>
      </c>
      <c r="AF613">
        <f t="shared" si="57"/>
        <v>-0.40893539297350079</v>
      </c>
      <c r="AG613">
        <f t="shared" si="58"/>
        <v>6.6959713943471583E-2</v>
      </c>
      <c r="AH613">
        <f t="shared" si="59"/>
        <v>4.1363263560536476E-2</v>
      </c>
    </row>
    <row r="614" spans="1:34" x14ac:dyDescent="0.25">
      <c r="A614" t="s">
        <v>40</v>
      </c>
      <c r="B614" t="s">
        <v>37</v>
      </c>
      <c r="C614">
        <v>345</v>
      </c>
      <c r="D614">
        <v>9</v>
      </c>
      <c r="E614">
        <v>80</v>
      </c>
      <c r="F614">
        <v>80</v>
      </c>
      <c r="G614" t="s">
        <v>17</v>
      </c>
      <c r="H614">
        <v>5.6099999999999997E-2</v>
      </c>
      <c r="I614">
        <v>1.1999999999999999E-3</v>
      </c>
      <c r="J614">
        <v>4.9200000000000001E-2</v>
      </c>
      <c r="K614">
        <v>5.9999999999999995E-4</v>
      </c>
      <c r="L614">
        <v>4.8099999999999997E-2</v>
      </c>
      <c r="M614">
        <v>8.9999999999999998E-4</v>
      </c>
      <c r="N614">
        <v>0.1182</v>
      </c>
      <c r="O614">
        <v>8.9999999999999998E-4</v>
      </c>
      <c r="P614">
        <v>0.1172</v>
      </c>
      <c r="Q614">
        <v>0.1328</v>
      </c>
      <c r="R614" t="s">
        <v>17</v>
      </c>
      <c r="S614">
        <v>0.41</v>
      </c>
      <c r="T614">
        <v>0.4</v>
      </c>
      <c r="U614">
        <v>1</v>
      </c>
      <c r="V614">
        <v>7.32</v>
      </c>
      <c r="W614">
        <v>10.39</v>
      </c>
      <c r="X614">
        <v>54.75</v>
      </c>
      <c r="Y614" t="s">
        <v>17</v>
      </c>
      <c r="Z614">
        <v>8.34</v>
      </c>
      <c r="AA614">
        <v>62.77</v>
      </c>
      <c r="AB614" t="s">
        <v>17</v>
      </c>
      <c r="AC614">
        <f t="shared" si="54"/>
        <v>1.0166155475571774</v>
      </c>
      <c r="AD614">
        <f t="shared" si="55"/>
        <v>0.92116605063773871</v>
      </c>
      <c r="AE614">
        <f t="shared" si="56"/>
        <v>0.86451108105839192</v>
      </c>
      <c r="AF614">
        <f t="shared" si="57"/>
        <v>-0.38721614328026455</v>
      </c>
      <c r="AG614">
        <f t="shared" si="58"/>
        <v>6.7992122946376327E-2</v>
      </c>
      <c r="AH614">
        <f t="shared" si="59"/>
        <v>4.0357380410432131E-2</v>
      </c>
    </row>
    <row r="615" spans="1:34" x14ac:dyDescent="0.25">
      <c r="A615" t="s">
        <v>40</v>
      </c>
      <c r="B615" t="s">
        <v>37</v>
      </c>
      <c r="C615">
        <v>345</v>
      </c>
      <c r="D615">
        <v>10</v>
      </c>
      <c r="E615">
        <v>92</v>
      </c>
      <c r="F615">
        <v>92</v>
      </c>
      <c r="G615" t="s">
        <v>17</v>
      </c>
      <c r="H615">
        <v>5.6099999999999997E-2</v>
      </c>
      <c r="I615">
        <v>1.1999999999999999E-3</v>
      </c>
      <c r="J615">
        <v>4.9799999999999997E-2</v>
      </c>
      <c r="K615">
        <v>5.9999999999999995E-4</v>
      </c>
      <c r="L615">
        <v>5.04E-2</v>
      </c>
      <c r="M615">
        <v>0</v>
      </c>
      <c r="N615">
        <v>0.11990000000000001</v>
      </c>
      <c r="O615">
        <v>0</v>
      </c>
      <c r="P615">
        <v>0.1172</v>
      </c>
      <c r="Q615">
        <v>0.1328</v>
      </c>
      <c r="R615" t="s">
        <v>17</v>
      </c>
      <c r="S615">
        <v>0.42</v>
      </c>
      <c r="T615">
        <v>0.43</v>
      </c>
      <c r="U615">
        <v>1</v>
      </c>
      <c r="V615">
        <v>8.36</v>
      </c>
      <c r="W615">
        <v>11.99</v>
      </c>
      <c r="X615">
        <v>62.16</v>
      </c>
      <c r="Y615" t="s">
        <v>17</v>
      </c>
      <c r="Z615">
        <v>9.5399999999999991</v>
      </c>
      <c r="AA615">
        <v>71.62</v>
      </c>
      <c r="AB615" t="s">
        <v>17</v>
      </c>
      <c r="AC615">
        <f t="shared" si="54"/>
        <v>1.0788191830988487</v>
      </c>
      <c r="AD615">
        <f t="shared" si="55"/>
        <v>0.97954837470409506</v>
      </c>
      <c r="AE615">
        <f t="shared" si="56"/>
        <v>0.9222062774390164</v>
      </c>
      <c r="AF615">
        <f t="shared" si="57"/>
        <v>-0.37675070960209955</v>
      </c>
      <c r="AG615">
        <f t="shared" si="58"/>
        <v>6.8200646971714449E-2</v>
      </c>
      <c r="AH615">
        <f t="shared" si="59"/>
        <v>3.9394945960770693E-2</v>
      </c>
    </row>
    <row r="616" spans="1:34" x14ac:dyDescent="0.25">
      <c r="A616" t="s">
        <v>40</v>
      </c>
      <c r="B616" t="s">
        <v>37</v>
      </c>
      <c r="C616">
        <v>345</v>
      </c>
      <c r="D616">
        <v>11</v>
      </c>
      <c r="E616">
        <v>107</v>
      </c>
      <c r="F616">
        <v>107</v>
      </c>
      <c r="G616" t="s">
        <v>17</v>
      </c>
      <c r="H616">
        <v>5.6099999999999997E-2</v>
      </c>
      <c r="I616">
        <v>1.1999999999999999E-3</v>
      </c>
      <c r="J616">
        <v>5.0999999999999997E-2</v>
      </c>
      <c r="K616">
        <v>5.9999999999999995E-4</v>
      </c>
      <c r="L616">
        <v>5.0700000000000002E-2</v>
      </c>
      <c r="M616">
        <v>2.9999999999999997E-4</v>
      </c>
      <c r="N616">
        <v>0.12</v>
      </c>
      <c r="O616">
        <v>0</v>
      </c>
      <c r="P616">
        <v>0.1328</v>
      </c>
      <c r="Q616">
        <v>0.1328</v>
      </c>
      <c r="R616" t="s">
        <v>17</v>
      </c>
      <c r="S616">
        <v>0.44</v>
      </c>
      <c r="T616">
        <v>0.44</v>
      </c>
      <c r="U616">
        <v>1</v>
      </c>
      <c r="V616">
        <v>9.82</v>
      </c>
      <c r="W616">
        <v>13.65</v>
      </c>
      <c r="X616">
        <v>75.16</v>
      </c>
      <c r="Y616" t="s">
        <v>17</v>
      </c>
      <c r="Z616">
        <v>11.02</v>
      </c>
      <c r="AA616">
        <v>84.88</v>
      </c>
      <c r="AB616" t="s">
        <v>17</v>
      </c>
      <c r="AC616">
        <f t="shared" si="54"/>
        <v>1.1351326513767748</v>
      </c>
      <c r="AD616">
        <f t="shared" si="55"/>
        <v>1.0421815945157662</v>
      </c>
      <c r="AE616">
        <f t="shared" si="56"/>
        <v>0.99211148778694969</v>
      </c>
      <c r="AF616">
        <f t="shared" si="57"/>
        <v>-0.35654732351381258</v>
      </c>
      <c r="AG616">
        <f t="shared" si="58"/>
        <v>6.2313001733382126E-2</v>
      </c>
      <c r="AH616">
        <f t="shared" si="59"/>
        <v>3.3566252528454757E-2</v>
      </c>
    </row>
    <row r="617" spans="1:34" x14ac:dyDescent="0.25">
      <c r="A617" t="s">
        <v>40</v>
      </c>
      <c r="B617" t="s">
        <v>37</v>
      </c>
      <c r="C617">
        <v>345</v>
      </c>
      <c r="D617">
        <v>12</v>
      </c>
      <c r="E617">
        <v>119</v>
      </c>
      <c r="F617">
        <v>119</v>
      </c>
      <c r="G617" t="s">
        <v>17</v>
      </c>
      <c r="H617">
        <v>5.6099999999999997E-2</v>
      </c>
      <c r="I617">
        <v>1.1999999999999999E-3</v>
      </c>
      <c r="J617">
        <v>5.21E-2</v>
      </c>
      <c r="K617">
        <v>8.9999999999999998E-4</v>
      </c>
      <c r="L617">
        <v>5.04E-2</v>
      </c>
      <c r="M617">
        <v>0</v>
      </c>
      <c r="N617">
        <v>0.1211</v>
      </c>
      <c r="O617">
        <v>8.0000000000000004E-4</v>
      </c>
      <c r="P617">
        <v>0.1328</v>
      </c>
      <c r="Q617">
        <v>0.1328</v>
      </c>
      <c r="R617" t="s">
        <v>17</v>
      </c>
      <c r="S617">
        <v>0.45</v>
      </c>
      <c r="T617">
        <v>0.44</v>
      </c>
      <c r="U617">
        <v>1</v>
      </c>
      <c r="V617">
        <v>10.84</v>
      </c>
      <c r="W617">
        <v>15.27</v>
      </c>
      <c r="X617">
        <v>82.16</v>
      </c>
      <c r="Y617" t="s">
        <v>17</v>
      </c>
      <c r="Z617">
        <v>12.21</v>
      </c>
      <c r="AA617">
        <v>93.38</v>
      </c>
      <c r="AB617" t="s">
        <v>17</v>
      </c>
      <c r="AC617">
        <f t="shared" si="54"/>
        <v>1.1838390370564211</v>
      </c>
      <c r="AD617">
        <f t="shared" si="55"/>
        <v>1.0867156639448825</v>
      </c>
      <c r="AE617">
        <f t="shared" si="56"/>
        <v>1.0350292822023681</v>
      </c>
      <c r="AF617">
        <f t="shared" si="57"/>
        <v>-0.34678748622465633</v>
      </c>
      <c r="AG617">
        <f t="shared" si="58"/>
        <v>6.3453345172239203E-2</v>
      </c>
      <c r="AH617">
        <f t="shared" si="59"/>
        <v>3.3768121064385169E-2</v>
      </c>
    </row>
    <row r="618" spans="1:34" x14ac:dyDescent="0.25">
      <c r="A618" t="s">
        <v>40</v>
      </c>
      <c r="B618" t="s">
        <v>37</v>
      </c>
      <c r="C618">
        <v>345</v>
      </c>
      <c r="D618">
        <v>13</v>
      </c>
      <c r="E618">
        <v>130</v>
      </c>
      <c r="F618">
        <v>130</v>
      </c>
      <c r="G618" t="s">
        <v>17</v>
      </c>
      <c r="H618">
        <v>5.6099999999999997E-2</v>
      </c>
      <c r="I618">
        <v>1.1999999999999999E-3</v>
      </c>
      <c r="J618">
        <v>5.3800000000000001E-2</v>
      </c>
      <c r="K618">
        <v>8.9999999999999998E-4</v>
      </c>
      <c r="L618">
        <v>5.2699999999999997E-2</v>
      </c>
      <c r="M618">
        <v>1.2999999999999999E-3</v>
      </c>
      <c r="N618">
        <v>0.1225</v>
      </c>
      <c r="O618">
        <v>8.9999999999999998E-4</v>
      </c>
      <c r="P618">
        <v>0.1328</v>
      </c>
      <c r="Q618">
        <v>0.1328</v>
      </c>
      <c r="R618" t="s">
        <v>17</v>
      </c>
      <c r="S618">
        <v>0.46</v>
      </c>
      <c r="T618">
        <v>0.45</v>
      </c>
      <c r="U618">
        <v>1</v>
      </c>
      <c r="V618">
        <v>12.08</v>
      </c>
      <c r="W618">
        <v>16.5</v>
      </c>
      <c r="X618">
        <v>93.16</v>
      </c>
      <c r="Y618" t="s">
        <v>17</v>
      </c>
      <c r="Z618">
        <v>13.44</v>
      </c>
      <c r="AA618">
        <v>104.38</v>
      </c>
      <c r="AB618" t="s">
        <v>17</v>
      </c>
      <c r="AC618">
        <f t="shared" si="54"/>
        <v>1.2174839442139063</v>
      </c>
      <c r="AD618">
        <f t="shared" si="55"/>
        <v>1.1283992687178064</v>
      </c>
      <c r="AE618">
        <f t="shared" si="56"/>
        <v>1.082066934285113</v>
      </c>
      <c r="AF618">
        <f t="shared" si="57"/>
        <v>-0.33724216831842591</v>
      </c>
      <c r="AG618">
        <f t="shared" si="58"/>
        <v>5.729927270019225E-2</v>
      </c>
      <c r="AH618">
        <f t="shared" si="59"/>
        <v>2.9800962406958884E-2</v>
      </c>
    </row>
    <row r="619" spans="1:34" x14ac:dyDescent="0.25">
      <c r="A619" t="s">
        <v>40</v>
      </c>
      <c r="B619" t="s">
        <v>37</v>
      </c>
      <c r="C619">
        <v>345</v>
      </c>
      <c r="D619">
        <v>14</v>
      </c>
      <c r="E619">
        <v>143</v>
      </c>
      <c r="F619">
        <v>143</v>
      </c>
      <c r="G619" t="s">
        <v>17</v>
      </c>
      <c r="H619">
        <v>5.6099999999999997E-2</v>
      </c>
      <c r="I619">
        <v>1.1999999999999999E-3</v>
      </c>
      <c r="J619">
        <v>5.4399999999999997E-2</v>
      </c>
      <c r="K619">
        <v>8.9999999999999998E-4</v>
      </c>
      <c r="L619">
        <v>5.33E-2</v>
      </c>
      <c r="M619">
        <v>1E-3</v>
      </c>
      <c r="N619">
        <v>0.1237</v>
      </c>
      <c r="O619">
        <v>8.9999999999999998E-4</v>
      </c>
      <c r="P619">
        <v>0.1328</v>
      </c>
      <c r="Q619">
        <v>0.1328</v>
      </c>
      <c r="R619" t="s">
        <v>17</v>
      </c>
      <c r="S619">
        <v>0.47</v>
      </c>
      <c r="T619">
        <v>0.45</v>
      </c>
      <c r="U619">
        <v>1</v>
      </c>
      <c r="V619">
        <v>13.72</v>
      </c>
      <c r="W619">
        <v>18.27</v>
      </c>
      <c r="X619">
        <v>105.16</v>
      </c>
      <c r="Y619" t="s">
        <v>17</v>
      </c>
      <c r="Z619">
        <v>15.09</v>
      </c>
      <c r="AA619">
        <v>116.44</v>
      </c>
      <c r="AB619" t="s">
        <v>17</v>
      </c>
      <c r="AC619">
        <f t="shared" si="54"/>
        <v>1.2617385473525378</v>
      </c>
      <c r="AD619">
        <f t="shared" si="55"/>
        <v>1.1786892397755899</v>
      </c>
      <c r="AE619">
        <f t="shared" si="56"/>
        <v>1.1373541113707328</v>
      </c>
      <c r="AF619">
        <f t="shared" si="57"/>
        <v>-0.32790214206428259</v>
      </c>
      <c r="AG619">
        <f t="shared" si="58"/>
        <v>5.2244075110719219E-2</v>
      </c>
      <c r="AH619">
        <f t="shared" si="59"/>
        <v>2.6002812258172258E-2</v>
      </c>
    </row>
    <row r="620" spans="1:34" x14ac:dyDescent="0.25">
      <c r="A620" t="s">
        <v>40</v>
      </c>
      <c r="B620" t="s">
        <v>37</v>
      </c>
      <c r="C620">
        <v>345</v>
      </c>
      <c r="D620">
        <v>15</v>
      </c>
      <c r="E620">
        <v>159</v>
      </c>
      <c r="F620">
        <v>159</v>
      </c>
      <c r="G620" t="s">
        <v>17</v>
      </c>
      <c r="H620">
        <v>5.6099999999999997E-2</v>
      </c>
      <c r="I620">
        <v>1.1999999999999999E-3</v>
      </c>
      <c r="J620">
        <v>5.4699999999999999E-2</v>
      </c>
      <c r="K620">
        <v>8.0000000000000004E-4</v>
      </c>
      <c r="L620">
        <v>5.4399999999999997E-2</v>
      </c>
      <c r="M620">
        <v>8.9999999999999998E-4</v>
      </c>
      <c r="N620">
        <v>0.12570000000000001</v>
      </c>
      <c r="O620">
        <v>0</v>
      </c>
      <c r="P620">
        <v>0.1328</v>
      </c>
      <c r="Q620">
        <v>0.1328</v>
      </c>
      <c r="R620" t="s">
        <v>17</v>
      </c>
      <c r="S620">
        <v>0.47</v>
      </c>
      <c r="T620">
        <v>0.47</v>
      </c>
      <c r="U620">
        <v>1</v>
      </c>
      <c r="V620">
        <v>15.31</v>
      </c>
      <c r="W620">
        <v>20.079999999999998</v>
      </c>
      <c r="X620">
        <v>119.16</v>
      </c>
      <c r="Y620" t="s">
        <v>17</v>
      </c>
      <c r="Z620">
        <v>16.77</v>
      </c>
      <c r="AA620">
        <v>131.19</v>
      </c>
      <c r="AB620" t="s">
        <v>17</v>
      </c>
      <c r="AC620">
        <f t="shared" si="54"/>
        <v>1.3027637084729817</v>
      </c>
      <c r="AD620">
        <f t="shared" si="55"/>
        <v>1.2245330626060857</v>
      </c>
      <c r="AE620">
        <f t="shared" si="56"/>
        <v>1.1849751906982611</v>
      </c>
      <c r="AF620">
        <f t="shared" si="57"/>
        <v>-0.32790214206428259</v>
      </c>
      <c r="AG620">
        <f t="shared" si="58"/>
        <v>4.7974663749241399E-2</v>
      </c>
      <c r="AH620">
        <f t="shared" si="59"/>
        <v>2.4258723450173023E-2</v>
      </c>
    </row>
    <row r="621" spans="1:34" x14ac:dyDescent="0.25">
      <c r="A621" t="s">
        <v>40</v>
      </c>
      <c r="B621" t="s">
        <v>37</v>
      </c>
      <c r="C621">
        <v>345</v>
      </c>
      <c r="D621">
        <v>16</v>
      </c>
      <c r="E621">
        <v>177</v>
      </c>
      <c r="F621">
        <v>177</v>
      </c>
      <c r="G621" t="s">
        <v>17</v>
      </c>
      <c r="H621">
        <v>5.6099999999999997E-2</v>
      </c>
      <c r="I621">
        <v>1.1999999999999999E-3</v>
      </c>
      <c r="J621">
        <v>5.4100000000000002E-2</v>
      </c>
      <c r="K621">
        <v>8.9999999999999998E-4</v>
      </c>
      <c r="L621">
        <v>5.2699999999999997E-2</v>
      </c>
      <c r="M621">
        <v>8.9999999999999998E-4</v>
      </c>
      <c r="N621">
        <v>0.12509999999999999</v>
      </c>
      <c r="O621">
        <v>5.9999999999999995E-4</v>
      </c>
      <c r="P621">
        <v>0.1328</v>
      </c>
      <c r="Q621">
        <v>0.1328</v>
      </c>
      <c r="R621" t="s">
        <v>17</v>
      </c>
      <c r="S621">
        <v>0.47</v>
      </c>
      <c r="T621">
        <v>0.46</v>
      </c>
      <c r="U621">
        <v>1</v>
      </c>
      <c r="V621">
        <v>17.18</v>
      </c>
      <c r="W621">
        <v>22.55</v>
      </c>
      <c r="X621">
        <v>132.16</v>
      </c>
      <c r="Y621" t="s">
        <v>17</v>
      </c>
      <c r="Z621">
        <v>18.809999999999999</v>
      </c>
      <c r="AA621">
        <v>145.82</v>
      </c>
      <c r="AB621" t="s">
        <v>17</v>
      </c>
      <c r="AC621">
        <f t="shared" si="54"/>
        <v>1.3531465462139793</v>
      </c>
      <c r="AD621">
        <f t="shared" si="55"/>
        <v>1.2743887955503788</v>
      </c>
      <c r="AE621">
        <f t="shared" si="56"/>
        <v>1.2350231594952235</v>
      </c>
      <c r="AF621">
        <f t="shared" si="57"/>
        <v>-0.32790214206428259</v>
      </c>
      <c r="AG621">
        <f t="shared" si="58"/>
        <v>4.685036859001665E-2</v>
      </c>
      <c r="AH621">
        <f t="shared" si="59"/>
        <v>2.3417308689300233E-2</v>
      </c>
    </row>
    <row r="622" spans="1:34" x14ac:dyDescent="0.25">
      <c r="A622" t="s">
        <v>40</v>
      </c>
      <c r="B622" t="s">
        <v>37</v>
      </c>
      <c r="C622">
        <v>345</v>
      </c>
      <c r="D622">
        <v>17</v>
      </c>
      <c r="E622">
        <v>194</v>
      </c>
      <c r="F622">
        <v>194</v>
      </c>
      <c r="G622" t="s">
        <v>17</v>
      </c>
      <c r="H622">
        <v>5.6099999999999997E-2</v>
      </c>
      <c r="I622">
        <v>1.1999999999999999E-3</v>
      </c>
      <c r="J622">
        <v>5.2999999999999999E-2</v>
      </c>
      <c r="K622">
        <v>8.9999999999999998E-4</v>
      </c>
      <c r="L622">
        <v>5.5500000000000001E-2</v>
      </c>
      <c r="M622">
        <v>5.9999999999999995E-4</v>
      </c>
      <c r="N622">
        <v>0.12570000000000001</v>
      </c>
      <c r="O622">
        <v>0</v>
      </c>
      <c r="P622">
        <v>0.1328</v>
      </c>
      <c r="Q622">
        <v>0.1484</v>
      </c>
      <c r="R622" t="s">
        <v>17</v>
      </c>
      <c r="S622">
        <v>0.46</v>
      </c>
      <c r="T622">
        <v>0.47</v>
      </c>
      <c r="U622">
        <v>1</v>
      </c>
      <c r="V622">
        <v>18.57</v>
      </c>
      <c r="W622">
        <v>24.49</v>
      </c>
      <c r="X622">
        <v>144.16</v>
      </c>
      <c r="Y622" t="s">
        <v>17</v>
      </c>
      <c r="Z622">
        <v>20.3</v>
      </c>
      <c r="AA622">
        <v>158.69999999999999</v>
      </c>
      <c r="AB622" t="s">
        <v>17</v>
      </c>
      <c r="AC622">
        <f t="shared" si="54"/>
        <v>1.388988785124714</v>
      </c>
      <c r="AD622">
        <f t="shared" si="55"/>
        <v>1.307496037913213</v>
      </c>
      <c r="AE622">
        <f t="shared" si="56"/>
        <v>1.2688119037397805</v>
      </c>
      <c r="AF622">
        <f t="shared" si="57"/>
        <v>-0.33724216831842591</v>
      </c>
      <c r="AG622">
        <f t="shared" si="58"/>
        <v>4.7208484501425257E-2</v>
      </c>
      <c r="AH622">
        <f t="shared" si="59"/>
        <v>2.2409593627245046E-2</v>
      </c>
    </row>
    <row r="623" spans="1:34" x14ac:dyDescent="0.25">
      <c r="A623" t="s">
        <v>40</v>
      </c>
      <c r="B623" t="s">
        <v>37</v>
      </c>
      <c r="C623">
        <v>345</v>
      </c>
      <c r="D623">
        <v>18</v>
      </c>
      <c r="E623">
        <v>209</v>
      </c>
      <c r="F623">
        <v>209</v>
      </c>
      <c r="G623" t="s">
        <v>17</v>
      </c>
      <c r="H623">
        <v>5.6099999999999997E-2</v>
      </c>
      <c r="I623">
        <v>1.1999999999999999E-3</v>
      </c>
      <c r="J623">
        <v>5.5500000000000001E-2</v>
      </c>
      <c r="K623">
        <v>1.2999999999999999E-3</v>
      </c>
      <c r="L623">
        <v>5.5500000000000001E-2</v>
      </c>
      <c r="M623">
        <v>1.2999999999999999E-3</v>
      </c>
      <c r="N623">
        <v>0.12570000000000001</v>
      </c>
      <c r="O623">
        <v>0</v>
      </c>
      <c r="P623">
        <v>0.1328</v>
      </c>
      <c r="Q623">
        <v>0.1484</v>
      </c>
      <c r="R623" t="s">
        <v>17</v>
      </c>
      <c r="S623">
        <v>0.47</v>
      </c>
      <c r="T623">
        <v>0.48</v>
      </c>
      <c r="U623">
        <v>1</v>
      </c>
      <c r="V623">
        <v>20.12</v>
      </c>
      <c r="W623">
        <v>26.56</v>
      </c>
      <c r="X623">
        <v>155.09</v>
      </c>
      <c r="Y623" t="s">
        <v>17</v>
      </c>
      <c r="Z623">
        <v>21.9</v>
      </c>
      <c r="AA623">
        <v>170.11</v>
      </c>
      <c r="AB623" t="s">
        <v>17</v>
      </c>
      <c r="AC623">
        <f t="shared" si="54"/>
        <v>1.4242280706959798</v>
      </c>
      <c r="AD623">
        <f t="shared" si="55"/>
        <v>1.3404441148401183</v>
      </c>
      <c r="AE623">
        <f t="shared" si="56"/>
        <v>1.3036279763838898</v>
      </c>
      <c r="AF623">
        <f t="shared" si="57"/>
        <v>-0.32790214206428259</v>
      </c>
      <c r="AG623">
        <f t="shared" si="58"/>
        <v>4.7818338640408665E-2</v>
      </c>
      <c r="AH623">
        <f t="shared" si="59"/>
        <v>2.1012215980357539E-2</v>
      </c>
    </row>
    <row r="624" spans="1:34" x14ac:dyDescent="0.25">
      <c r="A624" t="s">
        <v>40</v>
      </c>
      <c r="B624" t="s">
        <v>37</v>
      </c>
      <c r="C624">
        <v>345</v>
      </c>
      <c r="D624">
        <v>19</v>
      </c>
      <c r="E624">
        <v>226</v>
      </c>
      <c r="F624">
        <v>226</v>
      </c>
      <c r="G624" t="s">
        <v>17</v>
      </c>
      <c r="H624">
        <v>5.6099999999999997E-2</v>
      </c>
      <c r="I624">
        <v>1.1999999999999999E-3</v>
      </c>
      <c r="J624">
        <v>5.4399999999999997E-2</v>
      </c>
      <c r="K624">
        <v>8.9999999999999998E-4</v>
      </c>
      <c r="L624">
        <v>5.3499999999999999E-2</v>
      </c>
      <c r="M624">
        <v>8.9999999999999998E-4</v>
      </c>
      <c r="N624">
        <v>0.12570000000000001</v>
      </c>
      <c r="O624">
        <v>0</v>
      </c>
      <c r="P624">
        <v>0.1328</v>
      </c>
      <c r="Q624">
        <v>0.1484</v>
      </c>
      <c r="R624" t="s">
        <v>17</v>
      </c>
      <c r="S624">
        <v>0.47</v>
      </c>
      <c r="T624">
        <v>0.46</v>
      </c>
      <c r="U624">
        <v>1</v>
      </c>
      <c r="V624">
        <v>21.53</v>
      </c>
      <c r="W624">
        <v>28.52</v>
      </c>
      <c r="X624">
        <v>167.09</v>
      </c>
      <c r="Y624" t="s">
        <v>17</v>
      </c>
      <c r="Z624">
        <v>23.38</v>
      </c>
      <c r="AA624">
        <v>182.73</v>
      </c>
      <c r="AB624" t="s">
        <v>17</v>
      </c>
      <c r="AC624">
        <f t="shared" si="54"/>
        <v>1.455149521179828</v>
      </c>
      <c r="AD624">
        <f t="shared" si="55"/>
        <v>1.3688445068258213</v>
      </c>
      <c r="AE624">
        <f t="shared" si="56"/>
        <v>1.3330440298234871</v>
      </c>
      <c r="AF624">
        <f t="shared" si="57"/>
        <v>-0.32790214206428259</v>
      </c>
      <c r="AG624">
        <f t="shared" si="58"/>
        <v>4.840298020136001E-2</v>
      </c>
      <c r="AH624">
        <f t="shared" si="59"/>
        <v>2.0078205102143934E-2</v>
      </c>
    </row>
    <row r="625" spans="1:34" x14ac:dyDescent="0.25">
      <c r="A625" t="s">
        <v>40</v>
      </c>
      <c r="B625" t="s">
        <v>37</v>
      </c>
      <c r="C625">
        <v>345</v>
      </c>
      <c r="D625">
        <v>20</v>
      </c>
      <c r="E625">
        <v>250</v>
      </c>
      <c r="F625">
        <v>250</v>
      </c>
      <c r="G625" t="s">
        <v>17</v>
      </c>
      <c r="H625">
        <v>5.6099999999999997E-2</v>
      </c>
      <c r="I625">
        <v>1.1999999999999999E-3</v>
      </c>
      <c r="J625">
        <v>5.4399999999999997E-2</v>
      </c>
      <c r="K625">
        <v>8.9999999999999998E-4</v>
      </c>
      <c r="L625">
        <v>5.3800000000000001E-2</v>
      </c>
      <c r="M625">
        <v>8.9999999999999998E-4</v>
      </c>
      <c r="N625">
        <v>0.12570000000000001</v>
      </c>
      <c r="O625">
        <v>0</v>
      </c>
      <c r="P625">
        <v>0.1484</v>
      </c>
      <c r="Q625">
        <v>0.1484</v>
      </c>
      <c r="R625" t="s">
        <v>17</v>
      </c>
      <c r="S625">
        <v>0.47</v>
      </c>
      <c r="T625">
        <v>0.47</v>
      </c>
      <c r="U625">
        <v>1</v>
      </c>
      <c r="V625">
        <v>24.33</v>
      </c>
      <c r="W625">
        <v>31.86</v>
      </c>
      <c r="X625">
        <v>187.09</v>
      </c>
      <c r="Y625" t="s">
        <v>17</v>
      </c>
      <c r="Z625">
        <v>26.19</v>
      </c>
      <c r="AA625">
        <v>202.87</v>
      </c>
      <c r="AB625" t="s">
        <v>17</v>
      </c>
      <c r="AC625">
        <f t="shared" si="54"/>
        <v>1.5032457714651126</v>
      </c>
      <c r="AD625">
        <f t="shared" si="55"/>
        <v>1.4181354984252321</v>
      </c>
      <c r="AE625">
        <f t="shared" si="56"/>
        <v>1.3861421089308184</v>
      </c>
      <c r="AF625">
        <f t="shared" si="57"/>
        <v>-0.32790214206428259</v>
      </c>
      <c r="AG625">
        <f t="shared" si="58"/>
        <v>4.6479190682000703E-2</v>
      </c>
      <c r="AH625">
        <f t="shared" si="59"/>
        <v>1.7471766894433447E-2</v>
      </c>
    </row>
    <row r="626" spans="1:34" x14ac:dyDescent="0.25">
      <c r="A626" t="s">
        <v>40</v>
      </c>
      <c r="B626" t="s">
        <v>37</v>
      </c>
      <c r="C626">
        <v>345</v>
      </c>
      <c r="D626">
        <v>21</v>
      </c>
      <c r="E626">
        <v>278</v>
      </c>
      <c r="F626">
        <v>278</v>
      </c>
      <c r="G626" t="s">
        <v>17</v>
      </c>
      <c r="H626">
        <v>5.6099999999999997E-2</v>
      </c>
      <c r="I626">
        <v>1.1999999999999999E-3</v>
      </c>
      <c r="J626">
        <v>5.33E-2</v>
      </c>
      <c r="K626">
        <v>8.9999999999999998E-4</v>
      </c>
      <c r="L626">
        <v>5.4399999999999997E-2</v>
      </c>
      <c r="M626">
        <v>8.9999999999999998E-4</v>
      </c>
      <c r="N626">
        <v>0.12570000000000001</v>
      </c>
      <c r="O626">
        <v>0</v>
      </c>
      <c r="P626">
        <v>0.1484</v>
      </c>
      <c r="Q626">
        <v>0.1484</v>
      </c>
      <c r="R626" t="s">
        <v>17</v>
      </c>
      <c r="S626">
        <v>0.47</v>
      </c>
      <c r="T626">
        <v>0.47</v>
      </c>
      <c r="U626">
        <v>1</v>
      </c>
      <c r="V626">
        <v>26.58</v>
      </c>
      <c r="W626">
        <v>35.119999999999997</v>
      </c>
      <c r="X626">
        <v>206.09</v>
      </c>
      <c r="Y626" t="s">
        <v>17</v>
      </c>
      <c r="Z626">
        <v>28.61</v>
      </c>
      <c r="AA626">
        <v>223.29</v>
      </c>
      <c r="AB626" t="s">
        <v>17</v>
      </c>
      <c r="AC626">
        <f t="shared" si="54"/>
        <v>1.5455545072340648</v>
      </c>
      <c r="AD626">
        <f t="shared" si="55"/>
        <v>1.4565178578052627</v>
      </c>
      <c r="AE626">
        <f t="shared" si="56"/>
        <v>1.4245549766067132</v>
      </c>
      <c r="AF626">
        <f t="shared" si="57"/>
        <v>-0.32790214206428259</v>
      </c>
      <c r="AG626">
        <f t="shared" si="58"/>
        <v>4.7525332097835542E-2</v>
      </c>
      <c r="AH626">
        <f t="shared" si="59"/>
        <v>1.7060913157782614E-2</v>
      </c>
    </row>
    <row r="627" spans="1:34" x14ac:dyDescent="0.25">
      <c r="A627" t="s">
        <v>40</v>
      </c>
      <c r="B627" t="s">
        <v>37</v>
      </c>
      <c r="C627">
        <v>345</v>
      </c>
      <c r="D627">
        <v>22</v>
      </c>
      <c r="E627">
        <v>298</v>
      </c>
      <c r="F627">
        <v>298</v>
      </c>
      <c r="G627" t="s">
        <v>17</v>
      </c>
      <c r="H627">
        <v>5.6099999999999997E-2</v>
      </c>
      <c r="I627">
        <v>1.1999999999999999E-3</v>
      </c>
      <c r="J627">
        <v>5.3600000000000002E-2</v>
      </c>
      <c r="K627">
        <v>8.9999999999999998E-4</v>
      </c>
      <c r="L627">
        <v>5.21E-2</v>
      </c>
      <c r="M627">
        <v>8.9999999999999998E-4</v>
      </c>
      <c r="N627">
        <v>0.12570000000000001</v>
      </c>
      <c r="O627">
        <v>0</v>
      </c>
      <c r="P627">
        <v>0.1484</v>
      </c>
      <c r="Q627">
        <v>0.1484</v>
      </c>
      <c r="R627" t="s">
        <v>17</v>
      </c>
      <c r="S627">
        <v>0.47</v>
      </c>
      <c r="T627">
        <v>0.46</v>
      </c>
      <c r="U627">
        <v>1</v>
      </c>
      <c r="V627">
        <v>28.75</v>
      </c>
      <c r="W627">
        <v>37.92</v>
      </c>
      <c r="X627">
        <v>221.09</v>
      </c>
      <c r="Y627" t="s">
        <v>17</v>
      </c>
      <c r="Z627">
        <v>30.9</v>
      </c>
      <c r="AA627">
        <v>239.43</v>
      </c>
      <c r="AB627" t="s">
        <v>17</v>
      </c>
      <c r="AC627">
        <f t="shared" si="54"/>
        <v>1.5788683286660288</v>
      </c>
      <c r="AD627">
        <f t="shared" si="55"/>
        <v>1.4899584794248346</v>
      </c>
      <c r="AE627">
        <f t="shared" si="56"/>
        <v>1.4586378490256493</v>
      </c>
      <c r="AF627">
        <f t="shared" si="57"/>
        <v>-0.32790214206428259</v>
      </c>
      <c r="AG627">
        <f t="shared" si="58"/>
        <v>4.6628501230743746E-2</v>
      </c>
      <c r="AH627">
        <f t="shared" si="59"/>
        <v>1.6426009779346544E-2</v>
      </c>
    </row>
    <row r="628" spans="1:34" x14ac:dyDescent="0.25">
      <c r="A628" t="s">
        <v>40</v>
      </c>
      <c r="B628" t="s">
        <v>37</v>
      </c>
      <c r="C628">
        <v>345</v>
      </c>
      <c r="D628">
        <v>23</v>
      </c>
      <c r="E628">
        <v>320</v>
      </c>
      <c r="F628">
        <v>320</v>
      </c>
      <c r="G628" t="s">
        <v>17</v>
      </c>
      <c r="H628">
        <v>5.6099999999999997E-2</v>
      </c>
      <c r="I628">
        <v>1.1999999999999999E-3</v>
      </c>
      <c r="J628">
        <v>5.3800000000000001E-2</v>
      </c>
      <c r="K628">
        <v>8.9999999999999998E-4</v>
      </c>
      <c r="L628">
        <v>5.5500000000000001E-2</v>
      </c>
      <c r="M628">
        <v>5.9999999999999995E-4</v>
      </c>
      <c r="N628">
        <v>0.12540000000000001</v>
      </c>
      <c r="O628">
        <v>2.9999999999999997E-4</v>
      </c>
      <c r="P628">
        <v>0.1484</v>
      </c>
      <c r="Q628">
        <v>0.1484</v>
      </c>
      <c r="R628" t="s">
        <v>17</v>
      </c>
      <c r="S628">
        <v>0.47</v>
      </c>
      <c r="T628">
        <v>0.47</v>
      </c>
      <c r="U628">
        <v>1</v>
      </c>
      <c r="V628">
        <v>30.99</v>
      </c>
      <c r="W628">
        <v>40.5</v>
      </c>
      <c r="X628">
        <v>240.09</v>
      </c>
      <c r="Y628" t="s">
        <v>17</v>
      </c>
      <c r="Z628">
        <v>33.22</v>
      </c>
      <c r="AA628">
        <v>259.12</v>
      </c>
      <c r="AB628" t="s">
        <v>17</v>
      </c>
      <c r="AC628">
        <f t="shared" si="54"/>
        <v>1.6074550232146685</v>
      </c>
      <c r="AD628">
        <f t="shared" si="55"/>
        <v>1.5213996281153757</v>
      </c>
      <c r="AE628">
        <f t="shared" si="56"/>
        <v>1.4912215762392831</v>
      </c>
      <c r="AF628">
        <f t="shared" si="57"/>
        <v>-0.32790214206428259</v>
      </c>
      <c r="AG628">
        <f t="shared" si="58"/>
        <v>4.446486500949777E-2</v>
      </c>
      <c r="AH628">
        <f t="shared" si="59"/>
        <v>1.5593014259847422E-2</v>
      </c>
    </row>
    <row r="629" spans="1:34" x14ac:dyDescent="0.25">
      <c r="A629" t="s">
        <v>40</v>
      </c>
      <c r="B629" t="s">
        <v>37</v>
      </c>
      <c r="C629">
        <v>345</v>
      </c>
      <c r="D629">
        <v>24</v>
      </c>
      <c r="E629">
        <v>349</v>
      </c>
      <c r="F629">
        <v>349</v>
      </c>
      <c r="G629" t="s">
        <v>17</v>
      </c>
      <c r="H629">
        <v>5.6099999999999997E-2</v>
      </c>
      <c r="I629">
        <v>1.1999999999999999E-3</v>
      </c>
      <c r="J629">
        <v>5.5599999999999997E-2</v>
      </c>
      <c r="K629">
        <v>1E-3</v>
      </c>
      <c r="L629">
        <v>5.4399999999999997E-2</v>
      </c>
      <c r="M629">
        <v>8.9999999999999998E-4</v>
      </c>
      <c r="N629">
        <v>0.12570000000000001</v>
      </c>
      <c r="O629">
        <v>0</v>
      </c>
      <c r="P629">
        <v>0.1484</v>
      </c>
      <c r="Q629">
        <v>0.1484</v>
      </c>
      <c r="R629" t="s">
        <v>17</v>
      </c>
      <c r="S629">
        <v>0.47</v>
      </c>
      <c r="T629">
        <v>0.46</v>
      </c>
      <c r="U629">
        <v>1</v>
      </c>
      <c r="V629">
        <v>34.4</v>
      </c>
      <c r="W629">
        <v>44.59</v>
      </c>
      <c r="X629">
        <v>263.89999999999998</v>
      </c>
      <c r="Y629" t="s">
        <v>17</v>
      </c>
      <c r="Z629">
        <v>36.78</v>
      </c>
      <c r="AA629">
        <v>284.2</v>
      </c>
      <c r="AB629" t="s">
        <v>17</v>
      </c>
      <c r="AC629">
        <f t="shared" si="54"/>
        <v>1.6492374723496073</v>
      </c>
      <c r="AD629">
        <f t="shared" si="55"/>
        <v>1.5656117249020587</v>
      </c>
      <c r="AE629">
        <f t="shared" si="56"/>
        <v>1.5365584425715302</v>
      </c>
      <c r="AF629">
        <f t="shared" si="57"/>
        <v>-0.32790214206428259</v>
      </c>
      <c r="AG629">
        <f t="shared" si="58"/>
        <v>4.2296328917742564E-2</v>
      </c>
      <c r="AH629">
        <f t="shared" si="59"/>
        <v>1.4694603314162599E-2</v>
      </c>
    </row>
    <row r="630" spans="1:34" x14ac:dyDescent="0.25">
      <c r="A630" t="s">
        <v>40</v>
      </c>
      <c r="B630" t="s">
        <v>37</v>
      </c>
      <c r="C630">
        <v>345</v>
      </c>
      <c r="D630">
        <v>25</v>
      </c>
      <c r="E630">
        <v>388</v>
      </c>
      <c r="F630">
        <v>388</v>
      </c>
      <c r="G630" t="s">
        <v>17</v>
      </c>
      <c r="H630">
        <v>5.6099999999999997E-2</v>
      </c>
      <c r="I630">
        <v>1.1999999999999999E-3</v>
      </c>
      <c r="J630">
        <v>5.4100000000000002E-2</v>
      </c>
      <c r="K630">
        <v>8.9999999999999998E-4</v>
      </c>
      <c r="L630">
        <v>5.3900000000000003E-2</v>
      </c>
      <c r="M630">
        <v>8.9999999999999998E-4</v>
      </c>
      <c r="N630">
        <v>0.12570000000000001</v>
      </c>
      <c r="O630">
        <v>0</v>
      </c>
      <c r="P630">
        <v>0.1484</v>
      </c>
      <c r="Q630">
        <v>0.1484</v>
      </c>
      <c r="R630" t="s">
        <v>17</v>
      </c>
      <c r="S630">
        <v>0.47</v>
      </c>
      <c r="T630">
        <v>0.47</v>
      </c>
      <c r="U630">
        <v>1</v>
      </c>
      <c r="V630">
        <v>37.65</v>
      </c>
      <c r="W630">
        <v>49.19</v>
      </c>
      <c r="X630">
        <v>290.94</v>
      </c>
      <c r="Y630" t="s">
        <v>17</v>
      </c>
      <c r="Z630">
        <v>40.130000000000003</v>
      </c>
      <c r="AA630">
        <v>312.2</v>
      </c>
      <c r="AB630" t="s">
        <v>17</v>
      </c>
      <c r="AC630">
        <f t="shared" si="54"/>
        <v>1.6918768225593313</v>
      </c>
      <c r="AD630">
        <f t="shared" si="55"/>
        <v>1.6034691597338389</v>
      </c>
      <c r="AE630">
        <f t="shared" si="56"/>
        <v>1.5757649805367193</v>
      </c>
      <c r="AF630">
        <f t="shared" si="57"/>
        <v>-0.32790214206428259</v>
      </c>
      <c r="AG630">
        <f t="shared" si="58"/>
        <v>4.377095928512513E-2</v>
      </c>
      <c r="AH630">
        <f t="shared" si="59"/>
        <v>1.3716441096950534E-2</v>
      </c>
    </row>
    <row r="631" spans="1:34" x14ac:dyDescent="0.25">
      <c r="A631" t="s">
        <v>40</v>
      </c>
      <c r="B631" t="s">
        <v>37</v>
      </c>
      <c r="C631">
        <v>345</v>
      </c>
      <c r="D631">
        <v>26</v>
      </c>
      <c r="E631">
        <v>436</v>
      </c>
      <c r="F631">
        <v>436</v>
      </c>
      <c r="G631" t="s">
        <v>17</v>
      </c>
      <c r="H631">
        <v>5.6099999999999997E-2</v>
      </c>
      <c r="I631">
        <v>1.1999999999999999E-3</v>
      </c>
      <c r="J631">
        <v>5.4100000000000002E-2</v>
      </c>
      <c r="K631">
        <v>8.9999999999999998E-4</v>
      </c>
      <c r="L631">
        <v>5.3800000000000001E-2</v>
      </c>
      <c r="M631">
        <v>8.9999999999999998E-4</v>
      </c>
      <c r="N631">
        <v>0.12570000000000001</v>
      </c>
      <c r="O631">
        <v>0</v>
      </c>
      <c r="P631">
        <v>0.1484</v>
      </c>
      <c r="Q631">
        <v>0.1484</v>
      </c>
      <c r="R631" t="s">
        <v>17</v>
      </c>
      <c r="S631">
        <v>0.47</v>
      </c>
      <c r="T631">
        <v>0.47</v>
      </c>
      <c r="U631">
        <v>1</v>
      </c>
      <c r="V631">
        <v>42.73</v>
      </c>
      <c r="W631">
        <v>56.01</v>
      </c>
      <c r="X631">
        <v>325.86</v>
      </c>
      <c r="Y631" t="s">
        <v>17</v>
      </c>
      <c r="Z631">
        <v>45.44</v>
      </c>
      <c r="AA631">
        <v>349.18</v>
      </c>
      <c r="AB631" t="s">
        <v>17</v>
      </c>
      <c r="AC631">
        <f t="shared" si="54"/>
        <v>1.7482655726687408</v>
      </c>
      <c r="AD631">
        <f t="shared" si="55"/>
        <v>1.6574383227029625</v>
      </c>
      <c r="AE631">
        <f t="shared" si="56"/>
        <v>1.6307328928171965</v>
      </c>
      <c r="AF631">
        <f t="shared" si="57"/>
        <v>-0.32790214206428259</v>
      </c>
      <c r="AG631">
        <f t="shared" si="58"/>
        <v>4.374754954585057E-2</v>
      </c>
      <c r="AH631">
        <f t="shared" si="59"/>
        <v>1.2862848071597219E-2</v>
      </c>
    </row>
    <row r="632" spans="1:34" x14ac:dyDescent="0.25">
      <c r="A632" t="s">
        <v>40</v>
      </c>
      <c r="B632" t="s">
        <v>37</v>
      </c>
      <c r="C632">
        <v>345</v>
      </c>
      <c r="D632">
        <v>27</v>
      </c>
      <c r="E632">
        <v>477</v>
      </c>
      <c r="F632">
        <v>477</v>
      </c>
      <c r="G632" t="s">
        <v>17</v>
      </c>
      <c r="H632">
        <v>5.6099999999999997E-2</v>
      </c>
      <c r="I632">
        <v>1.1999999999999999E-3</v>
      </c>
      <c r="J632">
        <v>5.3800000000000001E-2</v>
      </c>
      <c r="K632">
        <v>1.2999999999999999E-3</v>
      </c>
      <c r="L632">
        <v>5.5E-2</v>
      </c>
      <c r="M632">
        <v>8.0000000000000004E-4</v>
      </c>
      <c r="N632">
        <v>0.12570000000000001</v>
      </c>
      <c r="O632">
        <v>0</v>
      </c>
      <c r="P632">
        <v>0.1484</v>
      </c>
      <c r="Q632">
        <v>0.1641</v>
      </c>
      <c r="R632" t="s">
        <v>17</v>
      </c>
      <c r="S632">
        <v>0.46</v>
      </c>
      <c r="T632">
        <v>0.47</v>
      </c>
      <c r="U632">
        <v>1</v>
      </c>
      <c r="V632">
        <v>46.98</v>
      </c>
      <c r="W632">
        <v>60.89</v>
      </c>
      <c r="X632">
        <v>361.42</v>
      </c>
      <c r="Y632" t="s">
        <v>17</v>
      </c>
      <c r="Z632">
        <v>49.79</v>
      </c>
      <c r="AA632">
        <v>385.63</v>
      </c>
      <c r="AB632" t="s">
        <v>17</v>
      </c>
      <c r="AC632">
        <f t="shared" si="54"/>
        <v>1.7845459740545226</v>
      </c>
      <c r="AD632">
        <f t="shared" si="55"/>
        <v>1.6971421262754596</v>
      </c>
      <c r="AE632">
        <f t="shared" si="56"/>
        <v>1.6719130124415871</v>
      </c>
      <c r="AF632">
        <f t="shared" si="57"/>
        <v>-0.33724216831842591</v>
      </c>
      <c r="AG632">
        <f t="shared" si="58"/>
        <v>4.1193484888323043E-2</v>
      </c>
      <c r="AH632">
        <f t="shared" si="59"/>
        <v>1.1890496195184201E-2</v>
      </c>
    </row>
    <row r="633" spans="1:34" x14ac:dyDescent="0.25">
      <c r="A633" t="s">
        <v>40</v>
      </c>
      <c r="B633" t="s">
        <v>37</v>
      </c>
      <c r="C633">
        <v>345</v>
      </c>
      <c r="D633">
        <v>28</v>
      </c>
      <c r="E633">
        <v>522</v>
      </c>
      <c r="F633">
        <v>522</v>
      </c>
      <c r="G633" t="s">
        <v>17</v>
      </c>
      <c r="H633">
        <v>5.6099999999999997E-2</v>
      </c>
      <c r="I633">
        <v>1.1999999999999999E-3</v>
      </c>
      <c r="J633">
        <v>5.3800000000000001E-2</v>
      </c>
      <c r="K633">
        <v>8.9999999999999998E-4</v>
      </c>
      <c r="L633">
        <v>5.5599999999999997E-2</v>
      </c>
      <c r="M633">
        <v>5.9999999999999995E-4</v>
      </c>
      <c r="N633">
        <v>0.12570000000000001</v>
      </c>
      <c r="O633">
        <v>0</v>
      </c>
      <c r="P633">
        <v>0.1484</v>
      </c>
      <c r="Q633">
        <v>0.1641</v>
      </c>
      <c r="R633" t="s">
        <v>17</v>
      </c>
      <c r="S633">
        <v>0.47</v>
      </c>
      <c r="T633">
        <v>0.48</v>
      </c>
      <c r="U633">
        <v>1</v>
      </c>
      <c r="V633">
        <v>52.17</v>
      </c>
      <c r="W633">
        <v>67.319999999999993</v>
      </c>
      <c r="X633">
        <v>397.18</v>
      </c>
      <c r="Y633" t="s">
        <v>17</v>
      </c>
      <c r="Z633">
        <v>55.14</v>
      </c>
      <c r="AA633">
        <v>422.79</v>
      </c>
      <c r="AB633" t="s">
        <v>17</v>
      </c>
      <c r="AC633">
        <f t="shared" si="54"/>
        <v>1.8281441073037863</v>
      </c>
      <c r="AD633">
        <f t="shared" si="55"/>
        <v>1.741466761769755</v>
      </c>
      <c r="AE633">
        <f t="shared" si="56"/>
        <v>1.7174208367223749</v>
      </c>
      <c r="AF633">
        <f t="shared" si="57"/>
        <v>-0.32790214206428259</v>
      </c>
      <c r="AG633">
        <f t="shared" si="58"/>
        <v>4.0201988041507077E-2</v>
      </c>
      <c r="AH633">
        <f t="shared" si="59"/>
        <v>1.1152787216149894E-2</v>
      </c>
    </row>
    <row r="634" spans="1:34" x14ac:dyDescent="0.25">
      <c r="A634" t="s">
        <v>40</v>
      </c>
      <c r="B634" t="s">
        <v>37</v>
      </c>
      <c r="C634">
        <v>345</v>
      </c>
      <c r="D634">
        <v>29</v>
      </c>
      <c r="E634">
        <v>571</v>
      </c>
      <c r="F634">
        <v>572</v>
      </c>
      <c r="G634" t="s">
        <v>17</v>
      </c>
      <c r="H634">
        <v>5.6099999999999997E-2</v>
      </c>
      <c r="I634">
        <v>1.1999999999999999E-3</v>
      </c>
      <c r="J634">
        <v>5.6099999999999997E-2</v>
      </c>
      <c r="K634">
        <v>8.9999999999999998E-4</v>
      </c>
      <c r="L634">
        <v>5.4699999999999999E-2</v>
      </c>
      <c r="M634">
        <v>8.0000000000000004E-4</v>
      </c>
      <c r="N634">
        <v>0.12570000000000001</v>
      </c>
      <c r="O634">
        <v>0</v>
      </c>
      <c r="P634">
        <v>0.1641</v>
      </c>
      <c r="Q634">
        <v>0.1641</v>
      </c>
      <c r="R634" t="s">
        <v>17</v>
      </c>
      <c r="S634">
        <v>0.47</v>
      </c>
      <c r="T634">
        <v>0.47</v>
      </c>
      <c r="U634">
        <v>1</v>
      </c>
      <c r="V634">
        <v>56.62</v>
      </c>
      <c r="W634">
        <v>73.33</v>
      </c>
      <c r="X634">
        <v>433.95</v>
      </c>
      <c r="Y634" t="s">
        <v>17</v>
      </c>
      <c r="Z634">
        <v>59.86</v>
      </c>
      <c r="AA634">
        <v>461.67</v>
      </c>
      <c r="AB634" t="s">
        <v>17</v>
      </c>
      <c r="AC634">
        <f t="shared" si="54"/>
        <v>1.8652816849956106</v>
      </c>
      <c r="AD634">
        <f t="shared" si="55"/>
        <v>1.7771367125041726</v>
      </c>
      <c r="AE634">
        <f t="shared" si="56"/>
        <v>1.7529698650290841</v>
      </c>
      <c r="AF634">
        <f t="shared" si="57"/>
        <v>-0.32790214206428259</v>
      </c>
      <c r="AG634">
        <f t="shared" si="58"/>
        <v>4.0190416965458914E-2</v>
      </c>
      <c r="AH634">
        <f t="shared" si="59"/>
        <v>1.1019070620945488E-2</v>
      </c>
    </row>
    <row r="635" spans="1:34" x14ac:dyDescent="0.25">
      <c r="A635" t="s">
        <v>40</v>
      </c>
      <c r="B635" t="s">
        <v>37</v>
      </c>
      <c r="C635">
        <v>345</v>
      </c>
      <c r="D635">
        <v>30</v>
      </c>
      <c r="E635">
        <v>624</v>
      </c>
      <c r="F635">
        <v>629</v>
      </c>
      <c r="G635" t="s">
        <v>17</v>
      </c>
      <c r="H635">
        <v>5.6099999999999997E-2</v>
      </c>
      <c r="I635">
        <v>1.1999999999999999E-3</v>
      </c>
      <c r="J635">
        <v>5.5800000000000002E-2</v>
      </c>
      <c r="K635">
        <v>8.9999999999999998E-4</v>
      </c>
      <c r="L635">
        <v>5.4399999999999997E-2</v>
      </c>
      <c r="M635">
        <v>8.9999999999999998E-4</v>
      </c>
      <c r="N635">
        <v>0.12509999999999999</v>
      </c>
      <c r="O635">
        <v>5.9999999999999995E-4</v>
      </c>
      <c r="P635">
        <v>0.1641</v>
      </c>
      <c r="Q635">
        <v>0.1641</v>
      </c>
      <c r="R635" t="s">
        <v>17</v>
      </c>
      <c r="S635">
        <v>0.48</v>
      </c>
      <c r="T635">
        <v>0.47</v>
      </c>
      <c r="U635">
        <v>1</v>
      </c>
      <c r="V635">
        <v>62.54</v>
      </c>
      <c r="W635">
        <v>81.489999999999995</v>
      </c>
      <c r="X635">
        <v>474.13</v>
      </c>
      <c r="Y635" t="s">
        <v>17</v>
      </c>
      <c r="Z635">
        <v>66.14</v>
      </c>
      <c r="AA635">
        <v>504.78</v>
      </c>
      <c r="AB635" t="s">
        <v>17</v>
      </c>
      <c r="AC635">
        <f t="shared" si="54"/>
        <v>1.9111043178040359</v>
      </c>
      <c r="AD635">
        <f t="shared" si="55"/>
        <v>1.8204641905776842</v>
      </c>
      <c r="AE635">
        <f t="shared" si="56"/>
        <v>1.7961578769069144</v>
      </c>
      <c r="AF635">
        <f t="shared" si="57"/>
        <v>-0.31875876262441277</v>
      </c>
      <c r="AG635">
        <f t="shared" si="58"/>
        <v>4.0648292723397178E-2</v>
      </c>
      <c r="AH635">
        <f t="shared" si="59"/>
        <v>1.0900361499370398E-2</v>
      </c>
    </row>
    <row r="636" spans="1:34" x14ac:dyDescent="0.25">
      <c r="A636" t="s">
        <v>40</v>
      </c>
      <c r="B636" t="s">
        <v>37</v>
      </c>
      <c r="C636">
        <v>345</v>
      </c>
      <c r="D636">
        <v>31</v>
      </c>
      <c r="E636">
        <v>681</v>
      </c>
      <c r="F636">
        <v>687</v>
      </c>
      <c r="G636" t="s">
        <v>17</v>
      </c>
      <c r="H636">
        <v>5.6099999999999997E-2</v>
      </c>
      <c r="I636">
        <v>1.1999999999999999E-3</v>
      </c>
      <c r="J636">
        <v>5.5300000000000002E-2</v>
      </c>
      <c r="K636">
        <v>1.1000000000000001E-3</v>
      </c>
      <c r="L636">
        <v>5.6099999999999997E-2</v>
      </c>
      <c r="M636">
        <v>0</v>
      </c>
      <c r="N636">
        <v>0.1246</v>
      </c>
      <c r="O636">
        <v>8.0000000000000004E-4</v>
      </c>
      <c r="P636">
        <v>0.1641</v>
      </c>
      <c r="Q636">
        <v>0.1641</v>
      </c>
      <c r="R636" t="s">
        <v>17</v>
      </c>
      <c r="S636">
        <v>0.47</v>
      </c>
      <c r="T636">
        <v>0.48</v>
      </c>
      <c r="U636">
        <v>1</v>
      </c>
      <c r="V636">
        <v>68.099999999999994</v>
      </c>
      <c r="W636">
        <v>88.48</v>
      </c>
      <c r="X636">
        <v>520.01</v>
      </c>
      <c r="Y636" t="s">
        <v>17</v>
      </c>
      <c r="Z636">
        <v>71.94</v>
      </c>
      <c r="AA636">
        <v>552.54999999999995</v>
      </c>
      <c r="AB636" t="s">
        <v>17</v>
      </c>
      <c r="AC636">
        <f t="shared" si="54"/>
        <v>1.9468451139606231</v>
      </c>
      <c r="AD636">
        <f t="shared" si="55"/>
        <v>1.8569704334824924</v>
      </c>
      <c r="AE636">
        <f t="shared" si="56"/>
        <v>1.8331471119127851</v>
      </c>
      <c r="AF636">
        <f t="shared" si="57"/>
        <v>-0.32790214206428259</v>
      </c>
      <c r="AG636">
        <f t="shared" si="58"/>
        <v>3.9509743440766118E-2</v>
      </c>
      <c r="AH636">
        <f t="shared" si="59"/>
        <v>1.0472953206827122E-2</v>
      </c>
    </row>
    <row r="637" spans="1:34" x14ac:dyDescent="0.25">
      <c r="A637" t="s">
        <v>40</v>
      </c>
      <c r="B637" t="s">
        <v>37</v>
      </c>
      <c r="C637">
        <v>345</v>
      </c>
      <c r="D637">
        <v>32</v>
      </c>
      <c r="E637">
        <v>756</v>
      </c>
      <c r="F637">
        <v>764</v>
      </c>
      <c r="G637" t="s">
        <v>17</v>
      </c>
      <c r="H637">
        <v>5.6099999999999997E-2</v>
      </c>
      <c r="I637">
        <v>1.1999999999999999E-3</v>
      </c>
      <c r="J637">
        <v>5.6099999999999997E-2</v>
      </c>
      <c r="K637">
        <v>0</v>
      </c>
      <c r="L637">
        <v>5.5599999999999997E-2</v>
      </c>
      <c r="M637">
        <v>1E-3</v>
      </c>
      <c r="N637">
        <v>0.12570000000000001</v>
      </c>
      <c r="O637">
        <v>0</v>
      </c>
      <c r="P637">
        <v>0.1641</v>
      </c>
      <c r="Q637">
        <v>0.1641</v>
      </c>
      <c r="R637" t="s">
        <v>17</v>
      </c>
      <c r="S637">
        <v>0.48</v>
      </c>
      <c r="T637">
        <v>0.48</v>
      </c>
      <c r="U637">
        <v>1</v>
      </c>
      <c r="V637">
        <v>76.83</v>
      </c>
      <c r="W637">
        <v>99.59</v>
      </c>
      <c r="X637">
        <v>579.22</v>
      </c>
      <c r="Y637" t="s">
        <v>17</v>
      </c>
      <c r="Z637">
        <v>81.069999999999993</v>
      </c>
      <c r="AA637">
        <v>615.25</v>
      </c>
      <c r="AB637" t="s">
        <v>17</v>
      </c>
      <c r="AC637">
        <f t="shared" si="54"/>
        <v>1.9982157323709584</v>
      </c>
      <c r="AD637">
        <f t="shared" si="55"/>
        <v>1.9088601730172765</v>
      </c>
      <c r="AE637">
        <f t="shared" si="56"/>
        <v>1.8855308331880922</v>
      </c>
      <c r="AF637">
        <f t="shared" si="57"/>
        <v>-0.31875876262441277</v>
      </c>
      <c r="AG637">
        <f t="shared" si="58"/>
        <v>3.8565620617183535E-2</v>
      </c>
      <c r="AH637">
        <f t="shared" si="59"/>
        <v>1.006888072336372E-2</v>
      </c>
    </row>
    <row r="638" spans="1:34" x14ac:dyDescent="0.25">
      <c r="A638" t="s">
        <v>40</v>
      </c>
      <c r="B638" t="s">
        <v>37</v>
      </c>
      <c r="C638">
        <v>345</v>
      </c>
      <c r="D638">
        <v>33</v>
      </c>
      <c r="E638">
        <v>835</v>
      </c>
      <c r="F638">
        <v>845</v>
      </c>
      <c r="G638" t="s">
        <v>17</v>
      </c>
      <c r="H638">
        <v>5.6099999999999997E-2</v>
      </c>
      <c r="I638">
        <v>1.1999999999999999E-3</v>
      </c>
      <c r="J638">
        <v>5.5599999999999997E-2</v>
      </c>
      <c r="K638">
        <v>5.9999999999999995E-4</v>
      </c>
      <c r="L638">
        <v>5.6099999999999997E-2</v>
      </c>
      <c r="M638">
        <v>8.9999999999999998E-4</v>
      </c>
      <c r="N638">
        <v>0.12570000000000001</v>
      </c>
      <c r="O638">
        <v>0</v>
      </c>
      <c r="P638">
        <v>0.1641</v>
      </c>
      <c r="Q638">
        <v>0.1641</v>
      </c>
      <c r="R638" t="s">
        <v>17</v>
      </c>
      <c r="S638">
        <v>0.48</v>
      </c>
      <c r="T638">
        <v>0.48</v>
      </c>
      <c r="U638">
        <v>1</v>
      </c>
      <c r="V638">
        <v>83.64</v>
      </c>
      <c r="W638">
        <v>109.43</v>
      </c>
      <c r="X638">
        <v>634.96</v>
      </c>
      <c r="Y638" t="s">
        <v>17</v>
      </c>
      <c r="Z638">
        <v>88.77</v>
      </c>
      <c r="AA638">
        <v>677.64</v>
      </c>
      <c r="AB638" t="s">
        <v>17</v>
      </c>
      <c r="AC638">
        <f t="shared" si="54"/>
        <v>2.0391363992220954</v>
      </c>
      <c r="AD638">
        <f t="shared" si="55"/>
        <v>1.9482662198802954</v>
      </c>
      <c r="AE638">
        <f t="shared" si="56"/>
        <v>1.9224140241456342</v>
      </c>
      <c r="AF638">
        <f t="shared" si="57"/>
        <v>-0.31875876262441277</v>
      </c>
      <c r="AG638">
        <f t="shared" si="58"/>
        <v>3.8538685185069081E-2</v>
      </c>
      <c r="AH638">
        <f t="shared" si="59"/>
        <v>1.0964098893360396E-2</v>
      </c>
    </row>
    <row r="639" spans="1:34" x14ac:dyDescent="0.25">
      <c r="A639" t="s">
        <v>40</v>
      </c>
      <c r="B639" t="s">
        <v>37</v>
      </c>
      <c r="C639">
        <v>345</v>
      </c>
      <c r="D639">
        <v>34</v>
      </c>
      <c r="E639">
        <v>938</v>
      </c>
      <c r="F639">
        <v>952</v>
      </c>
      <c r="G639" t="s">
        <v>17</v>
      </c>
      <c r="H639">
        <v>5.6099999999999997E-2</v>
      </c>
      <c r="I639">
        <v>1.1999999999999999E-3</v>
      </c>
      <c r="J639">
        <v>5.5500000000000001E-2</v>
      </c>
      <c r="K639">
        <v>5.9999999999999995E-4</v>
      </c>
      <c r="L639">
        <v>5.6099999999999997E-2</v>
      </c>
      <c r="M639">
        <v>8.9999999999999998E-4</v>
      </c>
      <c r="N639">
        <v>0.12570000000000001</v>
      </c>
      <c r="O639">
        <v>0</v>
      </c>
      <c r="P639">
        <v>0.1641</v>
      </c>
      <c r="Q639">
        <v>0.1641</v>
      </c>
      <c r="R639" t="s">
        <v>17</v>
      </c>
      <c r="S639">
        <v>0.47</v>
      </c>
      <c r="T639">
        <v>0.47</v>
      </c>
      <c r="U639">
        <v>1</v>
      </c>
      <c r="V639">
        <v>94.72</v>
      </c>
      <c r="W639">
        <v>124.95</v>
      </c>
      <c r="X639">
        <v>708.77</v>
      </c>
      <c r="Y639" t="s">
        <v>17</v>
      </c>
      <c r="Z639">
        <v>100.81</v>
      </c>
      <c r="AA639">
        <v>759.24</v>
      </c>
      <c r="AB639" t="s">
        <v>17</v>
      </c>
      <c r="AC639">
        <f t="shared" si="54"/>
        <v>2.0967362604624689</v>
      </c>
      <c r="AD639">
        <f t="shared" si="55"/>
        <v>2.0035036147425367</v>
      </c>
      <c r="AE639">
        <f t="shared" si="56"/>
        <v>1.9764416893788446</v>
      </c>
      <c r="AF639">
        <f t="shared" si="57"/>
        <v>-0.32790214206428259</v>
      </c>
      <c r="AG639">
        <f t="shared" si="58"/>
        <v>3.8452185539407879E-2</v>
      </c>
      <c r="AH639">
        <f t="shared" si="59"/>
        <v>1.1161221127030937E-2</v>
      </c>
    </row>
    <row r="640" spans="1:34" x14ac:dyDescent="0.25">
      <c r="A640" t="s">
        <v>40</v>
      </c>
      <c r="B640" t="s">
        <v>37</v>
      </c>
      <c r="C640">
        <v>345</v>
      </c>
      <c r="D640">
        <v>35</v>
      </c>
      <c r="E640">
        <v>1049</v>
      </c>
      <c r="F640">
        <v>1065</v>
      </c>
      <c r="G640" t="s">
        <v>17</v>
      </c>
      <c r="H640">
        <v>5.6099999999999997E-2</v>
      </c>
      <c r="I640">
        <v>1.1999999999999999E-3</v>
      </c>
      <c r="J640">
        <v>5.6099999999999997E-2</v>
      </c>
      <c r="K640">
        <v>1.1999999999999999E-3</v>
      </c>
      <c r="L640">
        <v>5.5599999999999997E-2</v>
      </c>
      <c r="M640">
        <v>1E-3</v>
      </c>
      <c r="N640">
        <v>0.12570000000000001</v>
      </c>
      <c r="O640">
        <v>0</v>
      </c>
      <c r="P640">
        <v>0.1641</v>
      </c>
      <c r="Q640">
        <v>0.1641</v>
      </c>
      <c r="R640" t="s">
        <v>17</v>
      </c>
      <c r="S640">
        <v>0.48</v>
      </c>
      <c r="T640">
        <v>0.48</v>
      </c>
      <c r="U640">
        <v>1</v>
      </c>
      <c r="V640">
        <v>104.02</v>
      </c>
      <c r="W640">
        <v>138.76</v>
      </c>
      <c r="X640">
        <v>783.9</v>
      </c>
      <c r="Y640" t="s">
        <v>17</v>
      </c>
      <c r="Z640">
        <v>111.4</v>
      </c>
      <c r="AA640">
        <v>844.21</v>
      </c>
      <c r="AB640" t="s">
        <v>17</v>
      </c>
      <c r="AC640">
        <f t="shared" si="54"/>
        <v>2.1422642911700223</v>
      </c>
      <c r="AD640">
        <f t="shared" si="55"/>
        <v>2.0468851908377101</v>
      </c>
      <c r="AE640">
        <f t="shared" si="56"/>
        <v>2.0171168494388132</v>
      </c>
      <c r="AF640">
        <f t="shared" si="57"/>
        <v>-0.31875876262441277</v>
      </c>
      <c r="AG640">
        <f t="shared" si="58"/>
        <v>3.8755874385351843E-2</v>
      </c>
      <c r="AH640">
        <f t="shared" si="59"/>
        <v>1.2095921390496428E-2</v>
      </c>
    </row>
    <row r="641" spans="1:34" x14ac:dyDescent="0.25">
      <c r="A641" t="s">
        <v>40</v>
      </c>
      <c r="B641" t="s">
        <v>37</v>
      </c>
      <c r="C641">
        <v>345</v>
      </c>
      <c r="D641">
        <v>36</v>
      </c>
      <c r="E641">
        <v>1203</v>
      </c>
      <c r="F641">
        <v>1223</v>
      </c>
      <c r="G641" t="s">
        <v>17</v>
      </c>
      <c r="H641">
        <v>5.6099999999999997E-2</v>
      </c>
      <c r="I641">
        <v>1.1999999999999999E-3</v>
      </c>
      <c r="J641">
        <v>5.5E-2</v>
      </c>
      <c r="K641">
        <v>8.9999999999999998E-4</v>
      </c>
      <c r="L641">
        <v>5.6099999999999997E-2</v>
      </c>
      <c r="M641">
        <v>8.0000000000000004E-4</v>
      </c>
      <c r="N641">
        <v>0.12570000000000001</v>
      </c>
      <c r="O641">
        <v>0</v>
      </c>
      <c r="P641">
        <v>0.1641</v>
      </c>
      <c r="Q641">
        <v>0.1797</v>
      </c>
      <c r="R641" t="s">
        <v>17</v>
      </c>
      <c r="S641">
        <v>0.47</v>
      </c>
      <c r="T641">
        <v>0.48</v>
      </c>
      <c r="U641">
        <v>1</v>
      </c>
      <c r="V641">
        <v>118.16</v>
      </c>
      <c r="W641">
        <v>161.79</v>
      </c>
      <c r="X641">
        <v>875.66</v>
      </c>
      <c r="Y641" t="s">
        <v>17</v>
      </c>
      <c r="Z641">
        <v>127.5</v>
      </c>
      <c r="AA641">
        <v>952.01</v>
      </c>
      <c r="AB641" t="s">
        <v>17</v>
      </c>
      <c r="AC641">
        <f t="shared" si="54"/>
        <v>2.2089516750078246</v>
      </c>
      <c r="AD641">
        <f t="shared" si="55"/>
        <v>2.1055101847699738</v>
      </c>
      <c r="AE641">
        <f t="shared" si="56"/>
        <v>2.0724704823038929</v>
      </c>
      <c r="AF641">
        <f t="shared" si="57"/>
        <v>-0.32790214206428259</v>
      </c>
      <c r="AG641">
        <f t="shared" si="58"/>
        <v>4.0775502924814633E-2</v>
      </c>
      <c r="AH641">
        <f t="shared" si="59"/>
        <v>1.3023888977652427E-2</v>
      </c>
    </row>
    <row r="642" spans="1:34" x14ac:dyDescent="0.25">
      <c r="A642" t="s">
        <v>40</v>
      </c>
      <c r="B642" t="s">
        <v>37</v>
      </c>
      <c r="C642">
        <v>345</v>
      </c>
      <c r="D642">
        <v>37</v>
      </c>
      <c r="E642">
        <v>1339</v>
      </c>
      <c r="F642">
        <v>1363</v>
      </c>
      <c r="G642" t="s">
        <v>17</v>
      </c>
      <c r="H642">
        <v>5.6099999999999997E-2</v>
      </c>
      <c r="I642">
        <v>1.1999999999999999E-3</v>
      </c>
      <c r="J642">
        <v>5.6099999999999997E-2</v>
      </c>
      <c r="K642">
        <v>0</v>
      </c>
      <c r="L642">
        <v>5.8099999999999999E-2</v>
      </c>
      <c r="M642">
        <v>8.9999999999999998E-4</v>
      </c>
      <c r="N642">
        <v>0.12570000000000001</v>
      </c>
      <c r="O642">
        <v>0</v>
      </c>
      <c r="P642">
        <v>0.1641</v>
      </c>
      <c r="Q642">
        <v>0.1797</v>
      </c>
      <c r="R642" t="s">
        <v>17</v>
      </c>
      <c r="S642">
        <v>0.48</v>
      </c>
      <c r="T642">
        <v>0.49</v>
      </c>
      <c r="U642">
        <v>1</v>
      </c>
      <c r="V642">
        <v>128.18</v>
      </c>
      <c r="W642">
        <v>179.01</v>
      </c>
      <c r="X642">
        <v>957.1</v>
      </c>
      <c r="Y642" t="s">
        <v>17</v>
      </c>
      <c r="Z642">
        <v>139.38999999999999</v>
      </c>
      <c r="AA642">
        <v>1046.8699999999999</v>
      </c>
      <c r="AB642" t="s">
        <v>17</v>
      </c>
      <c r="AC642">
        <f t="shared" si="54"/>
        <v>2.2528772925637606</v>
      </c>
      <c r="AD642">
        <f t="shared" si="55"/>
        <v>2.1442316180905467</v>
      </c>
      <c r="AE642">
        <f t="shared" si="56"/>
        <v>2.1078202672480479</v>
      </c>
      <c r="AF642">
        <f t="shared" si="57"/>
        <v>-0.31875876262441277</v>
      </c>
      <c r="AG642">
        <f t="shared" si="58"/>
        <v>4.2247686741685511E-2</v>
      </c>
      <c r="AH642">
        <f t="shared" si="59"/>
        <v>1.4158827322801121E-2</v>
      </c>
    </row>
    <row r="643" spans="1:34" x14ac:dyDescent="0.25">
      <c r="A643" t="s">
        <v>41</v>
      </c>
      <c r="B643" t="s">
        <v>33</v>
      </c>
      <c r="C643">
        <v>74</v>
      </c>
      <c r="D643">
        <v>0</v>
      </c>
      <c r="E643">
        <v>2</v>
      </c>
      <c r="F643">
        <v>2</v>
      </c>
      <c r="G643" t="s">
        <v>17</v>
      </c>
      <c r="H643">
        <v>5.9499999999999997E-2</v>
      </c>
      <c r="I643">
        <v>3.5999999999999999E-3</v>
      </c>
      <c r="J643">
        <v>2.7E-2</v>
      </c>
      <c r="K643">
        <v>0</v>
      </c>
      <c r="L643">
        <v>2.7E-2</v>
      </c>
      <c r="M643">
        <v>0</v>
      </c>
      <c r="N643">
        <v>2.7E-2</v>
      </c>
      <c r="O643">
        <v>0</v>
      </c>
      <c r="P643">
        <v>2.3400000000000001E-2</v>
      </c>
      <c r="Q643">
        <v>2.3400000000000001E-2</v>
      </c>
      <c r="R643" t="s">
        <v>17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</v>
      </c>
      <c r="Y643" t="s">
        <v>17</v>
      </c>
      <c r="Z643">
        <v>0</v>
      </c>
      <c r="AA643">
        <v>2</v>
      </c>
      <c r="AB643" t="s">
        <v>17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</row>
    <row r="644" spans="1:34" x14ac:dyDescent="0.25">
      <c r="A644" t="s">
        <v>41</v>
      </c>
      <c r="B644" t="s">
        <v>33</v>
      </c>
      <c r="C644">
        <v>74</v>
      </c>
      <c r="D644">
        <v>1</v>
      </c>
      <c r="E644">
        <v>6</v>
      </c>
      <c r="F644">
        <v>6</v>
      </c>
      <c r="G644" t="s">
        <v>17</v>
      </c>
      <c r="H644">
        <v>5.9499999999999997E-2</v>
      </c>
      <c r="I644">
        <v>3.5999999999999999E-3</v>
      </c>
      <c r="J644">
        <v>5.4100000000000002E-2</v>
      </c>
      <c r="K644">
        <v>0</v>
      </c>
      <c r="L644">
        <v>5.4100000000000002E-2</v>
      </c>
      <c r="M644">
        <v>0</v>
      </c>
      <c r="N644">
        <v>5.4100000000000002E-2</v>
      </c>
      <c r="O644">
        <v>0</v>
      </c>
      <c r="P644">
        <v>5.4699999999999999E-2</v>
      </c>
      <c r="Q644">
        <v>5.4699999999999999E-2</v>
      </c>
      <c r="R644" t="s">
        <v>17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2.4900000000000002</v>
      </c>
      <c r="Y644" t="s">
        <v>17</v>
      </c>
      <c r="Z644">
        <v>0</v>
      </c>
      <c r="AA644">
        <v>4</v>
      </c>
      <c r="AB644" t="s">
        <v>17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</row>
    <row r="645" spans="1:34" x14ac:dyDescent="0.25">
      <c r="A645" t="s">
        <v>41</v>
      </c>
      <c r="B645" t="s">
        <v>33</v>
      </c>
      <c r="C645">
        <v>74</v>
      </c>
      <c r="D645">
        <v>2</v>
      </c>
      <c r="E645">
        <v>10</v>
      </c>
      <c r="F645">
        <v>11</v>
      </c>
      <c r="G645" t="s">
        <v>17</v>
      </c>
      <c r="H645">
        <v>5.9499999999999997E-2</v>
      </c>
      <c r="I645">
        <v>3.5999999999999999E-3</v>
      </c>
      <c r="J645">
        <v>5.4100000000000002E-2</v>
      </c>
      <c r="K645">
        <v>0</v>
      </c>
      <c r="L645">
        <v>5.4100000000000002E-2</v>
      </c>
      <c r="M645">
        <v>0</v>
      </c>
      <c r="N645">
        <v>5.4100000000000002E-2</v>
      </c>
      <c r="O645">
        <v>0</v>
      </c>
      <c r="P645">
        <v>5.4699999999999999E-2</v>
      </c>
      <c r="Q645">
        <v>5.4699999999999999E-2</v>
      </c>
      <c r="R645" t="s">
        <v>17</v>
      </c>
      <c r="S645">
        <v>0.34</v>
      </c>
      <c r="T645">
        <v>0.34</v>
      </c>
      <c r="U645">
        <v>0.39</v>
      </c>
      <c r="V645">
        <v>0.48</v>
      </c>
      <c r="W645">
        <v>0.48</v>
      </c>
      <c r="X645">
        <v>2.86</v>
      </c>
      <c r="Y645" t="s">
        <v>17</v>
      </c>
      <c r="Z645">
        <v>0.48</v>
      </c>
      <c r="AA645">
        <v>5.49</v>
      </c>
      <c r="AB645" t="s">
        <v>17</v>
      </c>
      <c r="AC645">
        <f t="shared" ref="AC645:AC706" si="60">LOG(W645)</f>
        <v>-0.31875876262441277</v>
      </c>
      <c r="AD645">
        <f t="shared" ref="AD645:AD706" si="61">LOG(Z645)</f>
        <v>-0.31875876262441277</v>
      </c>
      <c r="AE645">
        <f t="shared" ref="AE645:AE706" si="62">LOG(V645)</f>
        <v>-0.31875876262441277</v>
      </c>
      <c r="AF645">
        <f t="shared" ref="AF645:AF706" si="63">LOG(S645)</f>
        <v>-0.46852108295774486</v>
      </c>
      <c r="AG645">
        <f t="shared" ref="AG645:AG706" si="64">(AC645-AD645)/(AC645-AF645)</f>
        <v>0</v>
      </c>
      <c r="AH645">
        <f t="shared" ref="AH645:AH706" si="65">(AD645-AE645)/(AC645-AF645)</f>
        <v>0</v>
      </c>
    </row>
    <row r="646" spans="1:34" x14ac:dyDescent="0.25">
      <c r="A646" t="s">
        <v>41</v>
      </c>
      <c r="B646" t="s">
        <v>33</v>
      </c>
      <c r="C646">
        <v>74</v>
      </c>
      <c r="D646">
        <v>3</v>
      </c>
      <c r="E646">
        <v>14</v>
      </c>
      <c r="F646">
        <v>16</v>
      </c>
      <c r="G646" t="s">
        <v>17</v>
      </c>
      <c r="H646">
        <v>5.9499999999999997E-2</v>
      </c>
      <c r="I646">
        <v>3.5999999999999999E-3</v>
      </c>
      <c r="J646">
        <v>5.4100000000000002E-2</v>
      </c>
      <c r="K646">
        <v>0</v>
      </c>
      <c r="L646">
        <v>5.4100000000000002E-2</v>
      </c>
      <c r="M646">
        <v>0</v>
      </c>
      <c r="N646">
        <v>8.1100000000000005E-2</v>
      </c>
      <c r="O646">
        <v>0</v>
      </c>
      <c r="P646">
        <v>8.5900000000000004E-2</v>
      </c>
      <c r="Q646">
        <v>8.5900000000000004E-2</v>
      </c>
      <c r="R646" t="s">
        <v>17</v>
      </c>
      <c r="S646">
        <v>0.37</v>
      </c>
      <c r="T646">
        <v>0.4</v>
      </c>
      <c r="U646">
        <v>0.56000000000000005</v>
      </c>
      <c r="V646">
        <v>0.63</v>
      </c>
      <c r="W646">
        <v>0.83</v>
      </c>
      <c r="X646">
        <v>2.82</v>
      </c>
      <c r="Y646" t="s">
        <v>17</v>
      </c>
      <c r="Z646">
        <v>0.83</v>
      </c>
      <c r="AA646">
        <v>6.21</v>
      </c>
      <c r="AB646" t="s">
        <v>17</v>
      </c>
      <c r="AC646">
        <f t="shared" si="60"/>
        <v>-8.092190762392612E-2</v>
      </c>
      <c r="AD646">
        <f t="shared" si="61"/>
        <v>-8.092190762392612E-2</v>
      </c>
      <c r="AE646">
        <f t="shared" si="62"/>
        <v>-0.20065945054641829</v>
      </c>
      <c r="AF646">
        <f t="shared" si="63"/>
        <v>-0.43179827593300502</v>
      </c>
      <c r="AG646">
        <f t="shared" si="64"/>
        <v>0</v>
      </c>
      <c r="AH646">
        <f t="shared" si="65"/>
        <v>0.34125279938208358</v>
      </c>
    </row>
    <row r="647" spans="1:34" x14ac:dyDescent="0.25">
      <c r="A647" t="s">
        <v>41</v>
      </c>
      <c r="B647" t="s">
        <v>33</v>
      </c>
      <c r="C647">
        <v>74</v>
      </c>
      <c r="D647">
        <v>4</v>
      </c>
      <c r="E647">
        <v>18</v>
      </c>
      <c r="F647">
        <v>20</v>
      </c>
      <c r="G647" t="s">
        <v>17</v>
      </c>
      <c r="H647">
        <v>5.9499999999999997E-2</v>
      </c>
      <c r="I647">
        <v>3.5999999999999999E-3</v>
      </c>
      <c r="J647">
        <v>5.4100000000000002E-2</v>
      </c>
      <c r="K647">
        <v>0</v>
      </c>
      <c r="L647">
        <v>5.9499999999999997E-2</v>
      </c>
      <c r="M647">
        <v>3.5999999999999999E-3</v>
      </c>
      <c r="N647">
        <v>8.1100000000000005E-2</v>
      </c>
      <c r="O647">
        <v>0</v>
      </c>
      <c r="P647">
        <v>8.5900000000000004E-2</v>
      </c>
      <c r="Q647">
        <v>8.5900000000000004E-2</v>
      </c>
      <c r="R647" t="s">
        <v>17</v>
      </c>
      <c r="S647">
        <v>0.46</v>
      </c>
      <c r="T647">
        <v>0.49</v>
      </c>
      <c r="U647">
        <v>0.61</v>
      </c>
      <c r="V647">
        <v>0.9</v>
      </c>
      <c r="W647">
        <v>1.54</v>
      </c>
      <c r="X647">
        <v>3.77</v>
      </c>
      <c r="Y647" t="s">
        <v>17</v>
      </c>
      <c r="Z647">
        <v>1.18</v>
      </c>
      <c r="AA647">
        <v>7.38</v>
      </c>
      <c r="AB647" t="s">
        <v>17</v>
      </c>
      <c r="AC647">
        <f t="shared" si="60"/>
        <v>0.18752072083646307</v>
      </c>
      <c r="AD647">
        <f t="shared" si="61"/>
        <v>7.1882007306125359E-2</v>
      </c>
      <c r="AE647">
        <f t="shared" si="62"/>
        <v>-4.5757490560675115E-2</v>
      </c>
      <c r="AF647">
        <f t="shared" si="63"/>
        <v>-0.33724216831842591</v>
      </c>
      <c r="AG647">
        <f t="shared" si="64"/>
        <v>0.22036374126335331</v>
      </c>
      <c r="AH647">
        <f t="shared" si="65"/>
        <v>0.22417648103175605</v>
      </c>
    </row>
    <row r="648" spans="1:34" x14ac:dyDescent="0.25">
      <c r="A648" t="s">
        <v>41</v>
      </c>
      <c r="B648" t="s">
        <v>33</v>
      </c>
      <c r="C648">
        <v>74</v>
      </c>
      <c r="D648">
        <v>5</v>
      </c>
      <c r="E648">
        <v>23</v>
      </c>
      <c r="F648">
        <v>25</v>
      </c>
      <c r="G648" t="s">
        <v>17</v>
      </c>
      <c r="H648">
        <v>5.9499999999999997E-2</v>
      </c>
      <c r="I648">
        <v>3.5999999999999999E-3</v>
      </c>
      <c r="J648">
        <v>5.6800000000000003E-2</v>
      </c>
      <c r="K648">
        <v>2.7000000000000001E-3</v>
      </c>
      <c r="L648">
        <v>6.7599999999999993E-2</v>
      </c>
      <c r="M648">
        <v>4.4999999999999997E-3</v>
      </c>
      <c r="N648">
        <v>8.1100000000000005E-2</v>
      </c>
      <c r="O648">
        <v>0</v>
      </c>
      <c r="P648">
        <v>8.5900000000000004E-2</v>
      </c>
      <c r="Q648">
        <v>0.1016</v>
      </c>
      <c r="R648" t="s">
        <v>17</v>
      </c>
      <c r="S648">
        <v>0.48</v>
      </c>
      <c r="T648">
        <v>0.5</v>
      </c>
      <c r="U648">
        <v>0.67</v>
      </c>
      <c r="V648">
        <v>0.92</v>
      </c>
      <c r="W648">
        <v>2.04</v>
      </c>
      <c r="X648">
        <v>3.66</v>
      </c>
      <c r="Y648" t="s">
        <v>17</v>
      </c>
      <c r="Z648">
        <v>1.37</v>
      </c>
      <c r="AA648">
        <v>7.99</v>
      </c>
      <c r="AB648" t="s">
        <v>17</v>
      </c>
      <c r="AC648">
        <f t="shared" si="60"/>
        <v>0.30963016742589877</v>
      </c>
      <c r="AD648">
        <f t="shared" si="61"/>
        <v>0.13672056715640679</v>
      </c>
      <c r="AE648">
        <f t="shared" si="62"/>
        <v>-3.6212172654444715E-2</v>
      </c>
      <c r="AF648">
        <f t="shared" si="63"/>
        <v>-0.31875876262441277</v>
      </c>
      <c r="AG648">
        <f t="shared" si="64"/>
        <v>0.2751633455026779</v>
      </c>
      <c r="AH648">
        <f t="shared" si="65"/>
        <v>0.2752001691006965</v>
      </c>
    </row>
    <row r="649" spans="1:34" x14ac:dyDescent="0.25">
      <c r="A649" t="s">
        <v>41</v>
      </c>
      <c r="B649" t="s">
        <v>33</v>
      </c>
      <c r="C649">
        <v>74</v>
      </c>
      <c r="D649">
        <v>6</v>
      </c>
      <c r="E649">
        <v>25</v>
      </c>
      <c r="F649">
        <v>27</v>
      </c>
      <c r="G649" t="s">
        <v>17</v>
      </c>
      <c r="H649">
        <v>5.9499999999999997E-2</v>
      </c>
      <c r="I649">
        <v>3.5999999999999999E-3</v>
      </c>
      <c r="J649">
        <v>5.6800000000000003E-2</v>
      </c>
      <c r="K649">
        <v>1.8E-3</v>
      </c>
      <c r="L649">
        <v>6.2199999999999998E-2</v>
      </c>
      <c r="M649">
        <v>4.1000000000000003E-3</v>
      </c>
      <c r="N649">
        <v>8.1100000000000005E-2</v>
      </c>
      <c r="O649">
        <v>0</v>
      </c>
      <c r="P649">
        <v>8.5900000000000004E-2</v>
      </c>
      <c r="Q649">
        <v>0.1016</v>
      </c>
      <c r="R649" t="s">
        <v>17</v>
      </c>
      <c r="S649">
        <v>0.48</v>
      </c>
      <c r="T649">
        <v>0.49</v>
      </c>
      <c r="U649">
        <v>0.68</v>
      </c>
      <c r="V649">
        <v>1</v>
      </c>
      <c r="W649">
        <v>2.4700000000000002</v>
      </c>
      <c r="X649">
        <v>3.77</v>
      </c>
      <c r="Y649" t="s">
        <v>17</v>
      </c>
      <c r="Z649">
        <v>1.5</v>
      </c>
      <c r="AA649">
        <v>8.25</v>
      </c>
      <c r="AB649" t="s">
        <v>17</v>
      </c>
      <c r="AC649">
        <f t="shared" si="60"/>
        <v>0.39269695325966575</v>
      </c>
      <c r="AD649">
        <f t="shared" si="61"/>
        <v>0.17609125905568124</v>
      </c>
      <c r="AE649">
        <f t="shared" si="62"/>
        <v>0</v>
      </c>
      <c r="AF649">
        <f t="shared" si="63"/>
        <v>-0.31875876262441277</v>
      </c>
      <c r="AG649">
        <f t="shared" si="64"/>
        <v>0.30445421881925999</v>
      </c>
      <c r="AH649">
        <f t="shared" si="65"/>
        <v>0.24750839036673475</v>
      </c>
    </row>
    <row r="650" spans="1:34" x14ac:dyDescent="0.25">
      <c r="A650" t="s">
        <v>41</v>
      </c>
      <c r="B650" t="s">
        <v>33</v>
      </c>
      <c r="C650">
        <v>74</v>
      </c>
      <c r="D650">
        <v>7</v>
      </c>
      <c r="E650">
        <v>33</v>
      </c>
      <c r="F650">
        <v>38</v>
      </c>
      <c r="G650" t="s">
        <v>17</v>
      </c>
      <c r="H650">
        <v>5.9499999999999997E-2</v>
      </c>
      <c r="I650">
        <v>3.5999999999999999E-3</v>
      </c>
      <c r="J650">
        <v>6.3500000000000001E-2</v>
      </c>
      <c r="K650">
        <v>4.1000000000000003E-3</v>
      </c>
      <c r="L650">
        <v>8.1100000000000005E-2</v>
      </c>
      <c r="M650">
        <v>0</v>
      </c>
      <c r="N650">
        <v>8.1100000000000005E-2</v>
      </c>
      <c r="O650">
        <v>0</v>
      </c>
      <c r="P650">
        <v>0.1016</v>
      </c>
      <c r="Q650">
        <v>0.1328</v>
      </c>
      <c r="R650" t="s">
        <v>17</v>
      </c>
      <c r="S650">
        <v>0.49</v>
      </c>
      <c r="T650">
        <v>0.54</v>
      </c>
      <c r="U650">
        <v>0.72</v>
      </c>
      <c r="V650">
        <v>1.24</v>
      </c>
      <c r="W650">
        <v>3.85</v>
      </c>
      <c r="X650">
        <v>5.13</v>
      </c>
      <c r="Y650" t="s">
        <v>17</v>
      </c>
      <c r="Z650">
        <v>1.81</v>
      </c>
      <c r="AA650">
        <v>10.050000000000001</v>
      </c>
      <c r="AB650" t="s">
        <v>17</v>
      </c>
      <c r="AC650">
        <f t="shared" si="60"/>
        <v>0.5854607295085007</v>
      </c>
      <c r="AD650">
        <f t="shared" si="61"/>
        <v>0.2576785748691845</v>
      </c>
      <c r="AE650">
        <f t="shared" si="62"/>
        <v>9.3421685162235063E-2</v>
      </c>
      <c r="AF650">
        <f t="shared" si="63"/>
        <v>-0.30980391997148632</v>
      </c>
      <c r="AG650">
        <f t="shared" si="64"/>
        <v>0.36612878083559752</v>
      </c>
      <c r="AH650">
        <f t="shared" si="65"/>
        <v>0.18347299851765372</v>
      </c>
    </row>
    <row r="651" spans="1:34" x14ac:dyDescent="0.25">
      <c r="A651" t="s">
        <v>41</v>
      </c>
      <c r="B651" t="s">
        <v>33</v>
      </c>
      <c r="C651">
        <v>74</v>
      </c>
      <c r="D651">
        <v>8</v>
      </c>
      <c r="E651">
        <v>38</v>
      </c>
      <c r="F651">
        <v>43</v>
      </c>
      <c r="G651" t="s">
        <v>17</v>
      </c>
      <c r="H651">
        <v>5.9499999999999997E-2</v>
      </c>
      <c r="I651">
        <v>3.5999999999999999E-3</v>
      </c>
      <c r="J651">
        <v>5.6800000000000003E-2</v>
      </c>
      <c r="K651">
        <v>2.7000000000000001E-3</v>
      </c>
      <c r="L651">
        <v>8.1100000000000005E-2</v>
      </c>
      <c r="M651">
        <v>0</v>
      </c>
      <c r="N651">
        <v>8.1100000000000005E-2</v>
      </c>
      <c r="O651">
        <v>0</v>
      </c>
      <c r="P651">
        <v>0.1016</v>
      </c>
      <c r="Q651">
        <v>0.1328</v>
      </c>
      <c r="R651" t="s">
        <v>17</v>
      </c>
      <c r="S651">
        <v>0.49</v>
      </c>
      <c r="T651">
        <v>0.55000000000000004</v>
      </c>
      <c r="U651">
        <v>0.71</v>
      </c>
      <c r="V651">
        <v>1.24</v>
      </c>
      <c r="W651">
        <v>5.05</v>
      </c>
      <c r="X651">
        <v>5.0999999999999996</v>
      </c>
      <c r="Y651" t="s">
        <v>17</v>
      </c>
      <c r="Z651">
        <v>1.82</v>
      </c>
      <c r="AA651">
        <v>10.06</v>
      </c>
      <c r="AB651" t="s">
        <v>17</v>
      </c>
      <c r="AC651">
        <f t="shared" si="60"/>
        <v>0.70329137811866138</v>
      </c>
      <c r="AD651">
        <f t="shared" si="61"/>
        <v>0.26007138798507479</v>
      </c>
      <c r="AE651">
        <f t="shared" si="62"/>
        <v>9.3421685162235063E-2</v>
      </c>
      <c r="AF651">
        <f t="shared" si="63"/>
        <v>-0.30980391997148632</v>
      </c>
      <c r="AG651">
        <f t="shared" si="64"/>
        <v>0.43749091617454905</v>
      </c>
      <c r="AH651">
        <f t="shared" si="65"/>
        <v>0.16449558411434934</v>
      </c>
    </row>
    <row r="652" spans="1:34" x14ac:dyDescent="0.25">
      <c r="A652" t="s">
        <v>41</v>
      </c>
      <c r="B652" t="s">
        <v>33</v>
      </c>
      <c r="C652">
        <v>74</v>
      </c>
      <c r="D652">
        <v>9</v>
      </c>
      <c r="E652">
        <v>43</v>
      </c>
      <c r="F652">
        <v>51</v>
      </c>
      <c r="G652" t="s">
        <v>17</v>
      </c>
      <c r="H652">
        <v>5.9499999999999997E-2</v>
      </c>
      <c r="I652">
        <v>3.5999999999999999E-3</v>
      </c>
      <c r="J652">
        <v>6.08E-2</v>
      </c>
      <c r="K652">
        <v>3.5999999999999999E-3</v>
      </c>
      <c r="L652">
        <v>8.1100000000000005E-2</v>
      </c>
      <c r="M652">
        <v>0</v>
      </c>
      <c r="N652">
        <v>8.1100000000000005E-2</v>
      </c>
      <c r="O652">
        <v>0</v>
      </c>
      <c r="P652">
        <v>0.1016</v>
      </c>
      <c r="Q652">
        <v>0.1641</v>
      </c>
      <c r="R652" t="s">
        <v>17</v>
      </c>
      <c r="S652">
        <v>0.49</v>
      </c>
      <c r="T652">
        <v>0.55000000000000004</v>
      </c>
      <c r="U652">
        <v>0.74</v>
      </c>
      <c r="V652">
        <v>1.39</v>
      </c>
      <c r="W652">
        <v>6.17</v>
      </c>
      <c r="X652">
        <v>5.84</v>
      </c>
      <c r="Y652" t="s">
        <v>17</v>
      </c>
      <c r="Z652">
        <v>2.11</v>
      </c>
      <c r="AA652">
        <v>11.34</v>
      </c>
      <c r="AB652" t="s">
        <v>17</v>
      </c>
      <c r="AC652">
        <f t="shared" si="60"/>
        <v>0.79028516403324167</v>
      </c>
      <c r="AD652">
        <f t="shared" si="61"/>
        <v>0.32428245529769262</v>
      </c>
      <c r="AE652">
        <f t="shared" si="62"/>
        <v>0.14301480025409505</v>
      </c>
      <c r="AF652">
        <f t="shared" si="63"/>
        <v>-0.30980391997148632</v>
      </c>
      <c r="AG652">
        <f t="shared" si="64"/>
        <v>0.42360452031678036</v>
      </c>
      <c r="AH652">
        <f t="shared" si="65"/>
        <v>0.164775432898322</v>
      </c>
    </row>
    <row r="653" spans="1:34" x14ac:dyDescent="0.25">
      <c r="A653" t="s">
        <v>41</v>
      </c>
      <c r="B653" t="s">
        <v>33</v>
      </c>
      <c r="C653">
        <v>74</v>
      </c>
      <c r="D653">
        <v>10</v>
      </c>
      <c r="E653">
        <v>46</v>
      </c>
      <c r="F653">
        <v>56</v>
      </c>
      <c r="G653" t="s">
        <v>17</v>
      </c>
      <c r="H653">
        <v>5.9499999999999997E-2</v>
      </c>
      <c r="I653">
        <v>3.5999999999999999E-3</v>
      </c>
      <c r="J653">
        <v>6.7599999999999993E-2</v>
      </c>
      <c r="K653">
        <v>4.0000000000000001E-3</v>
      </c>
      <c r="L653">
        <v>8.1100000000000005E-2</v>
      </c>
      <c r="M653">
        <v>0</v>
      </c>
      <c r="N653">
        <v>8.1100000000000005E-2</v>
      </c>
      <c r="O653">
        <v>0</v>
      </c>
      <c r="P653">
        <v>0.1016</v>
      </c>
      <c r="Q653">
        <v>0.1641</v>
      </c>
      <c r="R653" t="s">
        <v>17</v>
      </c>
      <c r="S653">
        <v>0.5</v>
      </c>
      <c r="T653">
        <v>0.56999999999999995</v>
      </c>
      <c r="U653">
        <v>0.75</v>
      </c>
      <c r="V653">
        <v>1.45</v>
      </c>
      <c r="W653">
        <v>7.12</v>
      </c>
      <c r="X653">
        <v>5.93</v>
      </c>
      <c r="Y653" t="s">
        <v>17</v>
      </c>
      <c r="Z653">
        <v>2.17</v>
      </c>
      <c r="AA653">
        <v>11.9</v>
      </c>
      <c r="AB653" t="s">
        <v>17</v>
      </c>
      <c r="AC653">
        <f t="shared" si="60"/>
        <v>0.85247999363685634</v>
      </c>
      <c r="AD653">
        <f t="shared" si="61"/>
        <v>0.33645973384852951</v>
      </c>
      <c r="AE653">
        <f t="shared" si="62"/>
        <v>0.16136800223497488</v>
      </c>
      <c r="AF653">
        <f t="shared" si="63"/>
        <v>-0.3010299956639812</v>
      </c>
      <c r="AG653">
        <f t="shared" si="64"/>
        <v>0.44734788998324637</v>
      </c>
      <c r="AH653">
        <f t="shared" si="65"/>
        <v>0.15179039040631176</v>
      </c>
    </row>
    <row r="654" spans="1:34" x14ac:dyDescent="0.25">
      <c r="A654" t="s">
        <v>41</v>
      </c>
      <c r="B654" t="s">
        <v>33</v>
      </c>
      <c r="C654">
        <v>74</v>
      </c>
      <c r="D654">
        <v>11</v>
      </c>
      <c r="E654">
        <v>53</v>
      </c>
      <c r="F654">
        <v>65</v>
      </c>
      <c r="G654" t="s">
        <v>17</v>
      </c>
      <c r="H654">
        <v>5.9499999999999997E-2</v>
      </c>
      <c r="I654">
        <v>3.5999999999999999E-3</v>
      </c>
      <c r="J654">
        <v>5.9499999999999997E-2</v>
      </c>
      <c r="K654">
        <v>3.5999999999999999E-3</v>
      </c>
      <c r="L654">
        <v>8.1100000000000005E-2</v>
      </c>
      <c r="M654">
        <v>0</v>
      </c>
      <c r="N654">
        <v>8.3799999999999999E-2</v>
      </c>
      <c r="O654">
        <v>2.7000000000000001E-3</v>
      </c>
      <c r="P654">
        <v>0.1016</v>
      </c>
      <c r="Q654">
        <v>0.1641</v>
      </c>
      <c r="R654" t="s">
        <v>17</v>
      </c>
      <c r="S654">
        <v>0.49</v>
      </c>
      <c r="T654">
        <v>0.56999999999999995</v>
      </c>
      <c r="U654">
        <v>0.76</v>
      </c>
      <c r="V654">
        <v>1.51</v>
      </c>
      <c r="W654">
        <v>8.6999999999999993</v>
      </c>
      <c r="X654">
        <v>5.81</v>
      </c>
      <c r="Y654" t="s">
        <v>17</v>
      </c>
      <c r="Z654">
        <v>2.2999999999999998</v>
      </c>
      <c r="AA654">
        <v>12.16</v>
      </c>
      <c r="AB654" t="s">
        <v>17</v>
      </c>
      <c r="AC654">
        <f t="shared" si="60"/>
        <v>0.93951925261861846</v>
      </c>
      <c r="AD654">
        <f t="shared" si="61"/>
        <v>0.36172783601759284</v>
      </c>
      <c r="AE654">
        <f t="shared" si="62"/>
        <v>0.17897694729316943</v>
      </c>
      <c r="AF654">
        <f t="shared" si="63"/>
        <v>-0.30980391997148632</v>
      </c>
      <c r="AG654">
        <f t="shared" si="64"/>
        <v>0.46248355051571222</v>
      </c>
      <c r="AH654">
        <f t="shared" si="65"/>
        <v>0.14627991598486331</v>
      </c>
    </row>
    <row r="655" spans="1:34" x14ac:dyDescent="0.25">
      <c r="A655" t="s">
        <v>41</v>
      </c>
      <c r="B655" t="s">
        <v>33</v>
      </c>
      <c r="C655">
        <v>74</v>
      </c>
      <c r="D655">
        <v>12</v>
      </c>
      <c r="E655">
        <v>63</v>
      </c>
      <c r="F655">
        <v>82</v>
      </c>
      <c r="G655" t="s">
        <v>17</v>
      </c>
      <c r="H655">
        <v>5.9499999999999997E-2</v>
      </c>
      <c r="I655">
        <v>3.5999999999999999E-3</v>
      </c>
      <c r="J655">
        <v>5.6800000000000003E-2</v>
      </c>
      <c r="K655">
        <v>2.7000000000000001E-3</v>
      </c>
      <c r="L655">
        <v>8.1100000000000005E-2</v>
      </c>
      <c r="M655">
        <v>0</v>
      </c>
      <c r="N655">
        <v>8.6499999999999994E-2</v>
      </c>
      <c r="O655">
        <v>3.5999999999999999E-3</v>
      </c>
      <c r="P655">
        <v>0.1016</v>
      </c>
      <c r="Q655">
        <v>0.1953</v>
      </c>
      <c r="R655" t="s">
        <v>17</v>
      </c>
      <c r="S655">
        <v>0.49</v>
      </c>
      <c r="T655">
        <v>0.57999999999999996</v>
      </c>
      <c r="U655">
        <v>0.76</v>
      </c>
      <c r="V655">
        <v>1.6</v>
      </c>
      <c r="W655">
        <v>12.42</v>
      </c>
      <c r="X655">
        <v>6.31</v>
      </c>
      <c r="Y655" t="s">
        <v>17</v>
      </c>
      <c r="Z655">
        <v>2.64</v>
      </c>
      <c r="AA655">
        <v>13.6</v>
      </c>
      <c r="AB655" t="s">
        <v>17</v>
      </c>
      <c r="AC655">
        <f t="shared" si="60"/>
        <v>1.0941215958405615</v>
      </c>
      <c r="AD655">
        <f t="shared" si="61"/>
        <v>0.42160392686983106</v>
      </c>
      <c r="AE655">
        <f t="shared" si="62"/>
        <v>0.20411998265592479</v>
      </c>
      <c r="AF655">
        <f t="shared" si="63"/>
        <v>-0.30980391997148632</v>
      </c>
      <c r="AG655">
        <f t="shared" si="64"/>
        <v>0.47902660176507861</v>
      </c>
      <c r="AH655">
        <f t="shared" si="65"/>
        <v>0.15491131243391559</v>
      </c>
    </row>
    <row r="656" spans="1:34" x14ac:dyDescent="0.25">
      <c r="A656" t="s">
        <v>41</v>
      </c>
      <c r="B656" t="s">
        <v>33</v>
      </c>
      <c r="C656">
        <v>74</v>
      </c>
      <c r="D656">
        <v>13</v>
      </c>
      <c r="E656">
        <v>68</v>
      </c>
      <c r="F656">
        <v>90</v>
      </c>
      <c r="G656" t="s">
        <v>17</v>
      </c>
      <c r="H656">
        <v>5.9499999999999997E-2</v>
      </c>
      <c r="I656">
        <v>3.5999999999999999E-3</v>
      </c>
      <c r="J656">
        <v>6.2199999999999998E-2</v>
      </c>
      <c r="K656">
        <v>4.1000000000000003E-3</v>
      </c>
      <c r="L656">
        <v>8.1100000000000005E-2</v>
      </c>
      <c r="M656">
        <v>0</v>
      </c>
      <c r="N656">
        <v>0.1027</v>
      </c>
      <c r="O656">
        <v>3.5999999999999999E-3</v>
      </c>
      <c r="P656">
        <v>0.1016</v>
      </c>
      <c r="Q656">
        <v>0.1953</v>
      </c>
      <c r="R656" t="s">
        <v>17</v>
      </c>
      <c r="S656">
        <v>0.48</v>
      </c>
      <c r="T656">
        <v>0.62</v>
      </c>
      <c r="U656">
        <v>0.79</v>
      </c>
      <c r="V656">
        <v>1.77</v>
      </c>
      <c r="W656">
        <v>13.81</v>
      </c>
      <c r="X656">
        <v>6.33</v>
      </c>
      <c r="Y656" t="s">
        <v>17</v>
      </c>
      <c r="Z656">
        <v>2.85</v>
      </c>
      <c r="AA656">
        <v>13.95</v>
      </c>
      <c r="AB656" t="s">
        <v>17</v>
      </c>
      <c r="AC656">
        <f t="shared" si="60"/>
        <v>1.1401936785786313</v>
      </c>
      <c r="AD656">
        <f t="shared" si="61"/>
        <v>0.45484486000851021</v>
      </c>
      <c r="AE656">
        <f t="shared" si="62"/>
        <v>0.24797326636180664</v>
      </c>
      <c r="AF656">
        <f t="shared" si="63"/>
        <v>-0.31875876262441277</v>
      </c>
      <c r="AG656">
        <f t="shared" si="64"/>
        <v>0.46975405038219492</v>
      </c>
      <c r="AH656">
        <f t="shared" si="65"/>
        <v>0.1417946108483964</v>
      </c>
    </row>
    <row r="657" spans="1:34" x14ac:dyDescent="0.25">
      <c r="A657" t="s">
        <v>41</v>
      </c>
      <c r="B657" t="s">
        <v>33</v>
      </c>
      <c r="C657">
        <v>74</v>
      </c>
      <c r="D657">
        <v>14</v>
      </c>
      <c r="E657">
        <v>72</v>
      </c>
      <c r="F657">
        <v>93</v>
      </c>
      <c r="G657" t="s">
        <v>17</v>
      </c>
      <c r="H657">
        <v>5.9499999999999997E-2</v>
      </c>
      <c r="I657">
        <v>3.5999999999999999E-3</v>
      </c>
      <c r="J657">
        <v>6.08E-2</v>
      </c>
      <c r="K657">
        <v>3.5999999999999999E-3</v>
      </c>
      <c r="L657">
        <v>8.1100000000000005E-2</v>
      </c>
      <c r="M657">
        <v>0</v>
      </c>
      <c r="N657">
        <v>8.3799999999999999E-2</v>
      </c>
      <c r="O657">
        <v>2.7000000000000001E-3</v>
      </c>
      <c r="P657">
        <v>0.1016</v>
      </c>
      <c r="Q657">
        <v>0.1953</v>
      </c>
      <c r="R657" t="s">
        <v>17</v>
      </c>
      <c r="S657">
        <v>0.49</v>
      </c>
      <c r="T657">
        <v>0.56000000000000005</v>
      </c>
      <c r="U657">
        <v>0.76</v>
      </c>
      <c r="V657">
        <v>1.59</v>
      </c>
      <c r="W657">
        <v>14.83</v>
      </c>
      <c r="X657">
        <v>6.31</v>
      </c>
      <c r="Y657" t="s">
        <v>17</v>
      </c>
      <c r="Z657">
        <v>2.65</v>
      </c>
      <c r="AA657">
        <v>13.63</v>
      </c>
      <c r="AB657" t="s">
        <v>17</v>
      </c>
      <c r="AC657">
        <f t="shared" si="60"/>
        <v>1.171141151028382</v>
      </c>
      <c r="AD657">
        <f t="shared" si="61"/>
        <v>0.42324587393680785</v>
      </c>
      <c r="AE657">
        <f t="shared" si="62"/>
        <v>0.20139712432045151</v>
      </c>
      <c r="AF657">
        <f t="shared" si="63"/>
        <v>-0.30980391997148632</v>
      </c>
      <c r="AG657">
        <f t="shared" si="64"/>
        <v>0.50501216536453197</v>
      </c>
      <c r="AH657">
        <f t="shared" si="65"/>
        <v>0.14980214591387506</v>
      </c>
    </row>
    <row r="658" spans="1:34" x14ac:dyDescent="0.25">
      <c r="A658" t="s">
        <v>41</v>
      </c>
      <c r="B658" t="s">
        <v>33</v>
      </c>
      <c r="C658">
        <v>74</v>
      </c>
      <c r="D658">
        <v>15</v>
      </c>
      <c r="E658">
        <v>88</v>
      </c>
      <c r="F658">
        <v>123</v>
      </c>
      <c r="G658" t="s">
        <v>17</v>
      </c>
      <c r="H658">
        <v>5.9499999999999997E-2</v>
      </c>
      <c r="I658">
        <v>3.5999999999999999E-3</v>
      </c>
      <c r="J658">
        <v>6.2199999999999998E-2</v>
      </c>
      <c r="K658">
        <v>4.1000000000000003E-3</v>
      </c>
      <c r="L658">
        <v>8.1100000000000005E-2</v>
      </c>
      <c r="M658">
        <v>0</v>
      </c>
      <c r="N658">
        <v>0.1081</v>
      </c>
      <c r="O658">
        <v>0</v>
      </c>
      <c r="P658">
        <v>0.1328</v>
      </c>
      <c r="Q658">
        <v>0.2109</v>
      </c>
      <c r="R658" t="s">
        <v>17</v>
      </c>
      <c r="S658">
        <v>0.49</v>
      </c>
      <c r="T658">
        <v>0.64</v>
      </c>
      <c r="U658">
        <v>0.82</v>
      </c>
      <c r="V658">
        <v>2.39</v>
      </c>
      <c r="W658">
        <v>20.34</v>
      </c>
      <c r="X658">
        <v>8.34</v>
      </c>
      <c r="Y658" t="s">
        <v>17</v>
      </c>
      <c r="Z658">
        <v>3.88</v>
      </c>
      <c r="AA658">
        <v>17.43</v>
      </c>
      <c r="AB658" t="s">
        <v>17</v>
      </c>
      <c r="AC658">
        <f t="shared" si="60"/>
        <v>1.3083509485867257</v>
      </c>
      <c r="AD658">
        <f t="shared" si="61"/>
        <v>0.58883172559420727</v>
      </c>
      <c r="AE658">
        <f t="shared" si="62"/>
        <v>0.37839790094813769</v>
      </c>
      <c r="AF658">
        <f t="shared" si="63"/>
        <v>-0.30980391997148632</v>
      </c>
      <c r="AG658">
        <f t="shared" si="64"/>
        <v>0.44465411622412593</v>
      </c>
      <c r="AH658">
        <f t="shared" si="65"/>
        <v>0.1300455405937552</v>
      </c>
    </row>
    <row r="659" spans="1:34" x14ac:dyDescent="0.25">
      <c r="A659" t="s">
        <v>41</v>
      </c>
      <c r="B659" t="s">
        <v>33</v>
      </c>
      <c r="C659">
        <v>74</v>
      </c>
      <c r="D659">
        <v>16</v>
      </c>
      <c r="E659">
        <v>106</v>
      </c>
      <c r="F659">
        <v>164</v>
      </c>
      <c r="G659" t="s">
        <v>17</v>
      </c>
      <c r="H659">
        <v>5.9499999999999997E-2</v>
      </c>
      <c r="I659">
        <v>3.5999999999999999E-3</v>
      </c>
      <c r="J659">
        <v>6.3500000000000001E-2</v>
      </c>
      <c r="K659">
        <v>4.1000000000000003E-3</v>
      </c>
      <c r="L659">
        <v>8.1100000000000005E-2</v>
      </c>
      <c r="M659">
        <v>0</v>
      </c>
      <c r="N659">
        <v>0.1081</v>
      </c>
      <c r="O659">
        <v>0</v>
      </c>
      <c r="P659">
        <v>0.1328</v>
      </c>
      <c r="Q659">
        <v>0.2422</v>
      </c>
      <c r="R659" t="s">
        <v>17</v>
      </c>
      <c r="S659">
        <v>0.5</v>
      </c>
      <c r="T659">
        <v>0.69</v>
      </c>
      <c r="U659">
        <v>0.88</v>
      </c>
      <c r="V659">
        <v>2.92</v>
      </c>
      <c r="W659">
        <v>29.67</v>
      </c>
      <c r="X659">
        <v>8.73</v>
      </c>
      <c r="Y659" t="s">
        <v>17</v>
      </c>
      <c r="Z659">
        <v>4.84</v>
      </c>
      <c r="AA659">
        <v>20.18</v>
      </c>
      <c r="AB659" t="s">
        <v>17</v>
      </c>
      <c r="AC659">
        <f t="shared" si="60"/>
        <v>1.4723175463168419</v>
      </c>
      <c r="AD659">
        <f t="shared" si="61"/>
        <v>0.68484536164441245</v>
      </c>
      <c r="AE659">
        <f t="shared" si="62"/>
        <v>0.46538285144841829</v>
      </c>
      <c r="AF659">
        <f t="shared" si="63"/>
        <v>-0.3010299956639812</v>
      </c>
      <c r="AG659">
        <f t="shared" si="64"/>
        <v>0.44405970405148315</v>
      </c>
      <c r="AH659">
        <f t="shared" si="65"/>
        <v>0.12375606303931563</v>
      </c>
    </row>
    <row r="660" spans="1:34" x14ac:dyDescent="0.25">
      <c r="A660" t="s">
        <v>41</v>
      </c>
      <c r="B660" t="s">
        <v>33</v>
      </c>
      <c r="C660">
        <v>74</v>
      </c>
      <c r="D660">
        <v>17</v>
      </c>
      <c r="E660">
        <v>132</v>
      </c>
      <c r="F660">
        <v>245</v>
      </c>
      <c r="G660" t="s">
        <v>17</v>
      </c>
      <c r="H660">
        <v>5.9499999999999997E-2</v>
      </c>
      <c r="I660">
        <v>3.5999999999999999E-3</v>
      </c>
      <c r="J660">
        <v>5.9499999999999997E-2</v>
      </c>
      <c r="K660">
        <v>3.5999999999999999E-3</v>
      </c>
      <c r="L660">
        <v>0.1027</v>
      </c>
      <c r="M660">
        <v>3.0000000000000001E-3</v>
      </c>
      <c r="N660">
        <v>0.12970000000000001</v>
      </c>
      <c r="O660">
        <v>3.5999999999999999E-3</v>
      </c>
      <c r="P660">
        <v>0.1641</v>
      </c>
      <c r="Q660">
        <v>0.2422</v>
      </c>
      <c r="R660" t="s">
        <v>17</v>
      </c>
      <c r="S660">
        <v>0.49</v>
      </c>
      <c r="T660">
        <v>0.72</v>
      </c>
      <c r="U660">
        <v>0.94</v>
      </c>
      <c r="V660">
        <v>3.58</v>
      </c>
      <c r="W660">
        <v>44.89</v>
      </c>
      <c r="X660">
        <v>10.54</v>
      </c>
      <c r="Y660" t="s">
        <v>17</v>
      </c>
      <c r="Z660">
        <v>6.57</v>
      </c>
      <c r="AA660">
        <v>24.35</v>
      </c>
      <c r="AB660" t="s">
        <v>17</v>
      </c>
      <c r="AC660">
        <f t="shared" si="60"/>
        <v>1.6521496054016529</v>
      </c>
      <c r="AD660">
        <f t="shared" si="61"/>
        <v>0.81756536955978076</v>
      </c>
      <c r="AE660">
        <f t="shared" si="62"/>
        <v>0.55388302664387434</v>
      </c>
      <c r="AF660">
        <f t="shared" si="63"/>
        <v>-0.30980391997148632</v>
      </c>
      <c r="AG660">
        <f t="shared" si="64"/>
        <v>0.42538430449474818</v>
      </c>
      <c r="AH660">
        <f t="shared" si="65"/>
        <v>0.13439785372375593</v>
      </c>
    </row>
    <row r="661" spans="1:34" x14ac:dyDescent="0.25">
      <c r="A661" t="s">
        <v>41</v>
      </c>
      <c r="B661" t="s">
        <v>33</v>
      </c>
      <c r="C661">
        <v>74</v>
      </c>
      <c r="D661">
        <v>18</v>
      </c>
      <c r="E661">
        <v>151</v>
      </c>
      <c r="F661">
        <v>291</v>
      </c>
      <c r="G661" t="s">
        <v>17</v>
      </c>
      <c r="H661">
        <v>5.9499999999999997E-2</v>
      </c>
      <c r="I661">
        <v>3.5999999999999999E-3</v>
      </c>
      <c r="J661">
        <v>5.9499999999999997E-2</v>
      </c>
      <c r="K661">
        <v>3.5999999999999999E-3</v>
      </c>
      <c r="L661">
        <v>0.1081</v>
      </c>
      <c r="M661">
        <v>0</v>
      </c>
      <c r="N661">
        <v>0.1351</v>
      </c>
      <c r="O661">
        <v>0</v>
      </c>
      <c r="P661">
        <v>0.1641</v>
      </c>
      <c r="Q661">
        <v>0.2422</v>
      </c>
      <c r="R661" t="s">
        <v>17</v>
      </c>
      <c r="S661">
        <v>0.49</v>
      </c>
      <c r="T661">
        <v>0.73</v>
      </c>
      <c r="U661">
        <v>0.94</v>
      </c>
      <c r="V661">
        <v>3.74</v>
      </c>
      <c r="W661">
        <v>57.1</v>
      </c>
      <c r="X661">
        <v>10.65</v>
      </c>
      <c r="Y661" t="s">
        <v>17</v>
      </c>
      <c r="Z661">
        <v>6.82</v>
      </c>
      <c r="AA661">
        <v>24.78</v>
      </c>
      <c r="AB661" t="s">
        <v>17</v>
      </c>
      <c r="AC661">
        <f t="shared" si="60"/>
        <v>1.7566361082458481</v>
      </c>
      <c r="AD661">
        <f t="shared" si="61"/>
        <v>0.83378437465647892</v>
      </c>
      <c r="AE661">
        <f t="shared" si="62"/>
        <v>0.57287160220048017</v>
      </c>
      <c r="AF661">
        <f t="shared" si="63"/>
        <v>-0.30980391997148632</v>
      </c>
      <c r="AG661">
        <f t="shared" si="64"/>
        <v>0.44659013617031518</v>
      </c>
      <c r="AH661">
        <f t="shared" si="65"/>
        <v>0.12626196206675383</v>
      </c>
    </row>
    <row r="662" spans="1:34" x14ac:dyDescent="0.25">
      <c r="A662" t="s">
        <v>41</v>
      </c>
      <c r="B662" t="s">
        <v>33</v>
      </c>
      <c r="C662">
        <v>74</v>
      </c>
      <c r="D662">
        <v>19</v>
      </c>
      <c r="E662">
        <v>192</v>
      </c>
      <c r="F662">
        <v>687</v>
      </c>
      <c r="G662" t="s">
        <v>17</v>
      </c>
      <c r="H662">
        <v>5.9499999999999997E-2</v>
      </c>
      <c r="I662">
        <v>3.5999999999999999E-3</v>
      </c>
      <c r="J662">
        <v>6.7599999999999993E-2</v>
      </c>
      <c r="K662">
        <v>4.4999999999999997E-3</v>
      </c>
      <c r="L662">
        <v>0.1081</v>
      </c>
      <c r="M662">
        <v>0</v>
      </c>
      <c r="N662">
        <v>0.15679999999999999</v>
      </c>
      <c r="O662">
        <v>3.5999999999999999E-3</v>
      </c>
      <c r="P662">
        <v>0.1953</v>
      </c>
      <c r="Q662">
        <v>0.27339999999999998</v>
      </c>
      <c r="R662" t="s">
        <v>17</v>
      </c>
      <c r="S662">
        <v>0.5</v>
      </c>
      <c r="T662">
        <v>0.75</v>
      </c>
      <c r="U662">
        <v>0.98</v>
      </c>
      <c r="V662">
        <v>4.8</v>
      </c>
      <c r="W662">
        <v>141.19999999999999</v>
      </c>
      <c r="X662">
        <v>14.83</v>
      </c>
      <c r="Y662" t="s">
        <v>17</v>
      </c>
      <c r="Z662">
        <v>9.39</v>
      </c>
      <c r="AA662">
        <v>31.05</v>
      </c>
      <c r="AB662" t="s">
        <v>17</v>
      </c>
      <c r="AC662">
        <f t="shared" si="60"/>
        <v>2.1498346967157849</v>
      </c>
      <c r="AD662">
        <f t="shared" si="61"/>
        <v>0.97266559226611093</v>
      </c>
      <c r="AE662">
        <f t="shared" si="62"/>
        <v>0.68124123737558717</v>
      </c>
      <c r="AF662">
        <f t="shared" si="63"/>
        <v>-0.3010299956639812</v>
      </c>
      <c r="AG662">
        <f t="shared" si="64"/>
        <v>0.48030766778342793</v>
      </c>
      <c r="AH662">
        <f t="shared" si="65"/>
        <v>0.11890674984899044</v>
      </c>
    </row>
    <row r="663" spans="1:34" x14ac:dyDescent="0.25">
      <c r="A663" t="s">
        <v>40</v>
      </c>
      <c r="B663" t="s">
        <v>36</v>
      </c>
      <c r="C663">
        <v>345</v>
      </c>
      <c r="D663">
        <v>0</v>
      </c>
      <c r="E663">
        <v>1</v>
      </c>
      <c r="F663">
        <v>1</v>
      </c>
      <c r="G663" t="s">
        <v>17</v>
      </c>
      <c r="H663">
        <v>6.2300000000000001E-2</v>
      </c>
      <c r="I663">
        <v>2.9999999999999997E-4</v>
      </c>
      <c r="J663">
        <v>-1.6999999999999999E-3</v>
      </c>
      <c r="K663">
        <v>0</v>
      </c>
      <c r="L663">
        <v>-1.6999999999999999E-3</v>
      </c>
      <c r="M663">
        <v>0</v>
      </c>
      <c r="N663">
        <v>-1.6999999999999999E-3</v>
      </c>
      <c r="O663">
        <v>0</v>
      </c>
      <c r="P663">
        <v>7.7999999999999996E-3</v>
      </c>
      <c r="Q663">
        <v>7.7999999999999996E-3</v>
      </c>
      <c r="R663" t="s">
        <v>17</v>
      </c>
      <c r="S663">
        <v>0.11</v>
      </c>
      <c r="T663">
        <v>0.1</v>
      </c>
      <c r="U663">
        <v>0.1</v>
      </c>
      <c r="V663">
        <v>0.1</v>
      </c>
      <c r="W663">
        <v>0.1</v>
      </c>
      <c r="X663">
        <v>1</v>
      </c>
      <c r="Y663" t="s">
        <v>17</v>
      </c>
      <c r="Z663">
        <v>0.1</v>
      </c>
      <c r="AA663">
        <v>1</v>
      </c>
      <c r="AB663" t="s">
        <v>17</v>
      </c>
      <c r="AC663">
        <f t="shared" si="60"/>
        <v>-1</v>
      </c>
      <c r="AD663">
        <f t="shared" si="61"/>
        <v>-1</v>
      </c>
      <c r="AE663">
        <f t="shared" si="62"/>
        <v>-1</v>
      </c>
      <c r="AF663">
        <f t="shared" si="63"/>
        <v>-0.95860731484177497</v>
      </c>
      <c r="AG663">
        <f t="shared" si="64"/>
        <v>0</v>
      </c>
      <c r="AH663">
        <f t="shared" si="65"/>
        <v>0</v>
      </c>
    </row>
    <row r="664" spans="1:34" x14ac:dyDescent="0.25">
      <c r="A664" t="s">
        <v>40</v>
      </c>
      <c r="B664" t="s">
        <v>36</v>
      </c>
      <c r="C664">
        <v>345</v>
      </c>
      <c r="D664">
        <v>1</v>
      </c>
      <c r="E664">
        <v>4</v>
      </c>
      <c r="F664">
        <v>4</v>
      </c>
      <c r="G664" t="s">
        <v>17</v>
      </c>
      <c r="H664">
        <v>6.2300000000000001E-2</v>
      </c>
      <c r="I664">
        <v>2.9999999999999997E-4</v>
      </c>
      <c r="J664">
        <v>1.5599999999999999E-2</v>
      </c>
      <c r="K664">
        <v>0</v>
      </c>
      <c r="L664">
        <v>1.6199999999999999E-2</v>
      </c>
      <c r="M664">
        <v>5.9999999999999995E-4</v>
      </c>
      <c r="N664">
        <v>5.04E-2</v>
      </c>
      <c r="O664">
        <v>0</v>
      </c>
      <c r="P664">
        <v>5.4699999999999999E-2</v>
      </c>
      <c r="Q664">
        <v>5.4699999999999999E-2</v>
      </c>
      <c r="R664" t="s">
        <v>17</v>
      </c>
      <c r="S664">
        <v>0.15</v>
      </c>
      <c r="T664">
        <v>0.15</v>
      </c>
      <c r="U664">
        <v>0.32</v>
      </c>
      <c r="V664">
        <v>0.36</v>
      </c>
      <c r="W664">
        <v>0.36</v>
      </c>
      <c r="X664">
        <v>4</v>
      </c>
      <c r="Y664" t="s">
        <v>17</v>
      </c>
      <c r="Z664">
        <v>0.36</v>
      </c>
      <c r="AA664">
        <v>4</v>
      </c>
      <c r="AB664" t="s">
        <v>17</v>
      </c>
      <c r="AC664">
        <f t="shared" si="60"/>
        <v>-0.44369749923271273</v>
      </c>
      <c r="AD664">
        <f t="shared" si="61"/>
        <v>-0.44369749923271273</v>
      </c>
      <c r="AE664">
        <f t="shared" si="62"/>
        <v>-0.44369749923271273</v>
      </c>
      <c r="AF664">
        <f t="shared" si="63"/>
        <v>-0.82390874094431876</v>
      </c>
      <c r="AG664">
        <f t="shared" si="64"/>
        <v>0</v>
      </c>
      <c r="AH664">
        <f t="shared" si="65"/>
        <v>0</v>
      </c>
    </row>
    <row r="665" spans="1:34" x14ac:dyDescent="0.25">
      <c r="A665" t="s">
        <v>40</v>
      </c>
      <c r="B665" t="s">
        <v>36</v>
      </c>
      <c r="C665">
        <v>345</v>
      </c>
      <c r="D665">
        <v>2</v>
      </c>
      <c r="E665">
        <v>7</v>
      </c>
      <c r="F665">
        <v>7</v>
      </c>
      <c r="G665" t="s">
        <v>17</v>
      </c>
      <c r="H665">
        <v>6.2300000000000001E-2</v>
      </c>
      <c r="I665">
        <v>2.9999999999999997E-4</v>
      </c>
      <c r="J665">
        <v>2.2599999999999999E-2</v>
      </c>
      <c r="K665">
        <v>8.0000000000000004E-4</v>
      </c>
      <c r="L665">
        <v>2.3699999999999999E-2</v>
      </c>
      <c r="M665">
        <v>8.9999999999999998E-4</v>
      </c>
      <c r="N665">
        <v>6.6600000000000006E-2</v>
      </c>
      <c r="O665">
        <v>8.0000000000000004E-4</v>
      </c>
      <c r="P665">
        <v>7.0300000000000001E-2</v>
      </c>
      <c r="Q665">
        <v>7.0300000000000001E-2</v>
      </c>
      <c r="R665" t="s">
        <v>17</v>
      </c>
      <c r="S665">
        <v>0.18</v>
      </c>
      <c r="T665">
        <v>0.19</v>
      </c>
      <c r="U665">
        <v>0.51</v>
      </c>
      <c r="V665">
        <v>0.59</v>
      </c>
      <c r="W665">
        <v>0.68</v>
      </c>
      <c r="X665">
        <v>6</v>
      </c>
      <c r="Y665" t="s">
        <v>17</v>
      </c>
      <c r="Z665">
        <v>0.63</v>
      </c>
      <c r="AA665">
        <v>6.5</v>
      </c>
      <c r="AB665" t="s">
        <v>17</v>
      </c>
      <c r="AC665">
        <f t="shared" si="60"/>
        <v>-0.16749108729376366</v>
      </c>
      <c r="AD665">
        <f t="shared" si="61"/>
        <v>-0.20065945054641829</v>
      </c>
      <c r="AE665">
        <f t="shared" si="62"/>
        <v>-0.22914798835785583</v>
      </c>
      <c r="AF665">
        <f t="shared" si="63"/>
        <v>-0.74472749489669399</v>
      </c>
      <c r="AG665">
        <f t="shared" si="64"/>
        <v>5.746062239974041E-2</v>
      </c>
      <c r="AH665">
        <f t="shared" si="65"/>
        <v>4.9353328092628289E-2</v>
      </c>
    </row>
    <row r="666" spans="1:34" x14ac:dyDescent="0.25">
      <c r="A666" t="s">
        <v>40</v>
      </c>
      <c r="B666" t="s">
        <v>36</v>
      </c>
      <c r="C666">
        <v>345</v>
      </c>
      <c r="D666">
        <v>3</v>
      </c>
      <c r="E666">
        <v>11</v>
      </c>
      <c r="F666">
        <v>11</v>
      </c>
      <c r="G666" t="s">
        <v>17</v>
      </c>
      <c r="H666">
        <v>6.2300000000000001E-2</v>
      </c>
      <c r="I666">
        <v>2.9999999999999997E-4</v>
      </c>
      <c r="J666">
        <v>2.7199999999999998E-2</v>
      </c>
      <c r="K666">
        <v>0</v>
      </c>
      <c r="L666">
        <v>2.7199999999999998E-2</v>
      </c>
      <c r="M666">
        <v>0</v>
      </c>
      <c r="N666">
        <v>7.5899999999999995E-2</v>
      </c>
      <c r="O666">
        <v>8.9999999999999998E-4</v>
      </c>
      <c r="P666">
        <v>8.5900000000000004E-2</v>
      </c>
      <c r="Q666">
        <v>8.5900000000000004E-2</v>
      </c>
      <c r="R666" t="s">
        <v>17</v>
      </c>
      <c r="S666">
        <v>0.21</v>
      </c>
      <c r="T666">
        <v>0.21</v>
      </c>
      <c r="U666">
        <v>0.66</v>
      </c>
      <c r="V666">
        <v>0.85</v>
      </c>
      <c r="W666">
        <v>1.03</v>
      </c>
      <c r="X666">
        <v>9</v>
      </c>
      <c r="Y666" t="s">
        <v>17</v>
      </c>
      <c r="Z666">
        <v>0.94</v>
      </c>
      <c r="AA666">
        <v>10</v>
      </c>
      <c r="AB666" t="s">
        <v>17</v>
      </c>
      <c r="AC666">
        <f t="shared" si="60"/>
        <v>1.2837224705172217E-2</v>
      </c>
      <c r="AD666">
        <f t="shared" si="61"/>
        <v>-2.6872146400301365E-2</v>
      </c>
      <c r="AE666">
        <f t="shared" si="62"/>
        <v>-7.0581074285707285E-2</v>
      </c>
      <c r="AF666">
        <f t="shared" si="63"/>
        <v>-0.6777807052660807</v>
      </c>
      <c r="AG666">
        <f t="shared" si="64"/>
        <v>5.7498320536112479E-2</v>
      </c>
      <c r="AH666">
        <f t="shared" si="65"/>
        <v>6.3289593259221219E-2</v>
      </c>
    </row>
    <row r="667" spans="1:34" x14ac:dyDescent="0.25">
      <c r="A667" t="s">
        <v>40</v>
      </c>
      <c r="B667" t="s">
        <v>36</v>
      </c>
      <c r="C667">
        <v>345</v>
      </c>
      <c r="D667">
        <v>4</v>
      </c>
      <c r="E667">
        <v>18</v>
      </c>
      <c r="F667">
        <v>18</v>
      </c>
      <c r="G667" t="s">
        <v>17</v>
      </c>
      <c r="H667">
        <v>6.2300000000000001E-2</v>
      </c>
      <c r="I667">
        <v>2.9999999999999997E-4</v>
      </c>
      <c r="J667">
        <v>3.27E-2</v>
      </c>
      <c r="K667">
        <v>2.9999999999999997E-4</v>
      </c>
      <c r="L667">
        <v>3.3000000000000002E-2</v>
      </c>
      <c r="M667">
        <v>0</v>
      </c>
      <c r="N667">
        <v>8.9800000000000005E-2</v>
      </c>
      <c r="O667">
        <v>8.0000000000000004E-4</v>
      </c>
      <c r="P667">
        <v>8.5900000000000004E-2</v>
      </c>
      <c r="Q667">
        <v>0.1016</v>
      </c>
      <c r="R667" t="s">
        <v>17</v>
      </c>
      <c r="S667">
        <v>0.25</v>
      </c>
      <c r="T667">
        <v>0.25</v>
      </c>
      <c r="U667">
        <v>0.84</v>
      </c>
      <c r="V667">
        <v>1.42</v>
      </c>
      <c r="W667">
        <v>1.78</v>
      </c>
      <c r="X667">
        <v>14.12</v>
      </c>
      <c r="Y667" t="s">
        <v>17</v>
      </c>
      <c r="Z667">
        <v>1.53</v>
      </c>
      <c r="AA667">
        <v>15.38</v>
      </c>
      <c r="AB667" t="s">
        <v>17</v>
      </c>
      <c r="AC667">
        <f t="shared" si="60"/>
        <v>0.250420002308894</v>
      </c>
      <c r="AD667">
        <f t="shared" si="61"/>
        <v>0.18469143081759881</v>
      </c>
      <c r="AE667">
        <f t="shared" si="62"/>
        <v>0.15228834438305647</v>
      </c>
      <c r="AF667">
        <f t="shared" si="63"/>
        <v>-0.6020599913279624</v>
      </c>
      <c r="AG667">
        <f t="shared" si="64"/>
        <v>7.7102773064366567E-2</v>
      </c>
      <c r="AH667">
        <f t="shared" si="65"/>
        <v>3.8010377576491929E-2</v>
      </c>
    </row>
    <row r="668" spans="1:34" x14ac:dyDescent="0.25">
      <c r="A668" t="s">
        <v>40</v>
      </c>
      <c r="B668" t="s">
        <v>36</v>
      </c>
      <c r="C668">
        <v>345</v>
      </c>
      <c r="D668">
        <v>5</v>
      </c>
      <c r="E668">
        <v>25</v>
      </c>
      <c r="F668">
        <v>25</v>
      </c>
      <c r="G668" t="s">
        <v>17</v>
      </c>
      <c r="H668">
        <v>6.2300000000000001E-2</v>
      </c>
      <c r="I668">
        <v>2.9999999999999997E-4</v>
      </c>
      <c r="J668">
        <v>3.8800000000000001E-2</v>
      </c>
      <c r="K668">
        <v>0</v>
      </c>
      <c r="L668">
        <v>3.8800000000000001E-2</v>
      </c>
      <c r="M668">
        <v>0</v>
      </c>
      <c r="N668">
        <v>9.6699999999999994E-2</v>
      </c>
      <c r="O668">
        <v>0</v>
      </c>
      <c r="P668">
        <v>0.1016</v>
      </c>
      <c r="Q668">
        <v>0.1016</v>
      </c>
      <c r="R668" t="s">
        <v>17</v>
      </c>
      <c r="S668">
        <v>0.28000000000000003</v>
      </c>
      <c r="T668">
        <v>0.27</v>
      </c>
      <c r="U668">
        <v>0.91</v>
      </c>
      <c r="V668">
        <v>1.87</v>
      </c>
      <c r="W668">
        <v>2.39</v>
      </c>
      <c r="X668">
        <v>19.12</v>
      </c>
      <c r="Y668" t="s">
        <v>17</v>
      </c>
      <c r="Z668">
        <v>2.04</v>
      </c>
      <c r="AA668">
        <v>21.01</v>
      </c>
      <c r="AB668" t="s">
        <v>17</v>
      </c>
      <c r="AC668">
        <f t="shared" si="60"/>
        <v>0.37839790094813769</v>
      </c>
      <c r="AD668">
        <f t="shared" si="61"/>
        <v>0.30963016742589877</v>
      </c>
      <c r="AE668">
        <f t="shared" si="62"/>
        <v>0.27184160653649897</v>
      </c>
      <c r="AF668">
        <f t="shared" si="63"/>
        <v>-0.55284196865778079</v>
      </c>
      <c r="AG668">
        <f t="shared" si="64"/>
        <v>7.384534937420581E-2</v>
      </c>
      <c r="AH668">
        <f t="shared" si="65"/>
        <v>4.0578761845099204E-2</v>
      </c>
    </row>
    <row r="669" spans="1:34" x14ac:dyDescent="0.25">
      <c r="A669" t="s">
        <v>40</v>
      </c>
      <c r="B669" t="s">
        <v>36</v>
      </c>
      <c r="C669">
        <v>345</v>
      </c>
      <c r="D669">
        <v>6</v>
      </c>
      <c r="E669">
        <v>32</v>
      </c>
      <c r="F669">
        <v>32</v>
      </c>
      <c r="G669" t="s">
        <v>17</v>
      </c>
      <c r="H669">
        <v>6.2300000000000001E-2</v>
      </c>
      <c r="I669">
        <v>2.9999999999999997E-4</v>
      </c>
      <c r="J669">
        <v>4.0500000000000001E-2</v>
      </c>
      <c r="K669">
        <v>8.9999999999999998E-4</v>
      </c>
      <c r="L669">
        <v>4.0500000000000001E-2</v>
      </c>
      <c r="M669">
        <v>1.1999999999999999E-3</v>
      </c>
      <c r="N669">
        <v>0.1002</v>
      </c>
      <c r="O669">
        <v>8.9999999999999998E-4</v>
      </c>
      <c r="P669">
        <v>0.1016</v>
      </c>
      <c r="Q669">
        <v>0.1016</v>
      </c>
      <c r="R669" t="s">
        <v>17</v>
      </c>
      <c r="S669">
        <v>0.3</v>
      </c>
      <c r="T669">
        <v>0.3</v>
      </c>
      <c r="U669">
        <v>0.95</v>
      </c>
      <c r="V669">
        <v>2.4500000000000002</v>
      </c>
      <c r="W669">
        <v>3.15</v>
      </c>
      <c r="X669">
        <v>24.12</v>
      </c>
      <c r="Y669" t="s">
        <v>17</v>
      </c>
      <c r="Z669">
        <v>2.71</v>
      </c>
      <c r="AA669">
        <v>27.01</v>
      </c>
      <c r="AB669" t="s">
        <v>17</v>
      </c>
      <c r="AC669">
        <f t="shared" si="60"/>
        <v>0.49831055378960049</v>
      </c>
      <c r="AD669">
        <f t="shared" si="61"/>
        <v>0.43296929087440572</v>
      </c>
      <c r="AE669">
        <f t="shared" si="62"/>
        <v>0.38916608436453248</v>
      </c>
      <c r="AF669">
        <f t="shared" si="63"/>
        <v>-0.52287874528033762</v>
      </c>
      <c r="AG669">
        <f t="shared" si="64"/>
        <v>6.3985455952882783E-2</v>
      </c>
      <c r="AH669">
        <f t="shared" si="65"/>
        <v>4.2894306226835321E-2</v>
      </c>
    </row>
    <row r="670" spans="1:34" x14ac:dyDescent="0.25">
      <c r="A670" t="s">
        <v>40</v>
      </c>
      <c r="B670" t="s">
        <v>36</v>
      </c>
      <c r="C670">
        <v>345</v>
      </c>
      <c r="D670">
        <v>7</v>
      </c>
      <c r="E670">
        <v>43</v>
      </c>
      <c r="F670">
        <v>43</v>
      </c>
      <c r="G670" t="s">
        <v>17</v>
      </c>
      <c r="H670">
        <v>6.2300000000000001E-2</v>
      </c>
      <c r="I670">
        <v>2.9999999999999997E-4</v>
      </c>
      <c r="J670">
        <v>4.9799999999999997E-2</v>
      </c>
      <c r="K670">
        <v>5.9999999999999995E-4</v>
      </c>
      <c r="L670">
        <v>5.0299999999999997E-2</v>
      </c>
      <c r="M670">
        <v>0</v>
      </c>
      <c r="N670">
        <v>0.1071</v>
      </c>
      <c r="O670">
        <v>8.0000000000000004E-4</v>
      </c>
      <c r="P670">
        <v>0.1016</v>
      </c>
      <c r="Q670">
        <v>0.1172</v>
      </c>
      <c r="R670" t="s">
        <v>17</v>
      </c>
      <c r="S670">
        <v>0.35</v>
      </c>
      <c r="T670">
        <v>0.35</v>
      </c>
      <c r="U670">
        <v>0.97</v>
      </c>
      <c r="V670">
        <v>3.12</v>
      </c>
      <c r="W670">
        <v>4.13</v>
      </c>
      <c r="X670">
        <v>31.5</v>
      </c>
      <c r="Y670" t="s">
        <v>17</v>
      </c>
      <c r="Z670">
        <v>3.52</v>
      </c>
      <c r="AA670">
        <v>35.89</v>
      </c>
      <c r="AB670" t="s">
        <v>17</v>
      </c>
      <c r="AC670">
        <f t="shared" si="60"/>
        <v>0.61595005165640104</v>
      </c>
      <c r="AD670">
        <f t="shared" si="61"/>
        <v>0.54654266347813107</v>
      </c>
      <c r="AE670">
        <f t="shared" si="62"/>
        <v>0.49415459401844281</v>
      </c>
      <c r="AF670">
        <f t="shared" si="63"/>
        <v>-0.45593195564972439</v>
      </c>
      <c r="AG670">
        <f t="shared" si="64"/>
        <v>6.4752825129237829E-2</v>
      </c>
      <c r="AH670">
        <f t="shared" si="65"/>
        <v>4.88748473270402E-2</v>
      </c>
    </row>
    <row r="671" spans="1:34" x14ac:dyDescent="0.25">
      <c r="A671" t="s">
        <v>40</v>
      </c>
      <c r="B671" t="s">
        <v>36</v>
      </c>
      <c r="C671">
        <v>345</v>
      </c>
      <c r="D671">
        <v>8</v>
      </c>
      <c r="E671">
        <v>53</v>
      </c>
      <c r="F671">
        <v>53</v>
      </c>
      <c r="G671" t="s">
        <v>17</v>
      </c>
      <c r="H671">
        <v>6.2300000000000001E-2</v>
      </c>
      <c r="I671">
        <v>2.9999999999999997E-4</v>
      </c>
      <c r="J671">
        <v>5.04E-2</v>
      </c>
      <c r="K671">
        <v>0</v>
      </c>
      <c r="L671">
        <v>5.1499999999999997E-2</v>
      </c>
      <c r="M671">
        <v>8.0000000000000004E-4</v>
      </c>
      <c r="N671">
        <v>0.1084</v>
      </c>
      <c r="O671">
        <v>0</v>
      </c>
      <c r="P671">
        <v>0.1172</v>
      </c>
      <c r="Q671">
        <v>0.1172</v>
      </c>
      <c r="R671" t="s">
        <v>17</v>
      </c>
      <c r="S671">
        <v>0.37</v>
      </c>
      <c r="T671">
        <v>0.38</v>
      </c>
      <c r="U671">
        <v>0.98</v>
      </c>
      <c r="V671">
        <v>4.0199999999999996</v>
      </c>
      <c r="W671">
        <v>5.23</v>
      </c>
      <c r="X671">
        <v>39.5</v>
      </c>
      <c r="Y671" t="s">
        <v>17</v>
      </c>
      <c r="Z671">
        <v>4.47</v>
      </c>
      <c r="AA671">
        <v>44.45</v>
      </c>
      <c r="AB671" t="s">
        <v>17</v>
      </c>
      <c r="AC671">
        <f t="shared" si="60"/>
        <v>0.71850168886727428</v>
      </c>
      <c r="AD671">
        <f t="shared" si="61"/>
        <v>0.6503075231319364</v>
      </c>
      <c r="AE671">
        <f t="shared" si="62"/>
        <v>0.60422605308446997</v>
      </c>
      <c r="AF671">
        <f t="shared" si="63"/>
        <v>-0.43179827593300502</v>
      </c>
      <c r="AG671">
        <f t="shared" si="64"/>
        <v>5.9283811025046922E-2</v>
      </c>
      <c r="AH671">
        <f t="shared" si="65"/>
        <v>4.0060394208103214E-2</v>
      </c>
    </row>
    <row r="672" spans="1:34" x14ac:dyDescent="0.25">
      <c r="A672" t="s">
        <v>40</v>
      </c>
      <c r="B672" t="s">
        <v>36</v>
      </c>
      <c r="C672">
        <v>345</v>
      </c>
      <c r="D672">
        <v>9</v>
      </c>
      <c r="E672">
        <v>61</v>
      </c>
      <c r="F672">
        <v>61</v>
      </c>
      <c r="G672" t="s">
        <v>17</v>
      </c>
      <c r="H672">
        <v>6.2300000000000001E-2</v>
      </c>
      <c r="I672">
        <v>2.9999999999999997E-4</v>
      </c>
      <c r="J672">
        <v>5.1499999999999997E-2</v>
      </c>
      <c r="K672">
        <v>8.0000000000000004E-4</v>
      </c>
      <c r="L672">
        <v>5.1799999999999999E-2</v>
      </c>
      <c r="M672">
        <v>8.0000000000000004E-4</v>
      </c>
      <c r="N672">
        <v>0.1124</v>
      </c>
      <c r="O672">
        <v>8.9999999999999998E-4</v>
      </c>
      <c r="P672">
        <v>0.1172</v>
      </c>
      <c r="Q672">
        <v>0.1172</v>
      </c>
      <c r="R672" t="s">
        <v>17</v>
      </c>
      <c r="S672">
        <v>0.38</v>
      </c>
      <c r="T672">
        <v>0.38</v>
      </c>
      <c r="U672">
        <v>0.99</v>
      </c>
      <c r="V672">
        <v>4.42</v>
      </c>
      <c r="W672">
        <v>5.95</v>
      </c>
      <c r="X672">
        <v>43.9</v>
      </c>
      <c r="Y672" t="s">
        <v>17</v>
      </c>
      <c r="Z672">
        <v>4.95</v>
      </c>
      <c r="AA672">
        <v>49.67</v>
      </c>
      <c r="AB672" t="s">
        <v>17</v>
      </c>
      <c r="AC672">
        <f t="shared" si="60"/>
        <v>0.77451696572854956</v>
      </c>
      <c r="AD672">
        <f t="shared" si="61"/>
        <v>0.69460519893356876</v>
      </c>
      <c r="AE672">
        <f t="shared" si="62"/>
        <v>0.64542226934909186</v>
      </c>
      <c r="AF672">
        <f t="shared" si="63"/>
        <v>-0.42021640338318983</v>
      </c>
      <c r="AG672">
        <f t="shared" si="64"/>
        <v>6.6886695275276034E-2</v>
      </c>
      <c r="AH672">
        <f t="shared" si="65"/>
        <v>4.1166448394291885E-2</v>
      </c>
    </row>
    <row r="673" spans="1:34" x14ac:dyDescent="0.25">
      <c r="A673" t="s">
        <v>40</v>
      </c>
      <c r="B673" t="s">
        <v>36</v>
      </c>
      <c r="C673">
        <v>345</v>
      </c>
      <c r="D673">
        <v>10</v>
      </c>
      <c r="E673">
        <v>76</v>
      </c>
      <c r="F673">
        <v>76</v>
      </c>
      <c r="G673" t="s">
        <v>17</v>
      </c>
      <c r="H673">
        <v>6.2300000000000001E-2</v>
      </c>
      <c r="I673">
        <v>2.9999999999999997E-4</v>
      </c>
      <c r="J673">
        <v>5.4399999999999997E-2</v>
      </c>
      <c r="K673">
        <v>1.1999999999999999E-3</v>
      </c>
      <c r="L673">
        <v>5.5199999999999999E-2</v>
      </c>
      <c r="M673">
        <v>5.9999999999999995E-4</v>
      </c>
      <c r="N673">
        <v>0.11409999999999999</v>
      </c>
      <c r="O673">
        <v>0</v>
      </c>
      <c r="P673">
        <v>0.1172</v>
      </c>
      <c r="Q673">
        <v>0.1328</v>
      </c>
      <c r="R673" t="s">
        <v>17</v>
      </c>
      <c r="S673">
        <v>0.41</v>
      </c>
      <c r="T673">
        <v>0.41</v>
      </c>
      <c r="U673">
        <v>0.99</v>
      </c>
      <c r="V673">
        <v>5.77</v>
      </c>
      <c r="W673">
        <v>7.62</v>
      </c>
      <c r="X673">
        <v>55.78</v>
      </c>
      <c r="Y673" t="s">
        <v>17</v>
      </c>
      <c r="Z673">
        <v>6.37</v>
      </c>
      <c r="AA673">
        <v>62.31</v>
      </c>
      <c r="AB673" t="s">
        <v>17</v>
      </c>
      <c r="AC673">
        <f t="shared" si="60"/>
        <v>0.88195497133960055</v>
      </c>
      <c r="AD673">
        <f t="shared" si="61"/>
        <v>0.80413943233535046</v>
      </c>
      <c r="AE673">
        <f t="shared" si="62"/>
        <v>0.76117581315573135</v>
      </c>
      <c r="AF673">
        <f t="shared" si="63"/>
        <v>-0.38721614328026455</v>
      </c>
      <c r="AG673">
        <f t="shared" si="64"/>
        <v>6.1312094254175449E-2</v>
      </c>
      <c r="AH673">
        <f t="shared" si="65"/>
        <v>3.385171525313773E-2</v>
      </c>
    </row>
    <row r="674" spans="1:34" x14ac:dyDescent="0.25">
      <c r="A674" t="s">
        <v>40</v>
      </c>
      <c r="B674" t="s">
        <v>36</v>
      </c>
      <c r="C674">
        <v>345</v>
      </c>
      <c r="D674">
        <v>11</v>
      </c>
      <c r="E674">
        <v>85</v>
      </c>
      <c r="F674">
        <v>85</v>
      </c>
      <c r="G674" t="s">
        <v>17</v>
      </c>
      <c r="H674">
        <v>6.2300000000000001E-2</v>
      </c>
      <c r="I674">
        <v>2.9999999999999997E-4</v>
      </c>
      <c r="J674">
        <v>5.6099999999999997E-2</v>
      </c>
      <c r="K674">
        <v>8.9999999999999998E-4</v>
      </c>
      <c r="L674">
        <v>5.5599999999999997E-2</v>
      </c>
      <c r="M674">
        <v>5.9999999999999995E-4</v>
      </c>
      <c r="N674">
        <v>0.1159</v>
      </c>
      <c r="O674">
        <v>8.9999999999999998E-4</v>
      </c>
      <c r="P674">
        <v>0.1172</v>
      </c>
      <c r="Q674">
        <v>0.1328</v>
      </c>
      <c r="R674" t="s">
        <v>17</v>
      </c>
      <c r="S674">
        <v>0.42</v>
      </c>
      <c r="T674">
        <v>0.42</v>
      </c>
      <c r="U674">
        <v>0.99</v>
      </c>
      <c r="V674">
        <v>6.33</v>
      </c>
      <c r="W674">
        <v>8.44</v>
      </c>
      <c r="X674">
        <v>61.78</v>
      </c>
      <c r="Y674" t="s">
        <v>17</v>
      </c>
      <c r="Z674">
        <v>7</v>
      </c>
      <c r="AA674">
        <v>69.08</v>
      </c>
      <c r="AB674" t="s">
        <v>17</v>
      </c>
      <c r="AC674">
        <f t="shared" si="60"/>
        <v>0.92634244662565501</v>
      </c>
      <c r="AD674">
        <f t="shared" si="61"/>
        <v>0.84509804001425681</v>
      </c>
      <c r="AE674">
        <f t="shared" si="62"/>
        <v>0.80140371001735511</v>
      </c>
      <c r="AF674">
        <f t="shared" si="63"/>
        <v>-0.37675070960209955</v>
      </c>
      <c r="AG674">
        <f t="shared" si="64"/>
        <v>6.2347351164507465E-2</v>
      </c>
      <c r="AH674">
        <f t="shared" si="65"/>
        <v>3.3531240485822039E-2</v>
      </c>
    </row>
    <row r="675" spans="1:34" x14ac:dyDescent="0.25">
      <c r="A675" t="s">
        <v>40</v>
      </c>
      <c r="B675" t="s">
        <v>36</v>
      </c>
      <c r="C675">
        <v>345</v>
      </c>
      <c r="D675">
        <v>12</v>
      </c>
      <c r="E675">
        <v>93</v>
      </c>
      <c r="F675">
        <v>93</v>
      </c>
      <c r="G675" t="s">
        <v>17</v>
      </c>
      <c r="H675">
        <v>6.2300000000000001E-2</v>
      </c>
      <c r="I675">
        <v>2.9999999999999997E-4</v>
      </c>
      <c r="J675">
        <v>5.67E-2</v>
      </c>
      <c r="K675">
        <v>1E-3</v>
      </c>
      <c r="L675">
        <v>5.67E-2</v>
      </c>
      <c r="M675">
        <v>5.9999999999999995E-4</v>
      </c>
      <c r="N675">
        <v>0.11990000000000001</v>
      </c>
      <c r="O675">
        <v>0</v>
      </c>
      <c r="P675">
        <v>0.1328</v>
      </c>
      <c r="Q675">
        <v>0.1328</v>
      </c>
      <c r="R675" t="s">
        <v>17</v>
      </c>
      <c r="S675">
        <v>0.43</v>
      </c>
      <c r="T675">
        <v>0.43</v>
      </c>
      <c r="U675">
        <v>0.99</v>
      </c>
      <c r="V675">
        <v>7.03</v>
      </c>
      <c r="W675">
        <v>9.33</v>
      </c>
      <c r="X675">
        <v>67.78</v>
      </c>
      <c r="Y675" t="s">
        <v>17</v>
      </c>
      <c r="Z675">
        <v>7.74</v>
      </c>
      <c r="AA675">
        <v>75.61</v>
      </c>
      <c r="AB675" t="s">
        <v>17</v>
      </c>
      <c r="AC675">
        <f t="shared" si="60"/>
        <v>0.96988164374649999</v>
      </c>
      <c r="AD675">
        <f t="shared" si="61"/>
        <v>0.88874096068289266</v>
      </c>
      <c r="AE675">
        <f t="shared" si="62"/>
        <v>0.84695532501982396</v>
      </c>
      <c r="AF675">
        <f t="shared" si="63"/>
        <v>-0.36653154442041347</v>
      </c>
      <c r="AG675">
        <f t="shared" si="64"/>
        <v>6.0715266642125607E-2</v>
      </c>
      <c r="AH675">
        <f t="shared" si="65"/>
        <v>3.1267003373697491E-2</v>
      </c>
    </row>
    <row r="676" spans="1:34" x14ac:dyDescent="0.25">
      <c r="A676" t="s">
        <v>40</v>
      </c>
      <c r="B676" t="s">
        <v>36</v>
      </c>
      <c r="C676">
        <v>345</v>
      </c>
      <c r="D676">
        <v>13</v>
      </c>
      <c r="E676">
        <v>107</v>
      </c>
      <c r="F676">
        <v>107</v>
      </c>
      <c r="G676" t="s">
        <v>17</v>
      </c>
      <c r="H676">
        <v>6.2300000000000001E-2</v>
      </c>
      <c r="I676">
        <v>2.9999999999999997E-4</v>
      </c>
      <c r="J676">
        <v>5.79E-2</v>
      </c>
      <c r="K676">
        <v>8.9999999999999998E-4</v>
      </c>
      <c r="L676">
        <v>5.5599999999999997E-2</v>
      </c>
      <c r="M676">
        <v>5.9999999999999995E-4</v>
      </c>
      <c r="N676">
        <v>0.11990000000000001</v>
      </c>
      <c r="O676">
        <v>0</v>
      </c>
      <c r="P676">
        <v>0.1328</v>
      </c>
      <c r="Q676">
        <v>0.1328</v>
      </c>
      <c r="R676" t="s">
        <v>17</v>
      </c>
      <c r="S676">
        <v>0.44</v>
      </c>
      <c r="T676">
        <v>0.43</v>
      </c>
      <c r="U676">
        <v>0.99</v>
      </c>
      <c r="V676">
        <v>7.96</v>
      </c>
      <c r="W676">
        <v>10.63</v>
      </c>
      <c r="X676">
        <v>77.849999999999994</v>
      </c>
      <c r="Y676" t="s">
        <v>17</v>
      </c>
      <c r="Z676">
        <v>8.74</v>
      </c>
      <c r="AA676">
        <v>86.25</v>
      </c>
      <c r="AB676" t="s">
        <v>17</v>
      </c>
      <c r="AC676">
        <f t="shared" si="60"/>
        <v>1.0265332645232967</v>
      </c>
      <c r="AD676">
        <f t="shared" si="61"/>
        <v>0.94151143263440307</v>
      </c>
      <c r="AE676">
        <f t="shared" si="62"/>
        <v>0.90091306773766899</v>
      </c>
      <c r="AF676">
        <f t="shared" si="63"/>
        <v>-0.35654732351381258</v>
      </c>
      <c r="AG676">
        <f t="shared" si="64"/>
        <v>6.1472796758400068E-2</v>
      </c>
      <c r="AH676">
        <f t="shared" si="65"/>
        <v>2.9353578705310253E-2</v>
      </c>
    </row>
    <row r="677" spans="1:34" x14ac:dyDescent="0.25">
      <c r="A677" t="s">
        <v>40</v>
      </c>
      <c r="B677" t="s">
        <v>36</v>
      </c>
      <c r="C677">
        <v>345</v>
      </c>
      <c r="D677">
        <v>14</v>
      </c>
      <c r="E677">
        <v>126</v>
      </c>
      <c r="F677">
        <v>126</v>
      </c>
      <c r="G677" t="s">
        <v>17</v>
      </c>
      <c r="H677">
        <v>6.2300000000000001E-2</v>
      </c>
      <c r="I677">
        <v>2.9999999999999997E-4</v>
      </c>
      <c r="J677">
        <v>5.7299999999999997E-2</v>
      </c>
      <c r="K677">
        <v>8.0000000000000004E-4</v>
      </c>
      <c r="L677">
        <v>5.8200000000000002E-2</v>
      </c>
      <c r="M677">
        <v>8.9999999999999998E-4</v>
      </c>
      <c r="N677">
        <v>0.11990000000000001</v>
      </c>
      <c r="O677">
        <v>0</v>
      </c>
      <c r="P677">
        <v>0.1328</v>
      </c>
      <c r="Q677">
        <v>0.1328</v>
      </c>
      <c r="R677" t="s">
        <v>17</v>
      </c>
      <c r="S677">
        <v>0.44</v>
      </c>
      <c r="T677">
        <v>0.44</v>
      </c>
      <c r="U677">
        <v>0.99</v>
      </c>
      <c r="V677">
        <v>9.84</v>
      </c>
      <c r="W677">
        <v>12.78</v>
      </c>
      <c r="X677">
        <v>93.85</v>
      </c>
      <c r="Y677" t="s">
        <v>17</v>
      </c>
      <c r="Z677">
        <v>10.74</v>
      </c>
      <c r="AA677">
        <v>103.76</v>
      </c>
      <c r="AB677" t="s">
        <v>17</v>
      </c>
      <c r="AC677">
        <f t="shared" si="60"/>
        <v>1.1065308538223813</v>
      </c>
      <c r="AD677">
        <f t="shared" si="61"/>
        <v>1.0310042813635367</v>
      </c>
      <c r="AE677">
        <f t="shared" si="62"/>
        <v>0.99299509843134148</v>
      </c>
      <c r="AF677">
        <f t="shared" si="63"/>
        <v>-0.35654732351381258</v>
      </c>
      <c r="AG677">
        <f t="shared" si="64"/>
        <v>5.1621692968146594E-2</v>
      </c>
      <c r="AH677">
        <f t="shared" si="65"/>
        <v>2.597891453852318E-2</v>
      </c>
    </row>
    <row r="678" spans="1:34" x14ac:dyDescent="0.25">
      <c r="A678" t="s">
        <v>40</v>
      </c>
      <c r="B678" t="s">
        <v>36</v>
      </c>
      <c r="C678">
        <v>345</v>
      </c>
      <c r="D678">
        <v>15</v>
      </c>
      <c r="E678">
        <v>147</v>
      </c>
      <c r="F678">
        <v>147</v>
      </c>
      <c r="G678" t="s">
        <v>17</v>
      </c>
      <c r="H678">
        <v>6.2300000000000001E-2</v>
      </c>
      <c r="I678">
        <v>2.9999999999999997E-4</v>
      </c>
      <c r="J678">
        <v>6.13E-2</v>
      </c>
      <c r="K678">
        <v>5.9999999999999995E-4</v>
      </c>
      <c r="L678">
        <v>6.0699999999999997E-2</v>
      </c>
      <c r="M678">
        <v>5.9999999999999995E-4</v>
      </c>
      <c r="N678">
        <v>0.1211</v>
      </c>
      <c r="O678">
        <v>8.0000000000000004E-4</v>
      </c>
      <c r="P678">
        <v>0.1328</v>
      </c>
      <c r="Q678">
        <v>0.1328</v>
      </c>
      <c r="R678" t="s">
        <v>17</v>
      </c>
      <c r="S678">
        <v>0.46</v>
      </c>
      <c r="T678">
        <v>0.46</v>
      </c>
      <c r="U678">
        <v>0.99</v>
      </c>
      <c r="V678">
        <v>11.34</v>
      </c>
      <c r="W678">
        <v>14.74</v>
      </c>
      <c r="X678">
        <v>109.72</v>
      </c>
      <c r="Y678" t="s">
        <v>17</v>
      </c>
      <c r="Z678">
        <v>12.34</v>
      </c>
      <c r="AA678">
        <v>120.63</v>
      </c>
      <c r="AB678" t="s">
        <v>17</v>
      </c>
      <c r="AC678">
        <f t="shared" si="60"/>
        <v>1.1684974835230326</v>
      </c>
      <c r="AD678">
        <f t="shared" si="61"/>
        <v>1.0913151596972228</v>
      </c>
      <c r="AE678">
        <f t="shared" si="62"/>
        <v>1.0546130545568877</v>
      </c>
      <c r="AF678">
        <f t="shared" si="63"/>
        <v>-0.33724216831842591</v>
      </c>
      <c r="AG678">
        <f t="shared" si="64"/>
        <v>5.125874431972284E-2</v>
      </c>
      <c r="AH678">
        <f t="shared" si="65"/>
        <v>2.4374801510639591E-2</v>
      </c>
    </row>
    <row r="679" spans="1:34" x14ac:dyDescent="0.25">
      <c r="A679" t="s">
        <v>40</v>
      </c>
      <c r="B679" t="s">
        <v>36</v>
      </c>
      <c r="C679">
        <v>345</v>
      </c>
      <c r="D679">
        <v>16</v>
      </c>
      <c r="E679">
        <v>166</v>
      </c>
      <c r="F679">
        <v>166</v>
      </c>
      <c r="G679" t="s">
        <v>17</v>
      </c>
      <c r="H679">
        <v>6.2300000000000001E-2</v>
      </c>
      <c r="I679">
        <v>2.9999999999999997E-4</v>
      </c>
      <c r="J679">
        <v>5.9299999999999999E-2</v>
      </c>
      <c r="K679">
        <v>8.9999999999999998E-4</v>
      </c>
      <c r="L679">
        <v>6.0199999999999997E-2</v>
      </c>
      <c r="M679">
        <v>8.9999999999999998E-4</v>
      </c>
      <c r="N679">
        <v>0.1222</v>
      </c>
      <c r="O679">
        <v>8.9999999999999998E-4</v>
      </c>
      <c r="P679">
        <v>0.1328</v>
      </c>
      <c r="Q679">
        <v>0.1328</v>
      </c>
      <c r="R679" t="s">
        <v>17</v>
      </c>
      <c r="S679">
        <v>0.45</v>
      </c>
      <c r="T679">
        <v>0.45</v>
      </c>
      <c r="U679">
        <v>0.99</v>
      </c>
      <c r="V679">
        <v>12.91</v>
      </c>
      <c r="W679">
        <v>16.91</v>
      </c>
      <c r="X679">
        <v>122.97</v>
      </c>
      <c r="Y679" t="s">
        <v>17</v>
      </c>
      <c r="Z679">
        <v>14.03</v>
      </c>
      <c r="AA679">
        <v>135.16999999999999</v>
      </c>
      <c r="AB679" t="s">
        <v>17</v>
      </c>
      <c r="AC679">
        <f t="shared" si="60"/>
        <v>1.2281436075977417</v>
      </c>
      <c r="AD679">
        <f t="shared" si="61"/>
        <v>1.14705767102836</v>
      </c>
      <c r="AE679">
        <f t="shared" si="62"/>
        <v>1.1109262422664203</v>
      </c>
      <c r="AF679">
        <f t="shared" si="63"/>
        <v>-0.34678748622465633</v>
      </c>
      <c r="AG679">
        <f t="shared" si="64"/>
        <v>5.1485386813072589E-2</v>
      </c>
      <c r="AH679">
        <f t="shared" si="65"/>
        <v>2.2941593383776392E-2</v>
      </c>
    </row>
    <row r="680" spans="1:34" x14ac:dyDescent="0.25">
      <c r="A680" t="s">
        <v>40</v>
      </c>
      <c r="B680" t="s">
        <v>36</v>
      </c>
      <c r="C680">
        <v>345</v>
      </c>
      <c r="D680">
        <v>17</v>
      </c>
      <c r="E680">
        <v>189</v>
      </c>
      <c r="F680">
        <v>189</v>
      </c>
      <c r="G680" t="s">
        <v>17</v>
      </c>
      <c r="H680">
        <v>6.2300000000000001E-2</v>
      </c>
      <c r="I680">
        <v>2.9999999999999997E-4</v>
      </c>
      <c r="J680">
        <v>6.0699999999999997E-2</v>
      </c>
      <c r="K680">
        <v>8.0000000000000004E-4</v>
      </c>
      <c r="L680">
        <v>6.13E-2</v>
      </c>
      <c r="M680">
        <v>5.9999999999999995E-4</v>
      </c>
      <c r="N680">
        <v>0.1216</v>
      </c>
      <c r="O680">
        <v>8.9999999999999998E-4</v>
      </c>
      <c r="P680">
        <v>0.1328</v>
      </c>
      <c r="Q680">
        <v>0.1484</v>
      </c>
      <c r="R680" t="s">
        <v>17</v>
      </c>
      <c r="S680">
        <v>0.45</v>
      </c>
      <c r="T680">
        <v>0.46</v>
      </c>
      <c r="U680">
        <v>0.99</v>
      </c>
      <c r="V680">
        <v>14.38</v>
      </c>
      <c r="W680">
        <v>19.079999999999998</v>
      </c>
      <c r="X680">
        <v>138.53</v>
      </c>
      <c r="Y680" t="s">
        <v>17</v>
      </c>
      <c r="Z680">
        <v>15.75</v>
      </c>
      <c r="AA680">
        <v>153.11000000000001</v>
      </c>
      <c r="AB680" t="s">
        <v>17</v>
      </c>
      <c r="AC680">
        <f t="shared" si="60"/>
        <v>1.2805783703680762</v>
      </c>
      <c r="AD680">
        <f t="shared" si="61"/>
        <v>1.1972805581256194</v>
      </c>
      <c r="AE680">
        <f t="shared" si="62"/>
        <v>1.1577588860468637</v>
      </c>
      <c r="AF680">
        <f t="shared" si="63"/>
        <v>-0.34678748622465633</v>
      </c>
      <c r="AG680">
        <f t="shared" si="64"/>
        <v>5.1185670330370622E-2</v>
      </c>
      <c r="AH680">
        <f t="shared" si="65"/>
        <v>2.4285671177533153E-2</v>
      </c>
    </row>
    <row r="681" spans="1:34" x14ac:dyDescent="0.25">
      <c r="A681" t="s">
        <v>40</v>
      </c>
      <c r="B681" t="s">
        <v>36</v>
      </c>
      <c r="C681">
        <v>345</v>
      </c>
      <c r="D681">
        <v>18</v>
      </c>
      <c r="E681">
        <v>214</v>
      </c>
      <c r="F681">
        <v>214</v>
      </c>
      <c r="G681" t="s">
        <v>17</v>
      </c>
      <c r="H681">
        <v>6.2300000000000001E-2</v>
      </c>
      <c r="I681">
        <v>2.9999999999999997E-4</v>
      </c>
      <c r="J681">
        <v>6.0199999999999997E-2</v>
      </c>
      <c r="K681">
        <v>8.9999999999999998E-4</v>
      </c>
      <c r="L681">
        <v>6.0999999999999999E-2</v>
      </c>
      <c r="M681">
        <v>1E-3</v>
      </c>
      <c r="N681">
        <v>0.1222</v>
      </c>
      <c r="O681">
        <v>8.9999999999999998E-4</v>
      </c>
      <c r="P681">
        <v>0.1328</v>
      </c>
      <c r="Q681">
        <v>0.1484</v>
      </c>
      <c r="R681" t="s">
        <v>17</v>
      </c>
      <c r="S681">
        <v>0.46</v>
      </c>
      <c r="T681">
        <v>0.46</v>
      </c>
      <c r="U681">
        <v>1</v>
      </c>
      <c r="V681">
        <v>16.62</v>
      </c>
      <c r="W681">
        <v>21.96</v>
      </c>
      <c r="X681">
        <v>157.69999999999999</v>
      </c>
      <c r="Y681" t="s">
        <v>17</v>
      </c>
      <c r="Z681">
        <v>18.07</v>
      </c>
      <c r="AA681">
        <v>172.92</v>
      </c>
      <c r="AB681" t="s">
        <v>17</v>
      </c>
      <c r="AC681">
        <f t="shared" si="60"/>
        <v>1.3416323357780544</v>
      </c>
      <c r="AD681">
        <f t="shared" si="61"/>
        <v>1.2569581525609319</v>
      </c>
      <c r="AE681">
        <f t="shared" si="62"/>
        <v>1.2206310194480923</v>
      </c>
      <c r="AF681">
        <f t="shared" si="63"/>
        <v>-0.33724216831842591</v>
      </c>
      <c r="AG681">
        <f t="shared" si="64"/>
        <v>5.0435087917837906E-2</v>
      </c>
      <c r="AH681">
        <f t="shared" si="65"/>
        <v>2.1637789497786081E-2</v>
      </c>
    </row>
    <row r="682" spans="1:34" x14ac:dyDescent="0.25">
      <c r="A682" t="s">
        <v>40</v>
      </c>
      <c r="B682" t="s">
        <v>36</v>
      </c>
      <c r="C682">
        <v>345</v>
      </c>
      <c r="D682">
        <v>19</v>
      </c>
      <c r="E682">
        <v>231</v>
      </c>
      <c r="F682">
        <v>231</v>
      </c>
      <c r="G682" t="s">
        <v>17</v>
      </c>
      <c r="H682">
        <v>6.2300000000000001E-2</v>
      </c>
      <c r="I682">
        <v>2.9999999999999997E-4</v>
      </c>
      <c r="J682">
        <v>6.08E-2</v>
      </c>
      <c r="K682">
        <v>8.0000000000000004E-4</v>
      </c>
      <c r="L682">
        <v>6.13E-2</v>
      </c>
      <c r="M682">
        <v>5.9999999999999995E-4</v>
      </c>
      <c r="N682">
        <v>0.12280000000000001</v>
      </c>
      <c r="O682">
        <v>8.9999999999999998E-4</v>
      </c>
      <c r="P682">
        <v>0.1484</v>
      </c>
      <c r="Q682">
        <v>0.1484</v>
      </c>
      <c r="R682" t="s">
        <v>17</v>
      </c>
      <c r="S682">
        <v>0.46</v>
      </c>
      <c r="T682">
        <v>0.46</v>
      </c>
      <c r="U682">
        <v>1</v>
      </c>
      <c r="V682">
        <v>17.68</v>
      </c>
      <c r="W682">
        <v>23.58</v>
      </c>
      <c r="X682">
        <v>168.76</v>
      </c>
      <c r="Y682" t="s">
        <v>17</v>
      </c>
      <c r="Z682">
        <v>19.170000000000002</v>
      </c>
      <c r="AA682">
        <v>184.32</v>
      </c>
      <c r="AB682" t="s">
        <v>17</v>
      </c>
      <c r="AC682">
        <f t="shared" si="60"/>
        <v>1.3725438007590702</v>
      </c>
      <c r="AD682">
        <f t="shared" si="61"/>
        <v>1.2826221128780626</v>
      </c>
      <c r="AE682">
        <f t="shared" si="62"/>
        <v>1.2474822606770544</v>
      </c>
      <c r="AF682">
        <f t="shared" si="63"/>
        <v>-0.33724216831842591</v>
      </c>
      <c r="AG682">
        <f t="shared" si="64"/>
        <v>5.2592365072175837E-2</v>
      </c>
      <c r="AH682">
        <f t="shared" si="65"/>
        <v>2.0552193570735473E-2</v>
      </c>
    </row>
    <row r="683" spans="1:34" x14ac:dyDescent="0.25">
      <c r="A683" t="s">
        <v>40</v>
      </c>
      <c r="B683" t="s">
        <v>36</v>
      </c>
      <c r="C683">
        <v>345</v>
      </c>
      <c r="D683">
        <v>20</v>
      </c>
      <c r="E683">
        <v>249</v>
      </c>
      <c r="F683">
        <v>249</v>
      </c>
      <c r="G683" t="s">
        <v>17</v>
      </c>
      <c r="H683">
        <v>6.2300000000000001E-2</v>
      </c>
      <c r="I683">
        <v>2.9999999999999997E-4</v>
      </c>
      <c r="J683">
        <v>6.1400000000000003E-2</v>
      </c>
      <c r="K683">
        <v>5.9999999999999995E-4</v>
      </c>
      <c r="L683">
        <v>6.1899999999999997E-2</v>
      </c>
      <c r="M683">
        <v>0</v>
      </c>
      <c r="N683">
        <v>0.12509999999999999</v>
      </c>
      <c r="O683">
        <v>5.9999999999999995E-4</v>
      </c>
      <c r="P683">
        <v>0.1484</v>
      </c>
      <c r="Q683">
        <v>0.1484</v>
      </c>
      <c r="R683" t="s">
        <v>17</v>
      </c>
      <c r="S683">
        <v>0.47</v>
      </c>
      <c r="T683">
        <v>0.47</v>
      </c>
      <c r="U683">
        <v>1</v>
      </c>
      <c r="V683">
        <v>19.57</v>
      </c>
      <c r="W683">
        <v>25.67</v>
      </c>
      <c r="X683">
        <v>184.76</v>
      </c>
      <c r="Y683" t="s">
        <v>17</v>
      </c>
      <c r="Z683">
        <v>21.09</v>
      </c>
      <c r="AA683">
        <v>200.69</v>
      </c>
      <c r="AB683" t="s">
        <v>17</v>
      </c>
      <c r="AC683">
        <f t="shared" si="60"/>
        <v>1.4094258686714434</v>
      </c>
      <c r="AD683">
        <f t="shared" si="61"/>
        <v>1.3240765797394864</v>
      </c>
      <c r="AE683">
        <f t="shared" si="62"/>
        <v>1.2915908256580011</v>
      </c>
      <c r="AF683">
        <f t="shared" si="63"/>
        <v>-0.32790214206428259</v>
      </c>
      <c r="AG683">
        <f t="shared" si="64"/>
        <v>4.912675580232722E-2</v>
      </c>
      <c r="AH683">
        <f t="shared" si="65"/>
        <v>1.8698687801463724E-2</v>
      </c>
    </row>
    <row r="684" spans="1:34" x14ac:dyDescent="0.25">
      <c r="A684" t="s">
        <v>40</v>
      </c>
      <c r="B684" t="s">
        <v>36</v>
      </c>
      <c r="C684">
        <v>345</v>
      </c>
      <c r="D684">
        <v>21</v>
      </c>
      <c r="E684">
        <v>277</v>
      </c>
      <c r="F684">
        <v>277</v>
      </c>
      <c r="G684" t="s">
        <v>17</v>
      </c>
      <c r="H684">
        <v>6.2300000000000001E-2</v>
      </c>
      <c r="I684">
        <v>2.9999999999999997E-4</v>
      </c>
      <c r="J684">
        <v>6.08E-2</v>
      </c>
      <c r="K684">
        <v>8.0000000000000004E-4</v>
      </c>
      <c r="L684">
        <v>6.0199999999999997E-2</v>
      </c>
      <c r="M684">
        <v>8.9999999999999998E-4</v>
      </c>
      <c r="N684">
        <v>0.12189999999999999</v>
      </c>
      <c r="O684">
        <v>8.0000000000000004E-4</v>
      </c>
      <c r="P684">
        <v>0.1484</v>
      </c>
      <c r="Q684">
        <v>0.1484</v>
      </c>
      <c r="R684" t="s">
        <v>17</v>
      </c>
      <c r="S684">
        <v>0.46</v>
      </c>
      <c r="T684">
        <v>0.46</v>
      </c>
      <c r="U684">
        <v>0.99</v>
      </c>
      <c r="V684">
        <v>22.08</v>
      </c>
      <c r="W684">
        <v>28.36</v>
      </c>
      <c r="X684">
        <v>210.76</v>
      </c>
      <c r="Y684" t="s">
        <v>17</v>
      </c>
      <c r="Z684">
        <v>23.67</v>
      </c>
      <c r="AA684">
        <v>227.44</v>
      </c>
      <c r="AB684" t="s">
        <v>17</v>
      </c>
      <c r="AC684">
        <f t="shared" si="60"/>
        <v>1.4527062265110289</v>
      </c>
      <c r="AD684">
        <f t="shared" si="61"/>
        <v>1.3741982579290828</v>
      </c>
      <c r="AE684">
        <f t="shared" si="62"/>
        <v>1.3439990690571613</v>
      </c>
      <c r="AF684">
        <f t="shared" si="63"/>
        <v>-0.33724216831842591</v>
      </c>
      <c r="AG684">
        <f t="shared" si="64"/>
        <v>4.3860464809336738E-2</v>
      </c>
      <c r="AH684">
        <f t="shared" si="65"/>
        <v>1.6871541637265404E-2</v>
      </c>
    </row>
    <row r="685" spans="1:34" x14ac:dyDescent="0.25">
      <c r="A685" t="s">
        <v>40</v>
      </c>
      <c r="B685" t="s">
        <v>36</v>
      </c>
      <c r="C685">
        <v>345</v>
      </c>
      <c r="D685">
        <v>22</v>
      </c>
      <c r="E685">
        <v>301</v>
      </c>
      <c r="F685">
        <v>301</v>
      </c>
      <c r="G685" t="s">
        <v>17</v>
      </c>
      <c r="H685">
        <v>6.2300000000000001E-2</v>
      </c>
      <c r="I685">
        <v>2.9999999999999997E-4</v>
      </c>
      <c r="J685">
        <v>6.08E-2</v>
      </c>
      <c r="K685">
        <v>8.0000000000000004E-4</v>
      </c>
      <c r="L685">
        <v>6.1400000000000003E-2</v>
      </c>
      <c r="M685">
        <v>5.9999999999999995E-4</v>
      </c>
      <c r="N685">
        <v>0.1234</v>
      </c>
      <c r="O685">
        <v>8.9999999999999998E-4</v>
      </c>
      <c r="P685">
        <v>0.1484</v>
      </c>
      <c r="Q685">
        <v>0.1484</v>
      </c>
      <c r="R685" t="s">
        <v>17</v>
      </c>
      <c r="S685">
        <v>0.46</v>
      </c>
      <c r="T685">
        <v>0.47</v>
      </c>
      <c r="U685">
        <v>1</v>
      </c>
      <c r="V685">
        <v>24.45</v>
      </c>
      <c r="W685">
        <v>31.17</v>
      </c>
      <c r="X685">
        <v>230.76</v>
      </c>
      <c r="Y685" t="s">
        <v>17</v>
      </c>
      <c r="Z685">
        <v>26.11</v>
      </c>
      <c r="AA685">
        <v>248.08</v>
      </c>
      <c r="AB685" t="s">
        <v>17</v>
      </c>
      <c r="AC685">
        <f t="shared" si="60"/>
        <v>1.4937368022768398</v>
      </c>
      <c r="AD685">
        <f t="shared" si="61"/>
        <v>1.4168068718229445</v>
      </c>
      <c r="AE685">
        <f t="shared" si="62"/>
        <v>1.388278863459639</v>
      </c>
      <c r="AF685">
        <f t="shared" si="63"/>
        <v>-0.33724216831842591</v>
      </c>
      <c r="AG685">
        <f t="shared" si="64"/>
        <v>4.2015736766700694E-2</v>
      </c>
      <c r="AH685">
        <f t="shared" si="65"/>
        <v>1.5580740588206106E-2</v>
      </c>
    </row>
    <row r="686" spans="1:34" x14ac:dyDescent="0.25">
      <c r="A686" t="s">
        <v>40</v>
      </c>
      <c r="B686" t="s">
        <v>36</v>
      </c>
      <c r="C686">
        <v>345</v>
      </c>
      <c r="D686">
        <v>23</v>
      </c>
      <c r="E686">
        <v>330</v>
      </c>
      <c r="F686">
        <v>330</v>
      </c>
      <c r="G686" t="s">
        <v>17</v>
      </c>
      <c r="H686">
        <v>6.2300000000000001E-2</v>
      </c>
      <c r="I686">
        <v>2.9999999999999997E-4</v>
      </c>
      <c r="J686">
        <v>6.08E-2</v>
      </c>
      <c r="K686">
        <v>8.0000000000000004E-4</v>
      </c>
      <c r="L686">
        <v>6.1100000000000002E-2</v>
      </c>
      <c r="M686">
        <v>5.9999999999999995E-4</v>
      </c>
      <c r="N686">
        <v>0.12509999999999999</v>
      </c>
      <c r="O686">
        <v>5.9999999999999995E-4</v>
      </c>
      <c r="P686">
        <v>0.1484</v>
      </c>
      <c r="Q686">
        <v>0.1484</v>
      </c>
      <c r="R686" t="s">
        <v>17</v>
      </c>
      <c r="S686">
        <v>0.46</v>
      </c>
      <c r="T686">
        <v>0.46</v>
      </c>
      <c r="U686">
        <v>1</v>
      </c>
      <c r="V686">
        <v>26.98</v>
      </c>
      <c r="W686">
        <v>33.99</v>
      </c>
      <c r="X686">
        <v>256.76</v>
      </c>
      <c r="Y686" t="s">
        <v>17</v>
      </c>
      <c r="Z686">
        <v>28.71</v>
      </c>
      <c r="AA686">
        <v>274.83</v>
      </c>
      <c r="AB686" t="s">
        <v>17</v>
      </c>
      <c r="AC686">
        <f t="shared" si="60"/>
        <v>1.5313511645830598</v>
      </c>
      <c r="AD686">
        <f t="shared" si="61"/>
        <v>1.458033192496506</v>
      </c>
      <c r="AE686">
        <f t="shared" si="62"/>
        <v>1.4310419453358854</v>
      </c>
      <c r="AF686">
        <f t="shared" si="63"/>
        <v>-0.33724216831842591</v>
      </c>
      <c r="AG686">
        <f t="shared" si="64"/>
        <v>3.9236986879701757E-2</v>
      </c>
      <c r="AH686">
        <f t="shared" si="65"/>
        <v>1.4444687715282368E-2</v>
      </c>
    </row>
    <row r="687" spans="1:34" x14ac:dyDescent="0.25">
      <c r="A687" t="s">
        <v>40</v>
      </c>
      <c r="B687" t="s">
        <v>36</v>
      </c>
      <c r="C687">
        <v>345</v>
      </c>
      <c r="D687">
        <v>24</v>
      </c>
      <c r="E687">
        <v>353</v>
      </c>
      <c r="F687">
        <v>353</v>
      </c>
      <c r="G687" t="s">
        <v>17</v>
      </c>
      <c r="H687">
        <v>6.2300000000000001E-2</v>
      </c>
      <c r="I687">
        <v>2.9999999999999997E-4</v>
      </c>
      <c r="J687">
        <v>6.1400000000000003E-2</v>
      </c>
      <c r="K687">
        <v>5.9999999999999995E-4</v>
      </c>
      <c r="L687">
        <v>6.1100000000000002E-2</v>
      </c>
      <c r="M687">
        <v>5.9999999999999995E-4</v>
      </c>
      <c r="N687">
        <v>0.12509999999999999</v>
      </c>
      <c r="O687">
        <v>5.9999999999999995E-4</v>
      </c>
      <c r="P687">
        <v>0.1484</v>
      </c>
      <c r="Q687">
        <v>0.1484</v>
      </c>
      <c r="R687" t="s">
        <v>17</v>
      </c>
      <c r="S687">
        <v>0.47</v>
      </c>
      <c r="T687">
        <v>0.47</v>
      </c>
      <c r="U687">
        <v>1</v>
      </c>
      <c r="V687">
        <v>29.28</v>
      </c>
      <c r="W687">
        <v>36.700000000000003</v>
      </c>
      <c r="X687">
        <v>275.76</v>
      </c>
      <c r="Y687" t="s">
        <v>17</v>
      </c>
      <c r="Z687">
        <v>31.13</v>
      </c>
      <c r="AA687">
        <v>295.08999999999997</v>
      </c>
      <c r="AB687" t="s">
        <v>17</v>
      </c>
      <c r="AC687">
        <f t="shared" si="60"/>
        <v>1.5646660642520893</v>
      </c>
      <c r="AD687">
        <f t="shared" si="61"/>
        <v>1.4931791206825153</v>
      </c>
      <c r="AE687">
        <f t="shared" si="62"/>
        <v>1.4665710723863543</v>
      </c>
      <c r="AF687">
        <f t="shared" si="63"/>
        <v>-0.32790214206428259</v>
      </c>
      <c r="AG687">
        <f t="shared" si="64"/>
        <v>3.7772452972098504E-2</v>
      </c>
      <c r="AH687">
        <f t="shared" si="65"/>
        <v>1.4059228199732893E-2</v>
      </c>
    </row>
    <row r="688" spans="1:34" x14ac:dyDescent="0.25">
      <c r="A688" t="s">
        <v>40</v>
      </c>
      <c r="B688" t="s">
        <v>36</v>
      </c>
      <c r="C688">
        <v>345</v>
      </c>
      <c r="D688">
        <v>25</v>
      </c>
      <c r="E688">
        <v>384</v>
      </c>
      <c r="F688">
        <v>385</v>
      </c>
      <c r="G688" t="s">
        <v>17</v>
      </c>
      <c r="H688">
        <v>6.2300000000000001E-2</v>
      </c>
      <c r="I688">
        <v>2.9999999999999997E-4</v>
      </c>
      <c r="J688">
        <v>6.2199999999999998E-2</v>
      </c>
      <c r="K688">
        <v>2.9999999999999997E-4</v>
      </c>
      <c r="L688">
        <v>6.1899999999999997E-2</v>
      </c>
      <c r="M688">
        <v>8.0000000000000004E-4</v>
      </c>
      <c r="N688">
        <v>0.1234</v>
      </c>
      <c r="O688">
        <v>8.9999999999999998E-4</v>
      </c>
      <c r="P688">
        <v>0.1484</v>
      </c>
      <c r="Q688">
        <v>0.1484</v>
      </c>
      <c r="R688" t="s">
        <v>17</v>
      </c>
      <c r="S688">
        <v>0.47</v>
      </c>
      <c r="T688">
        <v>0.47</v>
      </c>
      <c r="U688">
        <v>1</v>
      </c>
      <c r="V688">
        <v>31.84</v>
      </c>
      <c r="W688">
        <v>39.83</v>
      </c>
      <c r="X688">
        <v>301.58999999999997</v>
      </c>
      <c r="Y688" t="s">
        <v>17</v>
      </c>
      <c r="Z688">
        <v>33.78</v>
      </c>
      <c r="AA688">
        <v>321.92</v>
      </c>
      <c r="AB688" t="s">
        <v>17</v>
      </c>
      <c r="AC688">
        <f t="shared" si="60"/>
        <v>1.600210306409328</v>
      </c>
      <c r="AD688">
        <f t="shared" si="61"/>
        <v>1.5286596452349899</v>
      </c>
      <c r="AE688">
        <f t="shared" si="62"/>
        <v>1.5029730590656314</v>
      </c>
      <c r="AF688">
        <f t="shared" si="63"/>
        <v>-0.32790214206428259</v>
      </c>
      <c r="AG688">
        <f t="shared" si="64"/>
        <v>3.7109174431699365E-2</v>
      </c>
      <c r="AH688">
        <f t="shared" si="65"/>
        <v>1.3322141138445143E-2</v>
      </c>
    </row>
    <row r="689" spans="1:34" x14ac:dyDescent="0.25">
      <c r="A689" t="s">
        <v>40</v>
      </c>
      <c r="B689" t="s">
        <v>36</v>
      </c>
      <c r="C689">
        <v>345</v>
      </c>
      <c r="D689">
        <v>26</v>
      </c>
      <c r="E689">
        <v>433</v>
      </c>
      <c r="F689">
        <v>434</v>
      </c>
      <c r="G689" t="s">
        <v>17</v>
      </c>
      <c r="H689">
        <v>6.2300000000000001E-2</v>
      </c>
      <c r="I689">
        <v>2.9999999999999997E-4</v>
      </c>
      <c r="J689">
        <v>6.2E-2</v>
      </c>
      <c r="K689">
        <v>0</v>
      </c>
      <c r="L689">
        <v>6.2199999999999998E-2</v>
      </c>
      <c r="M689">
        <v>8.9999999999999998E-4</v>
      </c>
      <c r="N689">
        <v>0.1242</v>
      </c>
      <c r="O689">
        <v>8.0000000000000004E-4</v>
      </c>
      <c r="P689">
        <v>0.1484</v>
      </c>
      <c r="Q689">
        <v>0.1484</v>
      </c>
      <c r="R689" t="s">
        <v>17</v>
      </c>
      <c r="S689">
        <v>0.48</v>
      </c>
      <c r="T689">
        <v>0.47</v>
      </c>
      <c r="U689">
        <v>1</v>
      </c>
      <c r="V689">
        <v>36.700000000000003</v>
      </c>
      <c r="W689">
        <v>45.66</v>
      </c>
      <c r="X689">
        <v>341.61</v>
      </c>
      <c r="Y689" t="s">
        <v>17</v>
      </c>
      <c r="Z689">
        <v>38.83</v>
      </c>
      <c r="AA689">
        <v>364.01</v>
      </c>
      <c r="AB689" t="s">
        <v>17</v>
      </c>
      <c r="AC689">
        <f t="shared" si="60"/>
        <v>1.6595359071542164</v>
      </c>
      <c r="AD689">
        <f t="shared" si="61"/>
        <v>1.5891673905460475</v>
      </c>
      <c r="AE689">
        <f t="shared" si="62"/>
        <v>1.5646660642520893</v>
      </c>
      <c r="AF689">
        <f t="shared" si="63"/>
        <v>-0.31875876262441277</v>
      </c>
      <c r="AG689">
        <f t="shared" si="64"/>
        <v>3.5570290757566021E-2</v>
      </c>
      <c r="AH689">
        <f t="shared" si="65"/>
        <v>1.2385074209748477E-2</v>
      </c>
    </row>
    <row r="690" spans="1:34" x14ac:dyDescent="0.25">
      <c r="A690" t="s">
        <v>40</v>
      </c>
      <c r="B690" t="s">
        <v>36</v>
      </c>
      <c r="C690">
        <v>345</v>
      </c>
      <c r="D690">
        <v>27</v>
      </c>
      <c r="E690">
        <v>467</v>
      </c>
      <c r="F690">
        <v>468</v>
      </c>
      <c r="G690" t="s">
        <v>17</v>
      </c>
      <c r="H690">
        <v>6.2300000000000001E-2</v>
      </c>
      <c r="I690">
        <v>2.9999999999999997E-4</v>
      </c>
      <c r="J690">
        <v>6.1400000000000003E-2</v>
      </c>
      <c r="K690">
        <v>5.9999999999999995E-4</v>
      </c>
      <c r="L690">
        <v>6.3100000000000003E-2</v>
      </c>
      <c r="M690">
        <v>8.0000000000000004E-4</v>
      </c>
      <c r="N690">
        <v>0.1245</v>
      </c>
      <c r="O690">
        <v>8.0000000000000004E-4</v>
      </c>
      <c r="P690">
        <v>0.1484</v>
      </c>
      <c r="Q690">
        <v>0.1641</v>
      </c>
      <c r="R690" t="s">
        <v>17</v>
      </c>
      <c r="S690">
        <v>0.47</v>
      </c>
      <c r="T690">
        <v>0.48</v>
      </c>
      <c r="U690">
        <v>1</v>
      </c>
      <c r="V690">
        <v>39.450000000000003</v>
      </c>
      <c r="W690">
        <v>49.01</v>
      </c>
      <c r="X690">
        <v>369.55</v>
      </c>
      <c r="Y690" t="s">
        <v>17</v>
      </c>
      <c r="Z690">
        <v>41.73</v>
      </c>
      <c r="AA690">
        <v>393.16</v>
      </c>
      <c r="AB690" t="s">
        <v>17</v>
      </c>
      <c r="AC690">
        <f t="shared" si="60"/>
        <v>1.6902847025126295</v>
      </c>
      <c r="AD690">
        <f t="shared" si="61"/>
        <v>1.6204483847117088</v>
      </c>
      <c r="AE690">
        <f t="shared" si="62"/>
        <v>1.5960470075454392</v>
      </c>
      <c r="AF690">
        <f t="shared" si="63"/>
        <v>-0.32790214206428259</v>
      </c>
      <c r="AG690">
        <f t="shared" si="64"/>
        <v>3.4603494710402305E-2</v>
      </c>
      <c r="AH690">
        <f t="shared" si="65"/>
        <v>1.2090742357100793E-2</v>
      </c>
    </row>
    <row r="691" spans="1:34" x14ac:dyDescent="0.25">
      <c r="A691" t="s">
        <v>40</v>
      </c>
      <c r="B691" t="s">
        <v>36</v>
      </c>
      <c r="C691">
        <v>345</v>
      </c>
      <c r="D691">
        <v>28</v>
      </c>
      <c r="E691">
        <v>509</v>
      </c>
      <c r="F691">
        <v>510</v>
      </c>
      <c r="G691" t="s">
        <v>17</v>
      </c>
      <c r="H691">
        <v>6.2300000000000001E-2</v>
      </c>
      <c r="I691">
        <v>2.9999999999999997E-4</v>
      </c>
      <c r="J691">
        <v>6.2E-2</v>
      </c>
      <c r="K691">
        <v>0</v>
      </c>
      <c r="L691">
        <v>6.25E-2</v>
      </c>
      <c r="M691">
        <v>5.9999999999999995E-4</v>
      </c>
      <c r="N691">
        <v>0.1234</v>
      </c>
      <c r="O691">
        <v>8.9999999999999998E-4</v>
      </c>
      <c r="P691">
        <v>0.1484</v>
      </c>
      <c r="Q691">
        <v>0.1641</v>
      </c>
      <c r="R691" t="s">
        <v>17</v>
      </c>
      <c r="S691">
        <v>0.47</v>
      </c>
      <c r="T691">
        <v>0.48</v>
      </c>
      <c r="U691">
        <v>1</v>
      </c>
      <c r="V691">
        <v>44.26</v>
      </c>
      <c r="W691">
        <v>54.04</v>
      </c>
      <c r="X691">
        <v>409.55</v>
      </c>
      <c r="Y691" t="s">
        <v>17</v>
      </c>
      <c r="Z691">
        <v>46.56</v>
      </c>
      <c r="AA691">
        <v>433.44</v>
      </c>
      <c r="AB691" t="s">
        <v>17</v>
      </c>
      <c r="AC691">
        <f t="shared" si="60"/>
        <v>1.7327153403499931</v>
      </c>
      <c r="AD691">
        <f t="shared" si="61"/>
        <v>1.6680129716418322</v>
      </c>
      <c r="AE691">
        <f t="shared" si="62"/>
        <v>1.646011409591239</v>
      </c>
      <c r="AF691">
        <f t="shared" si="63"/>
        <v>-0.32790214206428259</v>
      </c>
      <c r="AG691">
        <f t="shared" si="64"/>
        <v>3.139950488644494E-2</v>
      </c>
      <c r="AH691">
        <f t="shared" si="65"/>
        <v>1.0677169459328999E-2</v>
      </c>
    </row>
    <row r="692" spans="1:34" x14ac:dyDescent="0.25">
      <c r="A692" t="s">
        <v>40</v>
      </c>
      <c r="B692" t="s">
        <v>36</v>
      </c>
      <c r="C692">
        <v>345</v>
      </c>
      <c r="D692">
        <v>29</v>
      </c>
      <c r="E692">
        <v>570</v>
      </c>
      <c r="F692">
        <v>571</v>
      </c>
      <c r="G692" t="s">
        <v>17</v>
      </c>
      <c r="H692">
        <v>6.2300000000000001E-2</v>
      </c>
      <c r="I692">
        <v>2.9999999999999997E-4</v>
      </c>
      <c r="J692">
        <v>6.1899999999999997E-2</v>
      </c>
      <c r="K692">
        <v>8.9999999999999998E-4</v>
      </c>
      <c r="L692">
        <v>6.2E-2</v>
      </c>
      <c r="M692">
        <v>0</v>
      </c>
      <c r="N692">
        <v>0.1242</v>
      </c>
      <c r="O692">
        <v>8.0000000000000004E-4</v>
      </c>
      <c r="P692">
        <v>0.1641</v>
      </c>
      <c r="Q692">
        <v>0.1641</v>
      </c>
      <c r="R692" t="s">
        <v>17</v>
      </c>
      <c r="S692">
        <v>0.47</v>
      </c>
      <c r="T692">
        <v>0.49</v>
      </c>
      <c r="U692">
        <v>1</v>
      </c>
      <c r="V692">
        <v>49.77</v>
      </c>
      <c r="W692">
        <v>60.11</v>
      </c>
      <c r="X692">
        <v>464.8</v>
      </c>
      <c r="Y692" t="s">
        <v>17</v>
      </c>
      <c r="Z692">
        <v>52.24</v>
      </c>
      <c r="AA692">
        <v>490.33</v>
      </c>
      <c r="AB692" t="s">
        <v>17</v>
      </c>
      <c r="AC692">
        <f t="shared" si="60"/>
        <v>1.7789467279686166</v>
      </c>
      <c r="AD692">
        <f t="shared" si="61"/>
        <v>1.7180031682670176</v>
      </c>
      <c r="AE692">
        <f t="shared" si="62"/>
        <v>1.6969676407440231</v>
      </c>
      <c r="AF692">
        <f t="shared" si="63"/>
        <v>-0.32790214206428259</v>
      </c>
      <c r="AG692">
        <f t="shared" si="64"/>
        <v>2.8926403107711933E-2</v>
      </c>
      <c r="AH692">
        <f t="shared" si="65"/>
        <v>9.9843552246184873E-3</v>
      </c>
    </row>
    <row r="693" spans="1:34" x14ac:dyDescent="0.25">
      <c r="A693" t="s">
        <v>40</v>
      </c>
      <c r="B693" t="s">
        <v>36</v>
      </c>
      <c r="C693">
        <v>345</v>
      </c>
      <c r="D693">
        <v>30</v>
      </c>
      <c r="E693">
        <v>628</v>
      </c>
      <c r="F693">
        <v>629</v>
      </c>
      <c r="G693" t="s">
        <v>17</v>
      </c>
      <c r="H693">
        <v>6.2300000000000001E-2</v>
      </c>
      <c r="I693">
        <v>2.9999999999999997E-4</v>
      </c>
      <c r="J693">
        <v>6.1899999999999997E-2</v>
      </c>
      <c r="K693">
        <v>0</v>
      </c>
      <c r="L693">
        <v>6.3100000000000003E-2</v>
      </c>
      <c r="M693">
        <v>8.0000000000000004E-4</v>
      </c>
      <c r="N693">
        <v>0.1242</v>
      </c>
      <c r="O693">
        <v>8.0000000000000004E-4</v>
      </c>
      <c r="P693">
        <v>0.1641</v>
      </c>
      <c r="Q693">
        <v>0.1641</v>
      </c>
      <c r="R693" t="s">
        <v>17</v>
      </c>
      <c r="S693">
        <v>0.47</v>
      </c>
      <c r="T693">
        <v>0.48</v>
      </c>
      <c r="U693">
        <v>1</v>
      </c>
      <c r="V693">
        <v>55.9</v>
      </c>
      <c r="W693">
        <v>67.099999999999994</v>
      </c>
      <c r="X693">
        <v>514.83000000000004</v>
      </c>
      <c r="Y693" t="s">
        <v>17</v>
      </c>
      <c r="Z693">
        <v>58.57</v>
      </c>
      <c r="AA693">
        <v>542.46</v>
      </c>
      <c r="AB693" t="s">
        <v>17</v>
      </c>
      <c r="AC693">
        <f t="shared" si="60"/>
        <v>1.8267225201689921</v>
      </c>
      <c r="AD693">
        <f t="shared" si="61"/>
        <v>1.7676752240279601</v>
      </c>
      <c r="AE693">
        <f t="shared" si="62"/>
        <v>1.7474118078864234</v>
      </c>
      <c r="AF693">
        <f t="shared" si="63"/>
        <v>-0.32790214206428259</v>
      </c>
      <c r="AG693">
        <f t="shared" si="64"/>
        <v>2.7404910551719622E-2</v>
      </c>
      <c r="AH693">
        <f t="shared" si="65"/>
        <v>9.4046153358950304E-3</v>
      </c>
    </row>
    <row r="694" spans="1:34" x14ac:dyDescent="0.25">
      <c r="A694" t="s">
        <v>40</v>
      </c>
      <c r="B694" t="s">
        <v>36</v>
      </c>
      <c r="C694">
        <v>345</v>
      </c>
      <c r="D694">
        <v>31</v>
      </c>
      <c r="E694">
        <v>694</v>
      </c>
      <c r="F694">
        <v>696</v>
      </c>
      <c r="G694" t="s">
        <v>17</v>
      </c>
      <c r="H694">
        <v>6.2300000000000001E-2</v>
      </c>
      <c r="I694">
        <v>2.9999999999999997E-4</v>
      </c>
      <c r="J694">
        <v>6.25E-2</v>
      </c>
      <c r="K694">
        <v>5.9999999999999995E-4</v>
      </c>
      <c r="L694">
        <v>6.3100000000000003E-2</v>
      </c>
      <c r="M694">
        <v>8.0000000000000004E-4</v>
      </c>
      <c r="N694">
        <v>0.12509999999999999</v>
      </c>
      <c r="O694">
        <v>5.9999999999999995E-4</v>
      </c>
      <c r="P694">
        <v>0.1641</v>
      </c>
      <c r="Q694">
        <v>0.1641</v>
      </c>
      <c r="R694" t="s">
        <v>17</v>
      </c>
      <c r="S694">
        <v>0.48</v>
      </c>
      <c r="T694">
        <v>0.48</v>
      </c>
      <c r="U694">
        <v>1</v>
      </c>
      <c r="V694">
        <v>61.34</v>
      </c>
      <c r="W694">
        <v>73.83</v>
      </c>
      <c r="X694">
        <v>568.73</v>
      </c>
      <c r="Y694" t="s">
        <v>17</v>
      </c>
      <c r="Z694">
        <v>64.290000000000006</v>
      </c>
      <c r="AA694">
        <v>598.78</v>
      </c>
      <c r="AB694" t="s">
        <v>17</v>
      </c>
      <c r="AC694">
        <f t="shared" si="60"/>
        <v>1.8682328684224649</v>
      </c>
      <c r="AD694">
        <f t="shared" si="61"/>
        <v>1.8081434257614912</v>
      </c>
      <c r="AE694">
        <f t="shared" si="62"/>
        <v>1.7877437716464668</v>
      </c>
      <c r="AF694">
        <f t="shared" si="63"/>
        <v>-0.31875876262441277</v>
      </c>
      <c r="AG694">
        <f t="shared" si="64"/>
        <v>2.7475844812542727E-2</v>
      </c>
      <c r="AH694">
        <f t="shared" si="65"/>
        <v>9.3277239041191194E-3</v>
      </c>
    </row>
    <row r="695" spans="1:34" x14ac:dyDescent="0.25">
      <c r="A695" t="s">
        <v>40</v>
      </c>
      <c r="B695" t="s">
        <v>36</v>
      </c>
      <c r="C695">
        <v>345</v>
      </c>
      <c r="D695">
        <v>32</v>
      </c>
      <c r="E695">
        <v>754</v>
      </c>
      <c r="F695">
        <v>756</v>
      </c>
      <c r="G695" t="s">
        <v>17</v>
      </c>
      <c r="H695">
        <v>6.2300000000000001E-2</v>
      </c>
      <c r="I695">
        <v>2.9999999999999997E-4</v>
      </c>
      <c r="J695">
        <v>6.3100000000000003E-2</v>
      </c>
      <c r="K695">
        <v>8.0000000000000004E-4</v>
      </c>
      <c r="L695">
        <v>6.2E-2</v>
      </c>
      <c r="M695">
        <v>0</v>
      </c>
      <c r="N695">
        <v>0.12570000000000001</v>
      </c>
      <c r="O695">
        <v>0</v>
      </c>
      <c r="P695">
        <v>0.1641</v>
      </c>
      <c r="Q695">
        <v>0.1641</v>
      </c>
      <c r="R695" t="s">
        <v>17</v>
      </c>
      <c r="S695">
        <v>0.48</v>
      </c>
      <c r="T695">
        <v>0.48</v>
      </c>
      <c r="U695">
        <v>1</v>
      </c>
      <c r="V695">
        <v>68.150000000000006</v>
      </c>
      <c r="W695">
        <v>81.099999999999994</v>
      </c>
      <c r="X695">
        <v>624.73</v>
      </c>
      <c r="Y695" t="s">
        <v>17</v>
      </c>
      <c r="Z695">
        <v>71.17</v>
      </c>
      <c r="AA695">
        <v>655.34</v>
      </c>
      <c r="AB695" t="s">
        <v>17</v>
      </c>
      <c r="AC695">
        <f t="shared" si="60"/>
        <v>1.909020854211156</v>
      </c>
      <c r="AD695">
        <f t="shared" si="61"/>
        <v>1.8522969658269255</v>
      </c>
      <c r="AE695">
        <f t="shared" si="62"/>
        <v>1.8334658601706924</v>
      </c>
      <c r="AF695">
        <f t="shared" si="63"/>
        <v>-0.31875876262441277</v>
      </c>
      <c r="AG695">
        <f t="shared" si="64"/>
        <v>2.5462073517309339E-2</v>
      </c>
      <c r="AH695">
        <f t="shared" si="65"/>
        <v>8.4528584039123347E-3</v>
      </c>
    </row>
    <row r="696" spans="1:34" x14ac:dyDescent="0.25">
      <c r="A696" t="s">
        <v>40</v>
      </c>
      <c r="B696" t="s">
        <v>36</v>
      </c>
      <c r="C696">
        <v>345</v>
      </c>
      <c r="D696">
        <v>33</v>
      </c>
      <c r="E696">
        <v>844</v>
      </c>
      <c r="F696">
        <v>846</v>
      </c>
      <c r="G696" t="s">
        <v>17</v>
      </c>
      <c r="H696">
        <v>6.2300000000000001E-2</v>
      </c>
      <c r="I696">
        <v>2.9999999999999997E-4</v>
      </c>
      <c r="J696">
        <v>6.2E-2</v>
      </c>
      <c r="K696">
        <v>0</v>
      </c>
      <c r="L696">
        <v>6.1899999999999997E-2</v>
      </c>
      <c r="M696">
        <v>0</v>
      </c>
      <c r="N696">
        <v>0.1242</v>
      </c>
      <c r="O696">
        <v>8.0000000000000004E-4</v>
      </c>
      <c r="P696">
        <v>0.1641</v>
      </c>
      <c r="Q696">
        <v>0.1641</v>
      </c>
      <c r="R696" t="s">
        <v>17</v>
      </c>
      <c r="S696">
        <v>0.48</v>
      </c>
      <c r="T696">
        <v>0.47</v>
      </c>
      <c r="U696">
        <v>1</v>
      </c>
      <c r="V696">
        <v>75.650000000000006</v>
      </c>
      <c r="W696">
        <v>90.18</v>
      </c>
      <c r="X696">
        <v>698.79</v>
      </c>
      <c r="Y696" t="s">
        <v>17</v>
      </c>
      <c r="Z696">
        <v>79.23</v>
      </c>
      <c r="AA696">
        <v>734.57</v>
      </c>
      <c r="AB696" t="s">
        <v>17</v>
      </c>
      <c r="AC696">
        <f t="shared" si="60"/>
        <v>1.9551102309705519</v>
      </c>
      <c r="AD696">
        <f t="shared" si="61"/>
        <v>1.8988896559265864</v>
      </c>
      <c r="AE696">
        <f t="shared" si="62"/>
        <v>1.8788089323592057</v>
      </c>
      <c r="AF696">
        <f t="shared" si="63"/>
        <v>-0.31875876262441277</v>
      </c>
      <c r="AG696">
        <f t="shared" si="64"/>
        <v>2.47246324226803E-2</v>
      </c>
      <c r="AH696">
        <f t="shared" si="65"/>
        <v>8.8310820121757973E-3</v>
      </c>
    </row>
    <row r="697" spans="1:34" x14ac:dyDescent="0.25">
      <c r="A697" t="s">
        <v>40</v>
      </c>
      <c r="B697" t="s">
        <v>36</v>
      </c>
      <c r="C697">
        <v>345</v>
      </c>
      <c r="D697">
        <v>34</v>
      </c>
      <c r="E697">
        <v>931</v>
      </c>
      <c r="F697">
        <v>934</v>
      </c>
      <c r="G697" t="s">
        <v>17</v>
      </c>
      <c r="H697">
        <v>6.2300000000000001E-2</v>
      </c>
      <c r="I697">
        <v>2.9999999999999997E-4</v>
      </c>
      <c r="J697">
        <v>6.25E-2</v>
      </c>
      <c r="K697">
        <v>5.9999999999999995E-4</v>
      </c>
      <c r="L697">
        <v>6.3100000000000003E-2</v>
      </c>
      <c r="M697">
        <v>8.0000000000000004E-4</v>
      </c>
      <c r="N697">
        <v>0.1242</v>
      </c>
      <c r="O697">
        <v>8.0000000000000004E-4</v>
      </c>
      <c r="P697">
        <v>0.1641</v>
      </c>
      <c r="Q697">
        <v>0.1641</v>
      </c>
      <c r="R697" t="s">
        <v>17</v>
      </c>
      <c r="S697">
        <v>0.48</v>
      </c>
      <c r="T697">
        <v>0.48</v>
      </c>
      <c r="U697">
        <v>0.99</v>
      </c>
      <c r="V697">
        <v>83.32</v>
      </c>
      <c r="W697">
        <v>100.91</v>
      </c>
      <c r="X697">
        <v>759.26</v>
      </c>
      <c r="Y697" t="s">
        <v>17</v>
      </c>
      <c r="Z697">
        <v>87.53</v>
      </c>
      <c r="AA697">
        <v>801.57</v>
      </c>
      <c r="AB697" t="s">
        <v>17</v>
      </c>
      <c r="AC697">
        <f t="shared" si="60"/>
        <v>2.0039342061737084</v>
      </c>
      <c r="AD697">
        <f t="shared" si="61"/>
        <v>1.9421569284674904</v>
      </c>
      <c r="AE697">
        <f t="shared" si="62"/>
        <v>1.9207492612757082</v>
      </c>
      <c r="AF697">
        <f t="shared" si="63"/>
        <v>-0.31875876262441277</v>
      </c>
      <c r="AG697">
        <f t="shared" si="64"/>
        <v>2.6597263838183779E-2</v>
      </c>
      <c r="AH697">
        <f t="shared" si="65"/>
        <v>9.2167443047195471E-3</v>
      </c>
    </row>
    <row r="698" spans="1:34" x14ac:dyDescent="0.25">
      <c r="A698" t="s">
        <v>40</v>
      </c>
      <c r="B698" t="s">
        <v>36</v>
      </c>
      <c r="C698">
        <v>345</v>
      </c>
      <c r="D698">
        <v>35</v>
      </c>
      <c r="E698">
        <v>1024</v>
      </c>
      <c r="F698">
        <v>1027</v>
      </c>
      <c r="G698" t="s">
        <v>17</v>
      </c>
      <c r="H698">
        <v>6.2300000000000001E-2</v>
      </c>
      <c r="I698">
        <v>2.9999999999999997E-4</v>
      </c>
      <c r="J698">
        <v>6.3700000000000007E-2</v>
      </c>
      <c r="K698">
        <v>8.9999999999999998E-4</v>
      </c>
      <c r="L698">
        <v>6.3399999999999998E-2</v>
      </c>
      <c r="M698">
        <v>8.0000000000000004E-4</v>
      </c>
      <c r="N698">
        <v>0.1231</v>
      </c>
      <c r="O698">
        <v>8.9999999999999998E-4</v>
      </c>
      <c r="P698">
        <v>0.1641</v>
      </c>
      <c r="Q698">
        <v>0.1641</v>
      </c>
      <c r="R698" t="s">
        <v>17</v>
      </c>
      <c r="S698">
        <v>0.49</v>
      </c>
      <c r="T698">
        <v>0.48</v>
      </c>
      <c r="U698">
        <v>1</v>
      </c>
      <c r="V698">
        <v>91</v>
      </c>
      <c r="W698">
        <v>110.35</v>
      </c>
      <c r="X698">
        <v>834.76</v>
      </c>
      <c r="Y698" t="s">
        <v>17</v>
      </c>
      <c r="Z698">
        <v>95.53</v>
      </c>
      <c r="AA698">
        <v>879.86</v>
      </c>
      <c r="AB698" t="s">
        <v>17</v>
      </c>
      <c r="AC698">
        <f t="shared" si="60"/>
        <v>2.0427723374976736</v>
      </c>
      <c r="AD698">
        <f t="shared" si="61"/>
        <v>1.9801397777457546</v>
      </c>
      <c r="AE698">
        <f t="shared" si="62"/>
        <v>1.9590413923210936</v>
      </c>
      <c r="AF698">
        <f t="shared" si="63"/>
        <v>-0.30980391997148632</v>
      </c>
      <c r="AG698">
        <f t="shared" si="64"/>
        <v>2.662296686582119E-2</v>
      </c>
      <c r="AH698">
        <f t="shared" si="65"/>
        <v>8.9682046895083467E-3</v>
      </c>
    </row>
    <row r="699" spans="1:34" x14ac:dyDescent="0.25">
      <c r="A699" t="s">
        <v>40</v>
      </c>
      <c r="B699" t="s">
        <v>36</v>
      </c>
      <c r="C699">
        <v>345</v>
      </c>
      <c r="D699">
        <v>36</v>
      </c>
      <c r="E699">
        <v>1116</v>
      </c>
      <c r="F699">
        <v>1119</v>
      </c>
      <c r="G699" t="s">
        <v>17</v>
      </c>
      <c r="H699">
        <v>6.2300000000000001E-2</v>
      </c>
      <c r="I699">
        <v>2.9999999999999997E-4</v>
      </c>
      <c r="J699">
        <v>6.25E-2</v>
      </c>
      <c r="K699">
        <v>5.9999999999999995E-4</v>
      </c>
      <c r="L699">
        <v>6.25E-2</v>
      </c>
      <c r="M699">
        <v>5.9999999999999995E-4</v>
      </c>
      <c r="N699">
        <v>0.1245</v>
      </c>
      <c r="O699">
        <v>8.0000000000000004E-4</v>
      </c>
      <c r="P699">
        <v>0.1641</v>
      </c>
      <c r="Q699">
        <v>0.1641</v>
      </c>
      <c r="R699" t="s">
        <v>17</v>
      </c>
      <c r="S699">
        <v>0.48</v>
      </c>
      <c r="T699">
        <v>0.49</v>
      </c>
      <c r="U699">
        <v>1</v>
      </c>
      <c r="V699">
        <v>100.71</v>
      </c>
      <c r="W699">
        <v>121.64</v>
      </c>
      <c r="X699">
        <v>912.68</v>
      </c>
      <c r="Y699" t="s">
        <v>17</v>
      </c>
      <c r="Z699">
        <v>105.59</v>
      </c>
      <c r="AA699">
        <v>961.26</v>
      </c>
      <c r="AB699" t="s">
        <v>17</v>
      </c>
      <c r="AC699">
        <f t="shared" si="60"/>
        <v>2.0850764114720945</v>
      </c>
      <c r="AD699">
        <f t="shared" si="61"/>
        <v>2.0236227898790067</v>
      </c>
      <c r="AE699">
        <f t="shared" si="62"/>
        <v>2.0030725959676747</v>
      </c>
      <c r="AF699">
        <f t="shared" si="63"/>
        <v>-0.31875876262441277</v>
      </c>
      <c r="AG699">
        <f t="shared" si="64"/>
        <v>2.5564823351994382E-2</v>
      </c>
      <c r="AH699">
        <f t="shared" si="65"/>
        <v>8.5489197149533486E-3</v>
      </c>
    </row>
    <row r="700" spans="1:34" x14ac:dyDescent="0.25">
      <c r="A700" t="s">
        <v>40</v>
      </c>
      <c r="B700" t="s">
        <v>36</v>
      </c>
      <c r="C700">
        <v>345</v>
      </c>
      <c r="D700">
        <v>37</v>
      </c>
      <c r="E700">
        <v>1236</v>
      </c>
      <c r="F700">
        <v>1239</v>
      </c>
      <c r="G700" t="s">
        <v>17</v>
      </c>
      <c r="H700">
        <v>6.2300000000000001E-2</v>
      </c>
      <c r="I700">
        <v>2.9999999999999997E-4</v>
      </c>
      <c r="J700">
        <v>6.1400000000000003E-2</v>
      </c>
      <c r="K700">
        <v>5.9999999999999995E-4</v>
      </c>
      <c r="L700">
        <v>6.1899999999999997E-2</v>
      </c>
      <c r="M700">
        <v>0</v>
      </c>
      <c r="N700">
        <v>0.1225</v>
      </c>
      <c r="O700">
        <v>8.9999999999999998E-4</v>
      </c>
      <c r="P700">
        <v>0.1641</v>
      </c>
      <c r="Q700">
        <v>0.1797</v>
      </c>
      <c r="R700" t="s">
        <v>17</v>
      </c>
      <c r="S700">
        <v>0.48</v>
      </c>
      <c r="T700">
        <v>0.47</v>
      </c>
      <c r="U700">
        <v>1</v>
      </c>
      <c r="V700">
        <v>110.88</v>
      </c>
      <c r="W700">
        <v>133.88999999999999</v>
      </c>
      <c r="X700">
        <v>1011.78</v>
      </c>
      <c r="Y700" t="s">
        <v>17</v>
      </c>
      <c r="Z700">
        <v>116.14</v>
      </c>
      <c r="AA700">
        <v>1063.76</v>
      </c>
      <c r="AB700" t="s">
        <v>17</v>
      </c>
      <c r="AC700">
        <f t="shared" si="60"/>
        <v>2.1267481415601917</v>
      </c>
      <c r="AD700">
        <f t="shared" si="61"/>
        <v>2.0649818216973053</v>
      </c>
      <c r="AE700">
        <f t="shared" si="62"/>
        <v>2.0448532172677316</v>
      </c>
      <c r="AF700">
        <f t="shared" si="63"/>
        <v>-0.31875876262441277</v>
      </c>
      <c r="AG700">
        <f t="shared" si="64"/>
        <v>2.5257062148217848E-2</v>
      </c>
      <c r="AH700">
        <f t="shared" si="65"/>
        <v>8.2308516059107373E-3</v>
      </c>
    </row>
    <row r="701" spans="1:34" x14ac:dyDescent="0.25">
      <c r="A701" t="s">
        <v>40</v>
      </c>
      <c r="B701" t="s">
        <v>36</v>
      </c>
      <c r="C701">
        <v>345</v>
      </c>
      <c r="D701">
        <v>38</v>
      </c>
      <c r="E701">
        <v>1358</v>
      </c>
      <c r="F701">
        <v>1362</v>
      </c>
      <c r="G701" t="s">
        <v>17</v>
      </c>
      <c r="H701">
        <v>6.2300000000000001E-2</v>
      </c>
      <c r="I701">
        <v>2.9999999999999997E-4</v>
      </c>
      <c r="J701">
        <v>6.25E-2</v>
      </c>
      <c r="K701">
        <v>5.0000000000000001E-4</v>
      </c>
      <c r="L701">
        <v>6.25E-2</v>
      </c>
      <c r="M701">
        <v>5.9999999999999995E-4</v>
      </c>
      <c r="N701">
        <v>0.12509999999999999</v>
      </c>
      <c r="O701">
        <v>5.9999999999999995E-4</v>
      </c>
      <c r="P701">
        <v>0.1641</v>
      </c>
      <c r="Q701">
        <v>0.1797</v>
      </c>
      <c r="R701" t="s">
        <v>17</v>
      </c>
      <c r="S701">
        <v>0.48</v>
      </c>
      <c r="T701">
        <v>0.49</v>
      </c>
      <c r="U701">
        <v>1</v>
      </c>
      <c r="V701">
        <v>122.19</v>
      </c>
      <c r="W701">
        <v>149.04</v>
      </c>
      <c r="X701">
        <v>1100.99</v>
      </c>
      <c r="Y701" t="s">
        <v>17</v>
      </c>
      <c r="Z701">
        <v>128.11000000000001</v>
      </c>
      <c r="AA701">
        <v>1159.68</v>
      </c>
      <c r="AB701" t="s">
        <v>17</v>
      </c>
      <c r="AC701">
        <f t="shared" si="60"/>
        <v>2.1733028418881863</v>
      </c>
      <c r="AD701">
        <f t="shared" si="61"/>
        <v>2.107583031191322</v>
      </c>
      <c r="AE701">
        <f t="shared" si="62"/>
        <v>2.0870356648056601</v>
      </c>
      <c r="AF701">
        <f t="shared" si="63"/>
        <v>-0.31875876262441277</v>
      </c>
      <c r="AG701">
        <f t="shared" si="64"/>
        <v>2.6371663757372467E-2</v>
      </c>
      <c r="AH701">
        <f t="shared" si="65"/>
        <v>8.2451277883560121E-3</v>
      </c>
    </row>
    <row r="702" spans="1:34" x14ac:dyDescent="0.25">
      <c r="A702" t="s">
        <v>41</v>
      </c>
      <c r="B702" t="s">
        <v>35</v>
      </c>
      <c r="C702">
        <v>74</v>
      </c>
      <c r="D702">
        <v>0</v>
      </c>
      <c r="E702">
        <v>2</v>
      </c>
      <c r="F702">
        <v>2</v>
      </c>
      <c r="G702" t="s">
        <v>17</v>
      </c>
      <c r="H702">
        <v>7.2999999999999995E-2</v>
      </c>
      <c r="I702">
        <v>4.1000000000000003E-3</v>
      </c>
      <c r="J702">
        <v>2.7E-2</v>
      </c>
      <c r="K702">
        <v>0</v>
      </c>
      <c r="L702">
        <v>2.7E-2</v>
      </c>
      <c r="M702">
        <v>0</v>
      </c>
      <c r="N702">
        <v>2.7E-2</v>
      </c>
      <c r="O702">
        <v>0</v>
      </c>
      <c r="P702">
        <v>2.3400000000000001E-2</v>
      </c>
      <c r="Q702">
        <v>2.3400000000000001E-2</v>
      </c>
      <c r="R702" t="s">
        <v>17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2</v>
      </c>
      <c r="Y702" t="s">
        <v>17</v>
      </c>
      <c r="Z702">
        <v>0</v>
      </c>
      <c r="AA702">
        <v>2</v>
      </c>
      <c r="AB702" t="s">
        <v>17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</row>
    <row r="703" spans="1:34" x14ac:dyDescent="0.25">
      <c r="A703" t="s">
        <v>41</v>
      </c>
      <c r="B703" t="s">
        <v>35</v>
      </c>
      <c r="C703">
        <v>74</v>
      </c>
      <c r="D703">
        <v>1</v>
      </c>
      <c r="E703">
        <v>6</v>
      </c>
      <c r="F703">
        <v>6</v>
      </c>
      <c r="G703" t="s">
        <v>17</v>
      </c>
      <c r="H703">
        <v>7.2999999999999995E-2</v>
      </c>
      <c r="I703">
        <v>4.1000000000000003E-3</v>
      </c>
      <c r="J703">
        <v>5.4100000000000002E-2</v>
      </c>
      <c r="K703">
        <v>0</v>
      </c>
      <c r="L703">
        <v>5.4100000000000002E-2</v>
      </c>
      <c r="M703">
        <v>0</v>
      </c>
      <c r="N703">
        <v>5.4100000000000002E-2</v>
      </c>
      <c r="O703">
        <v>0</v>
      </c>
      <c r="P703">
        <v>5.4699999999999999E-2</v>
      </c>
      <c r="Q703">
        <v>5.4699999999999999E-2</v>
      </c>
      <c r="R703" t="s">
        <v>17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2.4900000000000002</v>
      </c>
      <c r="Y703" t="s">
        <v>17</v>
      </c>
      <c r="Z703">
        <v>0</v>
      </c>
      <c r="AA703">
        <v>4</v>
      </c>
      <c r="AB703" t="s">
        <v>17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</row>
    <row r="704" spans="1:34" x14ac:dyDescent="0.25">
      <c r="A704" t="s">
        <v>41</v>
      </c>
      <c r="B704" t="s">
        <v>35</v>
      </c>
      <c r="C704">
        <v>74</v>
      </c>
      <c r="D704">
        <v>2</v>
      </c>
      <c r="E704">
        <v>10</v>
      </c>
      <c r="F704">
        <v>11</v>
      </c>
      <c r="G704" t="s">
        <v>17</v>
      </c>
      <c r="H704">
        <v>7.2999999999999995E-2</v>
      </c>
      <c r="I704">
        <v>4.1000000000000003E-3</v>
      </c>
      <c r="J704">
        <v>5.4100000000000002E-2</v>
      </c>
      <c r="K704">
        <v>0</v>
      </c>
      <c r="L704">
        <v>5.4100000000000002E-2</v>
      </c>
      <c r="M704">
        <v>0</v>
      </c>
      <c r="N704">
        <v>5.4100000000000002E-2</v>
      </c>
      <c r="O704">
        <v>0</v>
      </c>
      <c r="P704">
        <v>5.4699999999999999E-2</v>
      </c>
      <c r="Q704">
        <v>5.4699999999999999E-2</v>
      </c>
      <c r="R704" t="s">
        <v>17</v>
      </c>
      <c r="S704">
        <v>0.33</v>
      </c>
      <c r="T704">
        <v>0.33</v>
      </c>
      <c r="U704">
        <v>0.4</v>
      </c>
      <c r="V704">
        <v>0.48</v>
      </c>
      <c r="W704">
        <v>0.48</v>
      </c>
      <c r="X704">
        <v>2.86</v>
      </c>
      <c r="Y704" t="s">
        <v>17</v>
      </c>
      <c r="Z704">
        <v>0.48</v>
      </c>
      <c r="AA704">
        <v>5.49</v>
      </c>
      <c r="AB704" t="s">
        <v>17</v>
      </c>
      <c r="AC704">
        <f t="shared" si="60"/>
        <v>-0.31875876262441277</v>
      </c>
      <c r="AD704">
        <f t="shared" si="61"/>
        <v>-0.31875876262441277</v>
      </c>
      <c r="AE704">
        <f t="shared" si="62"/>
        <v>-0.31875876262441277</v>
      </c>
      <c r="AF704">
        <f t="shared" si="63"/>
        <v>-0.48148606012211248</v>
      </c>
      <c r="AG704">
        <f t="shared" si="64"/>
        <v>0</v>
      </c>
      <c r="AH704">
        <f t="shared" si="65"/>
        <v>0</v>
      </c>
    </row>
    <row r="705" spans="1:34" x14ac:dyDescent="0.25">
      <c r="A705" t="s">
        <v>41</v>
      </c>
      <c r="B705" t="s">
        <v>35</v>
      </c>
      <c r="C705">
        <v>74</v>
      </c>
      <c r="D705">
        <v>3</v>
      </c>
      <c r="E705">
        <v>14</v>
      </c>
      <c r="F705">
        <v>16</v>
      </c>
      <c r="G705" t="s">
        <v>17</v>
      </c>
      <c r="H705">
        <v>7.2999999999999995E-2</v>
      </c>
      <c r="I705">
        <v>4.1000000000000003E-3</v>
      </c>
      <c r="J705">
        <v>5.4100000000000002E-2</v>
      </c>
      <c r="K705">
        <v>0</v>
      </c>
      <c r="L705">
        <v>5.4100000000000002E-2</v>
      </c>
      <c r="M705">
        <v>0</v>
      </c>
      <c r="N705">
        <v>8.1100000000000005E-2</v>
      </c>
      <c r="O705">
        <v>0</v>
      </c>
      <c r="P705">
        <v>8.5900000000000004E-2</v>
      </c>
      <c r="Q705">
        <v>8.5900000000000004E-2</v>
      </c>
      <c r="R705" t="s">
        <v>17</v>
      </c>
      <c r="S705">
        <v>0.36</v>
      </c>
      <c r="T705">
        <v>0.38</v>
      </c>
      <c r="U705">
        <v>0.55000000000000004</v>
      </c>
      <c r="V705">
        <v>0.63</v>
      </c>
      <c r="W705">
        <v>0.83</v>
      </c>
      <c r="X705">
        <v>2.82</v>
      </c>
      <c r="Y705" t="s">
        <v>17</v>
      </c>
      <c r="Z705">
        <v>0.83</v>
      </c>
      <c r="AA705">
        <v>6.21</v>
      </c>
      <c r="AB705" t="s">
        <v>17</v>
      </c>
      <c r="AC705">
        <f t="shared" si="60"/>
        <v>-8.092190762392612E-2</v>
      </c>
      <c r="AD705">
        <f t="shared" si="61"/>
        <v>-8.092190762392612E-2</v>
      </c>
      <c r="AE705">
        <f t="shared" si="62"/>
        <v>-0.20065945054641829</v>
      </c>
      <c r="AF705">
        <f t="shared" si="63"/>
        <v>-0.44369749923271273</v>
      </c>
      <c r="AG705">
        <f t="shared" si="64"/>
        <v>0</v>
      </c>
      <c r="AH705">
        <f t="shared" si="65"/>
        <v>0.33005953457755199</v>
      </c>
    </row>
    <row r="706" spans="1:34" x14ac:dyDescent="0.25">
      <c r="A706" t="s">
        <v>41</v>
      </c>
      <c r="B706" t="s">
        <v>35</v>
      </c>
      <c r="C706">
        <v>74</v>
      </c>
      <c r="D706">
        <v>4</v>
      </c>
      <c r="E706">
        <v>18</v>
      </c>
      <c r="F706">
        <v>20</v>
      </c>
      <c r="G706" t="s">
        <v>17</v>
      </c>
      <c r="H706">
        <v>7.2999999999999995E-2</v>
      </c>
      <c r="I706">
        <v>4.1000000000000003E-3</v>
      </c>
      <c r="J706">
        <v>5.5399999999999998E-2</v>
      </c>
      <c r="K706">
        <v>1.4E-3</v>
      </c>
      <c r="L706">
        <v>5.6800000000000003E-2</v>
      </c>
      <c r="M706">
        <v>2.7000000000000001E-3</v>
      </c>
      <c r="N706">
        <v>8.1100000000000005E-2</v>
      </c>
      <c r="O706">
        <v>0</v>
      </c>
      <c r="P706">
        <v>8.5900000000000004E-2</v>
      </c>
      <c r="Q706">
        <v>8.5900000000000004E-2</v>
      </c>
      <c r="R706" t="s">
        <v>17</v>
      </c>
      <c r="S706">
        <v>0.47</v>
      </c>
      <c r="T706">
        <v>0.48</v>
      </c>
      <c r="U706">
        <v>0.64</v>
      </c>
      <c r="V706">
        <v>0.9</v>
      </c>
      <c r="W706">
        <v>1.54</v>
      </c>
      <c r="X706">
        <v>3.77</v>
      </c>
      <c r="Y706" t="s">
        <v>17</v>
      </c>
      <c r="Z706">
        <v>1.18</v>
      </c>
      <c r="AA706">
        <v>7.38</v>
      </c>
      <c r="AB706" t="s">
        <v>17</v>
      </c>
      <c r="AC706">
        <f t="shared" si="60"/>
        <v>0.18752072083646307</v>
      </c>
      <c r="AD706">
        <f t="shared" si="61"/>
        <v>7.1882007306125359E-2</v>
      </c>
      <c r="AE706">
        <f t="shared" si="62"/>
        <v>-4.5757490560675115E-2</v>
      </c>
      <c r="AF706">
        <f t="shared" si="63"/>
        <v>-0.32790214206428259</v>
      </c>
      <c r="AG706">
        <f t="shared" si="64"/>
        <v>0.22435697337819899</v>
      </c>
      <c r="AH706">
        <f t="shared" si="65"/>
        <v>0.22823880416312492</v>
      </c>
    </row>
    <row r="707" spans="1:34" x14ac:dyDescent="0.25">
      <c r="A707" t="s">
        <v>41</v>
      </c>
      <c r="B707" t="s">
        <v>35</v>
      </c>
      <c r="C707">
        <v>74</v>
      </c>
      <c r="D707">
        <v>5</v>
      </c>
      <c r="E707">
        <v>24</v>
      </c>
      <c r="F707">
        <v>26</v>
      </c>
      <c r="G707" t="s">
        <v>17</v>
      </c>
      <c r="H707">
        <v>7.2999999999999995E-2</v>
      </c>
      <c r="I707">
        <v>4.1000000000000003E-3</v>
      </c>
      <c r="J707">
        <v>5.6800000000000003E-2</v>
      </c>
      <c r="K707">
        <v>2.7000000000000001E-3</v>
      </c>
      <c r="L707">
        <v>6.3500000000000001E-2</v>
      </c>
      <c r="M707">
        <v>4.1000000000000003E-3</v>
      </c>
      <c r="N707">
        <v>8.1100000000000005E-2</v>
      </c>
      <c r="O707">
        <v>0</v>
      </c>
      <c r="P707">
        <v>0.1016</v>
      </c>
      <c r="Q707">
        <v>0.1016</v>
      </c>
      <c r="R707" t="s">
        <v>17</v>
      </c>
      <c r="S707">
        <v>0.48</v>
      </c>
      <c r="T707">
        <v>0.5</v>
      </c>
      <c r="U707">
        <v>0.67</v>
      </c>
      <c r="V707">
        <v>0.96</v>
      </c>
      <c r="W707">
        <v>2.14</v>
      </c>
      <c r="X707">
        <v>3.91</v>
      </c>
      <c r="Y707" t="s">
        <v>17</v>
      </c>
      <c r="Z707">
        <v>1.46</v>
      </c>
      <c r="AA707">
        <v>8.49</v>
      </c>
      <c r="AB707" t="s">
        <v>17</v>
      </c>
      <c r="AC707">
        <f t="shared" ref="AC707:AC770" si="66">LOG(W707)</f>
        <v>0.33041377334919086</v>
      </c>
      <c r="AD707">
        <f t="shared" ref="AD707:AD770" si="67">LOG(Z707)</f>
        <v>0.16435285578443709</v>
      </c>
      <c r="AE707">
        <f t="shared" ref="AE707:AE770" si="68">LOG(V707)</f>
        <v>-1.7728766960431602E-2</v>
      </c>
      <c r="AF707">
        <f t="shared" ref="AF707:AF770" si="69">LOG(S707)</f>
        <v>-0.31875876262441277</v>
      </c>
      <c r="AG707">
        <f t="shared" ref="AG707:AG770" si="70">(AC707-AD707)/(AC707-AF707)</f>
        <v>0.25580397869990312</v>
      </c>
      <c r="AH707">
        <f t="shared" ref="AH707:AH770" si="71">(AD707-AE707)/(AC707-AF707)</f>
        <v>0.28048263389915257</v>
      </c>
    </row>
    <row r="708" spans="1:34" x14ac:dyDescent="0.25">
      <c r="A708" t="s">
        <v>41</v>
      </c>
      <c r="B708" t="s">
        <v>35</v>
      </c>
      <c r="C708">
        <v>74</v>
      </c>
      <c r="D708">
        <v>6</v>
      </c>
      <c r="E708">
        <v>29</v>
      </c>
      <c r="F708">
        <v>31</v>
      </c>
      <c r="G708" t="s">
        <v>17</v>
      </c>
      <c r="H708">
        <v>7.2999999999999995E-2</v>
      </c>
      <c r="I708">
        <v>4.1000000000000003E-3</v>
      </c>
      <c r="J708">
        <v>6.7599999999999993E-2</v>
      </c>
      <c r="K708">
        <v>4.4999999999999997E-3</v>
      </c>
      <c r="L708">
        <v>7.2999999999999995E-2</v>
      </c>
      <c r="M708">
        <v>4.1000000000000003E-3</v>
      </c>
      <c r="N708">
        <v>8.1100000000000005E-2</v>
      </c>
      <c r="O708">
        <v>0</v>
      </c>
      <c r="P708">
        <v>0.1016</v>
      </c>
      <c r="Q708">
        <v>0.1016</v>
      </c>
      <c r="R708" t="s">
        <v>17</v>
      </c>
      <c r="S708">
        <v>0.5</v>
      </c>
      <c r="T708">
        <v>0.51</v>
      </c>
      <c r="U708">
        <v>0.67</v>
      </c>
      <c r="V708">
        <v>1.55</v>
      </c>
      <c r="W708">
        <v>3.22</v>
      </c>
      <c r="X708">
        <v>6.02</v>
      </c>
      <c r="Y708" t="s">
        <v>17</v>
      </c>
      <c r="Z708">
        <v>2.13</v>
      </c>
      <c r="AA708">
        <v>11</v>
      </c>
      <c r="AB708" t="s">
        <v>17</v>
      </c>
      <c r="AC708">
        <f t="shared" si="66"/>
        <v>0.50785587169583091</v>
      </c>
      <c r="AD708">
        <f t="shared" si="67"/>
        <v>0.32837960343873768</v>
      </c>
      <c r="AE708">
        <f t="shared" si="68"/>
        <v>0.1903316981702915</v>
      </c>
      <c r="AF708">
        <f t="shared" si="69"/>
        <v>-0.3010299956639812</v>
      </c>
      <c r="AG708">
        <f t="shared" si="70"/>
        <v>0.22188083078135648</v>
      </c>
      <c r="AH708">
        <f t="shared" si="71"/>
        <v>0.17066425665098081</v>
      </c>
    </row>
    <row r="709" spans="1:34" x14ac:dyDescent="0.25">
      <c r="A709" t="s">
        <v>41</v>
      </c>
      <c r="B709" t="s">
        <v>35</v>
      </c>
      <c r="C709">
        <v>74</v>
      </c>
      <c r="D709">
        <v>7</v>
      </c>
      <c r="E709">
        <v>38</v>
      </c>
      <c r="F709">
        <v>43</v>
      </c>
      <c r="G709" t="s">
        <v>17</v>
      </c>
      <c r="H709">
        <v>7.2999999999999995E-2</v>
      </c>
      <c r="I709">
        <v>4.1000000000000003E-3</v>
      </c>
      <c r="J709">
        <v>7.0300000000000001E-2</v>
      </c>
      <c r="K709">
        <v>4.4000000000000003E-3</v>
      </c>
      <c r="L709">
        <v>8.1100000000000005E-2</v>
      </c>
      <c r="M709">
        <v>0</v>
      </c>
      <c r="N709">
        <v>8.1100000000000005E-2</v>
      </c>
      <c r="O709">
        <v>0</v>
      </c>
      <c r="P709">
        <v>0.1016</v>
      </c>
      <c r="Q709">
        <v>0.1328</v>
      </c>
      <c r="R709" t="s">
        <v>17</v>
      </c>
      <c r="S709">
        <v>0.51</v>
      </c>
      <c r="T709">
        <v>0.56999999999999995</v>
      </c>
      <c r="U709">
        <v>0.72</v>
      </c>
      <c r="V709">
        <v>1.83</v>
      </c>
      <c r="W709">
        <v>4.7300000000000004</v>
      </c>
      <c r="X709">
        <v>7.44</v>
      </c>
      <c r="Y709" t="s">
        <v>17</v>
      </c>
      <c r="Z709">
        <v>2.4900000000000002</v>
      </c>
      <c r="AA709">
        <v>12.92</v>
      </c>
      <c r="AB709" t="s">
        <v>17</v>
      </c>
      <c r="AC709">
        <f t="shared" si="66"/>
        <v>0.67486114073781156</v>
      </c>
      <c r="AD709">
        <f t="shared" si="67"/>
        <v>0.3961993470957364</v>
      </c>
      <c r="AE709">
        <f t="shared" si="68"/>
        <v>0.26245108973042947</v>
      </c>
      <c r="AF709">
        <f t="shared" si="69"/>
        <v>-0.29242982390206362</v>
      </c>
      <c r="AG709">
        <f t="shared" si="70"/>
        <v>0.28808476852238729</v>
      </c>
      <c r="AH709">
        <f t="shared" si="71"/>
        <v>0.13827096732481289</v>
      </c>
    </row>
    <row r="710" spans="1:34" x14ac:dyDescent="0.25">
      <c r="A710" t="s">
        <v>41</v>
      </c>
      <c r="B710" t="s">
        <v>35</v>
      </c>
      <c r="C710">
        <v>74</v>
      </c>
      <c r="D710">
        <v>8</v>
      </c>
      <c r="E710">
        <v>45</v>
      </c>
      <c r="F710">
        <v>50</v>
      </c>
      <c r="G710" t="s">
        <v>17</v>
      </c>
      <c r="H710">
        <v>7.2999999999999995E-2</v>
      </c>
      <c r="I710">
        <v>4.1000000000000003E-3</v>
      </c>
      <c r="J710">
        <v>6.3500000000000001E-2</v>
      </c>
      <c r="K710">
        <v>4.1000000000000003E-3</v>
      </c>
      <c r="L710">
        <v>8.1100000000000005E-2</v>
      </c>
      <c r="M710">
        <v>0</v>
      </c>
      <c r="N710">
        <v>8.1100000000000005E-2</v>
      </c>
      <c r="O710">
        <v>0</v>
      </c>
      <c r="P710">
        <v>0.1328</v>
      </c>
      <c r="Q710">
        <v>0.1328</v>
      </c>
      <c r="R710" t="s">
        <v>17</v>
      </c>
      <c r="S710">
        <v>0.49</v>
      </c>
      <c r="T710">
        <v>0.56999999999999995</v>
      </c>
      <c r="U710">
        <v>0.72</v>
      </c>
      <c r="V710">
        <v>2.1800000000000002</v>
      </c>
      <c r="W710">
        <v>6.4</v>
      </c>
      <c r="X710">
        <v>8.4</v>
      </c>
      <c r="Y710" t="s">
        <v>17</v>
      </c>
      <c r="Z710">
        <v>2.91</v>
      </c>
      <c r="AA710">
        <v>14.43</v>
      </c>
      <c r="AB710" t="s">
        <v>17</v>
      </c>
      <c r="AC710">
        <f t="shared" si="66"/>
        <v>0.80617997398388719</v>
      </c>
      <c r="AD710">
        <f t="shared" si="67"/>
        <v>0.46389298898590731</v>
      </c>
      <c r="AE710">
        <f t="shared" si="68"/>
        <v>0.33845649360460484</v>
      </c>
      <c r="AF710">
        <f t="shared" si="69"/>
        <v>-0.30980391997148632</v>
      </c>
      <c r="AG710">
        <f t="shared" si="70"/>
        <v>0.30671319438564176</v>
      </c>
      <c r="AH710">
        <f t="shared" si="71"/>
        <v>0.11239991550121645</v>
      </c>
    </row>
    <row r="711" spans="1:34" x14ac:dyDescent="0.25">
      <c r="A711" t="s">
        <v>41</v>
      </c>
      <c r="B711" t="s">
        <v>35</v>
      </c>
      <c r="C711">
        <v>74</v>
      </c>
      <c r="D711">
        <v>9</v>
      </c>
      <c r="E711">
        <v>53</v>
      </c>
      <c r="F711">
        <v>62</v>
      </c>
      <c r="G711" t="s">
        <v>17</v>
      </c>
      <c r="H711">
        <v>7.2999999999999995E-2</v>
      </c>
      <c r="I711">
        <v>4.1000000000000003E-3</v>
      </c>
      <c r="J711">
        <v>7.2999999999999995E-2</v>
      </c>
      <c r="K711">
        <v>4.1000000000000003E-3</v>
      </c>
      <c r="L711">
        <v>8.1100000000000005E-2</v>
      </c>
      <c r="M711">
        <v>0</v>
      </c>
      <c r="N711">
        <v>8.1100000000000005E-2</v>
      </c>
      <c r="O711">
        <v>0</v>
      </c>
      <c r="P711">
        <v>0.1328</v>
      </c>
      <c r="Q711">
        <v>0.1641</v>
      </c>
      <c r="R711" t="s">
        <v>17</v>
      </c>
      <c r="S711">
        <v>0.51</v>
      </c>
      <c r="T711">
        <v>0.56000000000000005</v>
      </c>
      <c r="U711">
        <v>0.74</v>
      </c>
      <c r="V711">
        <v>2.42</v>
      </c>
      <c r="W711">
        <v>8.23</v>
      </c>
      <c r="X711">
        <v>9.35</v>
      </c>
      <c r="Y711" t="s">
        <v>17</v>
      </c>
      <c r="Z711">
        <v>3.44</v>
      </c>
      <c r="AA711">
        <v>16.41</v>
      </c>
      <c r="AB711" t="s">
        <v>17</v>
      </c>
      <c r="AC711">
        <f t="shared" si="66"/>
        <v>0.91539983521226986</v>
      </c>
      <c r="AD711">
        <f t="shared" si="67"/>
        <v>0.53655844257153007</v>
      </c>
      <c r="AE711">
        <f t="shared" si="68"/>
        <v>0.38381536598043126</v>
      </c>
      <c r="AF711">
        <f t="shared" si="69"/>
        <v>-0.29242982390206362</v>
      </c>
      <c r="AG711">
        <f t="shared" si="70"/>
        <v>0.31365465302328571</v>
      </c>
      <c r="AH711">
        <f t="shared" si="71"/>
        <v>0.12646077651636811</v>
      </c>
    </row>
    <row r="712" spans="1:34" x14ac:dyDescent="0.25">
      <c r="A712" t="s">
        <v>41</v>
      </c>
      <c r="B712" t="s">
        <v>35</v>
      </c>
      <c r="C712">
        <v>74</v>
      </c>
      <c r="D712">
        <v>10</v>
      </c>
      <c r="E712">
        <v>59</v>
      </c>
      <c r="F712">
        <v>70</v>
      </c>
      <c r="G712" t="s">
        <v>17</v>
      </c>
      <c r="H712">
        <v>7.2999999999999995E-2</v>
      </c>
      <c r="I712">
        <v>4.1000000000000003E-3</v>
      </c>
      <c r="J712">
        <v>7.2999999999999995E-2</v>
      </c>
      <c r="K712">
        <v>4.1000000000000003E-3</v>
      </c>
      <c r="L712">
        <v>8.1100000000000005E-2</v>
      </c>
      <c r="M712">
        <v>0</v>
      </c>
      <c r="N712">
        <v>8.1100000000000005E-2</v>
      </c>
      <c r="O712">
        <v>0</v>
      </c>
      <c r="P712">
        <v>0.1328</v>
      </c>
      <c r="Q712">
        <v>0.1641</v>
      </c>
      <c r="R712" t="s">
        <v>17</v>
      </c>
      <c r="S712">
        <v>0.5</v>
      </c>
      <c r="T712">
        <v>0.57999999999999996</v>
      </c>
      <c r="U712">
        <v>0.75</v>
      </c>
      <c r="V712">
        <v>2.66</v>
      </c>
      <c r="W712">
        <v>9.9499999999999993</v>
      </c>
      <c r="X712">
        <v>10.050000000000001</v>
      </c>
      <c r="Y712" t="s">
        <v>17</v>
      </c>
      <c r="Z712">
        <v>3.77</v>
      </c>
      <c r="AA712">
        <v>17.98</v>
      </c>
      <c r="AB712" t="s">
        <v>17</v>
      </c>
      <c r="AC712">
        <f t="shared" si="66"/>
        <v>0.99782308074572545</v>
      </c>
      <c r="AD712">
        <f t="shared" si="67"/>
        <v>0.57634135020579291</v>
      </c>
      <c r="AE712">
        <f t="shared" si="68"/>
        <v>0.42488163663106698</v>
      </c>
      <c r="AF712">
        <f t="shared" si="69"/>
        <v>-0.3010299956639812</v>
      </c>
      <c r="AG712">
        <f t="shared" si="70"/>
        <v>0.32450300822706873</v>
      </c>
      <c r="AH712">
        <f t="shared" si="71"/>
        <v>0.11661035133657403</v>
      </c>
    </row>
    <row r="713" spans="1:34" x14ac:dyDescent="0.25">
      <c r="A713" t="s">
        <v>41</v>
      </c>
      <c r="B713" t="s">
        <v>35</v>
      </c>
      <c r="C713">
        <v>74</v>
      </c>
      <c r="D713">
        <v>11</v>
      </c>
      <c r="E713">
        <v>68</v>
      </c>
      <c r="F713">
        <v>85</v>
      </c>
      <c r="G713" t="s">
        <v>17</v>
      </c>
      <c r="H713">
        <v>7.2999999999999995E-2</v>
      </c>
      <c r="I713">
        <v>4.1000000000000003E-3</v>
      </c>
      <c r="J713">
        <v>6.6199999999999995E-2</v>
      </c>
      <c r="K713">
        <v>4.1999999999999997E-3</v>
      </c>
      <c r="L713">
        <v>8.1100000000000005E-2</v>
      </c>
      <c r="M713">
        <v>0</v>
      </c>
      <c r="N713">
        <v>0.1081</v>
      </c>
      <c r="O713">
        <v>0</v>
      </c>
      <c r="P713">
        <v>0.1328</v>
      </c>
      <c r="Q713">
        <v>0.1641</v>
      </c>
      <c r="R713" t="s">
        <v>17</v>
      </c>
      <c r="S713">
        <v>0.5</v>
      </c>
      <c r="T713">
        <v>0.62</v>
      </c>
      <c r="U713">
        <v>0.82</v>
      </c>
      <c r="V713">
        <v>2.85</v>
      </c>
      <c r="W713">
        <v>12.27</v>
      </c>
      <c r="X713">
        <v>9.93</v>
      </c>
      <c r="Y713" t="s">
        <v>17</v>
      </c>
      <c r="Z713">
        <v>4.51</v>
      </c>
      <c r="AA713">
        <v>20.09</v>
      </c>
      <c r="AB713" t="s">
        <v>17</v>
      </c>
      <c r="AC713">
        <f t="shared" si="66"/>
        <v>1.0888445627270043</v>
      </c>
      <c r="AD713">
        <f t="shared" si="67"/>
        <v>0.65417654187796048</v>
      </c>
      <c r="AE713">
        <f t="shared" si="68"/>
        <v>0.45484486000851021</v>
      </c>
      <c r="AF713">
        <f t="shared" si="69"/>
        <v>-0.3010299956639812</v>
      </c>
      <c r="AG713">
        <f t="shared" si="70"/>
        <v>0.31273902973822715</v>
      </c>
      <c r="AH713">
        <f t="shared" si="71"/>
        <v>0.14341703045504361</v>
      </c>
    </row>
    <row r="714" spans="1:34" x14ac:dyDescent="0.25">
      <c r="A714" t="s">
        <v>41</v>
      </c>
      <c r="B714" t="s">
        <v>35</v>
      </c>
      <c r="C714">
        <v>74</v>
      </c>
      <c r="D714">
        <v>12</v>
      </c>
      <c r="E714">
        <v>83</v>
      </c>
      <c r="F714">
        <v>106</v>
      </c>
      <c r="G714" t="s">
        <v>17</v>
      </c>
      <c r="H714">
        <v>7.2999999999999995E-2</v>
      </c>
      <c r="I714">
        <v>4.1000000000000003E-3</v>
      </c>
      <c r="J714">
        <v>7.0300000000000001E-2</v>
      </c>
      <c r="K714">
        <v>3.8999999999999998E-3</v>
      </c>
      <c r="L714">
        <v>8.1100000000000005E-2</v>
      </c>
      <c r="M714">
        <v>0</v>
      </c>
      <c r="N714">
        <v>0.1081</v>
      </c>
      <c r="O714">
        <v>0</v>
      </c>
      <c r="P714">
        <v>0.1328</v>
      </c>
      <c r="Q714">
        <v>0.1953</v>
      </c>
      <c r="R714" t="s">
        <v>17</v>
      </c>
      <c r="S714">
        <v>0.5</v>
      </c>
      <c r="T714">
        <v>0.62</v>
      </c>
      <c r="U714">
        <v>0.82</v>
      </c>
      <c r="V714">
        <v>3.05</v>
      </c>
      <c r="W714">
        <v>17.489999999999998</v>
      </c>
      <c r="X714">
        <v>10.75</v>
      </c>
      <c r="Y714" t="s">
        <v>17</v>
      </c>
      <c r="Z714">
        <v>4.83</v>
      </c>
      <c r="AA714">
        <v>21.07</v>
      </c>
      <c r="AB714" t="s">
        <v>17</v>
      </c>
      <c r="AC714">
        <f t="shared" si="66"/>
        <v>1.2427898094786765</v>
      </c>
      <c r="AD714">
        <f t="shared" si="67"/>
        <v>0.68394713075151214</v>
      </c>
      <c r="AE714">
        <f t="shared" si="68"/>
        <v>0.48429983934678583</v>
      </c>
      <c r="AF714">
        <f t="shared" si="69"/>
        <v>-0.3010299956639812</v>
      </c>
      <c r="AG714">
        <f t="shared" si="70"/>
        <v>0.36198698634749288</v>
      </c>
      <c r="AH714">
        <f t="shared" si="71"/>
        <v>0.12932033307234181</v>
      </c>
    </row>
    <row r="715" spans="1:34" x14ac:dyDescent="0.25">
      <c r="A715" t="s">
        <v>41</v>
      </c>
      <c r="B715" t="s">
        <v>35</v>
      </c>
      <c r="C715">
        <v>74</v>
      </c>
      <c r="D715">
        <v>13</v>
      </c>
      <c r="E715">
        <v>94</v>
      </c>
      <c r="F715">
        <v>119</v>
      </c>
      <c r="G715" t="s">
        <v>17</v>
      </c>
      <c r="H715">
        <v>7.2999999999999995E-2</v>
      </c>
      <c r="I715">
        <v>4.1000000000000003E-3</v>
      </c>
      <c r="J715">
        <v>7.2999999999999995E-2</v>
      </c>
      <c r="K715">
        <v>4.1000000000000003E-3</v>
      </c>
      <c r="L715">
        <v>8.1100000000000005E-2</v>
      </c>
      <c r="M715">
        <v>0</v>
      </c>
      <c r="N715">
        <v>0.1081</v>
      </c>
      <c r="O715">
        <v>0</v>
      </c>
      <c r="P715">
        <v>0.1641</v>
      </c>
      <c r="Q715">
        <v>0.2109</v>
      </c>
      <c r="R715" t="s">
        <v>17</v>
      </c>
      <c r="S715">
        <v>0.51</v>
      </c>
      <c r="T715">
        <v>0.61</v>
      </c>
      <c r="U715">
        <v>0.83</v>
      </c>
      <c r="V715">
        <v>3.59</v>
      </c>
      <c r="W715">
        <v>19.8</v>
      </c>
      <c r="X715">
        <v>13.74</v>
      </c>
      <c r="Y715" t="s">
        <v>17</v>
      </c>
      <c r="Z715">
        <v>5.45</v>
      </c>
      <c r="AA715">
        <v>24.53</v>
      </c>
      <c r="AB715" t="s">
        <v>17</v>
      </c>
      <c r="AC715">
        <f t="shared" si="66"/>
        <v>1.2966651902615312</v>
      </c>
      <c r="AD715">
        <f t="shared" si="67"/>
        <v>0.73639650227664244</v>
      </c>
      <c r="AE715">
        <f t="shared" si="68"/>
        <v>0.55509444857831913</v>
      </c>
      <c r="AF715">
        <f t="shared" si="69"/>
        <v>-0.29242982390206362</v>
      </c>
      <c r="AG715">
        <f t="shared" si="70"/>
        <v>0.3525709180327275</v>
      </c>
      <c r="AH715">
        <f t="shared" si="71"/>
        <v>0.11409138665868256</v>
      </c>
    </row>
    <row r="716" spans="1:34" x14ac:dyDescent="0.25">
      <c r="A716" t="s">
        <v>41</v>
      </c>
      <c r="B716" t="s">
        <v>35</v>
      </c>
      <c r="C716">
        <v>74</v>
      </c>
      <c r="D716">
        <v>14</v>
      </c>
      <c r="E716">
        <v>116</v>
      </c>
      <c r="F716">
        <v>149</v>
      </c>
      <c r="G716" t="s">
        <v>17</v>
      </c>
      <c r="H716">
        <v>7.2999999999999995E-2</v>
      </c>
      <c r="I716">
        <v>4.1000000000000003E-3</v>
      </c>
      <c r="J716">
        <v>7.1599999999999997E-2</v>
      </c>
      <c r="K716">
        <v>4.1000000000000003E-3</v>
      </c>
      <c r="L716">
        <v>8.1100000000000005E-2</v>
      </c>
      <c r="M716">
        <v>0</v>
      </c>
      <c r="N716">
        <v>0.1081</v>
      </c>
      <c r="O716">
        <v>0</v>
      </c>
      <c r="P716">
        <v>0.1953</v>
      </c>
      <c r="Q716">
        <v>0.2109</v>
      </c>
      <c r="R716" t="s">
        <v>17</v>
      </c>
      <c r="S716">
        <v>0.51</v>
      </c>
      <c r="T716">
        <v>0.62</v>
      </c>
      <c r="U716">
        <v>0.83</v>
      </c>
      <c r="V716">
        <v>5.19</v>
      </c>
      <c r="W716">
        <v>27.74</v>
      </c>
      <c r="X716">
        <v>18.88</v>
      </c>
      <c r="Y716" t="s">
        <v>17</v>
      </c>
      <c r="Z716">
        <v>7.19</v>
      </c>
      <c r="AA716">
        <v>30.15</v>
      </c>
      <c r="AB716" t="s">
        <v>17</v>
      </c>
      <c r="AC716">
        <f t="shared" si="66"/>
        <v>1.443106456737266</v>
      </c>
      <c r="AD716">
        <f t="shared" si="67"/>
        <v>0.85672889038288258</v>
      </c>
      <c r="AE716">
        <f t="shared" si="68"/>
        <v>0.71516735784845786</v>
      </c>
      <c r="AF716">
        <f t="shared" si="69"/>
        <v>-0.29242982390206362</v>
      </c>
      <c r="AG716">
        <f t="shared" si="70"/>
        <v>0.33786534623083536</v>
      </c>
      <c r="AH716">
        <f t="shared" si="71"/>
        <v>8.1566449583109185E-2</v>
      </c>
    </row>
    <row r="717" spans="1:34" x14ac:dyDescent="0.25">
      <c r="A717" t="s">
        <v>41</v>
      </c>
      <c r="B717" t="s">
        <v>35</v>
      </c>
      <c r="C717">
        <v>74</v>
      </c>
      <c r="D717">
        <v>15</v>
      </c>
      <c r="E717">
        <v>147</v>
      </c>
      <c r="F717">
        <v>207</v>
      </c>
      <c r="G717" t="s">
        <v>17</v>
      </c>
      <c r="H717">
        <v>7.2999999999999995E-2</v>
      </c>
      <c r="I717">
        <v>4.1000000000000003E-3</v>
      </c>
      <c r="J717">
        <v>7.0300000000000001E-2</v>
      </c>
      <c r="K717">
        <v>4.4000000000000003E-3</v>
      </c>
      <c r="L717">
        <v>8.1100000000000005E-2</v>
      </c>
      <c r="M717">
        <v>0</v>
      </c>
      <c r="N717">
        <v>0.1081</v>
      </c>
      <c r="O717">
        <v>0</v>
      </c>
      <c r="P717">
        <v>0.1953</v>
      </c>
      <c r="Q717">
        <v>0.2422</v>
      </c>
      <c r="R717" t="s">
        <v>17</v>
      </c>
      <c r="S717">
        <v>0.5</v>
      </c>
      <c r="T717">
        <v>0.66</v>
      </c>
      <c r="U717">
        <v>0.88</v>
      </c>
      <c r="V717">
        <v>6.59</v>
      </c>
      <c r="W717">
        <v>38.69</v>
      </c>
      <c r="X717">
        <v>24.1</v>
      </c>
      <c r="Y717" t="s">
        <v>17</v>
      </c>
      <c r="Z717">
        <v>9.6999999999999993</v>
      </c>
      <c r="AA717">
        <v>39.31</v>
      </c>
      <c r="AB717" t="s">
        <v>17</v>
      </c>
      <c r="AC717">
        <f t="shared" si="66"/>
        <v>1.5875987297212448</v>
      </c>
      <c r="AD717">
        <f t="shared" si="67"/>
        <v>0.98677173426624487</v>
      </c>
      <c r="AE717">
        <f t="shared" si="68"/>
        <v>0.81888541459400987</v>
      </c>
      <c r="AF717">
        <f t="shared" si="69"/>
        <v>-0.3010299956639812</v>
      </c>
      <c r="AG717">
        <f t="shared" si="70"/>
        <v>0.31812869696369173</v>
      </c>
      <c r="AH717">
        <f t="shared" si="71"/>
        <v>8.8893236354853702E-2</v>
      </c>
    </row>
    <row r="718" spans="1:34" x14ac:dyDescent="0.25">
      <c r="A718" t="s">
        <v>41</v>
      </c>
      <c r="B718" t="s">
        <v>35</v>
      </c>
      <c r="C718">
        <v>74</v>
      </c>
      <c r="D718">
        <v>16</v>
      </c>
      <c r="E718">
        <v>183</v>
      </c>
      <c r="F718">
        <v>301</v>
      </c>
      <c r="G718" t="s">
        <v>17</v>
      </c>
      <c r="H718">
        <v>7.2999999999999995E-2</v>
      </c>
      <c r="I718">
        <v>4.1000000000000003E-3</v>
      </c>
      <c r="J718">
        <v>7.0300000000000001E-2</v>
      </c>
      <c r="K718">
        <v>4.4000000000000003E-3</v>
      </c>
      <c r="L718">
        <v>8.3799999999999999E-2</v>
      </c>
      <c r="M718">
        <v>2.7000000000000001E-3</v>
      </c>
      <c r="N718">
        <v>0.1135</v>
      </c>
      <c r="O718">
        <v>3.5999999999999999E-3</v>
      </c>
      <c r="P718">
        <v>0.1953</v>
      </c>
      <c r="Q718">
        <v>0.2422</v>
      </c>
      <c r="R718" t="s">
        <v>17</v>
      </c>
      <c r="S718">
        <v>0.51</v>
      </c>
      <c r="T718">
        <v>0.69</v>
      </c>
      <c r="U718">
        <v>0.92</v>
      </c>
      <c r="V718">
        <v>7.67</v>
      </c>
      <c r="W718">
        <v>60.16</v>
      </c>
      <c r="X718">
        <v>24.68</v>
      </c>
      <c r="Y718" t="s">
        <v>17</v>
      </c>
      <c r="Z718">
        <v>12.42</v>
      </c>
      <c r="AA718">
        <v>45.74</v>
      </c>
      <c r="AB718" t="s">
        <v>17</v>
      </c>
      <c r="AC718">
        <f t="shared" si="66"/>
        <v>1.7793078275835859</v>
      </c>
      <c r="AD718">
        <f t="shared" si="67"/>
        <v>1.0941215958405615</v>
      </c>
      <c r="AE718">
        <f t="shared" si="68"/>
        <v>0.88479536394898095</v>
      </c>
      <c r="AF718">
        <f t="shared" si="69"/>
        <v>-0.29242982390206362</v>
      </c>
      <c r="AG718">
        <f t="shared" si="70"/>
        <v>0.33073021154569221</v>
      </c>
      <c r="AH718">
        <f t="shared" si="71"/>
        <v>0.10103896685059134</v>
      </c>
    </row>
    <row r="719" spans="1:34" x14ac:dyDescent="0.25">
      <c r="A719" t="s">
        <v>41</v>
      </c>
      <c r="B719" t="s">
        <v>35</v>
      </c>
      <c r="C719">
        <v>74</v>
      </c>
      <c r="D719">
        <v>17</v>
      </c>
      <c r="E719">
        <v>226</v>
      </c>
      <c r="F719">
        <v>369</v>
      </c>
      <c r="G719" t="s">
        <v>17</v>
      </c>
      <c r="H719">
        <v>7.2999999999999995E-2</v>
      </c>
      <c r="I719">
        <v>4.1000000000000003E-3</v>
      </c>
      <c r="J719">
        <v>7.0300000000000001E-2</v>
      </c>
      <c r="K719">
        <v>4.4000000000000003E-3</v>
      </c>
      <c r="L719">
        <v>8.1100000000000005E-2</v>
      </c>
      <c r="M719">
        <v>0</v>
      </c>
      <c r="N719">
        <v>0.1108</v>
      </c>
      <c r="O719">
        <v>2.7000000000000001E-3</v>
      </c>
      <c r="P719">
        <v>0.2109</v>
      </c>
      <c r="Q719">
        <v>0.27339999999999998</v>
      </c>
      <c r="R719" t="s">
        <v>17</v>
      </c>
      <c r="S719">
        <v>0.5</v>
      </c>
      <c r="T719">
        <v>0.69</v>
      </c>
      <c r="U719">
        <v>0.91</v>
      </c>
      <c r="V719">
        <v>8.9499999999999993</v>
      </c>
      <c r="W719">
        <v>74.94</v>
      </c>
      <c r="X719">
        <v>30.71</v>
      </c>
      <c r="Y719" t="s">
        <v>17</v>
      </c>
      <c r="Z719">
        <v>14.55</v>
      </c>
      <c r="AA719">
        <v>54.7</v>
      </c>
      <c r="AB719" t="s">
        <v>17</v>
      </c>
      <c r="AC719">
        <f t="shared" si="66"/>
        <v>1.8747136887577791</v>
      </c>
      <c r="AD719">
        <f t="shared" si="67"/>
        <v>1.1628629933219261</v>
      </c>
      <c r="AE719">
        <f t="shared" si="68"/>
        <v>0.95182303531591195</v>
      </c>
      <c r="AF719">
        <f t="shared" si="69"/>
        <v>-0.3010299956639812</v>
      </c>
      <c r="AG719">
        <f t="shared" si="70"/>
        <v>0.32717580684373632</v>
      </c>
      <c r="AH719">
        <f t="shared" si="71"/>
        <v>9.6996700262559424E-2</v>
      </c>
    </row>
    <row r="720" spans="1:34" x14ac:dyDescent="0.25">
      <c r="A720" t="s">
        <v>41</v>
      </c>
      <c r="B720" t="s">
        <v>35</v>
      </c>
      <c r="C720">
        <v>74</v>
      </c>
      <c r="D720">
        <v>18</v>
      </c>
      <c r="E720">
        <v>273</v>
      </c>
      <c r="F720">
        <v>653</v>
      </c>
      <c r="G720" t="s">
        <v>17</v>
      </c>
      <c r="H720">
        <v>7.2999999999999995E-2</v>
      </c>
      <c r="I720">
        <v>4.1000000000000003E-3</v>
      </c>
      <c r="J720">
        <v>5.9499999999999997E-2</v>
      </c>
      <c r="K720">
        <v>3.5999999999999999E-3</v>
      </c>
      <c r="L720">
        <v>0.1081</v>
      </c>
      <c r="M720">
        <v>0</v>
      </c>
      <c r="N720">
        <v>0.16220000000000001</v>
      </c>
      <c r="O720">
        <v>0</v>
      </c>
      <c r="P720">
        <v>0.2109</v>
      </c>
      <c r="Q720">
        <v>0.27339999999999998</v>
      </c>
      <c r="R720" t="s">
        <v>17</v>
      </c>
      <c r="S720">
        <v>0.49</v>
      </c>
      <c r="T720">
        <v>0.77</v>
      </c>
      <c r="U720">
        <v>0.99</v>
      </c>
      <c r="V720">
        <v>10.58</v>
      </c>
      <c r="W720">
        <v>133.27000000000001</v>
      </c>
      <c r="X720">
        <v>33.43</v>
      </c>
      <c r="Y720" t="s">
        <v>17</v>
      </c>
      <c r="Z720">
        <v>19.09</v>
      </c>
      <c r="AA720">
        <v>63.78</v>
      </c>
      <c r="AB720" t="s">
        <v>17</v>
      </c>
      <c r="AC720">
        <f t="shared" si="66"/>
        <v>2.1247323977200296</v>
      </c>
      <c r="AD720">
        <f t="shared" si="67"/>
        <v>1.2808059283936668</v>
      </c>
      <c r="AE720">
        <f t="shared" si="68"/>
        <v>1.0244856676991669</v>
      </c>
      <c r="AF720">
        <f t="shared" si="69"/>
        <v>-0.30980391997148632</v>
      </c>
      <c r="AG720">
        <f t="shared" si="70"/>
        <v>0.34664772227616369</v>
      </c>
      <c r="AH720">
        <f t="shared" si="71"/>
        <v>0.10528504291837747</v>
      </c>
    </row>
    <row r="721" spans="1:34" x14ac:dyDescent="0.25">
      <c r="A721" t="s">
        <v>41</v>
      </c>
      <c r="B721" t="s">
        <v>35</v>
      </c>
      <c r="C721">
        <v>74</v>
      </c>
      <c r="D721">
        <v>19</v>
      </c>
      <c r="E721">
        <v>346</v>
      </c>
      <c r="F721">
        <v>1351</v>
      </c>
      <c r="G721" t="s">
        <v>17</v>
      </c>
      <c r="H721">
        <v>7.2999999999999995E-2</v>
      </c>
      <c r="I721">
        <v>4.1000000000000003E-3</v>
      </c>
      <c r="J721">
        <v>7.2999999999999995E-2</v>
      </c>
      <c r="K721">
        <v>4.1000000000000003E-3</v>
      </c>
      <c r="L721">
        <v>0.1081</v>
      </c>
      <c r="M721">
        <v>0</v>
      </c>
      <c r="N721">
        <v>0.18920000000000001</v>
      </c>
      <c r="O721">
        <v>0</v>
      </c>
      <c r="P721">
        <v>0.2109</v>
      </c>
      <c r="Q721">
        <v>0.30470000000000003</v>
      </c>
      <c r="R721" t="s">
        <v>17</v>
      </c>
      <c r="S721">
        <v>0.5</v>
      </c>
      <c r="T721">
        <v>0.78</v>
      </c>
      <c r="U721">
        <v>1</v>
      </c>
      <c r="V721">
        <v>11.77</v>
      </c>
      <c r="W721">
        <v>279.93</v>
      </c>
      <c r="X721">
        <v>37.65</v>
      </c>
      <c r="Y721" t="s">
        <v>17</v>
      </c>
      <c r="Z721">
        <v>23.27</v>
      </c>
      <c r="AA721">
        <v>73.34</v>
      </c>
      <c r="AB721" t="s">
        <v>17</v>
      </c>
      <c r="AC721">
        <f t="shared" si="66"/>
        <v>2.4470494441477784</v>
      </c>
      <c r="AD721">
        <f t="shared" si="67"/>
        <v>1.36679638328673</v>
      </c>
      <c r="AE721">
        <f t="shared" si="68"/>
        <v>1.0707764628434346</v>
      </c>
      <c r="AF721">
        <f t="shared" si="69"/>
        <v>-0.3010299956639812</v>
      </c>
      <c r="AG721">
        <f t="shared" si="70"/>
        <v>0.39309382589574793</v>
      </c>
      <c r="AH721">
        <f t="shared" si="71"/>
        <v>0.10771883671003792</v>
      </c>
    </row>
    <row r="722" spans="1:34" x14ac:dyDescent="0.25">
      <c r="A722" t="s">
        <v>41</v>
      </c>
      <c r="B722" t="s">
        <v>37</v>
      </c>
      <c r="C722">
        <v>74</v>
      </c>
      <c r="D722">
        <v>0</v>
      </c>
      <c r="E722">
        <v>2</v>
      </c>
      <c r="F722">
        <v>2</v>
      </c>
      <c r="G722" t="s">
        <v>17</v>
      </c>
      <c r="H722">
        <v>7.5700000000000003E-2</v>
      </c>
      <c r="I722">
        <v>3.5999999999999999E-3</v>
      </c>
      <c r="J722">
        <v>2.7E-2</v>
      </c>
      <c r="K722">
        <v>0</v>
      </c>
      <c r="L722">
        <v>2.7E-2</v>
      </c>
      <c r="M722">
        <v>0</v>
      </c>
      <c r="N722">
        <v>2.7E-2</v>
      </c>
      <c r="O722">
        <v>0</v>
      </c>
      <c r="P722">
        <v>2.3400000000000001E-2</v>
      </c>
      <c r="Q722">
        <v>2.3400000000000001E-2</v>
      </c>
      <c r="R722" t="s">
        <v>17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2</v>
      </c>
      <c r="Y722" t="s">
        <v>17</v>
      </c>
      <c r="Z722">
        <v>0</v>
      </c>
      <c r="AA722">
        <v>2</v>
      </c>
      <c r="AB722" t="s">
        <v>17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</row>
    <row r="723" spans="1:34" x14ac:dyDescent="0.25">
      <c r="A723" t="s">
        <v>41</v>
      </c>
      <c r="B723" t="s">
        <v>37</v>
      </c>
      <c r="C723">
        <v>74</v>
      </c>
      <c r="D723">
        <v>1</v>
      </c>
      <c r="E723">
        <v>7</v>
      </c>
      <c r="F723">
        <v>7</v>
      </c>
      <c r="G723" t="s">
        <v>17</v>
      </c>
      <c r="H723">
        <v>7.5700000000000003E-2</v>
      </c>
      <c r="I723">
        <v>3.5999999999999999E-3</v>
      </c>
      <c r="J723">
        <v>5.4100000000000002E-2</v>
      </c>
      <c r="K723">
        <v>0</v>
      </c>
      <c r="L723">
        <v>5.4100000000000002E-2</v>
      </c>
      <c r="M723">
        <v>0</v>
      </c>
      <c r="N723">
        <v>5.4100000000000002E-2</v>
      </c>
      <c r="O723">
        <v>0</v>
      </c>
      <c r="P723">
        <v>5.4699999999999999E-2</v>
      </c>
      <c r="Q723">
        <v>5.4699999999999999E-2</v>
      </c>
      <c r="R723" t="s">
        <v>17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2.87</v>
      </c>
      <c r="Y723" t="s">
        <v>17</v>
      </c>
      <c r="Z723">
        <v>0</v>
      </c>
      <c r="AA723">
        <v>4.5</v>
      </c>
      <c r="AB723" t="s">
        <v>17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</row>
    <row r="724" spans="1:34" x14ac:dyDescent="0.25">
      <c r="A724" t="s">
        <v>41</v>
      </c>
      <c r="B724" t="s">
        <v>37</v>
      </c>
      <c r="C724">
        <v>74</v>
      </c>
      <c r="D724">
        <v>2</v>
      </c>
      <c r="E724">
        <v>12</v>
      </c>
      <c r="F724">
        <v>12</v>
      </c>
      <c r="G724" t="s">
        <v>17</v>
      </c>
      <c r="H724">
        <v>7.5700000000000003E-2</v>
      </c>
      <c r="I724">
        <v>3.5999999999999999E-3</v>
      </c>
      <c r="J724">
        <v>5.4100000000000002E-2</v>
      </c>
      <c r="K724">
        <v>0</v>
      </c>
      <c r="L724">
        <v>5.4100000000000002E-2</v>
      </c>
      <c r="M724">
        <v>0</v>
      </c>
      <c r="N724">
        <v>5.4100000000000002E-2</v>
      </c>
      <c r="O724">
        <v>0</v>
      </c>
      <c r="P724">
        <v>8.5900000000000004E-2</v>
      </c>
      <c r="Q724">
        <v>8.5900000000000004E-2</v>
      </c>
      <c r="R724" t="s">
        <v>17</v>
      </c>
      <c r="S724">
        <v>0.36</v>
      </c>
      <c r="T724">
        <v>0.36</v>
      </c>
      <c r="U724">
        <v>0.47</v>
      </c>
      <c r="V724">
        <v>0.6</v>
      </c>
      <c r="W724">
        <v>0.6</v>
      </c>
      <c r="X724">
        <v>3.74</v>
      </c>
      <c r="Y724" t="s">
        <v>17</v>
      </c>
      <c r="Z724">
        <v>0.6</v>
      </c>
      <c r="AA724">
        <v>6.49</v>
      </c>
      <c r="AB724" t="s">
        <v>17</v>
      </c>
      <c r="AC724">
        <f t="shared" si="66"/>
        <v>-0.22184874961635639</v>
      </c>
      <c r="AD724">
        <f t="shared" si="67"/>
        <v>-0.22184874961635639</v>
      </c>
      <c r="AE724">
        <f t="shared" si="68"/>
        <v>-0.22184874961635639</v>
      </c>
      <c r="AF724">
        <f t="shared" si="69"/>
        <v>-0.44369749923271273</v>
      </c>
      <c r="AG724">
        <f t="shared" si="70"/>
        <v>0</v>
      </c>
      <c r="AH724">
        <f t="shared" si="71"/>
        <v>0</v>
      </c>
    </row>
    <row r="725" spans="1:34" x14ac:dyDescent="0.25">
      <c r="A725" t="s">
        <v>41</v>
      </c>
      <c r="B725" t="s">
        <v>37</v>
      </c>
      <c r="C725">
        <v>74</v>
      </c>
      <c r="D725">
        <v>3</v>
      </c>
      <c r="E725">
        <v>15</v>
      </c>
      <c r="F725">
        <v>15</v>
      </c>
      <c r="G725" t="s">
        <v>17</v>
      </c>
      <c r="H725">
        <v>7.5700000000000003E-2</v>
      </c>
      <c r="I725">
        <v>3.5999999999999999E-3</v>
      </c>
      <c r="J725">
        <v>5.4100000000000002E-2</v>
      </c>
      <c r="K725">
        <v>0</v>
      </c>
      <c r="L725">
        <v>5.4100000000000002E-2</v>
      </c>
      <c r="M725">
        <v>0</v>
      </c>
      <c r="N725">
        <v>8.1100000000000005E-2</v>
      </c>
      <c r="O725">
        <v>0</v>
      </c>
      <c r="P725">
        <v>8.5900000000000004E-2</v>
      </c>
      <c r="Q725">
        <v>8.5900000000000004E-2</v>
      </c>
      <c r="R725" t="s">
        <v>17</v>
      </c>
      <c r="S725">
        <v>0.41</v>
      </c>
      <c r="T725">
        <v>0.38</v>
      </c>
      <c r="U725">
        <v>0.56999999999999995</v>
      </c>
      <c r="V725">
        <v>0.54</v>
      </c>
      <c r="W725">
        <v>0.77</v>
      </c>
      <c r="X725">
        <v>3.06</v>
      </c>
      <c r="Y725" t="s">
        <v>17</v>
      </c>
      <c r="Z725">
        <v>0.77</v>
      </c>
      <c r="AA725">
        <v>6.78</v>
      </c>
      <c r="AB725" t="s">
        <v>17</v>
      </c>
      <c r="AC725">
        <f t="shared" si="66"/>
        <v>-0.11350927482751812</v>
      </c>
      <c r="AD725">
        <f t="shared" si="67"/>
        <v>-0.11350927482751812</v>
      </c>
      <c r="AE725">
        <f t="shared" si="68"/>
        <v>-0.26760624017703144</v>
      </c>
      <c r="AF725">
        <f t="shared" si="69"/>
        <v>-0.38721614328026455</v>
      </c>
      <c r="AG725">
        <f t="shared" si="70"/>
        <v>0</v>
      </c>
      <c r="AH725">
        <f t="shared" si="71"/>
        <v>0.56299999419312008</v>
      </c>
    </row>
    <row r="726" spans="1:34" x14ac:dyDescent="0.25">
      <c r="A726" t="s">
        <v>41</v>
      </c>
      <c r="B726" t="s">
        <v>37</v>
      </c>
      <c r="C726">
        <v>74</v>
      </c>
      <c r="D726">
        <v>4</v>
      </c>
      <c r="E726">
        <v>19</v>
      </c>
      <c r="F726">
        <v>19</v>
      </c>
      <c r="G726" t="s">
        <v>17</v>
      </c>
      <c r="H726">
        <v>7.5700000000000003E-2</v>
      </c>
      <c r="I726">
        <v>3.5999999999999999E-3</v>
      </c>
      <c r="J726">
        <v>5.4100000000000002E-2</v>
      </c>
      <c r="K726">
        <v>0</v>
      </c>
      <c r="L726">
        <v>5.4100000000000002E-2</v>
      </c>
      <c r="M726">
        <v>0</v>
      </c>
      <c r="N726">
        <v>8.1100000000000005E-2</v>
      </c>
      <c r="O726">
        <v>0</v>
      </c>
      <c r="P726">
        <v>8.5900000000000004E-2</v>
      </c>
      <c r="Q726">
        <v>8.5900000000000004E-2</v>
      </c>
      <c r="R726" t="s">
        <v>17</v>
      </c>
      <c r="S726">
        <v>0.47</v>
      </c>
      <c r="T726">
        <v>0.47</v>
      </c>
      <c r="U726">
        <v>0.61</v>
      </c>
      <c r="V726">
        <v>0.81</v>
      </c>
      <c r="W726">
        <v>1.49</v>
      </c>
      <c r="X726">
        <v>3.93</v>
      </c>
      <c r="Y726" t="s">
        <v>17</v>
      </c>
      <c r="Z726">
        <v>1.1200000000000001</v>
      </c>
      <c r="AA726">
        <v>7.96</v>
      </c>
      <c r="AB726" t="s">
        <v>17</v>
      </c>
      <c r="AC726">
        <f t="shared" si="66"/>
        <v>0.17318626841227402</v>
      </c>
      <c r="AD726">
        <f t="shared" si="67"/>
        <v>4.9218022670181653E-2</v>
      </c>
      <c r="AE726">
        <f t="shared" si="68"/>
        <v>-9.1514981121350217E-2</v>
      </c>
      <c r="AF726">
        <f t="shared" si="69"/>
        <v>-0.32790214206428259</v>
      </c>
      <c r="AG726">
        <f t="shared" si="70"/>
        <v>0.24739795044190552</v>
      </c>
      <c r="AH726">
        <f t="shared" si="71"/>
        <v>0.28085463732375837</v>
      </c>
    </row>
    <row r="727" spans="1:34" x14ac:dyDescent="0.25">
      <c r="A727" t="s">
        <v>41</v>
      </c>
      <c r="B727" t="s">
        <v>37</v>
      </c>
      <c r="C727">
        <v>74</v>
      </c>
      <c r="D727">
        <v>5</v>
      </c>
      <c r="E727">
        <v>30</v>
      </c>
      <c r="F727">
        <v>31</v>
      </c>
      <c r="G727" t="s">
        <v>17</v>
      </c>
      <c r="H727">
        <v>7.5700000000000003E-2</v>
      </c>
      <c r="I727">
        <v>3.5999999999999999E-3</v>
      </c>
      <c r="J727">
        <v>7.5700000000000003E-2</v>
      </c>
      <c r="K727">
        <v>3.5999999999999999E-3</v>
      </c>
      <c r="L727">
        <v>7.8399999999999997E-2</v>
      </c>
      <c r="M727">
        <v>2.7000000000000001E-3</v>
      </c>
      <c r="N727">
        <v>8.1100000000000005E-2</v>
      </c>
      <c r="O727">
        <v>0</v>
      </c>
      <c r="P727">
        <v>0.1016</v>
      </c>
      <c r="Q727">
        <v>0.1016</v>
      </c>
      <c r="R727" t="s">
        <v>17</v>
      </c>
      <c r="S727">
        <v>0.52</v>
      </c>
      <c r="T727">
        <v>0.54</v>
      </c>
      <c r="U727">
        <v>0.72</v>
      </c>
      <c r="V727">
        <v>1.1299999999999999</v>
      </c>
      <c r="W727">
        <v>2.7</v>
      </c>
      <c r="X727">
        <v>4.9400000000000004</v>
      </c>
      <c r="Y727" t="s">
        <v>17</v>
      </c>
      <c r="Z727">
        <v>1.73</v>
      </c>
      <c r="AA727">
        <v>10.42</v>
      </c>
      <c r="AB727" t="s">
        <v>17</v>
      </c>
      <c r="AC727">
        <f t="shared" si="66"/>
        <v>0.43136376415898736</v>
      </c>
      <c r="AD727">
        <f t="shared" si="67"/>
        <v>0.2380461031287954</v>
      </c>
      <c r="AE727">
        <f t="shared" si="68"/>
        <v>5.3078443483419682E-2</v>
      </c>
      <c r="AF727">
        <f t="shared" si="69"/>
        <v>-0.28399665636520083</v>
      </c>
      <c r="AG727">
        <f t="shared" si="70"/>
        <v>0.27023812819912002</v>
      </c>
      <c r="AH727">
        <f t="shared" si="71"/>
        <v>0.25856568848167283</v>
      </c>
    </row>
    <row r="728" spans="1:34" x14ac:dyDescent="0.25">
      <c r="A728" t="s">
        <v>41</v>
      </c>
      <c r="B728" t="s">
        <v>37</v>
      </c>
      <c r="C728">
        <v>74</v>
      </c>
      <c r="D728">
        <v>6</v>
      </c>
      <c r="E728">
        <v>39</v>
      </c>
      <c r="F728">
        <v>42</v>
      </c>
      <c r="G728" t="s">
        <v>17</v>
      </c>
      <c r="H728">
        <v>7.5700000000000003E-2</v>
      </c>
      <c r="I728">
        <v>3.5999999999999999E-3</v>
      </c>
      <c r="J728">
        <v>8.1100000000000005E-2</v>
      </c>
      <c r="K728">
        <v>0</v>
      </c>
      <c r="L728">
        <v>8.1100000000000005E-2</v>
      </c>
      <c r="M728">
        <v>0</v>
      </c>
      <c r="N728">
        <v>8.1100000000000005E-2</v>
      </c>
      <c r="O728">
        <v>0</v>
      </c>
      <c r="P728">
        <v>0.1016</v>
      </c>
      <c r="Q728">
        <v>0.1328</v>
      </c>
      <c r="R728" t="s">
        <v>17</v>
      </c>
      <c r="S728">
        <v>0.52</v>
      </c>
      <c r="T728">
        <v>0.56000000000000005</v>
      </c>
      <c r="U728">
        <v>0.74</v>
      </c>
      <c r="V728">
        <v>1.71</v>
      </c>
      <c r="W728">
        <v>4.87</v>
      </c>
      <c r="X728">
        <v>7.01</v>
      </c>
      <c r="Y728" t="s">
        <v>17</v>
      </c>
      <c r="Z728">
        <v>2.57</v>
      </c>
      <c r="AA728">
        <v>13.15</v>
      </c>
      <c r="AB728" t="s">
        <v>17</v>
      </c>
      <c r="AC728">
        <f t="shared" si="66"/>
        <v>0.68752896121463436</v>
      </c>
      <c r="AD728">
        <f t="shared" si="67"/>
        <v>0.4099331233312945</v>
      </c>
      <c r="AE728">
        <f t="shared" si="68"/>
        <v>0.23299611039215382</v>
      </c>
      <c r="AF728">
        <f t="shared" si="69"/>
        <v>-0.28399665636520083</v>
      </c>
      <c r="AG728">
        <f t="shared" si="70"/>
        <v>0.28573187660749294</v>
      </c>
      <c r="AH728">
        <f t="shared" si="71"/>
        <v>0.18212284857697111</v>
      </c>
    </row>
    <row r="729" spans="1:34" x14ac:dyDescent="0.25">
      <c r="A729" t="s">
        <v>41</v>
      </c>
      <c r="B729" t="s">
        <v>37</v>
      </c>
      <c r="C729">
        <v>74</v>
      </c>
      <c r="D729">
        <v>7</v>
      </c>
      <c r="E729">
        <v>47</v>
      </c>
      <c r="F729">
        <v>50</v>
      </c>
      <c r="G729" t="s">
        <v>17</v>
      </c>
      <c r="H729">
        <v>7.5700000000000003E-2</v>
      </c>
      <c r="I729">
        <v>3.5999999999999999E-3</v>
      </c>
      <c r="J729">
        <v>7.8399999999999997E-2</v>
      </c>
      <c r="K729">
        <v>2.7000000000000001E-3</v>
      </c>
      <c r="L729">
        <v>8.1100000000000005E-2</v>
      </c>
      <c r="M729">
        <v>0</v>
      </c>
      <c r="N729">
        <v>8.1100000000000005E-2</v>
      </c>
      <c r="O729">
        <v>0</v>
      </c>
      <c r="P729">
        <v>0.1016</v>
      </c>
      <c r="Q729">
        <v>0.1328</v>
      </c>
      <c r="R729" t="s">
        <v>17</v>
      </c>
      <c r="S729">
        <v>0.52</v>
      </c>
      <c r="T729">
        <v>0.56000000000000005</v>
      </c>
      <c r="U729">
        <v>0.75</v>
      </c>
      <c r="V729">
        <v>1.85</v>
      </c>
      <c r="W729">
        <v>5.92</v>
      </c>
      <c r="X729">
        <v>7.81</v>
      </c>
      <c r="Y729" t="s">
        <v>17</v>
      </c>
      <c r="Z729">
        <v>2.93</v>
      </c>
      <c r="AA729">
        <v>14.91</v>
      </c>
      <c r="AB729" t="s">
        <v>17</v>
      </c>
      <c r="AC729">
        <f t="shared" si="66"/>
        <v>0.77232170672291978</v>
      </c>
      <c r="AD729">
        <f t="shared" si="67"/>
        <v>0.4668676203541095</v>
      </c>
      <c r="AE729">
        <f t="shared" si="68"/>
        <v>0.26717172840301384</v>
      </c>
      <c r="AF729">
        <f t="shared" si="69"/>
        <v>-0.28399665636520083</v>
      </c>
      <c r="AG729">
        <f t="shared" si="70"/>
        <v>0.28916858500483017</v>
      </c>
      <c r="AH729">
        <f t="shared" si="71"/>
        <v>0.18904896376816707</v>
      </c>
    </row>
    <row r="730" spans="1:34" x14ac:dyDescent="0.25">
      <c r="A730" t="s">
        <v>41</v>
      </c>
      <c r="B730" t="s">
        <v>37</v>
      </c>
      <c r="C730">
        <v>74</v>
      </c>
      <c r="D730">
        <v>8</v>
      </c>
      <c r="E730">
        <v>55</v>
      </c>
      <c r="F730">
        <v>58</v>
      </c>
      <c r="G730" t="s">
        <v>17</v>
      </c>
      <c r="H730">
        <v>7.5700000000000003E-2</v>
      </c>
      <c r="I730">
        <v>3.5999999999999999E-3</v>
      </c>
      <c r="J730">
        <v>7.8399999999999997E-2</v>
      </c>
      <c r="K730">
        <v>2.7000000000000001E-3</v>
      </c>
      <c r="L730">
        <v>8.1100000000000005E-2</v>
      </c>
      <c r="M730">
        <v>0</v>
      </c>
      <c r="N730">
        <v>8.1100000000000005E-2</v>
      </c>
      <c r="O730">
        <v>0</v>
      </c>
      <c r="P730">
        <v>0.1328</v>
      </c>
      <c r="Q730">
        <v>0.1641</v>
      </c>
      <c r="R730" t="s">
        <v>17</v>
      </c>
      <c r="S730">
        <v>0.53</v>
      </c>
      <c r="T730">
        <v>0.55000000000000004</v>
      </c>
      <c r="U730">
        <v>0.74</v>
      </c>
      <c r="V730">
        <v>2.41</v>
      </c>
      <c r="W730">
        <v>7.83</v>
      </c>
      <c r="X730">
        <v>9.31</v>
      </c>
      <c r="Y730" t="s">
        <v>17</v>
      </c>
      <c r="Z730">
        <v>3.71</v>
      </c>
      <c r="AA730">
        <v>17.600000000000001</v>
      </c>
      <c r="AB730" t="s">
        <v>17</v>
      </c>
      <c r="AC730">
        <f t="shared" si="66"/>
        <v>0.89376176205794344</v>
      </c>
      <c r="AD730">
        <f t="shared" si="67"/>
        <v>0.56937390961504586</v>
      </c>
      <c r="AE730">
        <f t="shared" si="68"/>
        <v>0.3820170425748684</v>
      </c>
      <c r="AF730">
        <f t="shared" si="69"/>
        <v>-0.27572413039921095</v>
      </c>
      <c r="AG730">
        <f t="shared" si="70"/>
        <v>0.27737645621473966</v>
      </c>
      <c r="AH730">
        <f t="shared" si="71"/>
        <v>0.16020446954390391</v>
      </c>
    </row>
    <row r="731" spans="1:34" x14ac:dyDescent="0.25">
      <c r="A731" t="s">
        <v>41</v>
      </c>
      <c r="B731" t="s">
        <v>37</v>
      </c>
      <c r="C731">
        <v>74</v>
      </c>
      <c r="D731">
        <v>9</v>
      </c>
      <c r="E731">
        <v>65</v>
      </c>
      <c r="F731">
        <v>70</v>
      </c>
      <c r="G731" t="s">
        <v>17</v>
      </c>
      <c r="H731">
        <v>7.5700000000000003E-2</v>
      </c>
      <c r="I731">
        <v>3.5999999999999999E-3</v>
      </c>
      <c r="J731">
        <v>7.9699999999999993E-2</v>
      </c>
      <c r="K731">
        <v>1.4E-3</v>
      </c>
      <c r="L731">
        <v>8.1100000000000005E-2</v>
      </c>
      <c r="M731">
        <v>0</v>
      </c>
      <c r="N731">
        <v>8.2400000000000001E-2</v>
      </c>
      <c r="O731">
        <v>1.4E-3</v>
      </c>
      <c r="P731">
        <v>0.1328</v>
      </c>
      <c r="Q731">
        <v>0.1641</v>
      </c>
      <c r="R731" t="s">
        <v>17</v>
      </c>
      <c r="S731">
        <v>0.53</v>
      </c>
      <c r="T731">
        <v>0.55000000000000004</v>
      </c>
      <c r="U731">
        <v>0.75</v>
      </c>
      <c r="V731">
        <v>2.4700000000000002</v>
      </c>
      <c r="W731">
        <v>9.74</v>
      </c>
      <c r="X731">
        <v>9.2100000000000009</v>
      </c>
      <c r="Y731" t="s">
        <v>17</v>
      </c>
      <c r="Z731">
        <v>4.28</v>
      </c>
      <c r="AA731">
        <v>19.57</v>
      </c>
      <c r="AB731" t="s">
        <v>17</v>
      </c>
      <c r="AC731">
        <f t="shared" si="66"/>
        <v>0.9885589568786155</v>
      </c>
      <c r="AD731">
        <f t="shared" si="67"/>
        <v>0.63144376901317201</v>
      </c>
      <c r="AE731">
        <f t="shared" si="68"/>
        <v>0.39269695325966575</v>
      </c>
      <c r="AF731">
        <f t="shared" si="69"/>
        <v>-0.27572413039921095</v>
      </c>
      <c r="AG731">
        <f t="shared" si="70"/>
        <v>0.28246457732370767</v>
      </c>
      <c r="AH731">
        <f t="shared" si="71"/>
        <v>0.18883968167885615</v>
      </c>
    </row>
    <row r="732" spans="1:34" x14ac:dyDescent="0.25">
      <c r="A732" t="s">
        <v>41</v>
      </c>
      <c r="B732" t="s">
        <v>37</v>
      </c>
      <c r="C732">
        <v>74</v>
      </c>
      <c r="D732">
        <v>10</v>
      </c>
      <c r="E732">
        <v>80</v>
      </c>
      <c r="F732">
        <v>90</v>
      </c>
      <c r="G732" t="s">
        <v>17</v>
      </c>
      <c r="H732">
        <v>7.5700000000000003E-2</v>
      </c>
      <c r="I732">
        <v>3.5999999999999999E-3</v>
      </c>
      <c r="J732">
        <v>7.8399999999999997E-2</v>
      </c>
      <c r="K732">
        <v>2.7000000000000001E-3</v>
      </c>
      <c r="L732">
        <v>8.1100000000000005E-2</v>
      </c>
      <c r="M732">
        <v>0</v>
      </c>
      <c r="N732">
        <v>8.1100000000000005E-2</v>
      </c>
      <c r="O732">
        <v>0</v>
      </c>
      <c r="P732">
        <v>0.1328</v>
      </c>
      <c r="Q732">
        <v>0.1953</v>
      </c>
      <c r="R732" t="s">
        <v>17</v>
      </c>
      <c r="S732">
        <v>0.52</v>
      </c>
      <c r="T732">
        <v>0.56000000000000005</v>
      </c>
      <c r="U732">
        <v>0.77</v>
      </c>
      <c r="V732">
        <v>2.48</v>
      </c>
      <c r="W732">
        <v>14.18</v>
      </c>
      <c r="X732">
        <v>9.02</v>
      </c>
      <c r="Y732" t="s">
        <v>17</v>
      </c>
      <c r="Z732">
        <v>4.5599999999999996</v>
      </c>
      <c r="AA732">
        <v>20.72</v>
      </c>
      <c r="AB732" t="s">
        <v>17</v>
      </c>
      <c r="AC732">
        <f t="shared" si="66"/>
        <v>1.1516762308470476</v>
      </c>
      <c r="AD732">
        <f t="shared" si="67"/>
        <v>0.658964842664435</v>
      </c>
      <c r="AE732">
        <f t="shared" si="68"/>
        <v>0.39445168082621629</v>
      </c>
      <c r="AF732">
        <f t="shared" si="69"/>
        <v>-0.28399665636520083</v>
      </c>
      <c r="AG732">
        <f t="shared" si="70"/>
        <v>0.3431919572844665</v>
      </c>
      <c r="AH732">
        <f t="shared" si="71"/>
        <v>0.18424333578649896</v>
      </c>
    </row>
    <row r="733" spans="1:34" x14ac:dyDescent="0.25">
      <c r="A733" t="s">
        <v>41</v>
      </c>
      <c r="B733" t="s">
        <v>37</v>
      </c>
      <c r="C733">
        <v>74</v>
      </c>
      <c r="D733">
        <v>11</v>
      </c>
      <c r="E733">
        <v>94</v>
      </c>
      <c r="F733">
        <v>110</v>
      </c>
      <c r="G733" t="s">
        <v>17</v>
      </c>
      <c r="H733">
        <v>7.5700000000000003E-2</v>
      </c>
      <c r="I733">
        <v>3.5999999999999999E-3</v>
      </c>
      <c r="J733">
        <v>8.1100000000000005E-2</v>
      </c>
      <c r="K733">
        <v>0</v>
      </c>
      <c r="L733">
        <v>8.1100000000000005E-2</v>
      </c>
      <c r="M733">
        <v>0</v>
      </c>
      <c r="N733">
        <v>0.1</v>
      </c>
      <c r="O733">
        <v>4.1000000000000003E-3</v>
      </c>
      <c r="P733">
        <v>0.1641</v>
      </c>
      <c r="Q733">
        <v>0.1953</v>
      </c>
      <c r="R733" t="s">
        <v>17</v>
      </c>
      <c r="S733">
        <v>0.53</v>
      </c>
      <c r="T733">
        <v>0.56999999999999995</v>
      </c>
      <c r="U733">
        <v>0.79</v>
      </c>
      <c r="V733">
        <v>2.64</v>
      </c>
      <c r="W733">
        <v>17.84</v>
      </c>
      <c r="X733">
        <v>8.65</v>
      </c>
      <c r="Y733" t="s">
        <v>17</v>
      </c>
      <c r="Z733">
        <v>5.04</v>
      </c>
      <c r="AA733">
        <v>21.43</v>
      </c>
      <c r="AB733" t="s">
        <v>17</v>
      </c>
      <c r="AC733">
        <f t="shared" si="66"/>
        <v>1.2513948500401042</v>
      </c>
      <c r="AD733">
        <f t="shared" si="67"/>
        <v>0.70243053644552533</v>
      </c>
      <c r="AE733">
        <f t="shared" si="68"/>
        <v>0.42160392686983106</v>
      </c>
      <c r="AF733">
        <f t="shared" si="69"/>
        <v>-0.27572413039921095</v>
      </c>
      <c r="AG733">
        <f t="shared" si="70"/>
        <v>0.35947710730217963</v>
      </c>
      <c r="AH733">
        <f t="shared" si="71"/>
        <v>0.18389307786280493</v>
      </c>
    </row>
    <row r="734" spans="1:34" x14ac:dyDescent="0.25">
      <c r="A734" t="s">
        <v>41</v>
      </c>
      <c r="B734" t="s">
        <v>37</v>
      </c>
      <c r="C734">
        <v>74</v>
      </c>
      <c r="D734">
        <v>12</v>
      </c>
      <c r="E734">
        <v>119</v>
      </c>
      <c r="F734">
        <v>147</v>
      </c>
      <c r="G734" t="s">
        <v>17</v>
      </c>
      <c r="H734">
        <v>7.5700000000000003E-2</v>
      </c>
      <c r="I734">
        <v>3.5999999999999999E-3</v>
      </c>
      <c r="J734">
        <v>8.1100000000000005E-2</v>
      </c>
      <c r="K734">
        <v>0</v>
      </c>
      <c r="L734">
        <v>8.1100000000000005E-2</v>
      </c>
      <c r="M734">
        <v>0</v>
      </c>
      <c r="N734">
        <v>9.4600000000000004E-2</v>
      </c>
      <c r="O734">
        <v>4.4999999999999997E-3</v>
      </c>
      <c r="P734">
        <v>0.1641</v>
      </c>
      <c r="Q734">
        <v>0.2109</v>
      </c>
      <c r="R734" t="s">
        <v>17</v>
      </c>
      <c r="S734">
        <v>0.53</v>
      </c>
      <c r="T734">
        <v>0.59</v>
      </c>
      <c r="U734">
        <v>0.81</v>
      </c>
      <c r="V734">
        <v>3.34</v>
      </c>
      <c r="W734">
        <v>27.01</v>
      </c>
      <c r="X734">
        <v>10.56</v>
      </c>
      <c r="Y734" t="s">
        <v>17</v>
      </c>
      <c r="Z734">
        <v>6.42</v>
      </c>
      <c r="AA734">
        <v>25.23</v>
      </c>
      <c r="AB734" t="s">
        <v>17</v>
      </c>
      <c r="AC734">
        <f t="shared" si="66"/>
        <v>1.4315245841874509</v>
      </c>
      <c r="AD734">
        <f t="shared" si="67"/>
        <v>0.80753502806885324</v>
      </c>
      <c r="AE734">
        <f t="shared" si="68"/>
        <v>0.52374646681156445</v>
      </c>
      <c r="AF734">
        <f t="shared" si="69"/>
        <v>-0.27572413039921095</v>
      </c>
      <c r="AG734">
        <f t="shared" si="70"/>
        <v>0.36549423103221979</v>
      </c>
      <c r="AH734">
        <f t="shared" si="71"/>
        <v>0.16622566989367815</v>
      </c>
    </row>
    <row r="735" spans="1:34" x14ac:dyDescent="0.25">
      <c r="A735" t="s">
        <v>41</v>
      </c>
      <c r="B735" t="s">
        <v>37</v>
      </c>
      <c r="C735">
        <v>74</v>
      </c>
      <c r="D735">
        <v>13</v>
      </c>
      <c r="E735">
        <v>143</v>
      </c>
      <c r="F735">
        <v>183</v>
      </c>
      <c r="G735" t="s">
        <v>17</v>
      </c>
      <c r="H735">
        <v>7.5700000000000003E-2</v>
      </c>
      <c r="I735">
        <v>3.5999999999999999E-3</v>
      </c>
      <c r="J735">
        <v>7.8399999999999997E-2</v>
      </c>
      <c r="K735">
        <v>2.7000000000000001E-3</v>
      </c>
      <c r="L735">
        <v>8.1100000000000005E-2</v>
      </c>
      <c r="M735">
        <v>0</v>
      </c>
      <c r="N735">
        <v>0.1081</v>
      </c>
      <c r="O735">
        <v>0</v>
      </c>
      <c r="P735">
        <v>0.1641</v>
      </c>
      <c r="Q735">
        <v>0.2109</v>
      </c>
      <c r="R735" t="s">
        <v>17</v>
      </c>
      <c r="S735">
        <v>0.53</v>
      </c>
      <c r="T735">
        <v>0.6</v>
      </c>
      <c r="U735">
        <v>0.83</v>
      </c>
      <c r="V735">
        <v>4.38</v>
      </c>
      <c r="W735">
        <v>33.67</v>
      </c>
      <c r="X735">
        <v>15.59</v>
      </c>
      <c r="Y735" t="s">
        <v>17</v>
      </c>
      <c r="Z735">
        <v>7.8</v>
      </c>
      <c r="AA735">
        <v>31.28</v>
      </c>
      <c r="AB735" t="s">
        <v>17</v>
      </c>
      <c r="AC735">
        <f t="shared" si="66"/>
        <v>1.5272431163880886</v>
      </c>
      <c r="AD735">
        <f t="shared" si="67"/>
        <v>0.89209460269048035</v>
      </c>
      <c r="AE735">
        <f t="shared" si="68"/>
        <v>0.64147411050409953</v>
      </c>
      <c r="AF735">
        <f t="shared" si="69"/>
        <v>-0.27572413039921095</v>
      </c>
      <c r="AG735">
        <f t="shared" si="70"/>
        <v>0.35227956294235346</v>
      </c>
      <c r="AH735">
        <f t="shared" si="71"/>
        <v>0.13900446202390004</v>
      </c>
    </row>
    <row r="736" spans="1:34" x14ac:dyDescent="0.25">
      <c r="A736" t="s">
        <v>41</v>
      </c>
      <c r="B736" t="s">
        <v>37</v>
      </c>
      <c r="C736">
        <v>74</v>
      </c>
      <c r="D736">
        <v>14</v>
      </c>
      <c r="E736">
        <v>171</v>
      </c>
      <c r="F736">
        <v>218</v>
      </c>
      <c r="G736" t="s">
        <v>17</v>
      </c>
      <c r="H736">
        <v>7.5700000000000003E-2</v>
      </c>
      <c r="I736">
        <v>3.5999999999999999E-3</v>
      </c>
      <c r="J736">
        <v>8.1100000000000005E-2</v>
      </c>
      <c r="K736">
        <v>0</v>
      </c>
      <c r="L736">
        <v>8.1100000000000005E-2</v>
      </c>
      <c r="M736">
        <v>0</v>
      </c>
      <c r="N736">
        <v>9.1899999999999996E-2</v>
      </c>
      <c r="O736">
        <v>4.4000000000000003E-3</v>
      </c>
      <c r="P736">
        <v>0.1953</v>
      </c>
      <c r="Q736">
        <v>0.2422</v>
      </c>
      <c r="R736" t="s">
        <v>17</v>
      </c>
      <c r="S736">
        <v>0.54</v>
      </c>
      <c r="T736">
        <v>0.57999999999999996</v>
      </c>
      <c r="U736">
        <v>0.81</v>
      </c>
      <c r="V736">
        <v>4.92</v>
      </c>
      <c r="W736">
        <v>42.95</v>
      </c>
      <c r="X736">
        <v>16.100000000000001</v>
      </c>
      <c r="Y736" t="s">
        <v>17</v>
      </c>
      <c r="Z736">
        <v>8.7899999999999991</v>
      </c>
      <c r="AA736">
        <v>33.979999999999997</v>
      </c>
      <c r="AB736" t="s">
        <v>17</v>
      </c>
      <c r="AC736">
        <f t="shared" si="66"/>
        <v>1.6329631681672612</v>
      </c>
      <c r="AD736">
        <f t="shared" si="67"/>
        <v>0.94398887507377183</v>
      </c>
      <c r="AE736">
        <f t="shared" si="68"/>
        <v>0.69196510276736034</v>
      </c>
      <c r="AF736">
        <f t="shared" si="69"/>
        <v>-0.26760624017703144</v>
      </c>
      <c r="AG736">
        <f t="shared" si="70"/>
        <v>0.36250940905846679</v>
      </c>
      <c r="AH736">
        <f t="shared" si="71"/>
        <v>0.1326043506750777</v>
      </c>
    </row>
    <row r="737" spans="1:34" x14ac:dyDescent="0.25">
      <c r="A737" t="s">
        <v>41</v>
      </c>
      <c r="B737" t="s">
        <v>37</v>
      </c>
      <c r="C737">
        <v>74</v>
      </c>
      <c r="D737">
        <v>15</v>
      </c>
      <c r="E737">
        <v>219</v>
      </c>
      <c r="F737">
        <v>297</v>
      </c>
      <c r="G737" t="s">
        <v>17</v>
      </c>
      <c r="H737">
        <v>7.5700000000000003E-2</v>
      </c>
      <c r="I737">
        <v>3.5999999999999999E-3</v>
      </c>
      <c r="J737">
        <v>8.1100000000000005E-2</v>
      </c>
      <c r="K737">
        <v>0</v>
      </c>
      <c r="L737">
        <v>8.1100000000000005E-2</v>
      </c>
      <c r="M737">
        <v>0</v>
      </c>
      <c r="N737">
        <v>0.1081</v>
      </c>
      <c r="O737">
        <v>0</v>
      </c>
      <c r="P737">
        <v>0.1953</v>
      </c>
      <c r="Q737">
        <v>0.2422</v>
      </c>
      <c r="R737" t="s">
        <v>17</v>
      </c>
      <c r="S737">
        <v>0.53</v>
      </c>
      <c r="T737">
        <v>0.66</v>
      </c>
      <c r="U737">
        <v>0.86</v>
      </c>
      <c r="V737">
        <v>5.85</v>
      </c>
      <c r="W737">
        <v>58.22</v>
      </c>
      <c r="X737">
        <v>18.5</v>
      </c>
      <c r="Y737" t="s">
        <v>17</v>
      </c>
      <c r="Z737">
        <v>10.37</v>
      </c>
      <c r="AA737">
        <v>38.42</v>
      </c>
      <c r="AB737" t="s">
        <v>17</v>
      </c>
      <c r="AC737">
        <f t="shared" si="66"/>
        <v>1.7650722011027919</v>
      </c>
      <c r="AD737">
        <f t="shared" si="67"/>
        <v>1.015778756389041</v>
      </c>
      <c r="AE737">
        <f t="shared" si="68"/>
        <v>0.76715586608218045</v>
      </c>
      <c r="AF737">
        <f t="shared" si="69"/>
        <v>-0.27572413039921095</v>
      </c>
      <c r="AG737">
        <f t="shared" si="70"/>
        <v>0.36715738515772389</v>
      </c>
      <c r="AH737">
        <f t="shared" si="71"/>
        <v>0.12182640985241136</v>
      </c>
    </row>
    <row r="738" spans="1:34" x14ac:dyDescent="0.25">
      <c r="A738" t="s">
        <v>41</v>
      </c>
      <c r="B738" t="s">
        <v>37</v>
      </c>
      <c r="C738">
        <v>74</v>
      </c>
      <c r="D738">
        <v>16</v>
      </c>
      <c r="E738">
        <v>277</v>
      </c>
      <c r="F738">
        <v>395</v>
      </c>
      <c r="G738" t="s">
        <v>17</v>
      </c>
      <c r="H738">
        <v>7.5700000000000003E-2</v>
      </c>
      <c r="I738">
        <v>3.5999999999999999E-3</v>
      </c>
      <c r="J738">
        <v>8.1100000000000005E-2</v>
      </c>
      <c r="K738">
        <v>0</v>
      </c>
      <c r="L738">
        <v>8.1100000000000005E-2</v>
      </c>
      <c r="M738">
        <v>0</v>
      </c>
      <c r="N738">
        <v>0.1081</v>
      </c>
      <c r="O738">
        <v>0</v>
      </c>
      <c r="P738">
        <v>0.1953</v>
      </c>
      <c r="Q738">
        <v>0.27339999999999998</v>
      </c>
      <c r="R738" t="s">
        <v>17</v>
      </c>
      <c r="S738">
        <v>0.53</v>
      </c>
      <c r="T738">
        <v>0.62</v>
      </c>
      <c r="U738">
        <v>0.86</v>
      </c>
      <c r="V738">
        <v>6.21</v>
      </c>
      <c r="W738">
        <v>84.27</v>
      </c>
      <c r="X738">
        <v>18.649999999999999</v>
      </c>
      <c r="Y738" t="s">
        <v>17</v>
      </c>
      <c r="Z738">
        <v>11.31</v>
      </c>
      <c r="AA738">
        <v>40.630000000000003</v>
      </c>
      <c r="AB738" t="s">
        <v>17</v>
      </c>
      <c r="AC738">
        <f t="shared" si="66"/>
        <v>1.9256729939212405</v>
      </c>
      <c r="AD738">
        <f t="shared" si="67"/>
        <v>1.0534626049254554</v>
      </c>
      <c r="AE738">
        <f t="shared" si="68"/>
        <v>0.7930916001765802</v>
      </c>
      <c r="AF738">
        <f t="shared" si="69"/>
        <v>-0.27572413039921095</v>
      </c>
      <c r="AG738">
        <f t="shared" si="70"/>
        <v>0.39620765347598402</v>
      </c>
      <c r="AH738">
        <f t="shared" si="71"/>
        <v>0.1182753451761908</v>
      </c>
    </row>
    <row r="739" spans="1:34" x14ac:dyDescent="0.25">
      <c r="A739" t="s">
        <v>41</v>
      </c>
      <c r="B739" t="s">
        <v>37</v>
      </c>
      <c r="C739">
        <v>74</v>
      </c>
      <c r="D739">
        <v>17</v>
      </c>
      <c r="E739">
        <v>341</v>
      </c>
      <c r="F739">
        <v>515</v>
      </c>
      <c r="G739" t="s">
        <v>17</v>
      </c>
      <c r="H739">
        <v>7.5700000000000003E-2</v>
      </c>
      <c r="I739">
        <v>3.5999999999999999E-3</v>
      </c>
      <c r="J739">
        <v>8.1100000000000005E-2</v>
      </c>
      <c r="K739">
        <v>0</v>
      </c>
      <c r="L739">
        <v>8.1100000000000005E-2</v>
      </c>
      <c r="M739">
        <v>0</v>
      </c>
      <c r="N739">
        <v>0.1081</v>
      </c>
      <c r="O739">
        <v>0</v>
      </c>
      <c r="P739">
        <v>0.2109</v>
      </c>
      <c r="Q739">
        <v>0.27339999999999998</v>
      </c>
      <c r="R739" t="s">
        <v>17</v>
      </c>
      <c r="S739">
        <v>0.53</v>
      </c>
      <c r="T739">
        <v>0.62</v>
      </c>
      <c r="U739">
        <v>0.86</v>
      </c>
      <c r="V739">
        <v>6.85</v>
      </c>
      <c r="W739">
        <v>109.55</v>
      </c>
      <c r="X739">
        <v>20.57</v>
      </c>
      <c r="Y739" t="s">
        <v>17</v>
      </c>
      <c r="Z739">
        <v>13.36</v>
      </c>
      <c r="AA739">
        <v>46.44</v>
      </c>
      <c r="AB739" t="s">
        <v>17</v>
      </c>
      <c r="AC739">
        <f t="shared" si="66"/>
        <v>2.039612381896724</v>
      </c>
      <c r="AD739">
        <f t="shared" si="67"/>
        <v>1.1258064581395268</v>
      </c>
      <c r="AE739">
        <f t="shared" si="68"/>
        <v>0.83569057149242554</v>
      </c>
      <c r="AF739">
        <f t="shared" si="69"/>
        <v>-0.27572413039921095</v>
      </c>
      <c r="AG739">
        <f t="shared" si="70"/>
        <v>0.39467520980397297</v>
      </c>
      <c r="AH739">
        <f t="shared" si="71"/>
        <v>0.12530182334464052</v>
      </c>
    </row>
    <row r="740" spans="1:34" x14ac:dyDescent="0.25">
      <c r="A740" t="s">
        <v>41</v>
      </c>
      <c r="B740" t="s">
        <v>37</v>
      </c>
      <c r="C740">
        <v>74</v>
      </c>
      <c r="D740">
        <v>18</v>
      </c>
      <c r="E740">
        <v>396</v>
      </c>
      <c r="F740">
        <v>638</v>
      </c>
      <c r="G740" t="s">
        <v>17</v>
      </c>
      <c r="H740">
        <v>7.5700000000000003E-2</v>
      </c>
      <c r="I740">
        <v>3.5999999999999999E-3</v>
      </c>
      <c r="J740">
        <v>8.1100000000000005E-2</v>
      </c>
      <c r="K740">
        <v>0</v>
      </c>
      <c r="L740">
        <v>8.1100000000000005E-2</v>
      </c>
      <c r="M740">
        <v>0</v>
      </c>
      <c r="N740">
        <v>0.1162</v>
      </c>
      <c r="O740">
        <v>4.1000000000000003E-3</v>
      </c>
      <c r="P740">
        <v>0.2109</v>
      </c>
      <c r="Q740">
        <v>0.30470000000000003</v>
      </c>
      <c r="R740" t="s">
        <v>17</v>
      </c>
      <c r="S740">
        <v>0.53</v>
      </c>
      <c r="T740">
        <v>0.65</v>
      </c>
      <c r="U740">
        <v>0.89</v>
      </c>
      <c r="V740">
        <v>7.7</v>
      </c>
      <c r="W740">
        <v>140.43</v>
      </c>
      <c r="X740">
        <v>22.18</v>
      </c>
      <c r="Y740" t="s">
        <v>17</v>
      </c>
      <c r="Z740">
        <v>15.06</v>
      </c>
      <c r="AA740">
        <v>50.34</v>
      </c>
      <c r="AB740" t="s">
        <v>17</v>
      </c>
      <c r="AC740">
        <f t="shared" si="66"/>
        <v>2.1474598958471045</v>
      </c>
      <c r="AD740">
        <f t="shared" si="67"/>
        <v>1.1778249718646818</v>
      </c>
      <c r="AE740">
        <f t="shared" si="68"/>
        <v>0.88649072517248184</v>
      </c>
      <c r="AF740">
        <f t="shared" si="69"/>
        <v>-0.27572413039921095</v>
      </c>
      <c r="AG740">
        <f t="shared" si="70"/>
        <v>0.40014910691057015</v>
      </c>
      <c r="AH740">
        <f t="shared" si="71"/>
        <v>0.1202278669455813</v>
      </c>
    </row>
    <row r="741" spans="1:34" x14ac:dyDescent="0.25">
      <c r="A741" t="s">
        <v>41</v>
      </c>
      <c r="B741" t="s">
        <v>37</v>
      </c>
      <c r="C741">
        <v>74</v>
      </c>
      <c r="D741">
        <v>19</v>
      </c>
      <c r="E741">
        <v>454</v>
      </c>
      <c r="F741">
        <v>777</v>
      </c>
      <c r="G741" t="s">
        <v>17</v>
      </c>
      <c r="H741">
        <v>7.5700000000000003E-2</v>
      </c>
      <c r="I741">
        <v>3.5999999999999999E-3</v>
      </c>
      <c r="J741">
        <v>8.1100000000000005E-2</v>
      </c>
      <c r="K741">
        <v>0</v>
      </c>
      <c r="L741">
        <v>8.1100000000000005E-2</v>
      </c>
      <c r="M741">
        <v>0</v>
      </c>
      <c r="N741">
        <v>0.1351</v>
      </c>
      <c r="O741">
        <v>0</v>
      </c>
      <c r="P741">
        <v>0.2109</v>
      </c>
      <c r="Q741">
        <v>0.30470000000000003</v>
      </c>
      <c r="R741" t="s">
        <v>17</v>
      </c>
      <c r="S741">
        <v>0.54</v>
      </c>
      <c r="T741">
        <v>0.65</v>
      </c>
      <c r="U741">
        <v>0.89</v>
      </c>
      <c r="V741">
        <v>7.98</v>
      </c>
      <c r="W741">
        <v>169.91</v>
      </c>
      <c r="X741">
        <v>22.78</v>
      </c>
      <c r="Y741" t="s">
        <v>17</v>
      </c>
      <c r="Z741">
        <v>16.16</v>
      </c>
      <c r="AA741">
        <v>52.61</v>
      </c>
      <c r="AB741" t="s">
        <v>17</v>
      </c>
      <c r="AC741">
        <f t="shared" si="66"/>
        <v>2.2302189398873811</v>
      </c>
      <c r="AD741">
        <f t="shared" si="67"/>
        <v>1.2084413564385674</v>
      </c>
      <c r="AE741">
        <f t="shared" si="68"/>
        <v>0.90200289135072942</v>
      </c>
      <c r="AF741">
        <f t="shared" si="69"/>
        <v>-0.26760624017703144</v>
      </c>
      <c r="AG741">
        <f t="shared" si="70"/>
        <v>0.40906689211230735</v>
      </c>
      <c r="AH741">
        <f t="shared" si="71"/>
        <v>0.12268211063511489</v>
      </c>
    </row>
    <row r="742" spans="1:34" x14ac:dyDescent="0.25">
      <c r="A742" t="s">
        <v>41</v>
      </c>
      <c r="B742" t="s">
        <v>37</v>
      </c>
      <c r="C742">
        <v>74</v>
      </c>
      <c r="D742">
        <v>20</v>
      </c>
      <c r="E742">
        <v>518</v>
      </c>
      <c r="F742">
        <v>918</v>
      </c>
      <c r="G742" t="s">
        <v>17</v>
      </c>
      <c r="H742">
        <v>7.5700000000000003E-2</v>
      </c>
      <c r="I742">
        <v>3.5999999999999999E-3</v>
      </c>
      <c r="J742">
        <v>8.1100000000000005E-2</v>
      </c>
      <c r="K742">
        <v>0</v>
      </c>
      <c r="L742">
        <v>8.1100000000000005E-2</v>
      </c>
      <c r="M742">
        <v>0</v>
      </c>
      <c r="N742">
        <v>0.1351</v>
      </c>
      <c r="O742">
        <v>0</v>
      </c>
      <c r="P742">
        <v>0.2109</v>
      </c>
      <c r="Q742">
        <v>0.30470000000000003</v>
      </c>
      <c r="R742" t="s">
        <v>17</v>
      </c>
      <c r="S742">
        <v>0.54</v>
      </c>
      <c r="T742">
        <v>0.67</v>
      </c>
      <c r="U742">
        <v>0.91</v>
      </c>
      <c r="V742">
        <v>8.7100000000000009</v>
      </c>
      <c r="W742">
        <v>206.16</v>
      </c>
      <c r="X742">
        <v>24.95</v>
      </c>
      <c r="Y742" t="s">
        <v>17</v>
      </c>
      <c r="Z742">
        <v>17.36</v>
      </c>
      <c r="AA742">
        <v>55.48</v>
      </c>
      <c r="AB742" t="s">
        <v>17</v>
      </c>
      <c r="AC742">
        <f t="shared" si="66"/>
        <v>2.3142044055428483</v>
      </c>
      <c r="AD742">
        <f t="shared" si="67"/>
        <v>1.2395497208404731</v>
      </c>
      <c r="AE742">
        <f t="shared" si="68"/>
        <v>0.94001815500766328</v>
      </c>
      <c r="AF742">
        <f t="shared" si="69"/>
        <v>-0.26760624017703144</v>
      </c>
      <c r="AG742">
        <f t="shared" si="70"/>
        <v>0.41624070552344167</v>
      </c>
      <c r="AH742">
        <f t="shared" si="71"/>
        <v>0.11601608597027541</v>
      </c>
    </row>
    <row r="743" spans="1:34" x14ac:dyDescent="0.25">
      <c r="A743" t="s">
        <v>41</v>
      </c>
      <c r="B743" t="s">
        <v>37</v>
      </c>
      <c r="C743">
        <v>74</v>
      </c>
      <c r="D743">
        <v>21</v>
      </c>
      <c r="E743">
        <v>585</v>
      </c>
      <c r="F743">
        <v>1162</v>
      </c>
      <c r="G743" t="s">
        <v>17</v>
      </c>
      <c r="H743">
        <v>7.5700000000000003E-2</v>
      </c>
      <c r="I743">
        <v>3.5999999999999999E-3</v>
      </c>
      <c r="J743">
        <v>8.1100000000000005E-2</v>
      </c>
      <c r="K743">
        <v>0</v>
      </c>
      <c r="L743">
        <v>0.1081</v>
      </c>
      <c r="M743">
        <v>0</v>
      </c>
      <c r="N743">
        <v>0.16220000000000001</v>
      </c>
      <c r="O743">
        <v>0</v>
      </c>
      <c r="P743">
        <v>0.2109</v>
      </c>
      <c r="Q743">
        <v>0.32029999999999997</v>
      </c>
      <c r="R743" t="s">
        <v>17</v>
      </c>
      <c r="S743">
        <v>0.53</v>
      </c>
      <c r="T743">
        <v>0.79</v>
      </c>
      <c r="U743">
        <v>0.98</v>
      </c>
      <c r="V743">
        <v>9.35</v>
      </c>
      <c r="W743">
        <v>258.83</v>
      </c>
      <c r="X743">
        <v>26.23</v>
      </c>
      <c r="Y743" t="s">
        <v>17</v>
      </c>
      <c r="Z743">
        <v>19.98</v>
      </c>
      <c r="AA743">
        <v>60.78</v>
      </c>
      <c r="AB743" t="s">
        <v>17</v>
      </c>
      <c r="AC743">
        <f t="shared" si="66"/>
        <v>2.4130146123342464</v>
      </c>
      <c r="AD743">
        <f t="shared" si="67"/>
        <v>1.3005954838899636</v>
      </c>
      <c r="AE743">
        <f t="shared" si="68"/>
        <v>0.97081161087251777</v>
      </c>
      <c r="AF743">
        <f t="shared" si="69"/>
        <v>-0.27572413039921095</v>
      </c>
      <c r="AG743">
        <f t="shared" si="70"/>
        <v>0.41373269584138256</v>
      </c>
      <c r="AH743">
        <f t="shared" si="71"/>
        <v>0.12265374384503311</v>
      </c>
    </row>
    <row r="744" spans="1:34" x14ac:dyDescent="0.25">
      <c r="A744" t="s">
        <v>41</v>
      </c>
      <c r="B744" t="s">
        <v>36</v>
      </c>
      <c r="C744">
        <v>74</v>
      </c>
      <c r="D744">
        <v>0</v>
      </c>
      <c r="E744">
        <v>3</v>
      </c>
      <c r="F744">
        <v>3</v>
      </c>
      <c r="G744" t="s">
        <v>17</v>
      </c>
      <c r="H744">
        <v>8.1100000000000005E-2</v>
      </c>
      <c r="I744">
        <v>0</v>
      </c>
      <c r="J744">
        <v>2.7E-2</v>
      </c>
      <c r="K744">
        <v>0</v>
      </c>
      <c r="L744">
        <v>2.7E-2</v>
      </c>
      <c r="M744">
        <v>0</v>
      </c>
      <c r="N744">
        <v>2.7E-2</v>
      </c>
      <c r="O744">
        <v>0</v>
      </c>
      <c r="P744">
        <v>2.3400000000000001E-2</v>
      </c>
      <c r="Q744">
        <v>2.3400000000000001E-2</v>
      </c>
      <c r="R744" t="s">
        <v>17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3</v>
      </c>
      <c r="Y744" t="s">
        <v>17</v>
      </c>
      <c r="Z744">
        <v>0</v>
      </c>
      <c r="AA744">
        <v>3</v>
      </c>
      <c r="AB744" t="s">
        <v>17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</row>
    <row r="745" spans="1:34" x14ac:dyDescent="0.25">
      <c r="A745" t="s">
        <v>41</v>
      </c>
      <c r="B745" t="s">
        <v>36</v>
      </c>
      <c r="C745">
        <v>74</v>
      </c>
      <c r="D745">
        <v>1</v>
      </c>
      <c r="E745">
        <v>9</v>
      </c>
      <c r="F745">
        <v>9</v>
      </c>
      <c r="G745" t="s">
        <v>17</v>
      </c>
      <c r="H745">
        <v>8.1100000000000005E-2</v>
      </c>
      <c r="I745">
        <v>0</v>
      </c>
      <c r="J745">
        <v>5.4100000000000002E-2</v>
      </c>
      <c r="K745">
        <v>0</v>
      </c>
      <c r="L745">
        <v>5.4100000000000002E-2</v>
      </c>
      <c r="M745">
        <v>0</v>
      </c>
      <c r="N745">
        <v>5.4100000000000002E-2</v>
      </c>
      <c r="O745">
        <v>0</v>
      </c>
      <c r="P745">
        <v>5.4699999999999999E-2</v>
      </c>
      <c r="Q745">
        <v>5.4699999999999999E-2</v>
      </c>
      <c r="R745" t="s">
        <v>17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3.55</v>
      </c>
      <c r="Y745" t="s">
        <v>17</v>
      </c>
      <c r="Z745">
        <v>0</v>
      </c>
      <c r="AA745">
        <v>5.75</v>
      </c>
      <c r="AB745" t="s">
        <v>17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</row>
    <row r="746" spans="1:34" x14ac:dyDescent="0.25">
      <c r="A746" t="s">
        <v>41</v>
      </c>
      <c r="B746" t="s">
        <v>36</v>
      </c>
      <c r="C746">
        <v>74</v>
      </c>
      <c r="D746">
        <v>2</v>
      </c>
      <c r="E746">
        <v>15</v>
      </c>
      <c r="F746">
        <v>15</v>
      </c>
      <c r="G746" t="s">
        <v>17</v>
      </c>
      <c r="H746">
        <v>8.1100000000000005E-2</v>
      </c>
      <c r="I746">
        <v>0</v>
      </c>
      <c r="J746">
        <v>5.4100000000000002E-2</v>
      </c>
      <c r="K746">
        <v>0</v>
      </c>
      <c r="L746">
        <v>5.4100000000000002E-2</v>
      </c>
      <c r="M746">
        <v>0</v>
      </c>
      <c r="N746">
        <v>2.7E-2</v>
      </c>
      <c r="O746">
        <v>0</v>
      </c>
      <c r="P746">
        <v>8.5900000000000004E-2</v>
      </c>
      <c r="Q746">
        <v>8.5900000000000004E-2</v>
      </c>
      <c r="R746" t="s">
        <v>17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3.22</v>
      </c>
      <c r="Y746" t="s">
        <v>17</v>
      </c>
      <c r="Z746">
        <v>0</v>
      </c>
      <c r="AA746">
        <v>6.97</v>
      </c>
      <c r="AB746" t="s">
        <v>17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</row>
    <row r="747" spans="1:34" x14ac:dyDescent="0.25">
      <c r="A747" t="s">
        <v>41</v>
      </c>
      <c r="B747" t="s">
        <v>36</v>
      </c>
      <c r="C747">
        <v>74</v>
      </c>
      <c r="D747">
        <v>3</v>
      </c>
      <c r="E747">
        <v>20</v>
      </c>
      <c r="F747">
        <v>20</v>
      </c>
      <c r="G747" t="s">
        <v>17</v>
      </c>
      <c r="H747">
        <v>8.1100000000000005E-2</v>
      </c>
      <c r="I747">
        <v>0</v>
      </c>
      <c r="J747">
        <v>5.4100000000000002E-2</v>
      </c>
      <c r="K747">
        <v>0</v>
      </c>
      <c r="L747">
        <v>5.4100000000000002E-2</v>
      </c>
      <c r="M747">
        <v>0</v>
      </c>
      <c r="N747">
        <v>5.4100000000000002E-2</v>
      </c>
      <c r="O747">
        <v>0</v>
      </c>
      <c r="P747">
        <v>8.5900000000000004E-2</v>
      </c>
      <c r="Q747">
        <v>8.5900000000000004E-2</v>
      </c>
      <c r="R747" t="s">
        <v>17</v>
      </c>
      <c r="S747">
        <v>0.2</v>
      </c>
      <c r="T747">
        <v>0.2</v>
      </c>
      <c r="U747">
        <v>0.05</v>
      </c>
      <c r="V747">
        <v>0.28999999999999998</v>
      </c>
      <c r="W747">
        <v>0.28999999999999998</v>
      </c>
      <c r="X747">
        <v>2.95</v>
      </c>
      <c r="Y747" t="s">
        <v>17</v>
      </c>
      <c r="Z747">
        <v>0.28999999999999998</v>
      </c>
      <c r="AA747">
        <v>7.51</v>
      </c>
      <c r="AB747" t="s">
        <v>17</v>
      </c>
      <c r="AC747">
        <f t="shared" si="66"/>
        <v>-0.53760200210104392</v>
      </c>
      <c r="AD747">
        <f t="shared" si="67"/>
        <v>-0.53760200210104392</v>
      </c>
      <c r="AE747">
        <f t="shared" si="68"/>
        <v>-0.53760200210104392</v>
      </c>
      <c r="AF747">
        <f t="shared" si="69"/>
        <v>-0.69897000433601875</v>
      </c>
      <c r="AG747">
        <f t="shared" si="70"/>
        <v>0</v>
      </c>
      <c r="AH747">
        <f t="shared" si="71"/>
        <v>0</v>
      </c>
    </row>
    <row r="748" spans="1:34" x14ac:dyDescent="0.25">
      <c r="A748" t="s">
        <v>41</v>
      </c>
      <c r="B748" t="s">
        <v>36</v>
      </c>
      <c r="C748">
        <v>74</v>
      </c>
      <c r="D748">
        <v>4</v>
      </c>
      <c r="E748">
        <v>26</v>
      </c>
      <c r="F748">
        <v>26</v>
      </c>
      <c r="G748" t="s">
        <v>17</v>
      </c>
      <c r="H748">
        <v>8.1100000000000005E-2</v>
      </c>
      <c r="I748">
        <v>0</v>
      </c>
      <c r="J748">
        <v>7.8399999999999997E-2</v>
      </c>
      <c r="K748">
        <v>2.7000000000000001E-3</v>
      </c>
      <c r="L748">
        <v>7.5700000000000003E-2</v>
      </c>
      <c r="M748">
        <v>3.5999999999999999E-3</v>
      </c>
      <c r="N748">
        <v>8.1100000000000005E-2</v>
      </c>
      <c r="O748">
        <v>0</v>
      </c>
      <c r="P748">
        <v>8.5900000000000004E-2</v>
      </c>
      <c r="Q748">
        <v>8.5900000000000004E-2</v>
      </c>
      <c r="R748" t="s">
        <v>17</v>
      </c>
      <c r="S748">
        <v>0.28000000000000003</v>
      </c>
      <c r="T748">
        <v>0.28999999999999998</v>
      </c>
      <c r="U748">
        <v>0.37</v>
      </c>
      <c r="V748">
        <v>0.45</v>
      </c>
      <c r="W748">
        <v>0.45</v>
      </c>
      <c r="X748">
        <v>4.05</v>
      </c>
      <c r="Y748" t="s">
        <v>17</v>
      </c>
      <c r="Z748">
        <v>0.45</v>
      </c>
      <c r="AA748">
        <v>8.8000000000000007</v>
      </c>
      <c r="AB748" t="s">
        <v>17</v>
      </c>
      <c r="AC748">
        <f t="shared" si="66"/>
        <v>-0.34678748622465633</v>
      </c>
      <c r="AD748">
        <f t="shared" si="67"/>
        <v>-0.34678748622465633</v>
      </c>
      <c r="AE748">
        <f t="shared" si="68"/>
        <v>-0.34678748622465633</v>
      </c>
      <c r="AF748">
        <f t="shared" si="69"/>
        <v>-0.55284196865778079</v>
      </c>
      <c r="AG748">
        <f t="shared" si="70"/>
        <v>0</v>
      </c>
      <c r="AH748">
        <f t="shared" si="71"/>
        <v>0</v>
      </c>
    </row>
    <row r="749" spans="1:34" x14ac:dyDescent="0.25">
      <c r="A749" t="s">
        <v>41</v>
      </c>
      <c r="B749" t="s">
        <v>36</v>
      </c>
      <c r="C749">
        <v>74</v>
      </c>
      <c r="D749">
        <v>5</v>
      </c>
      <c r="E749">
        <v>40</v>
      </c>
      <c r="F749">
        <v>42</v>
      </c>
      <c r="G749" t="s">
        <v>17</v>
      </c>
      <c r="H749">
        <v>8.1100000000000005E-2</v>
      </c>
      <c r="I749">
        <v>0</v>
      </c>
      <c r="J749">
        <v>8.1100000000000005E-2</v>
      </c>
      <c r="K749">
        <v>0</v>
      </c>
      <c r="L749">
        <v>8.1100000000000005E-2</v>
      </c>
      <c r="M749">
        <v>0</v>
      </c>
      <c r="N749">
        <v>9.3200000000000005E-2</v>
      </c>
      <c r="O749">
        <v>4.1999999999999997E-3</v>
      </c>
      <c r="P749">
        <v>0.1016</v>
      </c>
      <c r="Q749">
        <v>0.1016</v>
      </c>
      <c r="R749" t="s">
        <v>17</v>
      </c>
      <c r="S749">
        <v>0.35</v>
      </c>
      <c r="T749">
        <v>0.37</v>
      </c>
      <c r="U749">
        <v>0.5</v>
      </c>
      <c r="V749">
        <v>1.01</v>
      </c>
      <c r="W749">
        <v>1.9</v>
      </c>
      <c r="X749">
        <v>6.3</v>
      </c>
      <c r="Y749" t="s">
        <v>17</v>
      </c>
      <c r="Z749">
        <v>1.1200000000000001</v>
      </c>
      <c r="AA749">
        <v>12.4</v>
      </c>
      <c r="AB749" t="s">
        <v>17</v>
      </c>
      <c r="AC749">
        <f t="shared" si="66"/>
        <v>0.27875360095282892</v>
      </c>
      <c r="AD749">
        <f t="shared" si="67"/>
        <v>4.9218022670181653E-2</v>
      </c>
      <c r="AE749">
        <f t="shared" si="68"/>
        <v>4.3213737826425782E-3</v>
      </c>
      <c r="AF749">
        <f t="shared" si="69"/>
        <v>-0.45593195564972439</v>
      </c>
      <c r="AG749">
        <f t="shared" si="70"/>
        <v>0.31242696446096097</v>
      </c>
      <c r="AH749">
        <f t="shared" si="71"/>
        <v>6.1110019768398756E-2</v>
      </c>
    </row>
    <row r="750" spans="1:34" x14ac:dyDescent="0.25">
      <c r="A750" t="s">
        <v>41</v>
      </c>
      <c r="B750" t="s">
        <v>36</v>
      </c>
      <c r="C750">
        <v>74</v>
      </c>
      <c r="D750">
        <v>6</v>
      </c>
      <c r="E750">
        <v>63</v>
      </c>
      <c r="F750">
        <v>65</v>
      </c>
      <c r="G750" t="s">
        <v>17</v>
      </c>
      <c r="H750">
        <v>8.1100000000000005E-2</v>
      </c>
      <c r="I750">
        <v>0</v>
      </c>
      <c r="J750">
        <v>8.1100000000000005E-2</v>
      </c>
      <c r="K750">
        <v>0</v>
      </c>
      <c r="L750">
        <v>8.1100000000000005E-2</v>
      </c>
      <c r="M750">
        <v>0</v>
      </c>
      <c r="N750">
        <v>0.1081</v>
      </c>
      <c r="O750">
        <v>0</v>
      </c>
      <c r="P750">
        <v>0.1328</v>
      </c>
      <c r="Q750">
        <v>0.1328</v>
      </c>
      <c r="R750" t="s">
        <v>17</v>
      </c>
      <c r="S750">
        <v>0.36</v>
      </c>
      <c r="T750">
        <v>0.37</v>
      </c>
      <c r="U750">
        <v>0.56000000000000005</v>
      </c>
      <c r="V750">
        <v>1.27</v>
      </c>
      <c r="W750">
        <v>3.13</v>
      </c>
      <c r="X750">
        <v>8.93</v>
      </c>
      <c r="Y750" t="s">
        <v>17</v>
      </c>
      <c r="Z750">
        <v>1.71</v>
      </c>
      <c r="AA750">
        <v>17.53</v>
      </c>
      <c r="AB750" t="s">
        <v>17</v>
      </c>
      <c r="AC750">
        <f t="shared" si="66"/>
        <v>0.49554433754644844</v>
      </c>
      <c r="AD750">
        <f t="shared" si="67"/>
        <v>0.23299611039215382</v>
      </c>
      <c r="AE750">
        <f t="shared" si="68"/>
        <v>0.10380372095595687</v>
      </c>
      <c r="AF750">
        <f t="shared" si="69"/>
        <v>-0.44369749923271273</v>
      </c>
      <c r="AG750">
        <f t="shared" si="70"/>
        <v>0.27953208308375871</v>
      </c>
      <c r="AH750">
        <f t="shared" si="71"/>
        <v>0.1375496537496905</v>
      </c>
    </row>
    <row r="751" spans="1:34" x14ac:dyDescent="0.25">
      <c r="A751" t="s">
        <v>41</v>
      </c>
      <c r="B751" t="s">
        <v>36</v>
      </c>
      <c r="C751">
        <v>74</v>
      </c>
      <c r="D751">
        <v>7</v>
      </c>
      <c r="E751">
        <v>102</v>
      </c>
      <c r="F751">
        <v>110</v>
      </c>
      <c r="G751" t="s">
        <v>17</v>
      </c>
      <c r="H751">
        <v>8.1100000000000005E-2</v>
      </c>
      <c r="I751">
        <v>0</v>
      </c>
      <c r="J751">
        <v>8.1100000000000005E-2</v>
      </c>
      <c r="K751">
        <v>0</v>
      </c>
      <c r="L751">
        <v>8.1100000000000005E-2</v>
      </c>
      <c r="M751">
        <v>0</v>
      </c>
      <c r="N751">
        <v>0.1081</v>
      </c>
      <c r="O751">
        <v>0</v>
      </c>
      <c r="P751">
        <v>0.1641</v>
      </c>
      <c r="Q751">
        <v>0.1641</v>
      </c>
      <c r="R751" t="s">
        <v>17</v>
      </c>
      <c r="S751">
        <v>0.38</v>
      </c>
      <c r="T751">
        <v>0.41</v>
      </c>
      <c r="U751">
        <v>0.66</v>
      </c>
      <c r="V751">
        <v>2.33</v>
      </c>
      <c r="W751">
        <v>8.5500000000000007</v>
      </c>
      <c r="X751">
        <v>13.97</v>
      </c>
      <c r="Y751" t="s">
        <v>17</v>
      </c>
      <c r="Z751">
        <v>3.13</v>
      </c>
      <c r="AA751">
        <v>24.94</v>
      </c>
      <c r="AB751" t="s">
        <v>17</v>
      </c>
      <c r="AC751">
        <f t="shared" si="66"/>
        <v>0.9319661147281727</v>
      </c>
      <c r="AD751">
        <f t="shared" si="67"/>
        <v>0.49554433754644844</v>
      </c>
      <c r="AE751">
        <f t="shared" si="68"/>
        <v>0.36735592102601899</v>
      </c>
      <c r="AF751">
        <f t="shared" si="69"/>
        <v>-0.42021640338318983</v>
      </c>
      <c r="AG751">
        <f t="shared" si="70"/>
        <v>0.32275360118639074</v>
      </c>
      <c r="AH751">
        <f t="shared" si="71"/>
        <v>9.4801119525990032E-2</v>
      </c>
    </row>
    <row r="752" spans="1:34" x14ac:dyDescent="0.25">
      <c r="A752" t="s">
        <v>41</v>
      </c>
      <c r="B752" t="s">
        <v>36</v>
      </c>
      <c r="C752">
        <v>74</v>
      </c>
      <c r="D752">
        <v>8</v>
      </c>
      <c r="E752">
        <v>157</v>
      </c>
      <c r="F752">
        <v>176</v>
      </c>
      <c r="G752" t="s">
        <v>17</v>
      </c>
      <c r="H752">
        <v>8.1100000000000005E-2</v>
      </c>
      <c r="I752">
        <v>0</v>
      </c>
      <c r="J752">
        <v>8.1100000000000005E-2</v>
      </c>
      <c r="K752">
        <v>0</v>
      </c>
      <c r="L752">
        <v>8.1100000000000005E-2</v>
      </c>
      <c r="M752">
        <v>0</v>
      </c>
      <c r="N752">
        <v>8.1100000000000005E-2</v>
      </c>
      <c r="O752">
        <v>0</v>
      </c>
      <c r="P752">
        <v>0.1641</v>
      </c>
      <c r="Q752">
        <v>0.1953</v>
      </c>
      <c r="R752" t="s">
        <v>17</v>
      </c>
      <c r="S752">
        <v>0.37</v>
      </c>
      <c r="T752">
        <v>0.42</v>
      </c>
      <c r="U752">
        <v>0.4</v>
      </c>
      <c r="V752">
        <v>2.87</v>
      </c>
      <c r="W752">
        <v>13.28</v>
      </c>
      <c r="X752">
        <v>18.63</v>
      </c>
      <c r="Y752" t="s">
        <v>17</v>
      </c>
      <c r="Z752">
        <v>4.68</v>
      </c>
      <c r="AA752">
        <v>35.44</v>
      </c>
      <c r="AB752" t="s">
        <v>17</v>
      </c>
      <c r="AC752">
        <f t="shared" si="66"/>
        <v>1.1231980750319988</v>
      </c>
      <c r="AD752">
        <f t="shared" si="67"/>
        <v>0.67024585307412399</v>
      </c>
      <c r="AE752">
        <f t="shared" si="68"/>
        <v>0.45788189673399232</v>
      </c>
      <c r="AF752">
        <f t="shared" si="69"/>
        <v>-0.43179827593300502</v>
      </c>
      <c r="AG752">
        <f t="shared" si="70"/>
        <v>0.29128828609583585</v>
      </c>
      <c r="AH752">
        <f t="shared" si="71"/>
        <v>0.13656878114751991</v>
      </c>
    </row>
    <row r="753" spans="1:34" x14ac:dyDescent="0.25">
      <c r="A753" t="s">
        <v>41</v>
      </c>
      <c r="B753" t="s">
        <v>36</v>
      </c>
      <c r="C753">
        <v>74</v>
      </c>
      <c r="D753">
        <v>9</v>
      </c>
      <c r="E753">
        <v>217</v>
      </c>
      <c r="F753">
        <v>252</v>
      </c>
      <c r="G753" t="s">
        <v>17</v>
      </c>
      <c r="H753">
        <v>8.1100000000000005E-2</v>
      </c>
      <c r="I753">
        <v>0</v>
      </c>
      <c r="J753">
        <v>8.1100000000000005E-2</v>
      </c>
      <c r="K753">
        <v>0</v>
      </c>
      <c r="L753">
        <v>8.1100000000000005E-2</v>
      </c>
      <c r="M753">
        <v>0</v>
      </c>
      <c r="N753">
        <v>0.1351</v>
      </c>
      <c r="O753">
        <v>0</v>
      </c>
      <c r="P753">
        <v>0.1641</v>
      </c>
      <c r="Q753">
        <v>0.2109</v>
      </c>
      <c r="R753" t="s">
        <v>17</v>
      </c>
      <c r="S753">
        <v>0.38</v>
      </c>
      <c r="T753">
        <v>0.42</v>
      </c>
      <c r="U753">
        <v>0.8</v>
      </c>
      <c r="V753">
        <v>3.86</v>
      </c>
      <c r="W753">
        <v>23.82</v>
      </c>
      <c r="X753">
        <v>19.940000000000001</v>
      </c>
      <c r="Y753" t="s">
        <v>17</v>
      </c>
      <c r="Z753">
        <v>6.72</v>
      </c>
      <c r="AA753">
        <v>42.92</v>
      </c>
      <c r="AB753" t="s">
        <v>17</v>
      </c>
      <c r="AC753">
        <f t="shared" si="66"/>
        <v>1.3769417571467586</v>
      </c>
      <c r="AD753">
        <f t="shared" si="67"/>
        <v>0.82736927305382524</v>
      </c>
      <c r="AE753">
        <f t="shared" si="68"/>
        <v>0.58658730467175491</v>
      </c>
      <c r="AF753">
        <f t="shared" si="69"/>
        <v>-0.42021640338318983</v>
      </c>
      <c r="AG753">
        <f t="shared" si="70"/>
        <v>0.30580084500235344</v>
      </c>
      <c r="AH753">
        <f t="shared" si="71"/>
        <v>0.13397928667061124</v>
      </c>
    </row>
    <row r="754" spans="1:34" x14ac:dyDescent="0.25">
      <c r="A754" t="s">
        <v>41</v>
      </c>
      <c r="B754" t="s">
        <v>36</v>
      </c>
      <c r="C754">
        <v>74</v>
      </c>
      <c r="D754">
        <v>10</v>
      </c>
      <c r="E754">
        <v>319</v>
      </c>
      <c r="F754">
        <v>394</v>
      </c>
      <c r="G754" t="s">
        <v>17</v>
      </c>
      <c r="H754">
        <v>8.1100000000000005E-2</v>
      </c>
      <c r="I754">
        <v>0</v>
      </c>
      <c r="J754">
        <v>8.1100000000000005E-2</v>
      </c>
      <c r="K754">
        <v>0</v>
      </c>
      <c r="L754">
        <v>8.1100000000000005E-2</v>
      </c>
      <c r="M754">
        <v>0</v>
      </c>
      <c r="N754">
        <v>0.16220000000000001</v>
      </c>
      <c r="O754">
        <v>0</v>
      </c>
      <c r="P754">
        <v>0.1953</v>
      </c>
      <c r="Q754">
        <v>0.2109</v>
      </c>
      <c r="R754" t="s">
        <v>17</v>
      </c>
      <c r="S754">
        <v>0.37</v>
      </c>
      <c r="T754">
        <v>0.47</v>
      </c>
      <c r="U754">
        <v>0.84</v>
      </c>
      <c r="V754">
        <v>4.79</v>
      </c>
      <c r="W754">
        <v>37.21</v>
      </c>
      <c r="X754">
        <v>27.92</v>
      </c>
      <c r="Y754" t="s">
        <v>17</v>
      </c>
      <c r="Z754">
        <v>9.61</v>
      </c>
      <c r="AA754">
        <v>60.29</v>
      </c>
      <c r="AB754" t="s">
        <v>17</v>
      </c>
      <c r="AC754">
        <f t="shared" si="66"/>
        <v>1.5706596700215341</v>
      </c>
      <c r="AD754">
        <f t="shared" si="67"/>
        <v>0.98272338766854528</v>
      </c>
      <c r="AE754">
        <f t="shared" si="68"/>
        <v>0.68033551341456322</v>
      </c>
      <c r="AF754">
        <f t="shared" si="69"/>
        <v>-0.43179827593300502</v>
      </c>
      <c r="AG754">
        <f t="shared" si="70"/>
        <v>0.29360730573182103</v>
      </c>
      <c r="AH754">
        <f t="shared" si="71"/>
        <v>0.15100835194311091</v>
      </c>
    </row>
    <row r="755" spans="1:34" x14ac:dyDescent="0.25">
      <c r="A755" t="s">
        <v>41</v>
      </c>
      <c r="B755" t="s">
        <v>36</v>
      </c>
      <c r="C755">
        <v>74</v>
      </c>
      <c r="D755">
        <v>11</v>
      </c>
      <c r="E755">
        <v>455</v>
      </c>
      <c r="F755">
        <v>629</v>
      </c>
      <c r="G755" t="s">
        <v>17</v>
      </c>
      <c r="H755">
        <v>8.1100000000000005E-2</v>
      </c>
      <c r="I755">
        <v>0</v>
      </c>
      <c r="J755">
        <v>8.1100000000000005E-2</v>
      </c>
      <c r="K755">
        <v>0</v>
      </c>
      <c r="L755">
        <v>0.1081</v>
      </c>
      <c r="M755">
        <v>0</v>
      </c>
      <c r="N755">
        <v>0.16220000000000001</v>
      </c>
      <c r="O755">
        <v>0</v>
      </c>
      <c r="P755">
        <v>0.1953</v>
      </c>
      <c r="Q755">
        <v>0.2422</v>
      </c>
      <c r="R755" t="s">
        <v>17</v>
      </c>
      <c r="S755">
        <v>0.37</v>
      </c>
      <c r="T755">
        <v>0.53</v>
      </c>
      <c r="U755">
        <v>0.94</v>
      </c>
      <c r="V755">
        <v>5.79</v>
      </c>
      <c r="W755">
        <v>69.98</v>
      </c>
      <c r="X755">
        <v>26.83</v>
      </c>
      <c r="Y755" t="s">
        <v>17</v>
      </c>
      <c r="Z755">
        <v>12.68</v>
      </c>
      <c r="AA755">
        <v>69.2</v>
      </c>
      <c r="AB755" t="s">
        <v>17</v>
      </c>
      <c r="AC755">
        <f t="shared" si="66"/>
        <v>1.8449739381468877</v>
      </c>
      <c r="AD755">
        <f t="shared" si="67"/>
        <v>1.1031192535457139</v>
      </c>
      <c r="AE755">
        <f t="shared" si="68"/>
        <v>0.76267856372743625</v>
      </c>
      <c r="AF755">
        <f t="shared" si="69"/>
        <v>-0.43179827593300502</v>
      </c>
      <c r="AG755">
        <f t="shared" si="70"/>
        <v>0.32583614645920034</v>
      </c>
      <c r="AH755">
        <f t="shared" si="71"/>
        <v>0.14952777783958474</v>
      </c>
    </row>
    <row r="756" spans="1:34" x14ac:dyDescent="0.25">
      <c r="A756" t="s">
        <v>41</v>
      </c>
      <c r="B756" t="s">
        <v>36</v>
      </c>
      <c r="C756">
        <v>74</v>
      </c>
      <c r="D756">
        <v>12</v>
      </c>
      <c r="E756">
        <v>592</v>
      </c>
      <c r="F756">
        <v>884</v>
      </c>
      <c r="G756" t="s">
        <v>17</v>
      </c>
      <c r="H756">
        <v>8.1100000000000005E-2</v>
      </c>
      <c r="I756">
        <v>0</v>
      </c>
      <c r="J756">
        <v>8.1100000000000005E-2</v>
      </c>
      <c r="K756">
        <v>0</v>
      </c>
      <c r="L756">
        <v>0.1081</v>
      </c>
      <c r="M756">
        <v>0</v>
      </c>
      <c r="N756">
        <v>0.18920000000000001</v>
      </c>
      <c r="O756">
        <v>0</v>
      </c>
      <c r="P756">
        <v>0.1953</v>
      </c>
      <c r="Q756">
        <v>0.2422</v>
      </c>
      <c r="R756" t="s">
        <v>17</v>
      </c>
      <c r="S756">
        <v>0.38</v>
      </c>
      <c r="T756">
        <v>0.56000000000000005</v>
      </c>
      <c r="U756">
        <v>0.96</v>
      </c>
      <c r="V756">
        <v>5.61</v>
      </c>
      <c r="W756">
        <v>120.18</v>
      </c>
      <c r="X756">
        <v>23.39</v>
      </c>
      <c r="Y756" t="s">
        <v>17</v>
      </c>
      <c r="Z756">
        <v>14.43</v>
      </c>
      <c r="AA756">
        <v>72.989999999999995</v>
      </c>
      <c r="AB756" t="s">
        <v>17</v>
      </c>
      <c r="AC756">
        <f t="shared" si="66"/>
        <v>2.0798321996772198</v>
      </c>
      <c r="AD756">
        <f t="shared" si="67"/>
        <v>1.1592663310934941</v>
      </c>
      <c r="AE756">
        <f t="shared" si="68"/>
        <v>0.74896286125616141</v>
      </c>
      <c r="AF756">
        <f t="shared" si="69"/>
        <v>-0.42021640338318983</v>
      </c>
      <c r="AG756">
        <f t="shared" si="70"/>
        <v>0.36821918880169935</v>
      </c>
      <c r="AH756">
        <f t="shared" si="71"/>
        <v>0.16411819727627044</v>
      </c>
    </row>
    <row r="757" spans="1:34" x14ac:dyDescent="0.25">
      <c r="A757" t="s">
        <v>41</v>
      </c>
      <c r="B757" t="s">
        <v>36</v>
      </c>
      <c r="C757">
        <v>74</v>
      </c>
      <c r="D757">
        <v>13</v>
      </c>
      <c r="E757">
        <v>744</v>
      </c>
      <c r="F757">
        <v>1225</v>
      </c>
      <c r="G757" t="s">
        <v>17</v>
      </c>
      <c r="H757">
        <v>8.1100000000000005E-2</v>
      </c>
      <c r="I757">
        <v>0</v>
      </c>
      <c r="J757">
        <v>8.1100000000000005E-2</v>
      </c>
      <c r="K757">
        <v>0</v>
      </c>
      <c r="L757">
        <v>0.1081</v>
      </c>
      <c r="M757">
        <v>0</v>
      </c>
      <c r="N757">
        <v>0.18920000000000001</v>
      </c>
      <c r="O757">
        <v>0</v>
      </c>
      <c r="P757">
        <v>0.2109</v>
      </c>
      <c r="Q757">
        <v>0.27339999999999998</v>
      </c>
      <c r="R757" t="s">
        <v>17</v>
      </c>
      <c r="S757">
        <v>0.37</v>
      </c>
      <c r="T757">
        <v>0.57999999999999996</v>
      </c>
      <c r="U757">
        <v>0.97</v>
      </c>
      <c r="V757">
        <v>6.59</v>
      </c>
      <c r="W757">
        <v>174.61</v>
      </c>
      <c r="X757">
        <v>26.81</v>
      </c>
      <c r="Y757" t="s">
        <v>17</v>
      </c>
      <c r="Z757">
        <v>16.940000000000001</v>
      </c>
      <c r="AA757">
        <v>81.31</v>
      </c>
      <c r="AB757" t="s">
        <v>17</v>
      </c>
      <c r="AC757">
        <f t="shared" si="66"/>
        <v>2.2420691123389402</v>
      </c>
      <c r="AD757">
        <f t="shared" si="67"/>
        <v>1.2289134059946882</v>
      </c>
      <c r="AE757">
        <f t="shared" si="68"/>
        <v>0.81888541459400987</v>
      </c>
      <c r="AF757">
        <f t="shared" si="69"/>
        <v>-0.43179827593300502</v>
      </c>
      <c r="AG757">
        <f t="shared" si="70"/>
        <v>0.37891022972497884</v>
      </c>
      <c r="AH757">
        <f t="shared" si="71"/>
        <v>0.15334641994555659</v>
      </c>
    </row>
    <row r="758" spans="1:34" x14ac:dyDescent="0.25">
      <c r="A758" t="s">
        <v>40</v>
      </c>
      <c r="B758" t="s">
        <v>33</v>
      </c>
      <c r="C758">
        <v>345</v>
      </c>
      <c r="D758">
        <v>0</v>
      </c>
      <c r="E758">
        <v>2</v>
      </c>
      <c r="F758">
        <v>2</v>
      </c>
      <c r="G758" t="s">
        <v>17</v>
      </c>
      <c r="H758">
        <v>8.4199999999999997E-2</v>
      </c>
      <c r="I758">
        <v>5.9999999999999995E-4</v>
      </c>
      <c r="J758">
        <v>3.8E-3</v>
      </c>
      <c r="K758">
        <v>0</v>
      </c>
      <c r="L758">
        <v>3.8E-3</v>
      </c>
      <c r="M758">
        <v>0</v>
      </c>
      <c r="N758">
        <v>2.7E-2</v>
      </c>
      <c r="O758">
        <v>0</v>
      </c>
      <c r="P758">
        <v>3.9100000000000003E-2</v>
      </c>
      <c r="Q758">
        <v>3.9100000000000003E-2</v>
      </c>
      <c r="R758" t="s">
        <v>17</v>
      </c>
      <c r="S758">
        <v>7.0000000000000007E-2</v>
      </c>
      <c r="T758">
        <v>7.0000000000000007E-2</v>
      </c>
      <c r="U758">
        <v>0.12</v>
      </c>
      <c r="V758">
        <v>0.12</v>
      </c>
      <c r="W758">
        <v>0.12</v>
      </c>
      <c r="X758">
        <v>2</v>
      </c>
      <c r="Y758" t="s">
        <v>17</v>
      </c>
      <c r="Z758">
        <v>0.12</v>
      </c>
      <c r="AA758">
        <v>2</v>
      </c>
      <c r="AB758" t="s">
        <v>17</v>
      </c>
      <c r="AC758">
        <f t="shared" si="66"/>
        <v>-0.92081875395237522</v>
      </c>
      <c r="AD758">
        <f t="shared" si="67"/>
        <v>-0.92081875395237522</v>
      </c>
      <c r="AE758">
        <f t="shared" si="68"/>
        <v>-0.92081875395237522</v>
      </c>
      <c r="AF758">
        <f t="shared" si="69"/>
        <v>-1.1549019599857431</v>
      </c>
      <c r="AG758">
        <f t="shared" si="70"/>
        <v>0</v>
      </c>
      <c r="AH758">
        <f t="shared" si="71"/>
        <v>0</v>
      </c>
    </row>
    <row r="759" spans="1:34" x14ac:dyDescent="0.25">
      <c r="A759" t="s">
        <v>40</v>
      </c>
      <c r="B759" t="s">
        <v>33</v>
      </c>
      <c r="C759">
        <v>345</v>
      </c>
      <c r="D759">
        <v>1</v>
      </c>
      <c r="E759">
        <v>6</v>
      </c>
      <c r="F759">
        <v>6</v>
      </c>
      <c r="G759" t="s">
        <v>17</v>
      </c>
      <c r="H759">
        <v>8.4199999999999997E-2</v>
      </c>
      <c r="I759">
        <v>5.9999999999999995E-4</v>
      </c>
      <c r="J759">
        <v>1.24E-2</v>
      </c>
      <c r="K759">
        <v>1.1999999999999999E-3</v>
      </c>
      <c r="L759">
        <v>1.2500000000000001E-2</v>
      </c>
      <c r="M759">
        <v>1E-3</v>
      </c>
      <c r="N759">
        <v>6.6900000000000001E-2</v>
      </c>
      <c r="O759">
        <v>5.9999999999999995E-4</v>
      </c>
      <c r="P759">
        <v>7.0300000000000001E-2</v>
      </c>
      <c r="Q759">
        <v>7.0300000000000001E-2</v>
      </c>
      <c r="R759" t="s">
        <v>17</v>
      </c>
      <c r="S759">
        <v>0.09</v>
      </c>
      <c r="T759">
        <v>0.08</v>
      </c>
      <c r="U759">
        <v>0.28999999999999998</v>
      </c>
      <c r="V759">
        <v>0.27</v>
      </c>
      <c r="W759">
        <v>0.32</v>
      </c>
      <c r="X759">
        <v>5</v>
      </c>
      <c r="Y759" t="s">
        <v>17</v>
      </c>
      <c r="Z759">
        <v>0.3</v>
      </c>
      <c r="AA759">
        <v>5.5</v>
      </c>
      <c r="AB759" t="s">
        <v>17</v>
      </c>
      <c r="AC759">
        <f t="shared" si="66"/>
        <v>-0.49485002168009401</v>
      </c>
      <c r="AD759">
        <f t="shared" si="67"/>
        <v>-0.52287874528033762</v>
      </c>
      <c r="AE759">
        <f t="shared" si="68"/>
        <v>-0.56863623584101264</v>
      </c>
      <c r="AF759">
        <f t="shared" si="69"/>
        <v>-1.0457574905606752</v>
      </c>
      <c r="AG759">
        <f t="shared" si="70"/>
        <v>5.0877370853578532E-2</v>
      </c>
      <c r="AH759">
        <f t="shared" si="71"/>
        <v>8.3058395729598916E-2</v>
      </c>
    </row>
    <row r="760" spans="1:34" x14ac:dyDescent="0.25">
      <c r="A760" t="s">
        <v>40</v>
      </c>
      <c r="B760" t="s">
        <v>33</v>
      </c>
      <c r="C760">
        <v>345</v>
      </c>
      <c r="D760">
        <v>2</v>
      </c>
      <c r="E760">
        <v>8</v>
      </c>
      <c r="F760">
        <v>8</v>
      </c>
      <c r="G760" t="s">
        <v>17</v>
      </c>
      <c r="H760">
        <v>8.4199999999999997E-2</v>
      </c>
      <c r="I760">
        <v>5.9999999999999995E-4</v>
      </c>
      <c r="J760">
        <v>1.77E-2</v>
      </c>
      <c r="K760">
        <v>8.0000000000000004E-4</v>
      </c>
      <c r="L760">
        <v>1.6500000000000001E-2</v>
      </c>
      <c r="M760">
        <v>1.1999999999999999E-3</v>
      </c>
      <c r="N760">
        <v>7.1599999999999997E-2</v>
      </c>
      <c r="O760">
        <v>8.9999999999999998E-4</v>
      </c>
      <c r="P760">
        <v>7.0300000000000001E-2</v>
      </c>
      <c r="Q760">
        <v>8.5900000000000004E-2</v>
      </c>
      <c r="R760" t="s">
        <v>17</v>
      </c>
      <c r="S760">
        <v>0.09</v>
      </c>
      <c r="T760">
        <v>0.09</v>
      </c>
      <c r="U760">
        <v>0.36</v>
      </c>
      <c r="V760">
        <v>0.28000000000000003</v>
      </c>
      <c r="W760">
        <v>0.45</v>
      </c>
      <c r="X760">
        <v>5</v>
      </c>
      <c r="Y760" t="s">
        <v>17</v>
      </c>
      <c r="Z760">
        <v>0.34</v>
      </c>
      <c r="AA760">
        <v>6</v>
      </c>
      <c r="AB760" t="s">
        <v>17</v>
      </c>
      <c r="AC760">
        <f t="shared" si="66"/>
        <v>-0.34678748622465633</v>
      </c>
      <c r="AD760">
        <f t="shared" si="67"/>
        <v>-0.46852108295774486</v>
      </c>
      <c r="AE760">
        <f t="shared" si="68"/>
        <v>-0.55284196865778079</v>
      </c>
      <c r="AF760">
        <f t="shared" si="69"/>
        <v>-1.0457574905606752</v>
      </c>
      <c r="AG760">
        <f t="shared" si="70"/>
        <v>0.17416140317598952</v>
      </c>
      <c r="AH760">
        <f t="shared" si="71"/>
        <v>0.12063591452702736</v>
      </c>
    </row>
    <row r="761" spans="1:34" x14ac:dyDescent="0.25">
      <c r="A761" t="s">
        <v>40</v>
      </c>
      <c r="B761" t="s">
        <v>33</v>
      </c>
      <c r="C761">
        <v>345</v>
      </c>
      <c r="D761">
        <v>3</v>
      </c>
      <c r="E761">
        <v>13</v>
      </c>
      <c r="F761">
        <v>13</v>
      </c>
      <c r="G761" t="s">
        <v>17</v>
      </c>
      <c r="H761">
        <v>8.4199999999999997E-2</v>
      </c>
      <c r="I761">
        <v>5.9999999999999995E-4</v>
      </c>
      <c r="J761">
        <v>2.1100000000000001E-2</v>
      </c>
      <c r="K761">
        <v>0</v>
      </c>
      <c r="L761">
        <v>2.23E-2</v>
      </c>
      <c r="M761">
        <v>8.0000000000000004E-4</v>
      </c>
      <c r="N761">
        <v>8.3400000000000002E-2</v>
      </c>
      <c r="O761">
        <v>1.1999999999999999E-3</v>
      </c>
      <c r="P761">
        <v>8.5900000000000004E-2</v>
      </c>
      <c r="Q761">
        <v>8.5900000000000004E-2</v>
      </c>
      <c r="R761" t="s">
        <v>17</v>
      </c>
      <c r="S761">
        <v>0.11</v>
      </c>
      <c r="T761">
        <v>0.11</v>
      </c>
      <c r="U761">
        <v>0.51</v>
      </c>
      <c r="V761">
        <v>0.48</v>
      </c>
      <c r="W761">
        <v>0.7</v>
      </c>
      <c r="X761">
        <v>9</v>
      </c>
      <c r="Y761" t="s">
        <v>17</v>
      </c>
      <c r="Z761">
        <v>0.55000000000000004</v>
      </c>
      <c r="AA761">
        <v>10.130000000000001</v>
      </c>
      <c r="AB761" t="s">
        <v>17</v>
      </c>
      <c r="AC761">
        <f t="shared" si="66"/>
        <v>-0.15490195998574319</v>
      </c>
      <c r="AD761">
        <f t="shared" si="67"/>
        <v>-0.25963731050575611</v>
      </c>
      <c r="AE761">
        <f t="shared" si="68"/>
        <v>-0.31875876262441277</v>
      </c>
      <c r="AF761">
        <f t="shared" si="69"/>
        <v>-0.95860731484177497</v>
      </c>
      <c r="AG761">
        <f t="shared" si="70"/>
        <v>0.13031560619472821</v>
      </c>
      <c r="AH761">
        <f t="shared" si="71"/>
        <v>7.3561102662115671E-2</v>
      </c>
    </row>
    <row r="762" spans="1:34" x14ac:dyDescent="0.25">
      <c r="A762" t="s">
        <v>40</v>
      </c>
      <c r="B762" t="s">
        <v>33</v>
      </c>
      <c r="C762">
        <v>345</v>
      </c>
      <c r="D762">
        <v>4</v>
      </c>
      <c r="E762">
        <v>19</v>
      </c>
      <c r="F762">
        <v>19</v>
      </c>
      <c r="G762" t="s">
        <v>17</v>
      </c>
      <c r="H762">
        <v>8.4199999999999997E-2</v>
      </c>
      <c r="I762">
        <v>5.9999999999999995E-4</v>
      </c>
      <c r="J762">
        <v>2.69E-2</v>
      </c>
      <c r="K762">
        <v>0</v>
      </c>
      <c r="L762">
        <v>2.58E-2</v>
      </c>
      <c r="M762">
        <v>1.1999999999999999E-3</v>
      </c>
      <c r="N762">
        <v>9.2399999999999996E-2</v>
      </c>
      <c r="O762">
        <v>8.9999999999999998E-4</v>
      </c>
      <c r="P762">
        <v>8.5900000000000004E-2</v>
      </c>
      <c r="Q762">
        <v>0.1016</v>
      </c>
      <c r="R762" t="s">
        <v>17</v>
      </c>
      <c r="S762">
        <v>0.13</v>
      </c>
      <c r="T762">
        <v>0.13</v>
      </c>
      <c r="U762">
        <v>0.66</v>
      </c>
      <c r="V762">
        <v>0.71</v>
      </c>
      <c r="W762">
        <v>1.08</v>
      </c>
      <c r="X762">
        <v>12</v>
      </c>
      <c r="Y762" t="s">
        <v>17</v>
      </c>
      <c r="Z762">
        <v>0.82</v>
      </c>
      <c r="AA762">
        <v>14.26</v>
      </c>
      <c r="AB762" t="s">
        <v>17</v>
      </c>
      <c r="AC762">
        <f t="shared" si="66"/>
        <v>3.342375548694973E-2</v>
      </c>
      <c r="AD762">
        <f t="shared" si="67"/>
        <v>-8.6186147616283335E-2</v>
      </c>
      <c r="AE762">
        <f t="shared" si="68"/>
        <v>-0.14874165128092473</v>
      </c>
      <c r="AF762">
        <f t="shared" si="69"/>
        <v>-0.88605664769316317</v>
      </c>
      <c r="AG762">
        <f t="shared" si="70"/>
        <v>0.1300842331055132</v>
      </c>
      <c r="AH762">
        <f t="shared" si="71"/>
        <v>6.8033536602071204E-2</v>
      </c>
    </row>
    <row r="763" spans="1:34" x14ac:dyDescent="0.25">
      <c r="A763" t="s">
        <v>40</v>
      </c>
      <c r="B763" t="s">
        <v>33</v>
      </c>
      <c r="C763">
        <v>345</v>
      </c>
      <c r="D763">
        <v>5</v>
      </c>
      <c r="E763">
        <v>20</v>
      </c>
      <c r="F763">
        <v>20</v>
      </c>
      <c r="G763" t="s">
        <v>17</v>
      </c>
      <c r="H763">
        <v>8.4199999999999997E-2</v>
      </c>
      <c r="I763">
        <v>5.9999999999999995E-4</v>
      </c>
      <c r="J763">
        <v>2.69E-2</v>
      </c>
      <c r="K763">
        <v>8.9999999999999998E-4</v>
      </c>
      <c r="L763">
        <v>2.75E-2</v>
      </c>
      <c r="M763">
        <v>1E-3</v>
      </c>
      <c r="N763">
        <v>9.3600000000000003E-2</v>
      </c>
      <c r="O763">
        <v>1E-3</v>
      </c>
      <c r="P763">
        <v>8.5900000000000004E-2</v>
      </c>
      <c r="Q763">
        <v>0.1016</v>
      </c>
      <c r="R763" t="s">
        <v>17</v>
      </c>
      <c r="S763">
        <v>0.13</v>
      </c>
      <c r="T763">
        <v>0.13</v>
      </c>
      <c r="U763">
        <v>0.68</v>
      </c>
      <c r="V763">
        <v>0.71</v>
      </c>
      <c r="W763">
        <v>1.1299999999999999</v>
      </c>
      <c r="X763">
        <v>12</v>
      </c>
      <c r="Y763" t="s">
        <v>17</v>
      </c>
      <c r="Z763">
        <v>0.83</v>
      </c>
      <c r="AA763">
        <v>14.29</v>
      </c>
      <c r="AB763" t="s">
        <v>17</v>
      </c>
      <c r="AC763">
        <f t="shared" si="66"/>
        <v>5.3078443483419682E-2</v>
      </c>
      <c r="AD763">
        <f t="shared" si="67"/>
        <v>-8.092190762392612E-2</v>
      </c>
      <c r="AE763">
        <f t="shared" si="68"/>
        <v>-0.14874165128092473</v>
      </c>
      <c r="AF763">
        <f t="shared" si="69"/>
        <v>-0.88605664769316317</v>
      </c>
      <c r="AG763">
        <f t="shared" si="70"/>
        <v>0.14268485158984451</v>
      </c>
      <c r="AH763">
        <f t="shared" si="71"/>
        <v>7.2215109726154039E-2</v>
      </c>
    </row>
    <row r="764" spans="1:34" x14ac:dyDescent="0.25">
      <c r="A764" t="s">
        <v>40</v>
      </c>
      <c r="B764" t="s">
        <v>33</v>
      </c>
      <c r="C764">
        <v>345</v>
      </c>
      <c r="D764">
        <v>6</v>
      </c>
      <c r="E764">
        <v>23</v>
      </c>
      <c r="F764">
        <v>23</v>
      </c>
      <c r="G764" t="s">
        <v>17</v>
      </c>
      <c r="H764">
        <v>8.4199999999999997E-2</v>
      </c>
      <c r="I764">
        <v>5.9999999999999995E-4</v>
      </c>
      <c r="J764">
        <v>4.1399999999999999E-2</v>
      </c>
      <c r="K764">
        <v>1E-3</v>
      </c>
      <c r="L764">
        <v>4.0800000000000003E-2</v>
      </c>
      <c r="M764">
        <v>8.9999999999999998E-4</v>
      </c>
      <c r="N764">
        <v>9.6500000000000002E-2</v>
      </c>
      <c r="O764">
        <v>0</v>
      </c>
      <c r="P764">
        <v>0.1016</v>
      </c>
      <c r="Q764">
        <v>0.1016</v>
      </c>
      <c r="R764" t="s">
        <v>17</v>
      </c>
      <c r="S764">
        <v>0.19</v>
      </c>
      <c r="T764">
        <v>0.18</v>
      </c>
      <c r="U764">
        <v>0.72</v>
      </c>
      <c r="V764">
        <v>0.9</v>
      </c>
      <c r="W764">
        <v>1.32</v>
      </c>
      <c r="X764">
        <v>15</v>
      </c>
      <c r="Y764" t="s">
        <v>17</v>
      </c>
      <c r="Z764">
        <v>1.02</v>
      </c>
      <c r="AA764">
        <v>17.29</v>
      </c>
      <c r="AB764" t="s">
        <v>17</v>
      </c>
      <c r="AC764">
        <f t="shared" si="66"/>
        <v>0.12057393120584989</v>
      </c>
      <c r="AD764">
        <f t="shared" si="67"/>
        <v>8.6001717619175692E-3</v>
      </c>
      <c r="AE764">
        <f t="shared" si="68"/>
        <v>-4.5757490560675115E-2</v>
      </c>
      <c r="AF764">
        <f t="shared" si="69"/>
        <v>-0.72124639904717103</v>
      </c>
      <c r="AG764">
        <f t="shared" si="70"/>
        <v>0.13301384561510535</v>
      </c>
      <c r="AH764">
        <f t="shared" si="71"/>
        <v>6.4571572304810837E-2</v>
      </c>
    </row>
    <row r="765" spans="1:34" x14ac:dyDescent="0.25">
      <c r="A765" t="s">
        <v>40</v>
      </c>
      <c r="B765" t="s">
        <v>33</v>
      </c>
      <c r="C765">
        <v>345</v>
      </c>
      <c r="D765">
        <v>7</v>
      </c>
      <c r="E765">
        <v>30</v>
      </c>
      <c r="F765">
        <v>30</v>
      </c>
      <c r="G765" t="s">
        <v>17</v>
      </c>
      <c r="H765">
        <v>8.4199999999999997E-2</v>
      </c>
      <c r="I765">
        <v>5.9999999999999995E-4</v>
      </c>
      <c r="J765">
        <v>5.3499999999999999E-2</v>
      </c>
      <c r="K765">
        <v>8.9999999999999998E-4</v>
      </c>
      <c r="L765">
        <v>5.4100000000000002E-2</v>
      </c>
      <c r="M765">
        <v>8.9999999999999998E-4</v>
      </c>
      <c r="N765">
        <v>0.1023</v>
      </c>
      <c r="O765">
        <v>0</v>
      </c>
      <c r="P765">
        <v>0.1016</v>
      </c>
      <c r="Q765">
        <v>0.1016</v>
      </c>
      <c r="R765" t="s">
        <v>17</v>
      </c>
      <c r="S765">
        <v>0.24</v>
      </c>
      <c r="T765">
        <v>0.24</v>
      </c>
      <c r="U765">
        <v>0.79</v>
      </c>
      <c r="V765">
        <v>1.21</v>
      </c>
      <c r="W765">
        <v>1.68</v>
      </c>
      <c r="X765">
        <v>21</v>
      </c>
      <c r="Y765" t="s">
        <v>17</v>
      </c>
      <c r="Z765">
        <v>1.33</v>
      </c>
      <c r="AA765">
        <v>23.29</v>
      </c>
      <c r="AB765" t="s">
        <v>17</v>
      </c>
      <c r="AC765">
        <f t="shared" si="66"/>
        <v>0.22530928172586284</v>
      </c>
      <c r="AD765">
        <f t="shared" si="67"/>
        <v>0.12385164096708581</v>
      </c>
      <c r="AE765">
        <f t="shared" si="68"/>
        <v>8.2785370316450071E-2</v>
      </c>
      <c r="AF765">
        <f t="shared" si="69"/>
        <v>-0.61978875828839397</v>
      </c>
      <c r="AG765">
        <f t="shared" si="70"/>
        <v>0.12005428477513146</v>
      </c>
      <c r="AH765">
        <f t="shared" si="71"/>
        <v>4.8593498867827163E-2</v>
      </c>
    </row>
    <row r="766" spans="1:34" x14ac:dyDescent="0.25">
      <c r="A766" t="s">
        <v>40</v>
      </c>
      <c r="B766" t="s">
        <v>33</v>
      </c>
      <c r="C766">
        <v>345</v>
      </c>
      <c r="D766">
        <v>8</v>
      </c>
      <c r="E766">
        <v>40</v>
      </c>
      <c r="F766">
        <v>40</v>
      </c>
      <c r="G766" t="s">
        <v>17</v>
      </c>
      <c r="H766">
        <v>8.4199999999999997E-2</v>
      </c>
      <c r="I766">
        <v>5.9999999999999995E-4</v>
      </c>
      <c r="J766">
        <v>6.1600000000000002E-2</v>
      </c>
      <c r="K766">
        <v>0</v>
      </c>
      <c r="L766">
        <v>6.1600000000000002E-2</v>
      </c>
      <c r="M766">
        <v>0</v>
      </c>
      <c r="N766">
        <v>0.108</v>
      </c>
      <c r="O766">
        <v>0</v>
      </c>
      <c r="P766">
        <v>0.1016</v>
      </c>
      <c r="Q766">
        <v>0.1172</v>
      </c>
      <c r="R766" t="s">
        <v>17</v>
      </c>
      <c r="S766">
        <v>0.3</v>
      </c>
      <c r="T766">
        <v>0.3</v>
      </c>
      <c r="U766">
        <v>0.85</v>
      </c>
      <c r="V766">
        <v>1.75</v>
      </c>
      <c r="W766">
        <v>2.33</v>
      </c>
      <c r="X766">
        <v>29</v>
      </c>
      <c r="Y766" t="s">
        <v>17</v>
      </c>
      <c r="Z766">
        <v>1.92</v>
      </c>
      <c r="AA766">
        <v>32.299999999999997</v>
      </c>
      <c r="AB766" t="s">
        <v>17</v>
      </c>
      <c r="AC766">
        <f t="shared" si="66"/>
        <v>0.36735592102601899</v>
      </c>
      <c r="AD766">
        <f t="shared" si="67"/>
        <v>0.28330122870354957</v>
      </c>
      <c r="AE766">
        <f t="shared" si="68"/>
        <v>0.24303804868629444</v>
      </c>
      <c r="AF766">
        <f t="shared" si="69"/>
        <v>-0.52287874528033762</v>
      </c>
      <c r="AG766">
        <f t="shared" si="70"/>
        <v>9.4418579172183881E-2</v>
      </c>
      <c r="AH766">
        <f t="shared" si="71"/>
        <v>4.522760294688339E-2</v>
      </c>
    </row>
    <row r="767" spans="1:34" x14ac:dyDescent="0.25">
      <c r="A767" t="s">
        <v>40</v>
      </c>
      <c r="B767" t="s">
        <v>33</v>
      </c>
      <c r="C767">
        <v>345</v>
      </c>
      <c r="D767">
        <v>9</v>
      </c>
      <c r="E767">
        <v>54</v>
      </c>
      <c r="F767">
        <v>54</v>
      </c>
      <c r="G767" t="s">
        <v>17</v>
      </c>
      <c r="H767">
        <v>8.4199999999999997E-2</v>
      </c>
      <c r="I767">
        <v>5.9999999999999995E-4</v>
      </c>
      <c r="J767">
        <v>6.4000000000000001E-2</v>
      </c>
      <c r="K767">
        <v>8.9999999999999998E-4</v>
      </c>
      <c r="L767">
        <v>6.4000000000000001E-2</v>
      </c>
      <c r="M767">
        <v>8.9999999999999998E-4</v>
      </c>
      <c r="N767">
        <v>0.1138</v>
      </c>
      <c r="O767">
        <v>0</v>
      </c>
      <c r="P767">
        <v>0.1172</v>
      </c>
      <c r="Q767">
        <v>0.1328</v>
      </c>
      <c r="R767" t="s">
        <v>17</v>
      </c>
      <c r="S767">
        <v>0.33</v>
      </c>
      <c r="T767">
        <v>0.33</v>
      </c>
      <c r="U767">
        <v>0.88</v>
      </c>
      <c r="V767">
        <v>2.2999999999999998</v>
      </c>
      <c r="W767">
        <v>3.05</v>
      </c>
      <c r="X767">
        <v>39.25</v>
      </c>
      <c r="Y767" t="s">
        <v>17</v>
      </c>
      <c r="Z767">
        <v>2.5299999999999998</v>
      </c>
      <c r="AA767">
        <v>43.8</v>
      </c>
      <c r="AB767" t="s">
        <v>17</v>
      </c>
      <c r="AC767">
        <f t="shared" si="66"/>
        <v>0.48429983934678583</v>
      </c>
      <c r="AD767">
        <f t="shared" si="67"/>
        <v>0.40312052117581787</v>
      </c>
      <c r="AE767">
        <f t="shared" si="68"/>
        <v>0.36172783601759284</v>
      </c>
      <c r="AF767">
        <f t="shared" si="69"/>
        <v>-0.48148606012211248</v>
      </c>
      <c r="AG767">
        <f t="shared" si="70"/>
        <v>8.4055190923381484E-2</v>
      </c>
      <c r="AH767">
        <f t="shared" si="71"/>
        <v>4.2859069676817137E-2</v>
      </c>
    </row>
    <row r="768" spans="1:34" x14ac:dyDescent="0.25">
      <c r="A768" t="s">
        <v>40</v>
      </c>
      <c r="B768" t="s">
        <v>33</v>
      </c>
      <c r="C768">
        <v>345</v>
      </c>
      <c r="D768">
        <v>10</v>
      </c>
      <c r="E768">
        <v>75</v>
      </c>
      <c r="F768">
        <v>75</v>
      </c>
      <c r="G768" t="s">
        <v>17</v>
      </c>
      <c r="H768">
        <v>8.4199999999999997E-2</v>
      </c>
      <c r="I768">
        <v>5.9999999999999995E-4</v>
      </c>
      <c r="J768">
        <v>6.7500000000000004E-2</v>
      </c>
      <c r="K768">
        <v>8.9999999999999998E-4</v>
      </c>
      <c r="L768">
        <v>6.6900000000000001E-2</v>
      </c>
      <c r="M768">
        <v>5.9999999999999995E-4</v>
      </c>
      <c r="N768">
        <v>0.1196</v>
      </c>
      <c r="O768">
        <v>0</v>
      </c>
      <c r="P768">
        <v>0.1328</v>
      </c>
      <c r="Q768">
        <v>0.1328</v>
      </c>
      <c r="R768" t="s">
        <v>17</v>
      </c>
      <c r="S768">
        <v>0.37</v>
      </c>
      <c r="T768">
        <v>0.37</v>
      </c>
      <c r="U768">
        <v>0.92</v>
      </c>
      <c r="V768">
        <v>3.43</v>
      </c>
      <c r="W768">
        <v>4.43</v>
      </c>
      <c r="X768">
        <v>56.06</v>
      </c>
      <c r="Y768" t="s">
        <v>17</v>
      </c>
      <c r="Z768">
        <v>3.71</v>
      </c>
      <c r="AA768">
        <v>61.57</v>
      </c>
      <c r="AB768" t="s">
        <v>17</v>
      </c>
      <c r="AC768">
        <f t="shared" si="66"/>
        <v>0.64640372622306952</v>
      </c>
      <c r="AD768">
        <f t="shared" si="67"/>
        <v>0.56937390961504586</v>
      </c>
      <c r="AE768">
        <f t="shared" si="68"/>
        <v>0.53529412004277055</v>
      </c>
      <c r="AF768">
        <f t="shared" si="69"/>
        <v>-0.43179827593300502</v>
      </c>
      <c r="AG768">
        <f t="shared" si="70"/>
        <v>7.1442843227880831E-2</v>
      </c>
      <c r="AH768">
        <f t="shared" si="71"/>
        <v>3.1607982088816516E-2</v>
      </c>
    </row>
    <row r="769" spans="1:34" x14ac:dyDescent="0.25">
      <c r="A769" t="s">
        <v>40</v>
      </c>
      <c r="B769" t="s">
        <v>33</v>
      </c>
      <c r="C769">
        <v>345</v>
      </c>
      <c r="D769">
        <v>11</v>
      </c>
      <c r="E769">
        <v>112</v>
      </c>
      <c r="F769">
        <v>112</v>
      </c>
      <c r="G769" t="s">
        <v>17</v>
      </c>
      <c r="H769">
        <v>8.4199999999999997E-2</v>
      </c>
      <c r="I769">
        <v>5.9999999999999995E-4</v>
      </c>
      <c r="J769">
        <v>7.1499999999999994E-2</v>
      </c>
      <c r="K769">
        <v>8.9999999999999998E-4</v>
      </c>
      <c r="L769">
        <v>7.2599999999999998E-2</v>
      </c>
      <c r="M769">
        <v>5.9999999999999995E-4</v>
      </c>
      <c r="N769">
        <v>0.1242</v>
      </c>
      <c r="O769">
        <v>8.0000000000000004E-4</v>
      </c>
      <c r="P769">
        <v>0.1328</v>
      </c>
      <c r="Q769">
        <v>0.1328</v>
      </c>
      <c r="R769" t="s">
        <v>17</v>
      </c>
      <c r="S769">
        <v>0.41</v>
      </c>
      <c r="T769">
        <v>0.41</v>
      </c>
      <c r="U769">
        <v>0.94</v>
      </c>
      <c r="V769">
        <v>4.87</v>
      </c>
      <c r="W769">
        <v>6.37</v>
      </c>
      <c r="X769">
        <v>83.14</v>
      </c>
      <c r="Y769" t="s">
        <v>17</v>
      </c>
      <c r="Z769">
        <v>5.32</v>
      </c>
      <c r="AA769">
        <v>91.48</v>
      </c>
      <c r="AB769" t="s">
        <v>17</v>
      </c>
      <c r="AC769">
        <f t="shared" si="66"/>
        <v>0.80413943233535046</v>
      </c>
      <c r="AD769">
        <f t="shared" si="67"/>
        <v>0.72591163229504818</v>
      </c>
      <c r="AE769">
        <f t="shared" si="68"/>
        <v>0.68752896121463436</v>
      </c>
      <c r="AF769">
        <f t="shared" si="69"/>
        <v>-0.38721614328026455</v>
      </c>
      <c r="AG769">
        <f t="shared" si="70"/>
        <v>6.5662847970371266E-2</v>
      </c>
      <c r="AH769">
        <f t="shared" si="71"/>
        <v>3.2217645064178395E-2</v>
      </c>
    </row>
    <row r="770" spans="1:34" x14ac:dyDescent="0.25">
      <c r="A770" t="s">
        <v>40</v>
      </c>
      <c r="B770" t="s">
        <v>33</v>
      </c>
      <c r="C770">
        <v>345</v>
      </c>
      <c r="D770">
        <v>12</v>
      </c>
      <c r="E770">
        <v>136</v>
      </c>
      <c r="F770">
        <v>136</v>
      </c>
      <c r="G770" t="s">
        <v>17</v>
      </c>
      <c r="H770">
        <v>8.4199999999999997E-2</v>
      </c>
      <c r="I770">
        <v>5.9999999999999995E-4</v>
      </c>
      <c r="J770">
        <v>7.3800000000000004E-2</v>
      </c>
      <c r="K770">
        <v>5.9999999999999995E-4</v>
      </c>
      <c r="L770">
        <v>7.3800000000000004E-2</v>
      </c>
      <c r="M770">
        <v>5.9999999999999995E-4</v>
      </c>
      <c r="N770">
        <v>0.12659999999999999</v>
      </c>
      <c r="O770">
        <v>8.0000000000000004E-4</v>
      </c>
      <c r="P770">
        <v>0.1328</v>
      </c>
      <c r="Q770">
        <v>0.1328</v>
      </c>
      <c r="R770" t="s">
        <v>17</v>
      </c>
      <c r="S770">
        <v>0.43</v>
      </c>
      <c r="T770">
        <v>0.43</v>
      </c>
      <c r="U770">
        <v>0.95</v>
      </c>
      <c r="V770">
        <v>5.82</v>
      </c>
      <c r="W770">
        <v>7.96</v>
      </c>
      <c r="X770">
        <v>96.38</v>
      </c>
      <c r="Y770" t="s">
        <v>17</v>
      </c>
      <c r="Z770">
        <v>6.39</v>
      </c>
      <c r="AA770">
        <v>107.15</v>
      </c>
      <c r="AB770" t="s">
        <v>17</v>
      </c>
      <c r="AC770">
        <f t="shared" si="66"/>
        <v>0.90091306773766899</v>
      </c>
      <c r="AD770">
        <f t="shared" si="67"/>
        <v>0.80550085815840011</v>
      </c>
      <c r="AE770">
        <f t="shared" si="68"/>
        <v>0.7649229846498885</v>
      </c>
      <c r="AF770">
        <f t="shared" si="69"/>
        <v>-0.36653154442041347</v>
      </c>
      <c r="AG770">
        <f t="shared" si="70"/>
        <v>7.5279194580984629E-2</v>
      </c>
      <c r="AH770">
        <f t="shared" si="71"/>
        <v>3.2015500416558255E-2</v>
      </c>
    </row>
    <row r="771" spans="1:34" x14ac:dyDescent="0.25">
      <c r="A771" t="s">
        <v>40</v>
      </c>
      <c r="B771" t="s">
        <v>33</v>
      </c>
      <c r="C771">
        <v>345</v>
      </c>
      <c r="D771">
        <v>13</v>
      </c>
      <c r="E771">
        <v>163</v>
      </c>
      <c r="F771">
        <v>163</v>
      </c>
      <c r="G771" t="s">
        <v>17</v>
      </c>
      <c r="H771">
        <v>8.4199999999999997E-2</v>
      </c>
      <c r="I771">
        <v>5.9999999999999995E-4</v>
      </c>
      <c r="J771">
        <v>7.4700000000000003E-2</v>
      </c>
      <c r="K771">
        <v>8.0000000000000004E-4</v>
      </c>
      <c r="L771">
        <v>7.4399999999999994E-2</v>
      </c>
      <c r="M771">
        <v>8.0000000000000004E-4</v>
      </c>
      <c r="N771">
        <v>0.13109999999999999</v>
      </c>
      <c r="O771">
        <v>0</v>
      </c>
      <c r="P771">
        <v>0.1328</v>
      </c>
      <c r="Q771">
        <v>0.1484</v>
      </c>
      <c r="R771" t="s">
        <v>17</v>
      </c>
      <c r="S771">
        <v>0.43</v>
      </c>
      <c r="T771">
        <v>0.43</v>
      </c>
      <c r="U771">
        <v>0.96</v>
      </c>
      <c r="V771">
        <v>6.83</v>
      </c>
      <c r="W771">
        <v>9.39</v>
      </c>
      <c r="X771">
        <v>115.07</v>
      </c>
      <c r="Y771" t="s">
        <v>17</v>
      </c>
      <c r="Z771">
        <v>7.52</v>
      </c>
      <c r="AA771">
        <v>127.84</v>
      </c>
      <c r="AB771" t="s">
        <v>17</v>
      </c>
      <c r="AC771">
        <f t="shared" ref="AC771:AC834" si="72">LOG(W771)</f>
        <v>0.97266559226611093</v>
      </c>
      <c r="AD771">
        <f t="shared" ref="AD771:AD834" si="73">LOG(Z771)</f>
        <v>0.87621784059164221</v>
      </c>
      <c r="AE771">
        <f t="shared" ref="AE771:AE834" si="74">LOG(V771)</f>
        <v>0.83442070368153254</v>
      </c>
      <c r="AF771">
        <f t="shared" ref="AF771:AF834" si="75">LOG(S771)</f>
        <v>-0.36653154442041347</v>
      </c>
      <c r="AG771">
        <f t="shared" ref="AG771:AG834" si="76">(AC771-AD771)/(AC771-AF771)</f>
        <v>7.2019084444208278E-2</v>
      </c>
      <c r="AH771">
        <f t="shared" ref="AH771:AH834" si="77">(AD771-AE771)/(AC771-AF771)</f>
        <v>3.121059309723825E-2</v>
      </c>
    </row>
    <row r="772" spans="1:34" x14ac:dyDescent="0.25">
      <c r="A772" t="s">
        <v>40</v>
      </c>
      <c r="B772" t="s">
        <v>33</v>
      </c>
      <c r="C772">
        <v>345</v>
      </c>
      <c r="D772">
        <v>14</v>
      </c>
      <c r="E772">
        <v>200</v>
      </c>
      <c r="F772">
        <v>202</v>
      </c>
      <c r="G772" t="s">
        <v>17</v>
      </c>
      <c r="H772">
        <v>8.4199999999999997E-2</v>
      </c>
      <c r="I772">
        <v>5.9999999999999995E-4</v>
      </c>
      <c r="J772">
        <v>7.6700000000000004E-2</v>
      </c>
      <c r="K772">
        <v>8.9999999999999998E-4</v>
      </c>
      <c r="L772">
        <v>7.4999999999999997E-2</v>
      </c>
      <c r="M772">
        <v>8.9999999999999998E-4</v>
      </c>
      <c r="N772">
        <v>0.13320000000000001</v>
      </c>
      <c r="O772">
        <v>8.9999999999999998E-4</v>
      </c>
      <c r="P772">
        <v>0.1484</v>
      </c>
      <c r="Q772">
        <v>0.1484</v>
      </c>
      <c r="R772" t="s">
        <v>17</v>
      </c>
      <c r="S772">
        <v>0.45</v>
      </c>
      <c r="T772">
        <v>0.45</v>
      </c>
      <c r="U772">
        <v>0.97</v>
      </c>
      <c r="V772">
        <v>8.49</v>
      </c>
      <c r="W772">
        <v>11.99</v>
      </c>
      <c r="X772">
        <v>138.71</v>
      </c>
      <c r="Y772" t="s">
        <v>17</v>
      </c>
      <c r="Z772">
        <v>9.34</v>
      </c>
      <c r="AA772">
        <v>154.41999999999999</v>
      </c>
      <c r="AB772" t="s">
        <v>17</v>
      </c>
      <c r="AC772">
        <f t="shared" si="72"/>
        <v>1.0788191830988487</v>
      </c>
      <c r="AD772">
        <f t="shared" si="73"/>
        <v>0.9703468762300933</v>
      </c>
      <c r="AE772">
        <f t="shared" si="74"/>
        <v>0.9289076902439527</v>
      </c>
      <c r="AF772">
        <f t="shared" si="75"/>
        <v>-0.34678748622465633</v>
      </c>
      <c r="AG772">
        <f t="shared" si="76"/>
        <v>7.6088523716172654E-2</v>
      </c>
      <c r="AH772">
        <f t="shared" si="77"/>
        <v>2.9067755417982715E-2</v>
      </c>
    </row>
    <row r="773" spans="1:34" x14ac:dyDescent="0.25">
      <c r="A773" t="s">
        <v>40</v>
      </c>
      <c r="B773" t="s">
        <v>33</v>
      </c>
      <c r="C773">
        <v>345</v>
      </c>
      <c r="D773">
        <v>15</v>
      </c>
      <c r="E773">
        <v>240</v>
      </c>
      <c r="F773">
        <v>242</v>
      </c>
      <c r="G773" t="s">
        <v>17</v>
      </c>
      <c r="H773">
        <v>8.4199999999999997E-2</v>
      </c>
      <c r="I773">
        <v>5.9999999999999995E-4</v>
      </c>
      <c r="J773">
        <v>7.7299999999999994E-2</v>
      </c>
      <c r="K773">
        <v>8.9999999999999998E-4</v>
      </c>
      <c r="L773">
        <v>7.6200000000000004E-2</v>
      </c>
      <c r="M773">
        <v>1E-3</v>
      </c>
      <c r="N773">
        <v>0.13320000000000001</v>
      </c>
      <c r="O773">
        <v>8.9999999999999998E-4</v>
      </c>
      <c r="P773">
        <v>0.1484</v>
      </c>
      <c r="Q773">
        <v>0.1484</v>
      </c>
      <c r="R773" t="s">
        <v>17</v>
      </c>
      <c r="S773">
        <v>0.46</v>
      </c>
      <c r="T773">
        <v>0.45</v>
      </c>
      <c r="U773">
        <v>0.97</v>
      </c>
      <c r="V773">
        <v>10.14</v>
      </c>
      <c r="W773">
        <v>14.13</v>
      </c>
      <c r="X773">
        <v>169.05</v>
      </c>
      <c r="Y773" t="s">
        <v>17</v>
      </c>
      <c r="Z773">
        <v>11.05</v>
      </c>
      <c r="AA773">
        <v>185.76</v>
      </c>
      <c r="AB773" t="s">
        <v>17</v>
      </c>
      <c r="AC773">
        <f t="shared" si="72"/>
        <v>1.1501421618485586</v>
      </c>
      <c r="AD773">
        <f t="shared" si="73"/>
        <v>1.0433622780211296</v>
      </c>
      <c r="AE773">
        <f t="shared" si="74"/>
        <v>1.0060379549973173</v>
      </c>
      <c r="AF773">
        <f t="shared" si="75"/>
        <v>-0.33724216831842591</v>
      </c>
      <c r="AG773">
        <f t="shared" si="76"/>
        <v>7.1790378358659396E-2</v>
      </c>
      <c r="AH773">
        <f t="shared" si="77"/>
        <v>2.509393319991611E-2</v>
      </c>
    </row>
    <row r="774" spans="1:34" x14ac:dyDescent="0.25">
      <c r="A774" t="s">
        <v>40</v>
      </c>
      <c r="B774" t="s">
        <v>33</v>
      </c>
      <c r="C774">
        <v>345</v>
      </c>
      <c r="D774">
        <v>16</v>
      </c>
      <c r="E774">
        <v>288</v>
      </c>
      <c r="F774">
        <v>291</v>
      </c>
      <c r="G774" t="s">
        <v>17</v>
      </c>
      <c r="H774">
        <v>8.4199999999999997E-2</v>
      </c>
      <c r="I774">
        <v>5.9999999999999995E-4</v>
      </c>
      <c r="J774">
        <v>7.9000000000000001E-2</v>
      </c>
      <c r="K774">
        <v>0</v>
      </c>
      <c r="L774">
        <v>7.9000000000000001E-2</v>
      </c>
      <c r="M774">
        <v>0</v>
      </c>
      <c r="N774">
        <v>0.1358</v>
      </c>
      <c r="O774">
        <v>8.0000000000000004E-4</v>
      </c>
      <c r="P774">
        <v>0.1484</v>
      </c>
      <c r="Q774">
        <v>0.1484</v>
      </c>
      <c r="R774" t="s">
        <v>17</v>
      </c>
      <c r="S774">
        <v>0.47</v>
      </c>
      <c r="T774">
        <v>0.47</v>
      </c>
      <c r="U774">
        <v>0.97</v>
      </c>
      <c r="V774">
        <v>12.73</v>
      </c>
      <c r="W774">
        <v>17.41</v>
      </c>
      <c r="X774">
        <v>207.07</v>
      </c>
      <c r="Y774" t="s">
        <v>17</v>
      </c>
      <c r="Z774">
        <v>13.69</v>
      </c>
      <c r="AA774">
        <v>224.81</v>
      </c>
      <c r="AB774" t="s">
        <v>17</v>
      </c>
      <c r="AC774">
        <f t="shared" si="72"/>
        <v>1.2407987711173312</v>
      </c>
      <c r="AD774">
        <f t="shared" si="73"/>
        <v>1.13640344813399</v>
      </c>
      <c r="AE774">
        <f t="shared" si="74"/>
        <v>1.1048284036536553</v>
      </c>
      <c r="AF774">
        <f t="shared" si="75"/>
        <v>-0.32790214206428259</v>
      </c>
      <c r="AG774">
        <f t="shared" si="76"/>
        <v>6.6548901773511623E-2</v>
      </c>
      <c r="AH774">
        <f t="shared" si="77"/>
        <v>2.0128148211691076E-2</v>
      </c>
    </row>
    <row r="775" spans="1:34" x14ac:dyDescent="0.25">
      <c r="A775" t="s">
        <v>40</v>
      </c>
      <c r="B775" t="s">
        <v>33</v>
      </c>
      <c r="C775">
        <v>345</v>
      </c>
      <c r="D775">
        <v>17</v>
      </c>
      <c r="E775">
        <v>322</v>
      </c>
      <c r="F775">
        <v>326</v>
      </c>
      <c r="G775" t="s">
        <v>17</v>
      </c>
      <c r="H775">
        <v>8.4199999999999997E-2</v>
      </c>
      <c r="I775">
        <v>5.9999999999999995E-4</v>
      </c>
      <c r="J775">
        <v>7.9000000000000001E-2</v>
      </c>
      <c r="K775">
        <v>8.0000000000000004E-4</v>
      </c>
      <c r="L775">
        <v>7.8399999999999997E-2</v>
      </c>
      <c r="M775">
        <v>5.9999999999999995E-4</v>
      </c>
      <c r="N775">
        <v>0.13689999999999999</v>
      </c>
      <c r="O775">
        <v>0</v>
      </c>
      <c r="P775">
        <v>0.1484</v>
      </c>
      <c r="Q775">
        <v>0.1484</v>
      </c>
      <c r="R775" t="s">
        <v>17</v>
      </c>
      <c r="S775">
        <v>0.47</v>
      </c>
      <c r="T775">
        <v>0.47</v>
      </c>
      <c r="U775">
        <v>0.97</v>
      </c>
      <c r="V775">
        <v>14.35</v>
      </c>
      <c r="W775">
        <v>19.32</v>
      </c>
      <c r="X775">
        <v>237.04</v>
      </c>
      <c r="Y775" t="s">
        <v>17</v>
      </c>
      <c r="Z775">
        <v>15.4</v>
      </c>
      <c r="AA775">
        <v>255.97</v>
      </c>
      <c r="AB775" t="s">
        <v>17</v>
      </c>
      <c r="AC775">
        <f t="shared" si="72"/>
        <v>1.2860071220794747</v>
      </c>
      <c r="AD775">
        <f t="shared" si="73"/>
        <v>1.1875207208364631</v>
      </c>
      <c r="AE775">
        <f t="shared" si="74"/>
        <v>1.1568519010700111</v>
      </c>
      <c r="AF775">
        <f t="shared" si="75"/>
        <v>-0.32790214206428259</v>
      </c>
      <c r="AG775">
        <f t="shared" si="76"/>
        <v>6.1023505739191908E-2</v>
      </c>
      <c r="AH775">
        <f t="shared" si="77"/>
        <v>1.9002815367518817E-2</v>
      </c>
    </row>
    <row r="776" spans="1:34" x14ac:dyDescent="0.25">
      <c r="A776" t="s">
        <v>40</v>
      </c>
      <c r="B776" t="s">
        <v>33</v>
      </c>
      <c r="C776">
        <v>345</v>
      </c>
      <c r="D776">
        <v>18</v>
      </c>
      <c r="E776">
        <v>360</v>
      </c>
      <c r="F776">
        <v>366</v>
      </c>
      <c r="G776" t="s">
        <v>17</v>
      </c>
      <c r="H776">
        <v>8.4199999999999997E-2</v>
      </c>
      <c r="I776">
        <v>5.9999999999999995E-4</v>
      </c>
      <c r="J776">
        <v>8.0199999999999994E-2</v>
      </c>
      <c r="K776">
        <v>8.0000000000000004E-4</v>
      </c>
      <c r="L776">
        <v>7.9600000000000004E-2</v>
      </c>
      <c r="M776">
        <v>5.9999999999999995E-4</v>
      </c>
      <c r="N776">
        <v>0.13700000000000001</v>
      </c>
      <c r="O776">
        <v>0</v>
      </c>
      <c r="P776">
        <v>0.1484</v>
      </c>
      <c r="Q776">
        <v>0.1484</v>
      </c>
      <c r="R776" t="s">
        <v>17</v>
      </c>
      <c r="S776">
        <v>0.48</v>
      </c>
      <c r="T776">
        <v>0.48</v>
      </c>
      <c r="U776">
        <v>0.98</v>
      </c>
      <c r="V776">
        <v>16.48</v>
      </c>
      <c r="W776">
        <v>22.01</v>
      </c>
      <c r="X776">
        <v>268</v>
      </c>
      <c r="Y776" t="s">
        <v>17</v>
      </c>
      <c r="Z776">
        <v>17.61</v>
      </c>
      <c r="AA776">
        <v>288.24</v>
      </c>
      <c r="AB776" t="s">
        <v>17</v>
      </c>
      <c r="AC776">
        <f t="shared" si="72"/>
        <v>1.3426200425533481</v>
      </c>
      <c r="AD776">
        <f t="shared" si="73"/>
        <v>1.2457593559672768</v>
      </c>
      <c r="AE776">
        <f t="shared" si="74"/>
        <v>1.216957207361097</v>
      </c>
      <c r="AF776">
        <f t="shared" si="75"/>
        <v>-0.31875876262441277</v>
      </c>
      <c r="AG776">
        <f t="shared" si="76"/>
        <v>5.8301385743095215E-2</v>
      </c>
      <c r="AH776">
        <f t="shared" si="77"/>
        <v>1.7336292311191537E-2</v>
      </c>
    </row>
    <row r="777" spans="1:34" x14ac:dyDescent="0.25">
      <c r="A777" t="s">
        <v>40</v>
      </c>
      <c r="B777" t="s">
        <v>33</v>
      </c>
      <c r="C777">
        <v>345</v>
      </c>
      <c r="D777">
        <v>19</v>
      </c>
      <c r="E777">
        <v>418</v>
      </c>
      <c r="F777">
        <v>428</v>
      </c>
      <c r="G777" t="s">
        <v>17</v>
      </c>
      <c r="H777">
        <v>8.4199999999999997E-2</v>
      </c>
      <c r="I777">
        <v>5.9999999999999995E-4</v>
      </c>
      <c r="J777">
        <v>7.8799999999999995E-2</v>
      </c>
      <c r="K777">
        <v>6.9999999999999999E-4</v>
      </c>
      <c r="L777">
        <v>8.0699999999999994E-2</v>
      </c>
      <c r="M777">
        <v>8.9999999999999998E-4</v>
      </c>
      <c r="N777">
        <v>0.13700000000000001</v>
      </c>
      <c r="O777">
        <v>0</v>
      </c>
      <c r="P777">
        <v>0.1484</v>
      </c>
      <c r="Q777">
        <v>0.1641</v>
      </c>
      <c r="R777" t="s">
        <v>17</v>
      </c>
      <c r="S777">
        <v>0.48</v>
      </c>
      <c r="T777">
        <v>0.49</v>
      </c>
      <c r="U777">
        <v>0.98</v>
      </c>
      <c r="V777">
        <v>18.850000000000001</v>
      </c>
      <c r="W777">
        <v>25.43</v>
      </c>
      <c r="X777">
        <v>310.24</v>
      </c>
      <c r="Y777" t="s">
        <v>17</v>
      </c>
      <c r="Z777">
        <v>20.14</v>
      </c>
      <c r="AA777">
        <v>333.55</v>
      </c>
      <c r="AB777" t="s">
        <v>17</v>
      </c>
      <c r="AC777">
        <f t="shared" si="72"/>
        <v>1.4053463601757088</v>
      </c>
      <c r="AD777">
        <f t="shared" si="73"/>
        <v>1.3040594662175993</v>
      </c>
      <c r="AE777">
        <f t="shared" si="74"/>
        <v>1.2753113545418118</v>
      </c>
      <c r="AF777">
        <f t="shared" si="75"/>
        <v>-0.31875876262441277</v>
      </c>
      <c r="AG777">
        <f t="shared" si="76"/>
        <v>5.8747516389029301E-2</v>
      </c>
      <c r="AH777">
        <f t="shared" si="77"/>
        <v>1.6674222061992167E-2</v>
      </c>
    </row>
    <row r="778" spans="1:34" x14ac:dyDescent="0.25">
      <c r="A778" t="s">
        <v>40</v>
      </c>
      <c r="B778" t="s">
        <v>33</v>
      </c>
      <c r="C778">
        <v>345</v>
      </c>
      <c r="D778">
        <v>20</v>
      </c>
      <c r="E778">
        <v>477</v>
      </c>
      <c r="F778">
        <v>488</v>
      </c>
      <c r="G778" t="s">
        <v>17</v>
      </c>
      <c r="H778">
        <v>8.4199999999999997E-2</v>
      </c>
      <c r="I778">
        <v>5.9999999999999995E-4</v>
      </c>
      <c r="J778">
        <v>8.0699999999999994E-2</v>
      </c>
      <c r="K778">
        <v>8.9999999999999998E-4</v>
      </c>
      <c r="L778">
        <v>8.1299999999999997E-2</v>
      </c>
      <c r="M778">
        <v>8.9999999999999998E-4</v>
      </c>
      <c r="N778">
        <v>0.1376</v>
      </c>
      <c r="O778">
        <v>5.9999999999999995E-4</v>
      </c>
      <c r="P778">
        <v>0.1641</v>
      </c>
      <c r="Q778">
        <v>0.1641</v>
      </c>
      <c r="R778" t="s">
        <v>17</v>
      </c>
      <c r="S778">
        <v>0.49</v>
      </c>
      <c r="T778">
        <v>0.5</v>
      </c>
      <c r="U778">
        <v>0.98</v>
      </c>
      <c r="V778">
        <v>22.17</v>
      </c>
      <c r="W778">
        <v>29.51</v>
      </c>
      <c r="X778">
        <v>358.21</v>
      </c>
      <c r="Y778" t="s">
        <v>17</v>
      </c>
      <c r="Z778">
        <v>23.58</v>
      </c>
      <c r="AA778">
        <v>383.5</v>
      </c>
      <c r="AB778" t="s">
        <v>17</v>
      </c>
      <c r="AC778">
        <f t="shared" si="72"/>
        <v>1.4699692094999595</v>
      </c>
      <c r="AD778">
        <f t="shared" si="73"/>
        <v>1.3725438007590702</v>
      </c>
      <c r="AE778">
        <f t="shared" si="74"/>
        <v>1.3457656931144881</v>
      </c>
      <c r="AF778">
        <f t="shared" si="75"/>
        <v>-0.30980391997148632</v>
      </c>
      <c r="AG778">
        <f t="shared" si="76"/>
        <v>5.4740352648105478E-2</v>
      </c>
      <c r="AH778">
        <f t="shared" si="77"/>
        <v>1.5045798366747241E-2</v>
      </c>
    </row>
    <row r="779" spans="1:34" x14ac:dyDescent="0.25">
      <c r="A779" t="s">
        <v>40</v>
      </c>
      <c r="B779" t="s">
        <v>33</v>
      </c>
      <c r="C779">
        <v>345</v>
      </c>
      <c r="D779">
        <v>21</v>
      </c>
      <c r="E779">
        <v>559</v>
      </c>
      <c r="F779">
        <v>576</v>
      </c>
      <c r="G779" t="s">
        <v>17</v>
      </c>
      <c r="H779">
        <v>8.4199999999999997E-2</v>
      </c>
      <c r="I779">
        <v>5.9999999999999995E-4</v>
      </c>
      <c r="J779">
        <v>7.9600000000000004E-2</v>
      </c>
      <c r="K779">
        <v>5.9999999999999995E-4</v>
      </c>
      <c r="L779">
        <v>8.0199999999999994E-2</v>
      </c>
      <c r="M779">
        <v>8.0000000000000004E-4</v>
      </c>
      <c r="N779">
        <v>0.1384</v>
      </c>
      <c r="O779">
        <v>8.0000000000000004E-4</v>
      </c>
      <c r="P779">
        <v>0.1641</v>
      </c>
      <c r="Q779">
        <v>0.1641</v>
      </c>
      <c r="R779" t="s">
        <v>17</v>
      </c>
      <c r="S779">
        <v>0.48</v>
      </c>
      <c r="T779">
        <v>0.49</v>
      </c>
      <c r="U779">
        <v>0.98</v>
      </c>
      <c r="V779">
        <v>25.7</v>
      </c>
      <c r="W779">
        <v>34.43</v>
      </c>
      <c r="X779">
        <v>421.54</v>
      </c>
      <c r="Y779" t="s">
        <v>17</v>
      </c>
      <c r="Z779">
        <v>27.41</v>
      </c>
      <c r="AA779">
        <v>451.81</v>
      </c>
      <c r="AB779" t="s">
        <v>17</v>
      </c>
      <c r="AC779">
        <f t="shared" si="72"/>
        <v>1.5369370227046735</v>
      </c>
      <c r="AD779">
        <f t="shared" si="73"/>
        <v>1.4379090355394983</v>
      </c>
      <c r="AE779">
        <f t="shared" si="74"/>
        <v>1.4099331233312946</v>
      </c>
      <c r="AF779">
        <f t="shared" si="75"/>
        <v>-0.31875876262441277</v>
      </c>
      <c r="AG779">
        <f t="shared" si="76"/>
        <v>5.3364343416673579E-2</v>
      </c>
      <c r="AH779">
        <f t="shared" si="77"/>
        <v>1.507569959978247E-2</v>
      </c>
    </row>
    <row r="780" spans="1:34" x14ac:dyDescent="0.25">
      <c r="A780" t="s">
        <v>40</v>
      </c>
      <c r="B780" t="s">
        <v>33</v>
      </c>
      <c r="C780">
        <v>345</v>
      </c>
      <c r="D780">
        <v>22</v>
      </c>
      <c r="E780">
        <v>690</v>
      </c>
      <c r="F780">
        <v>723</v>
      </c>
      <c r="G780" t="s">
        <v>17</v>
      </c>
      <c r="H780">
        <v>8.4199999999999997E-2</v>
      </c>
      <c r="I780">
        <v>5.9999999999999995E-4</v>
      </c>
      <c r="J780">
        <v>8.1600000000000006E-2</v>
      </c>
      <c r="K780">
        <v>8.9999999999999998E-4</v>
      </c>
      <c r="L780">
        <v>8.1299999999999997E-2</v>
      </c>
      <c r="M780">
        <v>8.9999999999999998E-4</v>
      </c>
      <c r="N780">
        <v>0.13819999999999999</v>
      </c>
      <c r="O780">
        <v>8.0000000000000004E-4</v>
      </c>
      <c r="P780">
        <v>0.1641</v>
      </c>
      <c r="Q780">
        <v>0.1641</v>
      </c>
      <c r="R780" t="s">
        <v>17</v>
      </c>
      <c r="S780">
        <v>0.49</v>
      </c>
      <c r="T780">
        <v>0.49</v>
      </c>
      <c r="U780">
        <v>0.98</v>
      </c>
      <c r="V780">
        <v>31.94</v>
      </c>
      <c r="W780">
        <v>44.38</v>
      </c>
      <c r="X780">
        <v>507.37</v>
      </c>
      <c r="Y780" t="s">
        <v>17</v>
      </c>
      <c r="Z780">
        <v>34.33</v>
      </c>
      <c r="AA780">
        <v>550.28</v>
      </c>
      <c r="AB780" t="s">
        <v>17</v>
      </c>
      <c r="AC780">
        <f t="shared" si="72"/>
        <v>1.6471872978959896</v>
      </c>
      <c r="AD780">
        <f t="shared" si="73"/>
        <v>1.53567380342575</v>
      </c>
      <c r="AE780">
        <f t="shared" si="74"/>
        <v>1.504334911802464</v>
      </c>
      <c r="AF780">
        <f t="shared" si="75"/>
        <v>-0.30980391997148632</v>
      </c>
      <c r="AG780">
        <f t="shared" si="76"/>
        <v>5.6982112874147353E-2</v>
      </c>
      <c r="AH780">
        <f t="shared" si="77"/>
        <v>1.6013813111249317E-2</v>
      </c>
    </row>
    <row r="781" spans="1:34" x14ac:dyDescent="0.25">
      <c r="A781" t="s">
        <v>40</v>
      </c>
      <c r="B781" t="s">
        <v>33</v>
      </c>
      <c r="C781">
        <v>345</v>
      </c>
      <c r="D781">
        <v>23</v>
      </c>
      <c r="E781">
        <v>843</v>
      </c>
      <c r="F781">
        <v>883</v>
      </c>
      <c r="G781" t="s">
        <v>17</v>
      </c>
      <c r="H781">
        <v>8.4199999999999997E-2</v>
      </c>
      <c r="I781">
        <v>5.9999999999999995E-4</v>
      </c>
      <c r="J781">
        <v>8.14E-2</v>
      </c>
      <c r="K781">
        <v>8.9999999999999998E-4</v>
      </c>
      <c r="L781">
        <v>8.0799999999999997E-2</v>
      </c>
      <c r="M781">
        <v>8.9999999999999998E-4</v>
      </c>
      <c r="N781">
        <v>0.13869999999999999</v>
      </c>
      <c r="O781">
        <v>8.9999999999999998E-4</v>
      </c>
      <c r="P781">
        <v>0.1641</v>
      </c>
      <c r="Q781">
        <v>0.1641</v>
      </c>
      <c r="R781" t="s">
        <v>17</v>
      </c>
      <c r="S781">
        <v>0.5</v>
      </c>
      <c r="T781">
        <v>0.49</v>
      </c>
      <c r="U781">
        <v>0.98</v>
      </c>
      <c r="V781">
        <v>36.06</v>
      </c>
      <c r="W781">
        <v>53.33</v>
      </c>
      <c r="X781">
        <v>580.51</v>
      </c>
      <c r="Y781" t="s">
        <v>17</v>
      </c>
      <c r="Z781">
        <v>39.909999999999997</v>
      </c>
      <c r="AA781">
        <v>646.66999999999996</v>
      </c>
      <c r="AB781" t="s">
        <v>17</v>
      </c>
      <c r="AC781">
        <f t="shared" si="72"/>
        <v>1.7269715836828767</v>
      </c>
      <c r="AD781">
        <f t="shared" si="73"/>
        <v>1.6010817277840232</v>
      </c>
      <c r="AE781">
        <f t="shared" si="74"/>
        <v>1.5570257223863833</v>
      </c>
      <c r="AF781">
        <f t="shared" si="75"/>
        <v>-0.3010299956639812</v>
      </c>
      <c r="AG781">
        <f t="shared" si="76"/>
        <v>6.2075817485012917E-2</v>
      </c>
      <c r="AH781">
        <f t="shared" si="77"/>
        <v>2.172385162137238E-2</v>
      </c>
    </row>
    <row r="782" spans="1:34" x14ac:dyDescent="0.25">
      <c r="A782" t="s">
        <v>40</v>
      </c>
      <c r="B782" t="s">
        <v>33</v>
      </c>
      <c r="C782">
        <v>345</v>
      </c>
      <c r="D782">
        <v>24</v>
      </c>
      <c r="E782">
        <v>1012</v>
      </c>
      <c r="F782">
        <v>1062</v>
      </c>
      <c r="G782" t="s">
        <v>17</v>
      </c>
      <c r="H782">
        <v>8.4199999999999997E-2</v>
      </c>
      <c r="I782">
        <v>5.9999999999999995E-4</v>
      </c>
      <c r="J782">
        <v>8.0199999999999994E-2</v>
      </c>
      <c r="K782">
        <v>8.0000000000000004E-4</v>
      </c>
      <c r="L782">
        <v>8.1900000000000001E-2</v>
      </c>
      <c r="M782">
        <v>8.9999999999999998E-4</v>
      </c>
      <c r="N782">
        <v>0.1399</v>
      </c>
      <c r="O782">
        <v>8.9999999999999998E-4</v>
      </c>
      <c r="P782">
        <v>0.1641</v>
      </c>
      <c r="Q782">
        <v>0.1797</v>
      </c>
      <c r="R782" t="s">
        <v>17</v>
      </c>
      <c r="S782">
        <v>0.49</v>
      </c>
      <c r="T782">
        <v>0.5</v>
      </c>
      <c r="U782">
        <v>0.98</v>
      </c>
      <c r="V782">
        <v>42.17</v>
      </c>
      <c r="W782">
        <v>65.650000000000006</v>
      </c>
      <c r="X782">
        <v>660.83</v>
      </c>
      <c r="Y782" t="s">
        <v>17</v>
      </c>
      <c r="Z782">
        <v>47.34</v>
      </c>
      <c r="AA782">
        <v>750.5</v>
      </c>
      <c r="AB782" t="s">
        <v>17</v>
      </c>
      <c r="AC782">
        <f t="shared" si="72"/>
        <v>1.8172347304254981</v>
      </c>
      <c r="AD782">
        <f t="shared" si="73"/>
        <v>1.675228253593064</v>
      </c>
      <c r="AE782">
        <f t="shared" si="74"/>
        <v>1.6250036010148634</v>
      </c>
      <c r="AF782">
        <f t="shared" si="75"/>
        <v>-0.30980391997148632</v>
      </c>
      <c r="AG782">
        <f t="shared" si="76"/>
        <v>6.6762527707679584E-2</v>
      </c>
      <c r="AH782">
        <f t="shared" si="77"/>
        <v>2.361247764295531E-2</v>
      </c>
    </row>
    <row r="783" spans="1:34" x14ac:dyDescent="0.25">
      <c r="A783" t="s">
        <v>40</v>
      </c>
      <c r="B783" t="s">
        <v>33</v>
      </c>
      <c r="C783">
        <v>345</v>
      </c>
      <c r="D783">
        <v>25</v>
      </c>
      <c r="E783">
        <v>1205</v>
      </c>
      <c r="F783">
        <v>1264</v>
      </c>
      <c r="G783" t="s">
        <v>17</v>
      </c>
      <c r="H783">
        <v>8.4199999999999997E-2</v>
      </c>
      <c r="I783">
        <v>5.9999999999999995E-4</v>
      </c>
      <c r="J783">
        <v>8.0799999999999997E-2</v>
      </c>
      <c r="K783">
        <v>8.0000000000000004E-4</v>
      </c>
      <c r="L783">
        <v>8.1900000000000001E-2</v>
      </c>
      <c r="M783">
        <v>8.9999999999999998E-4</v>
      </c>
      <c r="N783">
        <v>0.14050000000000001</v>
      </c>
      <c r="O783">
        <v>8.9999999999999998E-4</v>
      </c>
      <c r="P783">
        <v>0.1641</v>
      </c>
      <c r="Q783">
        <v>0.1797</v>
      </c>
      <c r="R783" t="s">
        <v>17</v>
      </c>
      <c r="S783">
        <v>0.49</v>
      </c>
      <c r="T783">
        <v>0.5</v>
      </c>
      <c r="U783">
        <v>0.98</v>
      </c>
      <c r="V783">
        <v>46.05</v>
      </c>
      <c r="W783">
        <v>77.02</v>
      </c>
      <c r="X783">
        <v>729.35</v>
      </c>
      <c r="Y783" t="s">
        <v>17</v>
      </c>
      <c r="Z783">
        <v>52.73</v>
      </c>
      <c r="AA783">
        <v>842.13</v>
      </c>
      <c r="AB783" t="s">
        <v>17</v>
      </c>
      <c r="AC783">
        <f t="shared" si="72"/>
        <v>1.8866035142867124</v>
      </c>
      <c r="AD783">
        <f t="shared" si="73"/>
        <v>1.7220577713314642</v>
      </c>
      <c r="AE783">
        <f t="shared" si="74"/>
        <v>1.6632296345328677</v>
      </c>
      <c r="AF783">
        <f t="shared" si="75"/>
        <v>-0.30980391997148632</v>
      </c>
      <c r="AG783">
        <f t="shared" si="76"/>
        <v>7.4915855951298418E-2</v>
      </c>
      <c r="AH783">
        <f t="shared" si="77"/>
        <v>2.678379970903022E-2</v>
      </c>
    </row>
    <row r="784" spans="1:34" x14ac:dyDescent="0.25">
      <c r="A784" t="s">
        <v>40</v>
      </c>
      <c r="B784" t="s">
        <v>33</v>
      </c>
      <c r="C784">
        <v>345</v>
      </c>
      <c r="D784">
        <v>26</v>
      </c>
      <c r="E784">
        <v>1368</v>
      </c>
      <c r="F784">
        <v>1436</v>
      </c>
      <c r="G784" t="s">
        <v>17</v>
      </c>
      <c r="H784">
        <v>8.4199999999999997E-2</v>
      </c>
      <c r="I784">
        <v>5.9999999999999995E-4</v>
      </c>
      <c r="J784">
        <v>8.1299999999999997E-2</v>
      </c>
      <c r="K784">
        <v>8.9999999999999998E-4</v>
      </c>
      <c r="L784">
        <v>8.3299999999999999E-2</v>
      </c>
      <c r="M784">
        <v>8.0000000000000004E-4</v>
      </c>
      <c r="N784">
        <v>0.14050000000000001</v>
      </c>
      <c r="O784">
        <v>8.9999999999999998E-4</v>
      </c>
      <c r="P784">
        <v>0.1641</v>
      </c>
      <c r="Q784">
        <v>0.1797</v>
      </c>
      <c r="R784" t="s">
        <v>17</v>
      </c>
      <c r="S784">
        <v>0.49</v>
      </c>
      <c r="T784">
        <v>0.5</v>
      </c>
      <c r="U784">
        <v>0.98</v>
      </c>
      <c r="V784">
        <v>50.78</v>
      </c>
      <c r="W784">
        <v>88.91</v>
      </c>
      <c r="X784">
        <v>791.08</v>
      </c>
      <c r="Y784" t="s">
        <v>17</v>
      </c>
      <c r="Z784">
        <v>58.5</v>
      </c>
      <c r="AA784">
        <v>921.91</v>
      </c>
      <c r="AB784" t="s">
        <v>17</v>
      </c>
      <c r="AC784">
        <f t="shared" si="72"/>
        <v>1.9489506102455481</v>
      </c>
      <c r="AD784">
        <f t="shared" si="73"/>
        <v>1.7671558660821804</v>
      </c>
      <c r="AE784">
        <f t="shared" si="74"/>
        <v>1.7056926965377035</v>
      </c>
      <c r="AF784">
        <f t="shared" si="75"/>
        <v>-0.30980391997148632</v>
      </c>
      <c r="AG784">
        <f t="shared" si="76"/>
        <v>8.0484506718797685E-2</v>
      </c>
      <c r="AH784">
        <f t="shared" si="77"/>
        <v>2.7211088554439426E-2</v>
      </c>
    </row>
    <row r="785" spans="1:34" x14ac:dyDescent="0.25">
      <c r="A785" t="s">
        <v>42</v>
      </c>
      <c r="B785" t="s">
        <v>36</v>
      </c>
      <c r="C785">
        <v>155</v>
      </c>
      <c r="D785">
        <v>0</v>
      </c>
      <c r="E785">
        <v>6</v>
      </c>
      <c r="F785">
        <v>6</v>
      </c>
      <c r="G785" t="s">
        <v>17</v>
      </c>
      <c r="H785">
        <v>9.8400000000000001E-2</v>
      </c>
      <c r="I785">
        <v>1.6999999999999999E-3</v>
      </c>
      <c r="J785">
        <v>3.6799999999999999E-2</v>
      </c>
      <c r="K785">
        <v>0</v>
      </c>
      <c r="L785">
        <v>3.6799999999999999E-2</v>
      </c>
      <c r="M785">
        <v>0</v>
      </c>
      <c r="N785">
        <v>6.2600000000000003E-2</v>
      </c>
      <c r="O785">
        <v>0</v>
      </c>
      <c r="P785">
        <v>8.5900000000000004E-2</v>
      </c>
      <c r="Q785">
        <v>8.5900000000000004E-2</v>
      </c>
      <c r="R785" t="s">
        <v>17</v>
      </c>
      <c r="S785">
        <v>0.11</v>
      </c>
      <c r="T785">
        <v>0.1</v>
      </c>
      <c r="U785">
        <v>0.2</v>
      </c>
      <c r="V785">
        <v>0.22</v>
      </c>
      <c r="W785">
        <v>0.22</v>
      </c>
      <c r="X785">
        <v>6</v>
      </c>
      <c r="Y785" t="s">
        <v>17</v>
      </c>
      <c r="Z785">
        <v>0.22</v>
      </c>
      <c r="AA785">
        <v>6</v>
      </c>
      <c r="AB785" t="s">
        <v>17</v>
      </c>
      <c r="AC785">
        <f t="shared" si="72"/>
        <v>-0.65757731917779372</v>
      </c>
      <c r="AD785">
        <f t="shared" si="73"/>
        <v>-0.65757731917779372</v>
      </c>
      <c r="AE785">
        <f t="shared" si="74"/>
        <v>-0.65757731917779372</v>
      </c>
      <c r="AF785">
        <f t="shared" si="75"/>
        <v>-0.95860731484177497</v>
      </c>
      <c r="AG785">
        <f t="shared" si="76"/>
        <v>0</v>
      </c>
      <c r="AH785">
        <f t="shared" si="77"/>
        <v>0</v>
      </c>
    </row>
    <row r="786" spans="1:34" x14ac:dyDescent="0.25">
      <c r="A786" t="s">
        <v>42</v>
      </c>
      <c r="B786" t="s">
        <v>36</v>
      </c>
      <c r="C786">
        <v>155</v>
      </c>
      <c r="D786">
        <v>1</v>
      </c>
      <c r="E786">
        <v>16</v>
      </c>
      <c r="F786">
        <v>16</v>
      </c>
      <c r="G786" t="s">
        <v>17</v>
      </c>
      <c r="H786">
        <v>9.8400000000000001E-2</v>
      </c>
      <c r="I786">
        <v>1.6999999999999999E-3</v>
      </c>
      <c r="J786">
        <v>4.9599999999999998E-2</v>
      </c>
      <c r="K786">
        <v>0</v>
      </c>
      <c r="L786">
        <v>4.9599999999999998E-2</v>
      </c>
      <c r="M786">
        <v>0</v>
      </c>
      <c r="N786">
        <v>0.1012</v>
      </c>
      <c r="O786">
        <v>0</v>
      </c>
      <c r="P786">
        <v>0.1016</v>
      </c>
      <c r="Q786">
        <v>0.1016</v>
      </c>
      <c r="R786" t="s">
        <v>17</v>
      </c>
      <c r="S786">
        <v>0.19</v>
      </c>
      <c r="T786">
        <v>0.19</v>
      </c>
      <c r="U786">
        <v>0.59</v>
      </c>
      <c r="V786">
        <v>0.65</v>
      </c>
      <c r="W786">
        <v>0.86</v>
      </c>
      <c r="X786">
        <v>10.5</v>
      </c>
      <c r="Y786" t="s">
        <v>17</v>
      </c>
      <c r="Z786">
        <v>0.74</v>
      </c>
      <c r="AA786">
        <v>13.02</v>
      </c>
      <c r="AB786" t="s">
        <v>17</v>
      </c>
      <c r="AC786">
        <f t="shared" si="72"/>
        <v>-6.5501548756432285E-2</v>
      </c>
      <c r="AD786">
        <f t="shared" si="73"/>
        <v>-0.13076828026902382</v>
      </c>
      <c r="AE786">
        <f t="shared" si="74"/>
        <v>-0.18708664335714442</v>
      </c>
      <c r="AF786">
        <f t="shared" si="75"/>
        <v>-0.72124639904717103</v>
      </c>
      <c r="AG786">
        <f t="shared" si="76"/>
        <v>9.9530681001389662E-2</v>
      </c>
      <c r="AH786">
        <f t="shared" si="77"/>
        <v>8.5884567851582272E-2</v>
      </c>
    </row>
    <row r="787" spans="1:34" x14ac:dyDescent="0.25">
      <c r="A787" t="s">
        <v>42</v>
      </c>
      <c r="B787" t="s">
        <v>36</v>
      </c>
      <c r="C787">
        <v>155</v>
      </c>
      <c r="D787">
        <v>2</v>
      </c>
      <c r="E787">
        <v>33</v>
      </c>
      <c r="F787">
        <v>33</v>
      </c>
      <c r="G787" t="s">
        <v>17</v>
      </c>
      <c r="H787">
        <v>9.8400000000000001E-2</v>
      </c>
      <c r="I787">
        <v>1.6999999999999999E-3</v>
      </c>
      <c r="J787">
        <v>6.25E-2</v>
      </c>
      <c r="K787">
        <v>0</v>
      </c>
      <c r="L787">
        <v>6.25E-2</v>
      </c>
      <c r="M787">
        <v>0</v>
      </c>
      <c r="N787">
        <v>0.1142</v>
      </c>
      <c r="O787">
        <v>0</v>
      </c>
      <c r="P787">
        <v>0.1172</v>
      </c>
      <c r="Q787">
        <v>0.1328</v>
      </c>
      <c r="R787" t="s">
        <v>17</v>
      </c>
      <c r="S787">
        <v>0.27</v>
      </c>
      <c r="T787">
        <v>0.27</v>
      </c>
      <c r="U787">
        <v>0.8</v>
      </c>
      <c r="V787">
        <v>1.17</v>
      </c>
      <c r="W787">
        <v>1.58</v>
      </c>
      <c r="X787">
        <v>22.62</v>
      </c>
      <c r="Y787" t="s">
        <v>17</v>
      </c>
      <c r="Z787">
        <v>1.38</v>
      </c>
      <c r="AA787">
        <v>27.03</v>
      </c>
      <c r="AB787" t="s">
        <v>17</v>
      </c>
      <c r="AC787">
        <f t="shared" si="72"/>
        <v>0.19865708695442263</v>
      </c>
      <c r="AD787">
        <f t="shared" si="73"/>
        <v>0.13987908640123647</v>
      </c>
      <c r="AE787">
        <f t="shared" si="74"/>
        <v>6.8185861746161619E-2</v>
      </c>
      <c r="AF787">
        <f t="shared" si="75"/>
        <v>-0.56863623584101264</v>
      </c>
      <c r="AG787">
        <f t="shared" si="76"/>
        <v>7.660434257272522E-2</v>
      </c>
      <c r="AH787">
        <f t="shared" si="77"/>
        <v>9.3436528802152335E-2</v>
      </c>
    </row>
    <row r="788" spans="1:34" x14ac:dyDescent="0.25">
      <c r="A788" t="s">
        <v>42</v>
      </c>
      <c r="B788" t="s">
        <v>36</v>
      </c>
      <c r="C788">
        <v>155</v>
      </c>
      <c r="D788">
        <v>3</v>
      </c>
      <c r="E788">
        <v>64</v>
      </c>
      <c r="F788">
        <v>64</v>
      </c>
      <c r="G788" t="s">
        <v>17</v>
      </c>
      <c r="H788">
        <v>9.8400000000000001E-2</v>
      </c>
      <c r="I788">
        <v>1.6999999999999999E-3</v>
      </c>
      <c r="J788">
        <v>7.5300000000000006E-2</v>
      </c>
      <c r="K788">
        <v>0</v>
      </c>
      <c r="L788">
        <v>7.5300000000000006E-2</v>
      </c>
      <c r="M788">
        <v>0</v>
      </c>
      <c r="N788">
        <v>0.13600000000000001</v>
      </c>
      <c r="O788">
        <v>2E-3</v>
      </c>
      <c r="P788">
        <v>0.1328</v>
      </c>
      <c r="Q788">
        <v>0.1328</v>
      </c>
      <c r="R788" t="s">
        <v>17</v>
      </c>
      <c r="S788">
        <v>0.35</v>
      </c>
      <c r="T788">
        <v>0.36</v>
      </c>
      <c r="U788">
        <v>0.96</v>
      </c>
      <c r="V788">
        <v>2.81</v>
      </c>
      <c r="W788">
        <v>3.77</v>
      </c>
      <c r="X788">
        <v>42.99</v>
      </c>
      <c r="Y788" t="s">
        <v>17</v>
      </c>
      <c r="Z788">
        <v>3.16</v>
      </c>
      <c r="AA788">
        <v>50.54</v>
      </c>
      <c r="AB788" t="s">
        <v>17</v>
      </c>
      <c r="AC788">
        <f t="shared" si="72"/>
        <v>0.57634135020579291</v>
      </c>
      <c r="AD788">
        <f t="shared" si="73"/>
        <v>0.49968708261840383</v>
      </c>
      <c r="AE788">
        <f t="shared" si="74"/>
        <v>0.44870631990507992</v>
      </c>
      <c r="AF788">
        <f t="shared" si="75"/>
        <v>-0.45593195564972439</v>
      </c>
      <c r="AG788">
        <f t="shared" si="76"/>
        <v>7.4257725306439371E-2</v>
      </c>
      <c r="AH788">
        <f t="shared" si="77"/>
        <v>4.9386884678832781E-2</v>
      </c>
    </row>
    <row r="789" spans="1:34" x14ac:dyDescent="0.25">
      <c r="A789" t="s">
        <v>42</v>
      </c>
      <c r="B789" t="s">
        <v>36</v>
      </c>
      <c r="C789">
        <v>155</v>
      </c>
      <c r="D789">
        <v>4</v>
      </c>
      <c r="E789">
        <v>113</v>
      </c>
      <c r="F789">
        <v>117</v>
      </c>
      <c r="G789" t="s">
        <v>17</v>
      </c>
      <c r="H789">
        <v>9.8400000000000001E-2</v>
      </c>
      <c r="I789">
        <v>1.6999999999999999E-3</v>
      </c>
      <c r="J789">
        <v>8.8099999999999998E-2</v>
      </c>
      <c r="K789">
        <v>0</v>
      </c>
      <c r="L789">
        <v>8.8099999999999998E-2</v>
      </c>
      <c r="M789">
        <v>0</v>
      </c>
      <c r="N789">
        <v>0.15010000000000001</v>
      </c>
      <c r="O789">
        <v>1.6999999999999999E-3</v>
      </c>
      <c r="P789">
        <v>0.1484</v>
      </c>
      <c r="Q789">
        <v>0.1484</v>
      </c>
      <c r="R789" t="s">
        <v>17</v>
      </c>
      <c r="S789">
        <v>0.4</v>
      </c>
      <c r="T789">
        <v>0.41</v>
      </c>
      <c r="U789">
        <v>0.99</v>
      </c>
      <c r="V789">
        <v>4.26</v>
      </c>
      <c r="W789">
        <v>6.36</v>
      </c>
      <c r="X789">
        <v>71.459999999999994</v>
      </c>
      <c r="Y789" t="s">
        <v>17</v>
      </c>
      <c r="Z789">
        <v>5.08</v>
      </c>
      <c r="AA789">
        <v>85.97</v>
      </c>
      <c r="AB789" t="s">
        <v>17</v>
      </c>
      <c r="AC789">
        <f t="shared" si="72"/>
        <v>0.80345711564841393</v>
      </c>
      <c r="AD789">
        <f t="shared" si="73"/>
        <v>0.70586371228391931</v>
      </c>
      <c r="AE789">
        <f t="shared" si="74"/>
        <v>0.62940959910271888</v>
      </c>
      <c r="AF789">
        <f t="shared" si="75"/>
        <v>-0.3979400086720376</v>
      </c>
      <c r="AG789">
        <f t="shared" si="76"/>
        <v>8.1233258669315161E-2</v>
      </c>
      <c r="AH789">
        <f t="shared" si="77"/>
        <v>6.3637669537826902E-2</v>
      </c>
    </row>
    <row r="790" spans="1:34" x14ac:dyDescent="0.25">
      <c r="A790" t="s">
        <v>42</v>
      </c>
      <c r="B790" t="s">
        <v>36</v>
      </c>
      <c r="C790">
        <v>155</v>
      </c>
      <c r="D790">
        <v>5</v>
      </c>
      <c r="E790">
        <v>175</v>
      </c>
      <c r="F790">
        <v>183</v>
      </c>
      <c r="G790" t="s">
        <v>17</v>
      </c>
      <c r="H790">
        <v>9.8400000000000001E-2</v>
      </c>
      <c r="I790">
        <v>1.6999999999999999E-3</v>
      </c>
      <c r="J790">
        <v>8.8200000000000001E-2</v>
      </c>
      <c r="K790">
        <v>0</v>
      </c>
      <c r="L790">
        <v>8.8200000000000001E-2</v>
      </c>
      <c r="M790">
        <v>0</v>
      </c>
      <c r="N790">
        <v>0.15540000000000001</v>
      </c>
      <c r="O790">
        <v>1.6999999999999999E-3</v>
      </c>
      <c r="P790">
        <v>0.1484</v>
      </c>
      <c r="Q790">
        <v>0.1641</v>
      </c>
      <c r="R790" t="s">
        <v>17</v>
      </c>
      <c r="S790">
        <v>0.45</v>
      </c>
      <c r="T790">
        <v>0.45</v>
      </c>
      <c r="U790">
        <v>1</v>
      </c>
      <c r="V790">
        <v>6.95</v>
      </c>
      <c r="W790">
        <v>11.3</v>
      </c>
      <c r="X790">
        <v>98.57</v>
      </c>
      <c r="Y790" t="s">
        <v>17</v>
      </c>
      <c r="Z790">
        <v>8.34</v>
      </c>
      <c r="AA790">
        <v>123.93</v>
      </c>
      <c r="AB790" t="s">
        <v>17</v>
      </c>
      <c r="AC790">
        <f t="shared" si="72"/>
        <v>1.0530784434834197</v>
      </c>
      <c r="AD790">
        <f t="shared" si="73"/>
        <v>0.92116605063773871</v>
      </c>
      <c r="AE790">
        <f t="shared" si="74"/>
        <v>0.84198480459011393</v>
      </c>
      <c r="AF790">
        <f t="shared" si="75"/>
        <v>-0.34678748622465633</v>
      </c>
      <c r="AG790">
        <f t="shared" si="76"/>
        <v>9.4232161842234166E-2</v>
      </c>
      <c r="AH790">
        <f t="shared" si="77"/>
        <v>5.6563449661309356E-2</v>
      </c>
    </row>
    <row r="791" spans="1:34" x14ac:dyDescent="0.25">
      <c r="A791" t="s">
        <v>42</v>
      </c>
      <c r="B791" t="s">
        <v>36</v>
      </c>
      <c r="C791">
        <v>155</v>
      </c>
      <c r="D791">
        <v>6</v>
      </c>
      <c r="E791">
        <v>269</v>
      </c>
      <c r="F791">
        <v>289</v>
      </c>
      <c r="G791" t="s">
        <v>17</v>
      </c>
      <c r="H791">
        <v>9.8400000000000001E-2</v>
      </c>
      <c r="I791">
        <v>1.6999999999999999E-3</v>
      </c>
      <c r="J791">
        <v>8.8300000000000003E-2</v>
      </c>
      <c r="K791">
        <v>0</v>
      </c>
      <c r="L791">
        <v>8.9599999999999999E-2</v>
      </c>
      <c r="M791">
        <v>1.2999999999999999E-3</v>
      </c>
      <c r="N791">
        <v>0.16550000000000001</v>
      </c>
      <c r="O791">
        <v>0</v>
      </c>
      <c r="P791">
        <v>0.1641</v>
      </c>
      <c r="Q791">
        <v>0.1797</v>
      </c>
      <c r="R791" t="s">
        <v>17</v>
      </c>
      <c r="S791">
        <v>0.48</v>
      </c>
      <c r="T791">
        <v>0.48</v>
      </c>
      <c r="U791">
        <v>1</v>
      </c>
      <c r="V791">
        <v>8.9499999999999993</v>
      </c>
      <c r="W791">
        <v>17.07</v>
      </c>
      <c r="X791">
        <v>133.13999999999999</v>
      </c>
      <c r="Y791" t="s">
        <v>17</v>
      </c>
      <c r="Z791">
        <v>11.5</v>
      </c>
      <c r="AA791">
        <v>173.91</v>
      </c>
      <c r="AB791" t="s">
        <v>17</v>
      </c>
      <c r="AC791">
        <f t="shared" si="72"/>
        <v>1.2322335211147337</v>
      </c>
      <c r="AD791">
        <f t="shared" si="73"/>
        <v>1.0606978403536116</v>
      </c>
      <c r="AE791">
        <f t="shared" si="74"/>
        <v>0.95182303531591195</v>
      </c>
      <c r="AF791">
        <f t="shared" si="75"/>
        <v>-0.31875876262441277</v>
      </c>
      <c r="AG791">
        <f t="shared" si="76"/>
        <v>0.11059737856824299</v>
      </c>
      <c r="AH791">
        <f t="shared" si="77"/>
        <v>7.0196870854330268E-2</v>
      </c>
    </row>
    <row r="792" spans="1:34" x14ac:dyDescent="0.25">
      <c r="A792" t="s">
        <v>42</v>
      </c>
      <c r="B792" t="s">
        <v>36</v>
      </c>
      <c r="C792">
        <v>155</v>
      </c>
      <c r="D792">
        <v>7</v>
      </c>
      <c r="E792">
        <v>410</v>
      </c>
      <c r="F792">
        <v>491</v>
      </c>
      <c r="G792" t="s">
        <v>17</v>
      </c>
      <c r="H792">
        <v>9.8400000000000001E-2</v>
      </c>
      <c r="I792">
        <v>1.6999999999999999E-3</v>
      </c>
      <c r="J792">
        <v>9.7100000000000006E-2</v>
      </c>
      <c r="K792">
        <v>1.9E-3</v>
      </c>
      <c r="L792">
        <v>9.4600000000000004E-2</v>
      </c>
      <c r="M792">
        <v>2.0999999999999999E-3</v>
      </c>
      <c r="N792">
        <v>0.17829999999999999</v>
      </c>
      <c r="O792">
        <v>0</v>
      </c>
      <c r="P792">
        <v>0.1797</v>
      </c>
      <c r="Q792">
        <v>0.1953</v>
      </c>
      <c r="R792" t="s">
        <v>17</v>
      </c>
      <c r="S792">
        <v>0.5</v>
      </c>
      <c r="T792">
        <v>0.5</v>
      </c>
      <c r="U792">
        <v>1</v>
      </c>
      <c r="V792">
        <v>12.62</v>
      </c>
      <c r="W792">
        <v>32.43</v>
      </c>
      <c r="X792">
        <v>166.55</v>
      </c>
      <c r="Y792" t="s">
        <v>17</v>
      </c>
      <c r="Z792">
        <v>16.84</v>
      </c>
      <c r="AA792">
        <v>228.44</v>
      </c>
      <c r="AB792" t="s">
        <v>17</v>
      </c>
      <c r="AC792">
        <f t="shared" si="72"/>
        <v>1.5109469486729727</v>
      </c>
      <c r="AD792">
        <f t="shared" si="73"/>
        <v>1.2263420871636308</v>
      </c>
      <c r="AE792">
        <f t="shared" si="74"/>
        <v>1.1010593549081156</v>
      </c>
      <c r="AF792">
        <f t="shared" si="75"/>
        <v>-0.3010299956639812</v>
      </c>
      <c r="AG792">
        <f t="shared" si="76"/>
        <v>0.15706869913484783</v>
      </c>
      <c r="AH792">
        <f t="shared" si="77"/>
        <v>6.9141460462323487E-2</v>
      </c>
    </row>
    <row r="793" spans="1:34" x14ac:dyDescent="0.25">
      <c r="A793" t="s">
        <v>42</v>
      </c>
      <c r="B793" t="s">
        <v>36</v>
      </c>
      <c r="C793">
        <v>155</v>
      </c>
      <c r="D793">
        <v>8</v>
      </c>
      <c r="E793">
        <v>564</v>
      </c>
      <c r="F793">
        <v>690</v>
      </c>
      <c r="G793" t="s">
        <v>17</v>
      </c>
      <c r="H793">
        <v>9.8400000000000001E-2</v>
      </c>
      <c r="I793">
        <v>1.6999999999999999E-3</v>
      </c>
      <c r="J793">
        <v>9.3399999999999997E-2</v>
      </c>
      <c r="K793">
        <v>2E-3</v>
      </c>
      <c r="L793">
        <v>9.7100000000000006E-2</v>
      </c>
      <c r="M793">
        <v>1.9E-3</v>
      </c>
      <c r="N793">
        <v>0.1792</v>
      </c>
      <c r="O793">
        <v>5.9999999999999995E-4</v>
      </c>
      <c r="P793">
        <v>0.1797</v>
      </c>
      <c r="Q793">
        <v>0.1953</v>
      </c>
      <c r="R793" t="s">
        <v>17</v>
      </c>
      <c r="S793">
        <v>0.5</v>
      </c>
      <c r="T793">
        <v>0.51</v>
      </c>
      <c r="U793">
        <v>1</v>
      </c>
      <c r="V793">
        <v>15.07</v>
      </c>
      <c r="W793">
        <v>44.35</v>
      </c>
      <c r="X793">
        <v>207.56</v>
      </c>
      <c r="Y793" t="s">
        <v>17</v>
      </c>
      <c r="Z793">
        <v>20.7</v>
      </c>
      <c r="AA793">
        <v>284.36</v>
      </c>
      <c r="AB793" t="s">
        <v>17</v>
      </c>
      <c r="AC793">
        <f t="shared" si="72"/>
        <v>1.6468936241677452</v>
      </c>
      <c r="AD793">
        <f t="shared" si="73"/>
        <v>1.3159703454569178</v>
      </c>
      <c r="AE793">
        <f t="shared" si="74"/>
        <v>1.1781132523146318</v>
      </c>
      <c r="AF793">
        <f t="shared" si="75"/>
        <v>-0.3010299956639812</v>
      </c>
      <c r="AG793">
        <f t="shared" si="76"/>
        <v>0.16988514094788509</v>
      </c>
      <c r="AH793">
        <f t="shared" si="77"/>
        <v>7.0771303216804235E-2</v>
      </c>
    </row>
    <row r="794" spans="1:34" x14ac:dyDescent="0.25">
      <c r="A794" t="s">
        <v>42</v>
      </c>
      <c r="B794" t="s">
        <v>36</v>
      </c>
      <c r="C794">
        <v>155</v>
      </c>
      <c r="D794">
        <v>9</v>
      </c>
      <c r="E794">
        <v>757</v>
      </c>
      <c r="F794">
        <v>953</v>
      </c>
      <c r="G794" t="s">
        <v>17</v>
      </c>
      <c r="H794">
        <v>9.8400000000000001E-2</v>
      </c>
      <c r="I794">
        <v>1.6999999999999999E-3</v>
      </c>
      <c r="J794">
        <v>9.7000000000000003E-2</v>
      </c>
      <c r="K794">
        <v>1.9E-3</v>
      </c>
      <c r="L794">
        <v>9.8299999999999998E-2</v>
      </c>
      <c r="M794">
        <v>1.6999999999999999E-3</v>
      </c>
      <c r="N794">
        <v>0.1905</v>
      </c>
      <c r="O794">
        <v>5.9999999999999995E-4</v>
      </c>
      <c r="P794">
        <v>0.1797</v>
      </c>
      <c r="Q794">
        <v>0.2109</v>
      </c>
      <c r="R794" t="s">
        <v>17</v>
      </c>
      <c r="S794">
        <v>0.5</v>
      </c>
      <c r="T794">
        <v>0.51</v>
      </c>
      <c r="U794">
        <v>1</v>
      </c>
      <c r="V794">
        <v>19.690000000000001</v>
      </c>
      <c r="W794">
        <v>66.05</v>
      </c>
      <c r="X794">
        <v>247.89</v>
      </c>
      <c r="Y794" t="s">
        <v>17</v>
      </c>
      <c r="Z794">
        <v>27.2</v>
      </c>
      <c r="AA794">
        <v>348.23</v>
      </c>
      <c r="AB794" t="s">
        <v>17</v>
      </c>
      <c r="AC794">
        <f t="shared" si="72"/>
        <v>1.819872821950546</v>
      </c>
      <c r="AD794">
        <f t="shared" si="73"/>
        <v>1.4345689040341987</v>
      </c>
      <c r="AE794">
        <f t="shared" si="74"/>
        <v>1.2942457161381182</v>
      </c>
      <c r="AF794">
        <f t="shared" si="75"/>
        <v>-0.3010299956639812</v>
      </c>
      <c r="AG794">
        <f t="shared" si="76"/>
        <v>0.18166976568483964</v>
      </c>
      <c r="AH794">
        <f t="shared" si="77"/>
        <v>6.6162007391695629E-2</v>
      </c>
    </row>
    <row r="795" spans="1:34" x14ac:dyDescent="0.25">
      <c r="A795" t="s">
        <v>42</v>
      </c>
      <c r="B795" t="s">
        <v>36</v>
      </c>
      <c r="C795">
        <v>155</v>
      </c>
      <c r="D795">
        <v>10</v>
      </c>
      <c r="E795">
        <v>958</v>
      </c>
      <c r="F795">
        <v>1190</v>
      </c>
      <c r="G795" t="s">
        <v>17</v>
      </c>
      <c r="H795">
        <v>9.8400000000000001E-2</v>
      </c>
      <c r="I795">
        <v>1.6999999999999999E-3</v>
      </c>
      <c r="J795">
        <v>9.5200000000000007E-2</v>
      </c>
      <c r="K795">
        <v>2E-3</v>
      </c>
      <c r="L795">
        <v>9.8400000000000001E-2</v>
      </c>
      <c r="M795">
        <v>1.6999999999999999E-3</v>
      </c>
      <c r="N795">
        <v>0.19109999999999999</v>
      </c>
      <c r="O795">
        <v>0</v>
      </c>
      <c r="P795">
        <v>0.1953</v>
      </c>
      <c r="Q795">
        <v>0.2109</v>
      </c>
      <c r="R795" t="s">
        <v>17</v>
      </c>
      <c r="S795">
        <v>0.5</v>
      </c>
      <c r="T795">
        <v>0.52</v>
      </c>
      <c r="U795">
        <v>1</v>
      </c>
      <c r="V795">
        <v>21.85</v>
      </c>
      <c r="W795">
        <v>81.38</v>
      </c>
      <c r="X795">
        <v>280.94</v>
      </c>
      <c r="Y795" t="s">
        <v>17</v>
      </c>
      <c r="Z795">
        <v>30.86</v>
      </c>
      <c r="AA795">
        <v>397.44</v>
      </c>
      <c r="AB795" t="s">
        <v>17</v>
      </c>
      <c r="AC795">
        <f t="shared" si="72"/>
        <v>1.9105176855172665</v>
      </c>
      <c r="AD795">
        <f t="shared" si="73"/>
        <v>1.4893959217271295</v>
      </c>
      <c r="AE795">
        <f t="shared" si="74"/>
        <v>1.3394514413064407</v>
      </c>
      <c r="AF795">
        <f t="shared" si="75"/>
        <v>-0.3010299956639812</v>
      </c>
      <c r="AG795">
        <f t="shared" si="76"/>
        <v>0.19041948196441524</v>
      </c>
      <c r="AH795">
        <f t="shared" si="77"/>
        <v>6.7800699797980132E-2</v>
      </c>
    </row>
    <row r="796" spans="1:34" x14ac:dyDescent="0.25">
      <c r="A796" t="s">
        <v>42</v>
      </c>
      <c r="B796" t="s">
        <v>36</v>
      </c>
      <c r="C796">
        <v>155</v>
      </c>
      <c r="D796">
        <v>11</v>
      </c>
      <c r="E796">
        <v>1150</v>
      </c>
      <c r="F796">
        <v>1426</v>
      </c>
      <c r="G796" t="s">
        <v>17</v>
      </c>
      <c r="H796">
        <v>9.8400000000000001E-2</v>
      </c>
      <c r="I796">
        <v>1.6999999999999999E-3</v>
      </c>
      <c r="J796">
        <v>9.8299999999999998E-2</v>
      </c>
      <c r="K796">
        <v>1.6000000000000001E-3</v>
      </c>
      <c r="L796">
        <v>9.8400000000000001E-2</v>
      </c>
      <c r="M796">
        <v>1.6999999999999999E-3</v>
      </c>
      <c r="N796">
        <v>0.19120000000000001</v>
      </c>
      <c r="O796">
        <v>0</v>
      </c>
      <c r="P796">
        <v>0.1953</v>
      </c>
      <c r="Q796">
        <v>0.2109</v>
      </c>
      <c r="R796" t="s">
        <v>17</v>
      </c>
      <c r="S796">
        <v>0.51</v>
      </c>
      <c r="T796">
        <v>0.52</v>
      </c>
      <c r="U796">
        <v>1</v>
      </c>
      <c r="V796">
        <v>25.02</v>
      </c>
      <c r="W796">
        <v>102.64</v>
      </c>
      <c r="X796">
        <v>310.58999999999997</v>
      </c>
      <c r="Y796" t="s">
        <v>17</v>
      </c>
      <c r="Z796">
        <v>34.92</v>
      </c>
      <c r="AA796">
        <v>436.83</v>
      </c>
      <c r="AB796" t="s">
        <v>17</v>
      </c>
      <c r="AC796">
        <f t="shared" si="72"/>
        <v>2.0113166433668721</v>
      </c>
      <c r="AD796">
        <f t="shared" si="73"/>
        <v>1.5430742350335322</v>
      </c>
      <c r="AE796">
        <f t="shared" si="74"/>
        <v>1.3982873053574012</v>
      </c>
      <c r="AF796">
        <f t="shared" si="75"/>
        <v>-0.29242982390206362</v>
      </c>
      <c r="AG796">
        <f t="shared" si="76"/>
        <v>0.20325257791428572</v>
      </c>
      <c r="AH796">
        <f t="shared" si="77"/>
        <v>6.2848465199286552E-2</v>
      </c>
    </row>
    <row r="797" spans="1:34" x14ac:dyDescent="0.25">
      <c r="A797" t="s">
        <v>42</v>
      </c>
      <c r="B797" t="s">
        <v>35</v>
      </c>
      <c r="C797">
        <v>155</v>
      </c>
      <c r="D797">
        <v>0</v>
      </c>
      <c r="E797">
        <v>1</v>
      </c>
      <c r="F797">
        <v>1</v>
      </c>
      <c r="G797" t="s">
        <v>17</v>
      </c>
      <c r="H797">
        <v>0.10100000000000001</v>
      </c>
      <c r="I797">
        <v>0</v>
      </c>
      <c r="J797">
        <v>-1.6999999999999999E-3</v>
      </c>
      <c r="K797">
        <v>0</v>
      </c>
      <c r="L797">
        <v>-1.6999999999999999E-3</v>
      </c>
      <c r="M797">
        <v>0</v>
      </c>
      <c r="N797">
        <v>-1.6999999999999999E-3</v>
      </c>
      <c r="O797">
        <v>0</v>
      </c>
      <c r="P797">
        <v>7.7999999999999996E-3</v>
      </c>
      <c r="Q797">
        <v>7.7999999999999996E-3</v>
      </c>
      <c r="R797" t="s">
        <v>17</v>
      </c>
      <c r="S797">
        <v>0.05</v>
      </c>
      <c r="T797">
        <v>0.05</v>
      </c>
      <c r="U797">
        <v>0.05</v>
      </c>
      <c r="V797">
        <v>0.05</v>
      </c>
      <c r="W797">
        <v>0.05</v>
      </c>
      <c r="X797">
        <v>1</v>
      </c>
      <c r="Y797" t="s">
        <v>17</v>
      </c>
      <c r="Z797">
        <v>0.05</v>
      </c>
      <c r="AA797">
        <v>1</v>
      </c>
      <c r="AB797" t="s">
        <v>17</v>
      </c>
      <c r="AC797">
        <f t="shared" si="72"/>
        <v>-1.3010299956639813</v>
      </c>
      <c r="AD797">
        <f t="shared" si="73"/>
        <v>-1.3010299956639813</v>
      </c>
      <c r="AE797">
        <f t="shared" si="74"/>
        <v>-1.3010299956639813</v>
      </c>
      <c r="AF797">
        <f t="shared" si="75"/>
        <v>-1.3010299956639813</v>
      </c>
      <c r="AG797">
        <v>0</v>
      </c>
      <c r="AH797">
        <v>0</v>
      </c>
    </row>
    <row r="798" spans="1:34" x14ac:dyDescent="0.25">
      <c r="A798" t="s">
        <v>42</v>
      </c>
      <c r="B798" t="s">
        <v>35</v>
      </c>
      <c r="C798">
        <v>155</v>
      </c>
      <c r="D798">
        <v>1</v>
      </c>
      <c r="E798">
        <v>4</v>
      </c>
      <c r="F798">
        <v>4</v>
      </c>
      <c r="G798" t="s">
        <v>17</v>
      </c>
      <c r="H798">
        <v>0.10100000000000001</v>
      </c>
      <c r="I798">
        <v>0</v>
      </c>
      <c r="J798">
        <v>1.12E-2</v>
      </c>
      <c r="K798">
        <v>0</v>
      </c>
      <c r="L798">
        <v>1.12E-2</v>
      </c>
      <c r="M798">
        <v>0</v>
      </c>
      <c r="N798">
        <v>6.2799999999999995E-2</v>
      </c>
      <c r="O798">
        <v>0</v>
      </c>
      <c r="P798">
        <v>3.9100000000000003E-2</v>
      </c>
      <c r="Q798">
        <v>7.0300000000000001E-2</v>
      </c>
      <c r="R798" t="s">
        <v>17</v>
      </c>
      <c r="S798">
        <v>0.05</v>
      </c>
      <c r="T798">
        <v>0.05</v>
      </c>
      <c r="U798">
        <v>0.13</v>
      </c>
      <c r="V798">
        <v>0.08</v>
      </c>
      <c r="W798">
        <v>0.14000000000000001</v>
      </c>
      <c r="X798">
        <v>1.63</v>
      </c>
      <c r="Y798" t="s">
        <v>17</v>
      </c>
      <c r="Z798">
        <v>0.12</v>
      </c>
      <c r="AA798">
        <v>2.5099999999999998</v>
      </c>
      <c r="AB798" t="s">
        <v>17</v>
      </c>
      <c r="AC798">
        <f t="shared" si="72"/>
        <v>-0.85387196432176193</v>
      </c>
      <c r="AD798">
        <f t="shared" si="73"/>
        <v>-0.92081875395237522</v>
      </c>
      <c r="AE798">
        <f t="shared" si="74"/>
        <v>-1.0969100130080565</v>
      </c>
      <c r="AF798">
        <f t="shared" si="75"/>
        <v>-1.3010299956639813</v>
      </c>
      <c r="AG798">
        <f t="shared" si="76"/>
        <v>0.14971617401047532</v>
      </c>
      <c r="AH798">
        <f t="shared" si="77"/>
        <v>0.3938009533835588</v>
      </c>
    </row>
    <row r="799" spans="1:34" x14ac:dyDescent="0.25">
      <c r="A799" t="s">
        <v>42</v>
      </c>
      <c r="B799" t="s">
        <v>35</v>
      </c>
      <c r="C799">
        <v>155</v>
      </c>
      <c r="D799">
        <v>2</v>
      </c>
      <c r="E799">
        <v>8</v>
      </c>
      <c r="F799">
        <v>8</v>
      </c>
      <c r="G799" t="s">
        <v>17</v>
      </c>
      <c r="H799">
        <v>0.10100000000000001</v>
      </c>
      <c r="I799">
        <v>0</v>
      </c>
      <c r="J799">
        <v>2.4E-2</v>
      </c>
      <c r="K799">
        <v>0</v>
      </c>
      <c r="L799">
        <v>2.41E-2</v>
      </c>
      <c r="M799">
        <v>0</v>
      </c>
      <c r="N799">
        <v>7.5600000000000001E-2</v>
      </c>
      <c r="O799">
        <v>0</v>
      </c>
      <c r="P799">
        <v>5.4699999999999999E-2</v>
      </c>
      <c r="Q799">
        <v>8.5900000000000004E-2</v>
      </c>
      <c r="R799" t="s">
        <v>17</v>
      </c>
      <c r="S799">
        <v>0.11</v>
      </c>
      <c r="T799">
        <v>0.12</v>
      </c>
      <c r="U799">
        <v>0.31</v>
      </c>
      <c r="V799">
        <v>0.17</v>
      </c>
      <c r="W799">
        <v>0.37</v>
      </c>
      <c r="X799">
        <v>2.38</v>
      </c>
      <c r="Y799" t="s">
        <v>17</v>
      </c>
      <c r="Z799">
        <v>0.26</v>
      </c>
      <c r="AA799">
        <v>4.26</v>
      </c>
      <c r="AB799" t="s">
        <v>17</v>
      </c>
      <c r="AC799">
        <f t="shared" si="72"/>
        <v>-0.43179827593300502</v>
      </c>
      <c r="AD799">
        <f t="shared" si="73"/>
        <v>-0.58502665202918203</v>
      </c>
      <c r="AE799">
        <f t="shared" si="74"/>
        <v>-0.769551078621726</v>
      </c>
      <c r="AF799">
        <f t="shared" si="75"/>
        <v>-0.95860731484177497</v>
      </c>
      <c r="AG799">
        <f t="shared" si="76"/>
        <v>0.29086132693086214</v>
      </c>
      <c r="AH799">
        <f t="shared" si="77"/>
        <v>0.35026814834985959</v>
      </c>
    </row>
    <row r="800" spans="1:34" x14ac:dyDescent="0.25">
      <c r="A800" t="s">
        <v>42</v>
      </c>
      <c r="B800" t="s">
        <v>35</v>
      </c>
      <c r="C800">
        <v>155</v>
      </c>
      <c r="D800">
        <v>3</v>
      </c>
      <c r="E800">
        <v>16</v>
      </c>
      <c r="F800">
        <v>16</v>
      </c>
      <c r="G800" t="s">
        <v>17</v>
      </c>
      <c r="H800">
        <v>0.10100000000000001</v>
      </c>
      <c r="I800">
        <v>0</v>
      </c>
      <c r="J800">
        <v>3.6900000000000002E-2</v>
      </c>
      <c r="K800">
        <v>0</v>
      </c>
      <c r="L800">
        <v>3.8899999999999997E-2</v>
      </c>
      <c r="M800">
        <v>1.4E-3</v>
      </c>
      <c r="N800">
        <v>9.2399999999999996E-2</v>
      </c>
      <c r="O800">
        <v>2E-3</v>
      </c>
      <c r="P800">
        <v>8.5900000000000004E-2</v>
      </c>
      <c r="Q800">
        <v>0.1016</v>
      </c>
      <c r="R800" t="s">
        <v>17</v>
      </c>
      <c r="S800">
        <v>0.14000000000000001</v>
      </c>
      <c r="T800">
        <v>0.15</v>
      </c>
      <c r="U800">
        <v>0.5</v>
      </c>
      <c r="V800">
        <v>0.35</v>
      </c>
      <c r="W800">
        <v>0.67</v>
      </c>
      <c r="X800">
        <v>6.77</v>
      </c>
      <c r="Y800" t="s">
        <v>17</v>
      </c>
      <c r="Z800">
        <v>0.48</v>
      </c>
      <c r="AA800">
        <v>9.52</v>
      </c>
      <c r="AB800" t="s">
        <v>17</v>
      </c>
      <c r="AC800">
        <f t="shared" si="72"/>
        <v>-0.17392519729917355</v>
      </c>
      <c r="AD800">
        <f t="shared" si="73"/>
        <v>-0.31875876262441277</v>
      </c>
      <c r="AE800">
        <f t="shared" si="74"/>
        <v>-0.45593195564972439</v>
      </c>
      <c r="AF800">
        <f t="shared" si="75"/>
        <v>-0.85387196432176193</v>
      </c>
      <c r="AG800">
        <f t="shared" si="76"/>
        <v>0.21300721225493779</v>
      </c>
      <c r="AH800">
        <f t="shared" si="77"/>
        <v>0.2017410769169149</v>
      </c>
    </row>
    <row r="801" spans="1:34" x14ac:dyDescent="0.25">
      <c r="A801" t="s">
        <v>42</v>
      </c>
      <c r="B801" t="s">
        <v>35</v>
      </c>
      <c r="C801">
        <v>155</v>
      </c>
      <c r="D801">
        <v>4</v>
      </c>
      <c r="E801">
        <v>32</v>
      </c>
      <c r="F801">
        <v>32</v>
      </c>
      <c r="G801" t="s">
        <v>17</v>
      </c>
      <c r="H801">
        <v>0.10100000000000001</v>
      </c>
      <c r="I801">
        <v>0</v>
      </c>
      <c r="J801">
        <v>5.3600000000000002E-2</v>
      </c>
      <c r="K801">
        <v>2E-3</v>
      </c>
      <c r="L801">
        <v>5.2299999999999999E-2</v>
      </c>
      <c r="M801">
        <v>1.6999999999999999E-3</v>
      </c>
      <c r="N801">
        <v>0.1142</v>
      </c>
      <c r="O801">
        <v>0</v>
      </c>
      <c r="P801">
        <v>0.1172</v>
      </c>
      <c r="Q801">
        <v>0.1328</v>
      </c>
      <c r="R801" t="s">
        <v>17</v>
      </c>
      <c r="S801">
        <v>0.24</v>
      </c>
      <c r="T801">
        <v>0.24</v>
      </c>
      <c r="U801">
        <v>0.78</v>
      </c>
      <c r="V801">
        <v>1.03</v>
      </c>
      <c r="W801">
        <v>1.68</v>
      </c>
      <c r="X801">
        <v>15.99</v>
      </c>
      <c r="Y801" t="s">
        <v>17</v>
      </c>
      <c r="Z801">
        <v>1.22</v>
      </c>
      <c r="AA801">
        <v>20.03</v>
      </c>
      <c r="AB801" t="s">
        <v>17</v>
      </c>
      <c r="AC801">
        <f t="shared" si="72"/>
        <v>0.22530928172586284</v>
      </c>
      <c r="AD801">
        <f t="shared" si="73"/>
        <v>8.6359830674748214E-2</v>
      </c>
      <c r="AE801">
        <f t="shared" si="74"/>
        <v>1.2837224705172217E-2</v>
      </c>
      <c r="AF801">
        <f t="shared" si="75"/>
        <v>-0.61978875828839397</v>
      </c>
      <c r="AG801">
        <f t="shared" si="76"/>
        <v>0.16441814377982764</v>
      </c>
      <c r="AH801">
        <f t="shared" si="77"/>
        <v>8.6998907213576865E-2</v>
      </c>
    </row>
    <row r="802" spans="1:34" x14ac:dyDescent="0.25">
      <c r="A802" t="s">
        <v>42</v>
      </c>
      <c r="B802" t="s">
        <v>35</v>
      </c>
      <c r="C802">
        <v>155</v>
      </c>
      <c r="D802">
        <v>5</v>
      </c>
      <c r="E802">
        <v>45</v>
      </c>
      <c r="F802">
        <v>45</v>
      </c>
      <c r="G802" t="s">
        <v>17</v>
      </c>
      <c r="H802">
        <v>0.10100000000000001</v>
      </c>
      <c r="I802">
        <v>0</v>
      </c>
      <c r="J802">
        <v>6.25E-2</v>
      </c>
      <c r="K802">
        <v>0</v>
      </c>
      <c r="L802">
        <v>6.25E-2</v>
      </c>
      <c r="M802">
        <v>0</v>
      </c>
      <c r="N802">
        <v>0.1258</v>
      </c>
      <c r="O802">
        <v>1.2999999999999999E-3</v>
      </c>
      <c r="P802">
        <v>0.1172</v>
      </c>
      <c r="Q802">
        <v>0.1328</v>
      </c>
      <c r="R802" t="s">
        <v>17</v>
      </c>
      <c r="S802">
        <v>0.25</v>
      </c>
      <c r="T802">
        <v>0.25</v>
      </c>
      <c r="U802">
        <v>0.86</v>
      </c>
      <c r="V802">
        <v>1.21</v>
      </c>
      <c r="W802">
        <v>2.2400000000000002</v>
      </c>
      <c r="X802">
        <v>20.22</v>
      </c>
      <c r="Y802" t="s">
        <v>17</v>
      </c>
      <c r="Z802">
        <v>1.61</v>
      </c>
      <c r="AA802">
        <v>27.55</v>
      </c>
      <c r="AB802" t="s">
        <v>17</v>
      </c>
      <c r="AC802">
        <f t="shared" si="72"/>
        <v>0.35024801833416286</v>
      </c>
      <c r="AD802">
        <f t="shared" si="73"/>
        <v>0.20682587603184974</v>
      </c>
      <c r="AE802">
        <f t="shared" si="74"/>
        <v>8.2785370316450071E-2</v>
      </c>
      <c r="AF802">
        <f t="shared" si="75"/>
        <v>-0.6020599913279624</v>
      </c>
      <c r="AG802">
        <f t="shared" si="76"/>
        <v>0.15060478421597931</v>
      </c>
      <c r="AH802">
        <f t="shared" si="77"/>
        <v>0.13025250702176569</v>
      </c>
    </row>
    <row r="803" spans="1:34" x14ac:dyDescent="0.25">
      <c r="A803" t="s">
        <v>42</v>
      </c>
      <c r="B803" t="s">
        <v>35</v>
      </c>
      <c r="C803">
        <v>155</v>
      </c>
      <c r="D803">
        <v>6</v>
      </c>
      <c r="E803">
        <v>84</v>
      </c>
      <c r="F803">
        <v>88</v>
      </c>
      <c r="G803" t="s">
        <v>17</v>
      </c>
      <c r="H803">
        <v>0.10100000000000001</v>
      </c>
      <c r="I803">
        <v>0</v>
      </c>
      <c r="J803">
        <v>7.5300000000000006E-2</v>
      </c>
      <c r="K803">
        <v>0</v>
      </c>
      <c r="L803">
        <v>7.5300000000000006E-2</v>
      </c>
      <c r="M803">
        <v>0</v>
      </c>
      <c r="N803">
        <v>0.1399</v>
      </c>
      <c r="O803">
        <v>0</v>
      </c>
      <c r="P803">
        <v>0.1328</v>
      </c>
      <c r="Q803">
        <v>0.1484</v>
      </c>
      <c r="R803" t="s">
        <v>17</v>
      </c>
      <c r="S803">
        <v>0.34</v>
      </c>
      <c r="T803">
        <v>0.34</v>
      </c>
      <c r="U803">
        <v>0.95</v>
      </c>
      <c r="V803">
        <v>2.95</v>
      </c>
      <c r="W803">
        <v>5.18</v>
      </c>
      <c r="X803">
        <v>40.83</v>
      </c>
      <c r="Y803" t="s">
        <v>17</v>
      </c>
      <c r="Z803">
        <v>3.64</v>
      </c>
      <c r="AA803">
        <v>53.36</v>
      </c>
      <c r="AB803" t="s">
        <v>17</v>
      </c>
      <c r="AC803">
        <f t="shared" si="72"/>
        <v>0.71432975974523305</v>
      </c>
      <c r="AD803">
        <f t="shared" si="73"/>
        <v>0.56110138364905604</v>
      </c>
      <c r="AE803">
        <f t="shared" si="74"/>
        <v>0.46982201597816303</v>
      </c>
      <c r="AF803">
        <f t="shared" si="75"/>
        <v>-0.46852108295774486</v>
      </c>
      <c r="AG803">
        <f t="shared" si="76"/>
        <v>0.12954158763249385</v>
      </c>
      <c r="AH803">
        <f t="shared" si="77"/>
        <v>7.716895856649772E-2</v>
      </c>
    </row>
    <row r="804" spans="1:34" x14ac:dyDescent="0.25">
      <c r="A804" t="s">
        <v>42</v>
      </c>
      <c r="B804" t="s">
        <v>35</v>
      </c>
      <c r="C804">
        <v>155</v>
      </c>
      <c r="D804">
        <v>7</v>
      </c>
      <c r="E804">
        <v>126</v>
      </c>
      <c r="F804">
        <v>132</v>
      </c>
      <c r="G804" t="s">
        <v>17</v>
      </c>
      <c r="H804">
        <v>0.10100000000000001</v>
      </c>
      <c r="I804">
        <v>0</v>
      </c>
      <c r="J804">
        <v>7.5499999999999998E-2</v>
      </c>
      <c r="K804">
        <v>0</v>
      </c>
      <c r="L804">
        <v>7.6799999999999993E-2</v>
      </c>
      <c r="M804">
        <v>1.2999999999999999E-3</v>
      </c>
      <c r="N804">
        <v>0.1477</v>
      </c>
      <c r="O804">
        <v>2E-3</v>
      </c>
      <c r="P804">
        <v>0.1484</v>
      </c>
      <c r="Q804">
        <v>0.1484</v>
      </c>
      <c r="R804" t="s">
        <v>17</v>
      </c>
      <c r="S804">
        <v>0.37</v>
      </c>
      <c r="T804">
        <v>0.37</v>
      </c>
      <c r="U804">
        <v>0.97</v>
      </c>
      <c r="V804">
        <v>3.9</v>
      </c>
      <c r="W804">
        <v>7.28</v>
      </c>
      <c r="X804">
        <v>59.09</v>
      </c>
      <c r="Y804" t="s">
        <v>17</v>
      </c>
      <c r="Z804">
        <v>5.0199999999999996</v>
      </c>
      <c r="AA804">
        <v>77.650000000000006</v>
      </c>
      <c r="AB804" t="s">
        <v>17</v>
      </c>
      <c r="AC804">
        <f t="shared" si="72"/>
        <v>0.86213137931303718</v>
      </c>
      <c r="AD804">
        <f t="shared" si="73"/>
        <v>0.70070371714501933</v>
      </c>
      <c r="AE804">
        <f t="shared" si="74"/>
        <v>0.59106460702649921</v>
      </c>
      <c r="AF804">
        <f t="shared" si="75"/>
        <v>-0.43179827593300502</v>
      </c>
      <c r="AG804">
        <f t="shared" si="76"/>
        <v>0.1247576802290092</v>
      </c>
      <c r="AH804">
        <f t="shared" si="77"/>
        <v>8.4733439467906874E-2</v>
      </c>
    </row>
    <row r="805" spans="1:34" x14ac:dyDescent="0.25">
      <c r="A805" t="s">
        <v>42</v>
      </c>
      <c r="B805" t="s">
        <v>35</v>
      </c>
      <c r="C805">
        <v>155</v>
      </c>
      <c r="D805">
        <v>8</v>
      </c>
      <c r="E805">
        <v>185</v>
      </c>
      <c r="F805">
        <v>198</v>
      </c>
      <c r="G805" t="s">
        <v>17</v>
      </c>
      <c r="H805">
        <v>0.10100000000000001</v>
      </c>
      <c r="I805">
        <v>0</v>
      </c>
      <c r="J805">
        <v>8.8200000000000001E-2</v>
      </c>
      <c r="K805">
        <v>0</v>
      </c>
      <c r="L805">
        <v>8.6900000000000005E-2</v>
      </c>
      <c r="M805">
        <v>1.2999999999999999E-3</v>
      </c>
      <c r="N805">
        <v>0.15279999999999999</v>
      </c>
      <c r="O805">
        <v>0</v>
      </c>
      <c r="P805">
        <v>0.1484</v>
      </c>
      <c r="Q805">
        <v>0.1641</v>
      </c>
      <c r="R805" t="s">
        <v>17</v>
      </c>
      <c r="S805">
        <v>0.4</v>
      </c>
      <c r="T805">
        <v>0.4</v>
      </c>
      <c r="U805">
        <v>0.97</v>
      </c>
      <c r="V805">
        <v>4.87</v>
      </c>
      <c r="W805">
        <v>9.57</v>
      </c>
      <c r="X805">
        <v>89.29</v>
      </c>
      <c r="Y805" t="s">
        <v>17</v>
      </c>
      <c r="Z805">
        <v>6.45</v>
      </c>
      <c r="AA805">
        <v>114.67</v>
      </c>
      <c r="AB805" t="s">
        <v>17</v>
      </c>
      <c r="AC805">
        <f t="shared" si="72"/>
        <v>0.9809119377768436</v>
      </c>
      <c r="AD805">
        <f t="shared" si="73"/>
        <v>0.80955971463526777</v>
      </c>
      <c r="AE805">
        <f t="shared" si="74"/>
        <v>0.68752896121463436</v>
      </c>
      <c r="AF805">
        <f t="shared" si="75"/>
        <v>-0.3979400086720376</v>
      </c>
      <c r="AG805">
        <f t="shared" si="76"/>
        <v>0.124271662075743</v>
      </c>
      <c r="AH805">
        <f t="shared" si="77"/>
        <v>8.8501708783828098E-2</v>
      </c>
    </row>
    <row r="806" spans="1:34" x14ac:dyDescent="0.25">
      <c r="A806" t="s">
        <v>42</v>
      </c>
      <c r="B806" t="s">
        <v>35</v>
      </c>
      <c r="C806">
        <v>155</v>
      </c>
      <c r="D806">
        <v>9</v>
      </c>
      <c r="E806">
        <v>257</v>
      </c>
      <c r="F806">
        <v>275</v>
      </c>
      <c r="G806" t="s">
        <v>17</v>
      </c>
      <c r="H806">
        <v>0.10100000000000001</v>
      </c>
      <c r="I806">
        <v>0</v>
      </c>
      <c r="J806">
        <v>9.0899999999999995E-2</v>
      </c>
      <c r="K806">
        <v>1.6999999999999999E-3</v>
      </c>
      <c r="L806">
        <v>8.8400000000000006E-2</v>
      </c>
      <c r="M806">
        <v>0</v>
      </c>
      <c r="N806">
        <v>0.1555</v>
      </c>
      <c r="O806">
        <v>1.6000000000000001E-3</v>
      </c>
      <c r="P806">
        <v>0.1641</v>
      </c>
      <c r="Q806">
        <v>0.1797</v>
      </c>
      <c r="R806" t="s">
        <v>17</v>
      </c>
      <c r="S806">
        <v>0.45</v>
      </c>
      <c r="T806">
        <v>0.44</v>
      </c>
      <c r="U806">
        <v>0.98</v>
      </c>
      <c r="V806">
        <v>6.96</v>
      </c>
      <c r="W806">
        <v>13.62</v>
      </c>
      <c r="X806">
        <v>120.91</v>
      </c>
      <c r="Y806" t="s">
        <v>17</v>
      </c>
      <c r="Z806">
        <v>8.93</v>
      </c>
      <c r="AA806">
        <v>155.55000000000001</v>
      </c>
      <c r="AB806" t="s">
        <v>17</v>
      </c>
      <c r="AC806">
        <f t="shared" si="72"/>
        <v>1.1341771075767664</v>
      </c>
      <c r="AD806">
        <f t="shared" si="73"/>
        <v>0.95085145888854639</v>
      </c>
      <c r="AE806">
        <f t="shared" si="74"/>
        <v>0.84260923961056211</v>
      </c>
      <c r="AF806">
        <f t="shared" si="75"/>
        <v>-0.34678748622465633</v>
      </c>
      <c r="AG806">
        <f t="shared" si="76"/>
        <v>0.12378800239757891</v>
      </c>
      <c r="AH806">
        <f t="shared" si="77"/>
        <v>7.3088998704649716E-2</v>
      </c>
    </row>
    <row r="807" spans="1:34" x14ac:dyDescent="0.25">
      <c r="A807" t="s">
        <v>42</v>
      </c>
      <c r="B807" t="s">
        <v>35</v>
      </c>
      <c r="C807">
        <v>155</v>
      </c>
      <c r="D807">
        <v>10</v>
      </c>
      <c r="E807">
        <v>359</v>
      </c>
      <c r="F807">
        <v>409</v>
      </c>
      <c r="G807" t="s">
        <v>17</v>
      </c>
      <c r="H807">
        <v>0.10100000000000001</v>
      </c>
      <c r="I807">
        <v>0</v>
      </c>
      <c r="J807">
        <v>9.7100000000000006E-2</v>
      </c>
      <c r="K807">
        <v>1.9E-3</v>
      </c>
      <c r="L807">
        <v>9.8299999999999998E-2</v>
      </c>
      <c r="M807">
        <v>1.6000000000000001E-3</v>
      </c>
      <c r="N807">
        <v>0.1656</v>
      </c>
      <c r="O807">
        <v>0</v>
      </c>
      <c r="P807">
        <v>0.1797</v>
      </c>
      <c r="Q807">
        <v>0.1797</v>
      </c>
      <c r="R807" t="s">
        <v>17</v>
      </c>
      <c r="S807">
        <v>0.46</v>
      </c>
      <c r="T807">
        <v>0.47</v>
      </c>
      <c r="U807">
        <v>0.99</v>
      </c>
      <c r="V807">
        <v>8.2100000000000009</v>
      </c>
      <c r="W807">
        <v>18.82</v>
      </c>
      <c r="X807">
        <v>151.13999999999999</v>
      </c>
      <c r="Y807" t="s">
        <v>17</v>
      </c>
      <c r="Z807">
        <v>11.04</v>
      </c>
      <c r="AA807">
        <v>199.03</v>
      </c>
      <c r="AB807" t="s">
        <v>17</v>
      </c>
      <c r="AC807">
        <f t="shared" si="72"/>
        <v>1.2746196190912382</v>
      </c>
      <c r="AD807">
        <f t="shared" si="73"/>
        <v>1.04296907339318</v>
      </c>
      <c r="AE807">
        <f t="shared" si="74"/>
        <v>0.91434315711944081</v>
      </c>
      <c r="AF807">
        <f t="shared" si="75"/>
        <v>-0.33724216831842591</v>
      </c>
      <c r="AG807">
        <f t="shared" si="76"/>
        <v>0.14371613466333938</v>
      </c>
      <c r="AH807">
        <f t="shared" si="77"/>
        <v>7.9799594033708662E-2</v>
      </c>
    </row>
    <row r="808" spans="1:34" x14ac:dyDescent="0.25">
      <c r="A808" t="s">
        <v>42</v>
      </c>
      <c r="B808" t="s">
        <v>35</v>
      </c>
      <c r="C808">
        <v>155</v>
      </c>
      <c r="D808">
        <v>11</v>
      </c>
      <c r="E808">
        <v>474</v>
      </c>
      <c r="F808">
        <v>541</v>
      </c>
      <c r="G808" t="s">
        <v>17</v>
      </c>
      <c r="H808">
        <v>0.10100000000000001</v>
      </c>
      <c r="I808">
        <v>0</v>
      </c>
      <c r="J808">
        <v>9.9599999999999994E-2</v>
      </c>
      <c r="K808">
        <v>1.1999999999999999E-3</v>
      </c>
      <c r="L808">
        <v>0.1009</v>
      </c>
      <c r="M808">
        <v>0</v>
      </c>
      <c r="N808">
        <v>0.16569999999999999</v>
      </c>
      <c r="O808">
        <v>0</v>
      </c>
      <c r="P808">
        <v>0.1797</v>
      </c>
      <c r="Q808">
        <v>0.1953</v>
      </c>
      <c r="R808" t="s">
        <v>17</v>
      </c>
      <c r="S808">
        <v>0.48</v>
      </c>
      <c r="T808">
        <v>0.5</v>
      </c>
      <c r="U808">
        <v>0.99</v>
      </c>
      <c r="V808">
        <v>10.91</v>
      </c>
      <c r="W808">
        <v>26.27</v>
      </c>
      <c r="X808">
        <v>187.26</v>
      </c>
      <c r="Y808" t="s">
        <v>17</v>
      </c>
      <c r="Z808">
        <v>14.42</v>
      </c>
      <c r="AA808">
        <v>249.05</v>
      </c>
      <c r="AB808" t="s">
        <v>17</v>
      </c>
      <c r="AC808">
        <f t="shared" si="72"/>
        <v>1.4194600727860702</v>
      </c>
      <c r="AD808">
        <f t="shared" si="73"/>
        <v>1.1589652603834102</v>
      </c>
      <c r="AE808">
        <f t="shared" si="74"/>
        <v>1.0378247505883418</v>
      </c>
      <c r="AF808">
        <f t="shared" si="75"/>
        <v>-0.31875876262441277</v>
      </c>
      <c r="AG808">
        <f t="shared" si="76"/>
        <v>0.14986307080324773</v>
      </c>
      <c r="AH808">
        <f t="shared" si="77"/>
        <v>6.9692323732334249E-2</v>
      </c>
    </row>
    <row r="809" spans="1:34" x14ac:dyDescent="0.25">
      <c r="A809" t="s">
        <v>42</v>
      </c>
      <c r="B809" t="s">
        <v>35</v>
      </c>
      <c r="C809">
        <v>155</v>
      </c>
      <c r="D809">
        <v>12</v>
      </c>
      <c r="E809">
        <v>626</v>
      </c>
      <c r="F809">
        <v>727</v>
      </c>
      <c r="G809" t="s">
        <v>17</v>
      </c>
      <c r="H809">
        <v>0.10100000000000001</v>
      </c>
      <c r="I809">
        <v>0</v>
      </c>
      <c r="J809">
        <v>9.9699999999999997E-2</v>
      </c>
      <c r="K809">
        <v>1.1999999999999999E-3</v>
      </c>
      <c r="L809">
        <v>0.1009</v>
      </c>
      <c r="M809">
        <v>0</v>
      </c>
      <c r="N809">
        <v>0.17519999999999999</v>
      </c>
      <c r="O809">
        <v>1.6999999999999999E-3</v>
      </c>
      <c r="P809">
        <v>0.1797</v>
      </c>
      <c r="Q809">
        <v>0.2109</v>
      </c>
      <c r="R809" t="s">
        <v>17</v>
      </c>
      <c r="S809">
        <v>0.49</v>
      </c>
      <c r="T809">
        <v>0.49</v>
      </c>
      <c r="U809">
        <v>0.99</v>
      </c>
      <c r="V809">
        <v>13.07</v>
      </c>
      <c r="W809">
        <v>33.96</v>
      </c>
      <c r="X809">
        <v>240.09</v>
      </c>
      <c r="Y809" t="s">
        <v>17</v>
      </c>
      <c r="Z809">
        <v>17.55</v>
      </c>
      <c r="AA809">
        <v>316.77</v>
      </c>
      <c r="AB809" t="s">
        <v>17</v>
      </c>
      <c r="AC809">
        <f t="shared" si="72"/>
        <v>1.5309676815719151</v>
      </c>
      <c r="AD809">
        <f t="shared" si="73"/>
        <v>1.2442771208018428</v>
      </c>
      <c r="AE809">
        <f t="shared" si="74"/>
        <v>1.1162755875805443</v>
      </c>
      <c r="AF809">
        <f t="shared" si="75"/>
        <v>-0.30980391997148632</v>
      </c>
      <c r="AG809">
        <f t="shared" si="76"/>
        <v>0.15574477601115508</v>
      </c>
      <c r="AH809">
        <f t="shared" si="77"/>
        <v>6.9536890461573367E-2</v>
      </c>
    </row>
    <row r="810" spans="1:34" x14ac:dyDescent="0.25">
      <c r="A810" t="s">
        <v>42</v>
      </c>
      <c r="B810" t="s">
        <v>35</v>
      </c>
      <c r="C810">
        <v>155</v>
      </c>
      <c r="D810">
        <v>13</v>
      </c>
      <c r="E810">
        <v>803</v>
      </c>
      <c r="F810">
        <v>939</v>
      </c>
      <c r="G810" t="s">
        <v>17</v>
      </c>
      <c r="H810">
        <v>0.10100000000000001</v>
      </c>
      <c r="I810">
        <v>0</v>
      </c>
      <c r="J810">
        <v>0.10100000000000001</v>
      </c>
      <c r="K810">
        <v>0</v>
      </c>
      <c r="L810">
        <v>0.10100000000000001</v>
      </c>
      <c r="M810">
        <v>0</v>
      </c>
      <c r="N810">
        <v>0.17399999999999999</v>
      </c>
      <c r="O810">
        <v>1.9E-3</v>
      </c>
      <c r="P810">
        <v>0.1953</v>
      </c>
      <c r="Q810">
        <v>0.2109</v>
      </c>
      <c r="R810" t="s">
        <v>17</v>
      </c>
      <c r="S810">
        <v>0.5</v>
      </c>
      <c r="T810">
        <v>0.51</v>
      </c>
      <c r="U810">
        <v>0.99</v>
      </c>
      <c r="V810">
        <v>16.309999999999999</v>
      </c>
      <c r="W810">
        <v>46.69</v>
      </c>
      <c r="X810">
        <v>282.13</v>
      </c>
      <c r="Y810" t="s">
        <v>17</v>
      </c>
      <c r="Z810">
        <v>21.59</v>
      </c>
      <c r="AA810">
        <v>374.29</v>
      </c>
      <c r="AB810" t="s">
        <v>17</v>
      </c>
      <c r="AC810">
        <f t="shared" si="72"/>
        <v>1.6692238739308058</v>
      </c>
      <c r="AD810">
        <f t="shared" si="73"/>
        <v>1.3342526423342307</v>
      </c>
      <c r="AE810">
        <f t="shared" si="74"/>
        <v>1.2124539610402758</v>
      </c>
      <c r="AF810">
        <f t="shared" si="75"/>
        <v>-0.3010299956639812</v>
      </c>
      <c r="AG810">
        <f t="shared" si="76"/>
        <v>0.17001424880615365</v>
      </c>
      <c r="AH810">
        <f t="shared" si="77"/>
        <v>6.1818775323103231E-2</v>
      </c>
    </row>
    <row r="811" spans="1:34" x14ac:dyDescent="0.25">
      <c r="A811" t="s">
        <v>42</v>
      </c>
      <c r="B811" t="s">
        <v>35</v>
      </c>
      <c r="C811">
        <v>155</v>
      </c>
      <c r="D811">
        <v>14</v>
      </c>
      <c r="E811">
        <v>975</v>
      </c>
      <c r="F811">
        <v>1139</v>
      </c>
      <c r="G811" t="s">
        <v>17</v>
      </c>
      <c r="H811">
        <v>0.10100000000000001</v>
      </c>
      <c r="I811">
        <v>0</v>
      </c>
      <c r="J811">
        <v>0.10100000000000001</v>
      </c>
      <c r="K811">
        <v>0</v>
      </c>
      <c r="L811">
        <v>0.10100000000000001</v>
      </c>
      <c r="M811">
        <v>0</v>
      </c>
      <c r="N811">
        <v>0.17649999999999999</v>
      </c>
      <c r="O811">
        <v>1.2999999999999999E-3</v>
      </c>
      <c r="P811">
        <v>0.1953</v>
      </c>
      <c r="Q811">
        <v>0.2109</v>
      </c>
      <c r="R811" t="s">
        <v>17</v>
      </c>
      <c r="S811">
        <v>0.51</v>
      </c>
      <c r="T811">
        <v>0.5</v>
      </c>
      <c r="U811">
        <v>0.99</v>
      </c>
      <c r="V811">
        <v>18.170000000000002</v>
      </c>
      <c r="W811">
        <v>55.55</v>
      </c>
      <c r="X811">
        <v>322.45999999999998</v>
      </c>
      <c r="Y811" t="s">
        <v>17</v>
      </c>
      <c r="Z811">
        <v>24.18</v>
      </c>
      <c r="AA811">
        <v>426.92</v>
      </c>
      <c r="AB811" t="s">
        <v>17</v>
      </c>
      <c r="AC811">
        <f t="shared" si="72"/>
        <v>1.7446840632768863</v>
      </c>
      <c r="AD811">
        <f t="shared" si="73"/>
        <v>1.383456296524753</v>
      </c>
      <c r="AE811">
        <f t="shared" si="74"/>
        <v>1.2593549273080344</v>
      </c>
      <c r="AF811">
        <f t="shared" si="75"/>
        <v>-0.29242982390206362</v>
      </c>
      <c r="AG811">
        <f t="shared" si="76"/>
        <v>0.1773233048115789</v>
      </c>
      <c r="AH811">
        <f t="shared" si="77"/>
        <v>6.092019204119091E-2</v>
      </c>
    </row>
    <row r="812" spans="1:34" x14ac:dyDescent="0.25">
      <c r="A812" t="s">
        <v>42</v>
      </c>
      <c r="B812" t="s">
        <v>35</v>
      </c>
      <c r="C812">
        <v>155</v>
      </c>
      <c r="D812">
        <v>15</v>
      </c>
      <c r="E812">
        <v>1104</v>
      </c>
      <c r="F812">
        <v>1290</v>
      </c>
      <c r="G812" t="s">
        <v>17</v>
      </c>
      <c r="H812">
        <v>0.10100000000000001</v>
      </c>
      <c r="I812">
        <v>0</v>
      </c>
      <c r="J812">
        <v>0.1009</v>
      </c>
      <c r="K812">
        <v>1E-4</v>
      </c>
      <c r="L812">
        <v>0.1011</v>
      </c>
      <c r="M812">
        <v>0</v>
      </c>
      <c r="N812">
        <v>0.1784</v>
      </c>
      <c r="O812">
        <v>0</v>
      </c>
      <c r="P812">
        <v>0.1953</v>
      </c>
      <c r="Q812">
        <v>0.2109</v>
      </c>
      <c r="R812" t="s">
        <v>17</v>
      </c>
      <c r="S812">
        <v>0.5</v>
      </c>
      <c r="T812">
        <v>0.51</v>
      </c>
      <c r="U812">
        <v>0.99</v>
      </c>
      <c r="V812">
        <v>20.82</v>
      </c>
      <c r="W812">
        <v>65.27</v>
      </c>
      <c r="X812">
        <v>354.65</v>
      </c>
      <c r="Y812" t="s">
        <v>17</v>
      </c>
      <c r="Z812">
        <v>27.32</v>
      </c>
      <c r="AA812">
        <v>469.14</v>
      </c>
      <c r="AB812" t="s">
        <v>17</v>
      </c>
      <c r="AC812">
        <f t="shared" si="72"/>
        <v>1.8147136126959766</v>
      </c>
      <c r="AD812">
        <f t="shared" si="73"/>
        <v>1.436480695009495</v>
      </c>
      <c r="AE812">
        <f t="shared" si="74"/>
        <v>1.3184807251745174</v>
      </c>
      <c r="AF812">
        <f t="shared" si="75"/>
        <v>-0.3010299956639812</v>
      </c>
      <c r="AG812">
        <f t="shared" si="76"/>
        <v>0.17877067721814982</v>
      </c>
      <c r="AH812">
        <f t="shared" si="77"/>
        <v>5.5772339034239893E-2</v>
      </c>
    </row>
    <row r="813" spans="1:34" x14ac:dyDescent="0.25">
      <c r="A813" t="s">
        <v>42</v>
      </c>
      <c r="B813" t="s">
        <v>35</v>
      </c>
      <c r="C813">
        <v>155</v>
      </c>
      <c r="D813">
        <v>16</v>
      </c>
      <c r="E813">
        <v>1213</v>
      </c>
      <c r="F813">
        <v>1424</v>
      </c>
      <c r="G813" t="s">
        <v>17</v>
      </c>
      <c r="H813">
        <v>0.10100000000000001</v>
      </c>
      <c r="I813">
        <v>0</v>
      </c>
      <c r="J813">
        <v>0.10100000000000001</v>
      </c>
      <c r="K813">
        <v>1E-4</v>
      </c>
      <c r="L813">
        <v>0.10100000000000001</v>
      </c>
      <c r="M813">
        <v>0</v>
      </c>
      <c r="N813">
        <v>0.1784</v>
      </c>
      <c r="O813">
        <v>0</v>
      </c>
      <c r="P813">
        <v>0.2109</v>
      </c>
      <c r="Q813">
        <v>0.2109</v>
      </c>
      <c r="R813" t="s">
        <v>17</v>
      </c>
      <c r="S813">
        <v>0.51</v>
      </c>
      <c r="T813">
        <v>0.51</v>
      </c>
      <c r="U813">
        <v>0.99</v>
      </c>
      <c r="V813">
        <v>21.96</v>
      </c>
      <c r="W813">
        <v>71.66</v>
      </c>
      <c r="X813">
        <v>377.75</v>
      </c>
      <c r="Y813" t="s">
        <v>17</v>
      </c>
      <c r="Z813">
        <v>28.96</v>
      </c>
      <c r="AA813">
        <v>500.2</v>
      </c>
      <c r="AB813" t="s">
        <v>17</v>
      </c>
      <c r="AC813">
        <f t="shared" si="72"/>
        <v>1.8552768038300917</v>
      </c>
      <c r="AD813">
        <f t="shared" si="73"/>
        <v>1.4617985575251093</v>
      </c>
      <c r="AE813">
        <f t="shared" si="74"/>
        <v>1.3416323357780544</v>
      </c>
      <c r="AF813">
        <f t="shared" si="75"/>
        <v>-0.29242982390206362</v>
      </c>
      <c r="AG813">
        <f t="shared" si="76"/>
        <v>0.18320856360185048</v>
      </c>
      <c r="AH813">
        <f t="shared" si="77"/>
        <v>5.5950947953232785E-2</v>
      </c>
    </row>
    <row r="814" spans="1:34" x14ac:dyDescent="0.25">
      <c r="A814" t="s">
        <v>42</v>
      </c>
      <c r="B814" t="s">
        <v>33</v>
      </c>
      <c r="C814">
        <v>155</v>
      </c>
      <c r="D814">
        <v>0</v>
      </c>
      <c r="E814">
        <v>1</v>
      </c>
      <c r="F814">
        <v>1</v>
      </c>
      <c r="G814" t="s">
        <v>17</v>
      </c>
      <c r="H814">
        <v>0.10249999999999999</v>
      </c>
      <c r="I814">
        <v>1.1999999999999999E-3</v>
      </c>
      <c r="J814">
        <v>-1.6999999999999999E-3</v>
      </c>
      <c r="K814">
        <v>0</v>
      </c>
      <c r="L814">
        <v>-1.6999999999999999E-3</v>
      </c>
      <c r="M814">
        <v>0</v>
      </c>
      <c r="N814">
        <v>-1.6999999999999999E-3</v>
      </c>
      <c r="O814">
        <v>0</v>
      </c>
      <c r="P814">
        <v>7.7999999999999996E-3</v>
      </c>
      <c r="Q814">
        <v>7.7999999999999996E-3</v>
      </c>
      <c r="R814" t="s">
        <v>17</v>
      </c>
      <c r="S814">
        <v>0.02</v>
      </c>
      <c r="T814">
        <v>0.02</v>
      </c>
      <c r="U814">
        <v>0.02</v>
      </c>
      <c r="V814">
        <v>0.02</v>
      </c>
      <c r="W814">
        <v>0.02</v>
      </c>
      <c r="X814">
        <v>1</v>
      </c>
      <c r="Y814" t="s">
        <v>17</v>
      </c>
      <c r="Z814">
        <v>0.02</v>
      </c>
      <c r="AA814">
        <v>1</v>
      </c>
      <c r="AB814" t="s">
        <v>17</v>
      </c>
      <c r="AC814">
        <f t="shared" si="72"/>
        <v>-1.6989700043360187</v>
      </c>
      <c r="AD814">
        <f t="shared" si="73"/>
        <v>-1.6989700043360187</v>
      </c>
      <c r="AE814">
        <f t="shared" si="74"/>
        <v>-1.6989700043360187</v>
      </c>
      <c r="AF814">
        <f t="shared" si="75"/>
        <v>-1.6989700043360187</v>
      </c>
      <c r="AG814">
        <v>0</v>
      </c>
      <c r="AH814">
        <v>0</v>
      </c>
    </row>
    <row r="815" spans="1:34" x14ac:dyDescent="0.25">
      <c r="A815" t="s">
        <v>42</v>
      </c>
      <c r="B815" t="s">
        <v>33</v>
      </c>
      <c r="C815">
        <v>155</v>
      </c>
      <c r="D815">
        <v>1</v>
      </c>
      <c r="E815">
        <v>4</v>
      </c>
      <c r="F815">
        <v>4</v>
      </c>
      <c r="G815" t="s">
        <v>17</v>
      </c>
      <c r="H815">
        <v>0.10249999999999999</v>
      </c>
      <c r="I815">
        <v>1.1999999999999999E-3</v>
      </c>
      <c r="J815">
        <v>1.12E-2</v>
      </c>
      <c r="K815">
        <v>0</v>
      </c>
      <c r="L815">
        <v>1.12E-2</v>
      </c>
      <c r="M815">
        <v>0</v>
      </c>
      <c r="N815">
        <v>5.8900000000000001E-2</v>
      </c>
      <c r="O815">
        <v>2E-3</v>
      </c>
      <c r="P815">
        <v>3.9100000000000003E-2</v>
      </c>
      <c r="Q815">
        <v>7.0300000000000001E-2</v>
      </c>
      <c r="R815" t="s">
        <v>17</v>
      </c>
      <c r="S815">
        <v>0.05</v>
      </c>
      <c r="T815">
        <v>0.04</v>
      </c>
      <c r="U815">
        <v>0.1</v>
      </c>
      <c r="V815">
        <v>7.0000000000000007E-2</v>
      </c>
      <c r="W815">
        <v>0.11</v>
      </c>
      <c r="X815">
        <v>1.63</v>
      </c>
      <c r="Y815" t="s">
        <v>17</v>
      </c>
      <c r="Z815">
        <v>0.08</v>
      </c>
      <c r="AA815">
        <v>2.5099999999999998</v>
      </c>
      <c r="AB815" t="s">
        <v>17</v>
      </c>
      <c r="AC815">
        <f t="shared" si="72"/>
        <v>-0.95860731484177497</v>
      </c>
      <c r="AD815">
        <f t="shared" si="73"/>
        <v>-1.0969100130080565</v>
      </c>
      <c r="AE815">
        <f t="shared" si="74"/>
        <v>-1.1549019599857431</v>
      </c>
      <c r="AF815">
        <f t="shared" si="75"/>
        <v>-1.3010299956639813</v>
      </c>
      <c r="AG815">
        <f t="shared" si="76"/>
        <v>0.40389467728655343</v>
      </c>
      <c r="AH815">
        <f t="shared" si="77"/>
        <v>0.16935778564211804</v>
      </c>
    </row>
    <row r="816" spans="1:34" x14ac:dyDescent="0.25">
      <c r="A816" t="s">
        <v>42</v>
      </c>
      <c r="B816" t="s">
        <v>33</v>
      </c>
      <c r="C816">
        <v>155</v>
      </c>
      <c r="D816">
        <v>2</v>
      </c>
      <c r="E816">
        <v>8</v>
      </c>
      <c r="F816">
        <v>8</v>
      </c>
      <c r="G816" t="s">
        <v>17</v>
      </c>
      <c r="H816">
        <v>0.10249999999999999</v>
      </c>
      <c r="I816">
        <v>1.1999999999999999E-3</v>
      </c>
      <c r="J816">
        <v>2.4E-2</v>
      </c>
      <c r="K816">
        <v>0</v>
      </c>
      <c r="L816">
        <v>2.4E-2</v>
      </c>
      <c r="M816">
        <v>0</v>
      </c>
      <c r="N816">
        <v>7.5600000000000001E-2</v>
      </c>
      <c r="O816">
        <v>0</v>
      </c>
      <c r="P816">
        <v>5.4699999999999999E-2</v>
      </c>
      <c r="Q816">
        <v>8.5900000000000004E-2</v>
      </c>
      <c r="R816" t="s">
        <v>17</v>
      </c>
      <c r="S816">
        <v>0.04</v>
      </c>
      <c r="T816">
        <v>0.05</v>
      </c>
      <c r="U816">
        <v>0.18</v>
      </c>
      <c r="V816">
        <v>7.0000000000000007E-2</v>
      </c>
      <c r="W816">
        <v>0.19</v>
      </c>
      <c r="X816">
        <v>1.57</v>
      </c>
      <c r="Y816" t="s">
        <v>17</v>
      </c>
      <c r="Z816">
        <v>0.13</v>
      </c>
      <c r="AA816">
        <v>3.52</v>
      </c>
      <c r="AB816" t="s">
        <v>17</v>
      </c>
      <c r="AC816">
        <f t="shared" si="72"/>
        <v>-0.72124639904717103</v>
      </c>
      <c r="AD816">
        <f t="shared" si="73"/>
        <v>-0.88605664769316317</v>
      </c>
      <c r="AE816">
        <f t="shared" si="74"/>
        <v>-1.1549019599857431</v>
      </c>
      <c r="AF816">
        <f t="shared" si="75"/>
        <v>-1.3979400086720375</v>
      </c>
      <c r="AG816">
        <f t="shared" si="76"/>
        <v>0.24355224624827881</v>
      </c>
      <c r="AH816">
        <f t="shared" si="77"/>
        <v>0.39729252422173406</v>
      </c>
    </row>
    <row r="817" spans="1:34" x14ac:dyDescent="0.25">
      <c r="A817" t="s">
        <v>42</v>
      </c>
      <c r="B817" t="s">
        <v>33</v>
      </c>
      <c r="C817">
        <v>155</v>
      </c>
      <c r="D817">
        <v>3</v>
      </c>
      <c r="E817">
        <v>15</v>
      </c>
      <c r="F817">
        <v>15</v>
      </c>
      <c r="G817" t="s">
        <v>17</v>
      </c>
      <c r="H817">
        <v>0.10249999999999999</v>
      </c>
      <c r="I817">
        <v>1.1999999999999999E-3</v>
      </c>
      <c r="J817">
        <v>3.6799999999999999E-2</v>
      </c>
      <c r="K817">
        <v>0</v>
      </c>
      <c r="L817">
        <v>3.6799999999999999E-2</v>
      </c>
      <c r="M817">
        <v>0</v>
      </c>
      <c r="N817">
        <v>8.9899999999999994E-2</v>
      </c>
      <c r="O817">
        <v>1.2999999999999999E-3</v>
      </c>
      <c r="P817">
        <v>8.5900000000000004E-2</v>
      </c>
      <c r="Q817">
        <v>0.1016</v>
      </c>
      <c r="R817" t="s">
        <v>17</v>
      </c>
      <c r="S817">
        <v>0.1</v>
      </c>
      <c r="T817">
        <v>0.11</v>
      </c>
      <c r="U817">
        <v>0.37</v>
      </c>
      <c r="V817">
        <v>0.28000000000000003</v>
      </c>
      <c r="W817">
        <v>0.45</v>
      </c>
      <c r="X817">
        <v>6.71</v>
      </c>
      <c r="Y817" t="s">
        <v>17</v>
      </c>
      <c r="Z817">
        <v>0.34</v>
      </c>
      <c r="AA817">
        <v>8.77</v>
      </c>
      <c r="AB817" t="s">
        <v>17</v>
      </c>
      <c r="AC817">
        <f t="shared" si="72"/>
        <v>-0.34678748622465633</v>
      </c>
      <c r="AD817">
        <f t="shared" si="73"/>
        <v>-0.46852108295774486</v>
      </c>
      <c r="AE817">
        <f t="shared" si="74"/>
        <v>-0.55284196865778079</v>
      </c>
      <c r="AF817">
        <f t="shared" si="75"/>
        <v>-1</v>
      </c>
      <c r="AG817">
        <f t="shared" si="76"/>
        <v>0.18636139719600625</v>
      </c>
      <c r="AH817">
        <f t="shared" si="77"/>
        <v>0.12908645183891257</v>
      </c>
    </row>
    <row r="818" spans="1:34" x14ac:dyDescent="0.25">
      <c r="A818" t="s">
        <v>42</v>
      </c>
      <c r="B818" t="s">
        <v>33</v>
      </c>
      <c r="C818">
        <v>155</v>
      </c>
      <c r="D818">
        <v>4</v>
      </c>
      <c r="E818">
        <v>37</v>
      </c>
      <c r="F818">
        <v>37</v>
      </c>
      <c r="G818" t="s">
        <v>17</v>
      </c>
      <c r="H818">
        <v>0.10249999999999999</v>
      </c>
      <c r="I818">
        <v>1.1999999999999999E-3</v>
      </c>
      <c r="J818">
        <v>7.0300000000000001E-2</v>
      </c>
      <c r="K818">
        <v>2.0999999999999999E-3</v>
      </c>
      <c r="L818">
        <v>6.8400000000000002E-2</v>
      </c>
      <c r="M818">
        <v>2E-3</v>
      </c>
      <c r="N818">
        <v>0.1232</v>
      </c>
      <c r="O818">
        <v>1.9E-3</v>
      </c>
      <c r="P818">
        <v>0.1328</v>
      </c>
      <c r="Q818">
        <v>0.1328</v>
      </c>
      <c r="R818" t="s">
        <v>17</v>
      </c>
      <c r="S818">
        <v>0.16</v>
      </c>
      <c r="T818">
        <v>0.16</v>
      </c>
      <c r="U818">
        <v>0.62</v>
      </c>
      <c r="V818">
        <v>0.67</v>
      </c>
      <c r="W818">
        <v>0.97</v>
      </c>
      <c r="X818">
        <v>22.89</v>
      </c>
      <c r="Y818" t="s">
        <v>17</v>
      </c>
      <c r="Z818">
        <v>0.78</v>
      </c>
      <c r="AA818">
        <v>26.02</v>
      </c>
      <c r="AB818" t="s">
        <v>17</v>
      </c>
      <c r="AC818">
        <f t="shared" si="72"/>
        <v>-1.322826573375516E-2</v>
      </c>
      <c r="AD818">
        <f t="shared" si="73"/>
        <v>-0.10790539730951958</v>
      </c>
      <c r="AE818">
        <f t="shared" si="74"/>
        <v>-0.17392519729917355</v>
      </c>
      <c r="AF818">
        <f t="shared" si="75"/>
        <v>-0.79588001734407521</v>
      </c>
      <c r="AG818">
        <f t="shared" si="76"/>
        <v>0.12096967952983496</v>
      </c>
      <c r="AH818">
        <f t="shared" si="77"/>
        <v>8.4353992505372982E-2</v>
      </c>
    </row>
    <row r="819" spans="1:34" x14ac:dyDescent="0.25">
      <c r="A819" t="s">
        <v>42</v>
      </c>
      <c r="B819" t="s">
        <v>33</v>
      </c>
      <c r="C819">
        <v>155</v>
      </c>
      <c r="D819">
        <v>5</v>
      </c>
      <c r="E819">
        <v>77</v>
      </c>
      <c r="F819">
        <v>78</v>
      </c>
      <c r="G819" t="s">
        <v>17</v>
      </c>
      <c r="H819">
        <v>0.10249999999999999</v>
      </c>
      <c r="I819">
        <v>1.1999999999999999E-3</v>
      </c>
      <c r="J819">
        <v>7.4200000000000002E-2</v>
      </c>
      <c r="K819">
        <v>1.2999999999999999E-3</v>
      </c>
      <c r="L819">
        <v>7.5399999999999995E-2</v>
      </c>
      <c r="M819">
        <v>0</v>
      </c>
      <c r="N819">
        <v>0.1399</v>
      </c>
      <c r="O819">
        <v>0</v>
      </c>
      <c r="P819">
        <v>0.1328</v>
      </c>
      <c r="Q819">
        <v>0.1328</v>
      </c>
      <c r="R819" t="s">
        <v>17</v>
      </c>
      <c r="S819">
        <v>0.26</v>
      </c>
      <c r="T819">
        <v>0.26</v>
      </c>
      <c r="U819">
        <v>0.88</v>
      </c>
      <c r="V819">
        <v>1.65</v>
      </c>
      <c r="W819">
        <v>2.71</v>
      </c>
      <c r="X819">
        <v>36.36</v>
      </c>
      <c r="Y819" t="s">
        <v>17</v>
      </c>
      <c r="Z819">
        <v>1.99</v>
      </c>
      <c r="AA819">
        <v>48.98</v>
      </c>
      <c r="AB819" t="s">
        <v>17</v>
      </c>
      <c r="AC819">
        <f t="shared" si="72"/>
        <v>0.43296929087440572</v>
      </c>
      <c r="AD819">
        <f t="shared" si="73"/>
        <v>0.29885307640970665</v>
      </c>
      <c r="AE819">
        <f t="shared" si="74"/>
        <v>0.21748394421390627</v>
      </c>
      <c r="AF819">
        <f t="shared" si="75"/>
        <v>-0.58502665202918203</v>
      </c>
      <c r="AG819">
        <f t="shared" si="76"/>
        <v>0.13174533297467272</v>
      </c>
      <c r="AH819">
        <f t="shared" si="77"/>
        <v>7.993070381372501E-2</v>
      </c>
    </row>
    <row r="820" spans="1:34" x14ac:dyDescent="0.25">
      <c r="A820" t="s">
        <v>42</v>
      </c>
      <c r="B820" t="s">
        <v>33</v>
      </c>
      <c r="C820">
        <v>155</v>
      </c>
      <c r="D820">
        <v>6</v>
      </c>
      <c r="E820">
        <v>142</v>
      </c>
      <c r="F820">
        <v>152</v>
      </c>
      <c r="G820" t="s">
        <v>17</v>
      </c>
      <c r="H820">
        <v>0.10249999999999999</v>
      </c>
      <c r="I820">
        <v>1.1999999999999999E-3</v>
      </c>
      <c r="J820">
        <v>7.5499999999999998E-2</v>
      </c>
      <c r="K820">
        <v>0</v>
      </c>
      <c r="L820">
        <v>7.9299999999999995E-2</v>
      </c>
      <c r="M820">
        <v>1.9E-3</v>
      </c>
      <c r="N820">
        <v>0.1527</v>
      </c>
      <c r="O820">
        <v>0</v>
      </c>
      <c r="P820">
        <v>0.1484</v>
      </c>
      <c r="Q820">
        <v>0.1484</v>
      </c>
      <c r="R820" t="s">
        <v>17</v>
      </c>
      <c r="S820">
        <v>0.28000000000000003</v>
      </c>
      <c r="T820">
        <v>0.28999999999999998</v>
      </c>
      <c r="U820">
        <v>0.95</v>
      </c>
      <c r="V820">
        <v>2.4500000000000002</v>
      </c>
      <c r="W820">
        <v>4.8099999999999996</v>
      </c>
      <c r="X820">
        <v>62.01</v>
      </c>
      <c r="Y820" t="s">
        <v>17</v>
      </c>
      <c r="Z820">
        <v>3.33</v>
      </c>
      <c r="AA820">
        <v>86.24</v>
      </c>
      <c r="AB820" t="s">
        <v>17</v>
      </c>
      <c r="AC820">
        <f t="shared" si="72"/>
        <v>0.6821450763738317</v>
      </c>
      <c r="AD820">
        <f t="shared" si="73"/>
        <v>0.52244423350631986</v>
      </c>
      <c r="AE820">
        <f t="shared" si="74"/>
        <v>0.38916608436453248</v>
      </c>
      <c r="AF820">
        <f t="shared" si="75"/>
        <v>-0.55284196865778079</v>
      </c>
      <c r="AG820">
        <f t="shared" si="76"/>
        <v>0.12931377985703804</v>
      </c>
      <c r="AH820">
        <f t="shared" si="77"/>
        <v>0.10791866172035497</v>
      </c>
    </row>
    <row r="821" spans="1:34" x14ac:dyDescent="0.25">
      <c r="A821" t="s">
        <v>42</v>
      </c>
      <c r="B821" t="s">
        <v>33</v>
      </c>
      <c r="C821">
        <v>155</v>
      </c>
      <c r="D821">
        <v>7</v>
      </c>
      <c r="E821">
        <v>221</v>
      </c>
      <c r="F821">
        <v>239</v>
      </c>
      <c r="G821" t="s">
        <v>17</v>
      </c>
      <c r="H821">
        <v>0.10249999999999999</v>
      </c>
      <c r="I821">
        <v>1.1999999999999999E-3</v>
      </c>
      <c r="J821">
        <v>8.8200000000000001E-2</v>
      </c>
      <c r="K821">
        <v>0</v>
      </c>
      <c r="L821">
        <v>8.8200000000000001E-2</v>
      </c>
      <c r="M821">
        <v>0</v>
      </c>
      <c r="N821">
        <v>0.16489999999999999</v>
      </c>
      <c r="O821">
        <v>5.9999999999999995E-4</v>
      </c>
      <c r="P821">
        <v>0.1484</v>
      </c>
      <c r="Q821">
        <v>0.1641</v>
      </c>
      <c r="R821" t="s">
        <v>17</v>
      </c>
      <c r="S821">
        <v>0.36</v>
      </c>
      <c r="T821">
        <v>0.37</v>
      </c>
      <c r="U821">
        <v>0.97</v>
      </c>
      <c r="V821">
        <v>4.2</v>
      </c>
      <c r="W821">
        <v>8.8699999999999992</v>
      </c>
      <c r="X821">
        <v>88.11</v>
      </c>
      <c r="Y821" t="s">
        <v>17</v>
      </c>
      <c r="Z821">
        <v>5.57</v>
      </c>
      <c r="AA821">
        <v>124.81</v>
      </c>
      <c r="AB821" t="s">
        <v>17</v>
      </c>
      <c r="AC821">
        <f t="shared" si="72"/>
        <v>0.94792361983172635</v>
      </c>
      <c r="AD821">
        <f t="shared" si="73"/>
        <v>0.74585519517372889</v>
      </c>
      <c r="AE821">
        <f t="shared" si="74"/>
        <v>0.62324929039790045</v>
      </c>
      <c r="AF821">
        <f t="shared" si="75"/>
        <v>-0.44369749923271273</v>
      </c>
      <c r="AG821">
        <f t="shared" si="76"/>
        <v>0.14520362036029197</v>
      </c>
      <c r="AH821">
        <f t="shared" si="77"/>
        <v>8.8102934840665628E-2</v>
      </c>
    </row>
    <row r="822" spans="1:34" x14ac:dyDescent="0.25">
      <c r="A822" t="s">
        <v>42</v>
      </c>
      <c r="B822" t="s">
        <v>33</v>
      </c>
      <c r="C822">
        <v>155</v>
      </c>
      <c r="D822">
        <v>8</v>
      </c>
      <c r="E822">
        <v>355</v>
      </c>
      <c r="F822">
        <v>410</v>
      </c>
      <c r="G822" t="s">
        <v>17</v>
      </c>
      <c r="H822">
        <v>0.10249999999999999</v>
      </c>
      <c r="I822">
        <v>1.1999999999999999E-3</v>
      </c>
      <c r="J822">
        <v>9.6000000000000002E-2</v>
      </c>
      <c r="K822">
        <v>2E-3</v>
      </c>
      <c r="L822">
        <v>9.9699999999999997E-2</v>
      </c>
      <c r="M822">
        <v>1.1999999999999999E-3</v>
      </c>
      <c r="N822">
        <v>0.16830000000000001</v>
      </c>
      <c r="O822">
        <v>1.6999999999999999E-3</v>
      </c>
      <c r="P822">
        <v>0.1641</v>
      </c>
      <c r="Q822">
        <v>0.1797</v>
      </c>
      <c r="R822" t="s">
        <v>17</v>
      </c>
      <c r="S822">
        <v>0.39</v>
      </c>
      <c r="T822">
        <v>0.39</v>
      </c>
      <c r="U822">
        <v>0.98</v>
      </c>
      <c r="V822">
        <v>5.87</v>
      </c>
      <c r="W822">
        <v>14.63</v>
      </c>
      <c r="X822">
        <v>133.22</v>
      </c>
      <c r="Y822" t="s">
        <v>17</v>
      </c>
      <c r="Z822">
        <v>8.3000000000000007</v>
      </c>
      <c r="AA822">
        <v>187.85</v>
      </c>
      <c r="AB822" t="s">
        <v>17</v>
      </c>
      <c r="AC822">
        <f t="shared" si="72"/>
        <v>1.1652443261253109</v>
      </c>
      <c r="AD822">
        <f t="shared" si="73"/>
        <v>0.91907809237607396</v>
      </c>
      <c r="AE822">
        <f t="shared" si="74"/>
        <v>0.76863810124761445</v>
      </c>
      <c r="AF822">
        <f t="shared" si="75"/>
        <v>-0.40893539297350079</v>
      </c>
      <c r="AG822">
        <f t="shared" si="76"/>
        <v>0.15637746488702226</v>
      </c>
      <c r="AH822">
        <f t="shared" si="77"/>
        <v>9.5567227364981924E-2</v>
      </c>
    </row>
    <row r="823" spans="1:34" x14ac:dyDescent="0.25">
      <c r="A823" t="s">
        <v>42</v>
      </c>
      <c r="B823" t="s">
        <v>33</v>
      </c>
      <c r="C823">
        <v>155</v>
      </c>
      <c r="D823">
        <v>9</v>
      </c>
      <c r="E823">
        <v>566</v>
      </c>
      <c r="F823">
        <v>670</v>
      </c>
      <c r="G823" t="s">
        <v>17</v>
      </c>
      <c r="H823">
        <v>0.10249999999999999</v>
      </c>
      <c r="I823">
        <v>1.1999999999999999E-3</v>
      </c>
      <c r="J823">
        <v>0.10100000000000001</v>
      </c>
      <c r="K823">
        <v>0</v>
      </c>
      <c r="L823">
        <v>0.1011</v>
      </c>
      <c r="M823">
        <v>0</v>
      </c>
      <c r="N823">
        <v>0.17849999999999999</v>
      </c>
      <c r="O823">
        <v>0</v>
      </c>
      <c r="P823">
        <v>0.1797</v>
      </c>
      <c r="Q823">
        <v>0.1953</v>
      </c>
      <c r="R823" t="s">
        <v>17</v>
      </c>
      <c r="S823">
        <v>0.43</v>
      </c>
      <c r="T823">
        <v>0.44</v>
      </c>
      <c r="U823">
        <v>0.99</v>
      </c>
      <c r="V823">
        <v>10.41</v>
      </c>
      <c r="W823">
        <v>27.74</v>
      </c>
      <c r="X823">
        <v>196.95</v>
      </c>
      <c r="Y823" t="s">
        <v>17</v>
      </c>
      <c r="Z823">
        <v>14.32</v>
      </c>
      <c r="AA823">
        <v>284.56</v>
      </c>
      <c r="AB823" t="s">
        <v>17</v>
      </c>
      <c r="AC823">
        <f t="shared" si="72"/>
        <v>1.443106456737266</v>
      </c>
      <c r="AD823">
        <f t="shared" si="73"/>
        <v>1.1559430179718369</v>
      </c>
      <c r="AE823">
        <f t="shared" si="74"/>
        <v>1.0174507295105362</v>
      </c>
      <c r="AF823">
        <f t="shared" si="75"/>
        <v>-0.36653154442041347</v>
      </c>
      <c r="AG823">
        <f t="shared" si="76"/>
        <v>0.15868557058468166</v>
      </c>
      <c r="AH823">
        <f t="shared" si="77"/>
        <v>7.6530382525512308E-2</v>
      </c>
    </row>
    <row r="824" spans="1:34" x14ac:dyDescent="0.25">
      <c r="A824" t="s">
        <v>42</v>
      </c>
      <c r="B824" t="s">
        <v>33</v>
      </c>
      <c r="C824">
        <v>155</v>
      </c>
      <c r="D824">
        <v>10</v>
      </c>
      <c r="E824">
        <v>863</v>
      </c>
      <c r="F824">
        <v>1041</v>
      </c>
      <c r="G824" t="s">
        <v>17</v>
      </c>
      <c r="H824">
        <v>0.10249999999999999</v>
      </c>
      <c r="I824">
        <v>1.1999999999999999E-3</v>
      </c>
      <c r="J824">
        <v>0.1011</v>
      </c>
      <c r="K824">
        <v>0</v>
      </c>
      <c r="L824">
        <v>0.1012</v>
      </c>
      <c r="M824">
        <v>0</v>
      </c>
      <c r="N824">
        <v>0.18990000000000001</v>
      </c>
      <c r="O824">
        <v>1.2999999999999999E-3</v>
      </c>
      <c r="P824">
        <v>0.1797</v>
      </c>
      <c r="Q824">
        <v>0.2109</v>
      </c>
      <c r="R824" t="s">
        <v>17</v>
      </c>
      <c r="S824">
        <v>0.46</v>
      </c>
      <c r="T824">
        <v>0.47</v>
      </c>
      <c r="U824">
        <v>0.99</v>
      </c>
      <c r="V824">
        <v>13.88</v>
      </c>
      <c r="W824">
        <v>41.62</v>
      </c>
      <c r="X824">
        <v>290.88</v>
      </c>
      <c r="Y824" t="s">
        <v>17</v>
      </c>
      <c r="Z824">
        <v>20.13</v>
      </c>
      <c r="AA824">
        <v>417.3</v>
      </c>
      <c r="AB824" t="s">
        <v>17</v>
      </c>
      <c r="AC824">
        <f t="shared" si="72"/>
        <v>1.619302075875608</v>
      </c>
      <c r="AD824">
        <f t="shared" si="73"/>
        <v>1.3038437748886544</v>
      </c>
      <c r="AE824">
        <f t="shared" si="74"/>
        <v>1.1423894661188361</v>
      </c>
      <c r="AF824">
        <f t="shared" si="75"/>
        <v>-0.33724216831842591</v>
      </c>
      <c r="AG824">
        <f t="shared" si="76"/>
        <v>0.16123238813692223</v>
      </c>
      <c r="AH824">
        <f t="shared" si="77"/>
        <v>8.2520141953818585E-2</v>
      </c>
    </row>
    <row r="825" spans="1:34" x14ac:dyDescent="0.25">
      <c r="A825" t="s">
        <v>42</v>
      </c>
      <c r="B825" t="s">
        <v>33</v>
      </c>
      <c r="C825">
        <v>155</v>
      </c>
      <c r="D825">
        <v>11</v>
      </c>
      <c r="E825">
        <v>1183</v>
      </c>
      <c r="F825">
        <v>1454</v>
      </c>
      <c r="G825" t="s">
        <v>17</v>
      </c>
      <c r="H825">
        <v>0.10249999999999999</v>
      </c>
      <c r="I825">
        <v>1.1999999999999999E-3</v>
      </c>
      <c r="J825">
        <v>0.1012</v>
      </c>
      <c r="K825">
        <v>0</v>
      </c>
      <c r="L825">
        <v>0.1012</v>
      </c>
      <c r="M825">
        <v>0</v>
      </c>
      <c r="N825">
        <v>0.1913</v>
      </c>
      <c r="O825">
        <v>0</v>
      </c>
      <c r="P825">
        <v>0.1953</v>
      </c>
      <c r="Q825">
        <v>0.2109</v>
      </c>
      <c r="R825" t="s">
        <v>17</v>
      </c>
      <c r="S825">
        <v>0.46</v>
      </c>
      <c r="T825">
        <v>0.47</v>
      </c>
      <c r="U825">
        <v>0.99</v>
      </c>
      <c r="V825">
        <v>19.690000000000001</v>
      </c>
      <c r="W825">
        <v>64.19</v>
      </c>
      <c r="X825">
        <v>355.46</v>
      </c>
      <c r="Y825" t="s">
        <v>17</v>
      </c>
      <c r="Z825">
        <v>28.65</v>
      </c>
      <c r="AA825">
        <v>541.65</v>
      </c>
      <c r="AB825" t="s">
        <v>17</v>
      </c>
      <c r="AC825">
        <f t="shared" si="72"/>
        <v>1.8074673756842778</v>
      </c>
      <c r="AD825">
        <f t="shared" si="73"/>
        <v>1.4571246263034088</v>
      </c>
      <c r="AE825">
        <f t="shared" si="74"/>
        <v>1.2942457161381182</v>
      </c>
      <c r="AF825">
        <f t="shared" si="75"/>
        <v>-0.33724216831842591</v>
      </c>
      <c r="AG825">
        <f t="shared" si="76"/>
        <v>0.16335207271331439</v>
      </c>
      <c r="AH825">
        <f t="shared" si="77"/>
        <v>7.5944507553832752E-2</v>
      </c>
    </row>
    <row r="826" spans="1:34" x14ac:dyDescent="0.25">
      <c r="A826" t="s">
        <v>42</v>
      </c>
      <c r="B826" t="s">
        <v>37</v>
      </c>
      <c r="C826">
        <v>155</v>
      </c>
      <c r="D826">
        <v>0</v>
      </c>
      <c r="E826">
        <v>1</v>
      </c>
      <c r="F826">
        <v>1</v>
      </c>
      <c r="G826" t="s">
        <v>17</v>
      </c>
      <c r="H826">
        <v>0.11409999999999999</v>
      </c>
      <c r="I826">
        <v>0</v>
      </c>
      <c r="J826">
        <v>-1.6999999999999999E-3</v>
      </c>
      <c r="K826">
        <v>0</v>
      </c>
      <c r="L826">
        <v>-1.6999999999999999E-3</v>
      </c>
      <c r="M826">
        <v>0</v>
      </c>
      <c r="N826">
        <v>-1.6999999999999999E-3</v>
      </c>
      <c r="O826">
        <v>0</v>
      </c>
      <c r="P826">
        <v>7.7999999999999996E-3</v>
      </c>
      <c r="Q826">
        <v>7.7999999999999996E-3</v>
      </c>
      <c r="R826" t="s">
        <v>17</v>
      </c>
      <c r="S826">
        <v>0.02</v>
      </c>
      <c r="T826">
        <v>0.01</v>
      </c>
      <c r="U826">
        <v>0.02</v>
      </c>
      <c r="V826">
        <v>0.02</v>
      </c>
      <c r="W826">
        <v>0.02</v>
      </c>
      <c r="X826">
        <v>1</v>
      </c>
      <c r="Y826" t="s">
        <v>17</v>
      </c>
      <c r="Z826">
        <v>0.02</v>
      </c>
      <c r="AA826">
        <v>1</v>
      </c>
      <c r="AB826" t="s">
        <v>17</v>
      </c>
      <c r="AC826">
        <f t="shared" si="72"/>
        <v>-1.6989700043360187</v>
      </c>
      <c r="AD826">
        <f t="shared" si="73"/>
        <v>-1.6989700043360187</v>
      </c>
      <c r="AE826">
        <f t="shared" si="74"/>
        <v>-1.6989700043360187</v>
      </c>
      <c r="AF826">
        <f t="shared" si="75"/>
        <v>-1.6989700043360187</v>
      </c>
      <c r="AG826">
        <v>0</v>
      </c>
      <c r="AH826">
        <v>0</v>
      </c>
    </row>
    <row r="827" spans="1:34" x14ac:dyDescent="0.25">
      <c r="A827" t="s">
        <v>42</v>
      </c>
      <c r="B827" t="s">
        <v>37</v>
      </c>
      <c r="C827">
        <v>155</v>
      </c>
      <c r="D827">
        <v>1</v>
      </c>
      <c r="E827">
        <v>7</v>
      </c>
      <c r="F827">
        <v>7</v>
      </c>
      <c r="G827" t="s">
        <v>17</v>
      </c>
      <c r="H827">
        <v>0.11409999999999999</v>
      </c>
      <c r="I827">
        <v>0</v>
      </c>
      <c r="J827">
        <v>3.6999999999999998E-2</v>
      </c>
      <c r="K827">
        <v>0</v>
      </c>
      <c r="L827">
        <v>3.6999999999999998E-2</v>
      </c>
      <c r="M827">
        <v>0</v>
      </c>
      <c r="N827">
        <v>6.6699999999999995E-2</v>
      </c>
      <c r="O827">
        <v>2E-3</v>
      </c>
      <c r="P827">
        <v>7.0300000000000001E-2</v>
      </c>
      <c r="Q827">
        <v>8.5900000000000004E-2</v>
      </c>
      <c r="R827" t="s">
        <v>17</v>
      </c>
      <c r="S827">
        <v>0.03</v>
      </c>
      <c r="T827">
        <v>0.02</v>
      </c>
      <c r="U827">
        <v>7.0000000000000007E-2</v>
      </c>
      <c r="V827">
        <v>0.17</v>
      </c>
      <c r="W827">
        <v>0.2</v>
      </c>
      <c r="X827">
        <v>4.63</v>
      </c>
      <c r="Y827" t="s">
        <v>17</v>
      </c>
      <c r="Z827">
        <v>0.18</v>
      </c>
      <c r="AA827">
        <v>5.51</v>
      </c>
      <c r="AB827" t="s">
        <v>17</v>
      </c>
      <c r="AC827">
        <f t="shared" si="72"/>
        <v>-0.69897000433601875</v>
      </c>
      <c r="AD827">
        <f t="shared" si="73"/>
        <v>-0.74472749489669399</v>
      </c>
      <c r="AE827">
        <f t="shared" si="74"/>
        <v>-0.769551078621726</v>
      </c>
      <c r="AF827">
        <f t="shared" si="75"/>
        <v>-1.5228787452803376</v>
      </c>
      <c r="AG827">
        <f t="shared" si="76"/>
        <v>5.553708594987173E-2</v>
      </c>
      <c r="AH827">
        <f t="shared" si="77"/>
        <v>3.0129045234525115E-2</v>
      </c>
    </row>
    <row r="828" spans="1:34" x14ac:dyDescent="0.25">
      <c r="A828" t="s">
        <v>42</v>
      </c>
      <c r="B828" t="s">
        <v>37</v>
      </c>
      <c r="C828">
        <v>155</v>
      </c>
      <c r="D828">
        <v>2</v>
      </c>
      <c r="E828">
        <v>23</v>
      </c>
      <c r="F828">
        <v>23</v>
      </c>
      <c r="G828" t="s">
        <v>17</v>
      </c>
      <c r="H828">
        <v>0.11409999999999999</v>
      </c>
      <c r="I828">
        <v>0</v>
      </c>
      <c r="J828">
        <v>4.9799999999999997E-2</v>
      </c>
      <c r="K828">
        <v>0</v>
      </c>
      <c r="L828">
        <v>4.9799999999999997E-2</v>
      </c>
      <c r="M828">
        <v>0</v>
      </c>
      <c r="N828">
        <v>0.1014</v>
      </c>
      <c r="O828">
        <v>0</v>
      </c>
      <c r="P828">
        <v>0.1016</v>
      </c>
      <c r="Q828">
        <v>0.1172</v>
      </c>
      <c r="R828" t="s">
        <v>17</v>
      </c>
      <c r="S828">
        <v>0.1</v>
      </c>
      <c r="T828">
        <v>0.09</v>
      </c>
      <c r="U828">
        <v>0.32</v>
      </c>
      <c r="V828">
        <v>0.35</v>
      </c>
      <c r="W828">
        <v>0.52</v>
      </c>
      <c r="X828">
        <v>13.11</v>
      </c>
      <c r="Y828" t="s">
        <v>17</v>
      </c>
      <c r="Z828">
        <v>0.43</v>
      </c>
      <c r="AA828">
        <v>16.03</v>
      </c>
      <c r="AB828" t="s">
        <v>17</v>
      </c>
      <c r="AC828">
        <f t="shared" si="72"/>
        <v>-0.28399665636520083</v>
      </c>
      <c r="AD828">
        <f t="shared" si="73"/>
        <v>-0.36653154442041347</v>
      </c>
      <c r="AE828">
        <f t="shared" si="74"/>
        <v>-0.45593195564972439</v>
      </c>
      <c r="AF828">
        <f t="shared" si="75"/>
        <v>-1</v>
      </c>
      <c r="AG828">
        <f t="shared" si="76"/>
        <v>0.11527165171635</v>
      </c>
      <c r="AH828">
        <f t="shared" si="77"/>
        <v>0.124860326455277</v>
      </c>
    </row>
    <row r="829" spans="1:34" x14ac:dyDescent="0.25">
      <c r="A829" t="s">
        <v>42</v>
      </c>
      <c r="B829" t="s">
        <v>37</v>
      </c>
      <c r="C829">
        <v>155</v>
      </c>
      <c r="D829">
        <v>3</v>
      </c>
      <c r="E829">
        <v>59</v>
      </c>
      <c r="F829">
        <v>59</v>
      </c>
      <c r="G829" t="s">
        <v>17</v>
      </c>
      <c r="H829">
        <v>0.11409999999999999</v>
      </c>
      <c r="I829">
        <v>0</v>
      </c>
      <c r="J829">
        <v>6.3899999999999998E-2</v>
      </c>
      <c r="K829">
        <v>1.2999999999999999E-3</v>
      </c>
      <c r="L829">
        <v>6.2600000000000003E-2</v>
      </c>
      <c r="M829">
        <v>0</v>
      </c>
      <c r="N829">
        <v>0.12720000000000001</v>
      </c>
      <c r="O829">
        <v>0</v>
      </c>
      <c r="P829">
        <v>0.1328</v>
      </c>
      <c r="Q829">
        <v>0.1328</v>
      </c>
      <c r="R829" t="s">
        <v>17</v>
      </c>
      <c r="S829">
        <v>0.12</v>
      </c>
      <c r="T829">
        <v>0.12</v>
      </c>
      <c r="U829">
        <v>0.56999999999999995</v>
      </c>
      <c r="V829">
        <v>1.34</v>
      </c>
      <c r="W829">
        <v>1.86</v>
      </c>
      <c r="X829">
        <v>35.5</v>
      </c>
      <c r="Y829" t="s">
        <v>17</v>
      </c>
      <c r="Z829">
        <v>1.52</v>
      </c>
      <c r="AA829">
        <v>42.42</v>
      </c>
      <c r="AB829" t="s">
        <v>17</v>
      </c>
      <c r="AC829">
        <f t="shared" si="72"/>
        <v>0.26951294421791633</v>
      </c>
      <c r="AD829">
        <f t="shared" si="73"/>
        <v>0.18184358794477254</v>
      </c>
      <c r="AE829">
        <f t="shared" si="74"/>
        <v>0.12710479836480765</v>
      </c>
      <c r="AF829">
        <f t="shared" si="75"/>
        <v>-0.92081875395237522</v>
      </c>
      <c r="AG829">
        <f t="shared" si="76"/>
        <v>7.3651198575912916E-2</v>
      </c>
      <c r="AH829">
        <f t="shared" si="77"/>
        <v>4.5986164750637291E-2</v>
      </c>
    </row>
    <row r="830" spans="1:34" x14ac:dyDescent="0.25">
      <c r="A830" t="s">
        <v>42</v>
      </c>
      <c r="B830" t="s">
        <v>37</v>
      </c>
      <c r="C830">
        <v>155</v>
      </c>
      <c r="D830">
        <v>4</v>
      </c>
      <c r="E830">
        <v>127</v>
      </c>
      <c r="F830">
        <v>129</v>
      </c>
      <c r="G830" t="s">
        <v>17</v>
      </c>
      <c r="H830">
        <v>0.11409999999999999</v>
      </c>
      <c r="I830">
        <v>0</v>
      </c>
      <c r="J830">
        <v>8.4599999999999995E-2</v>
      </c>
      <c r="K830">
        <v>2E-3</v>
      </c>
      <c r="L830">
        <v>8.3900000000000002E-2</v>
      </c>
      <c r="M830">
        <v>1.9E-3</v>
      </c>
      <c r="N830">
        <v>0.14899999999999999</v>
      </c>
      <c r="O830">
        <v>1.9E-3</v>
      </c>
      <c r="P830">
        <v>0.1484</v>
      </c>
      <c r="Q830">
        <v>0.1484</v>
      </c>
      <c r="R830" t="s">
        <v>17</v>
      </c>
      <c r="S830">
        <v>0.25</v>
      </c>
      <c r="T830">
        <v>0.25</v>
      </c>
      <c r="U830">
        <v>0.89</v>
      </c>
      <c r="V830">
        <v>2.3199999999999998</v>
      </c>
      <c r="W830">
        <v>3.53</v>
      </c>
      <c r="X830">
        <v>73.53</v>
      </c>
      <c r="Y830" t="s">
        <v>17</v>
      </c>
      <c r="Z830">
        <v>2.76</v>
      </c>
      <c r="AA830">
        <v>87.27</v>
      </c>
      <c r="AB830" t="s">
        <v>17</v>
      </c>
      <c r="AC830">
        <f t="shared" si="72"/>
        <v>0.54777470538782258</v>
      </c>
      <c r="AD830">
        <f t="shared" si="73"/>
        <v>0.44090908206521767</v>
      </c>
      <c r="AE830">
        <f t="shared" si="74"/>
        <v>0.36548798489089962</v>
      </c>
      <c r="AF830">
        <f t="shared" si="75"/>
        <v>-0.6020599913279624</v>
      </c>
      <c r="AG830">
        <f t="shared" si="76"/>
        <v>9.2939988354708569E-2</v>
      </c>
      <c r="AH830">
        <f t="shared" si="77"/>
        <v>6.5592991227121214E-2</v>
      </c>
    </row>
    <row r="831" spans="1:34" x14ac:dyDescent="0.25">
      <c r="A831" t="s">
        <v>42</v>
      </c>
      <c r="B831" t="s">
        <v>37</v>
      </c>
      <c r="C831">
        <v>155</v>
      </c>
      <c r="D831">
        <v>5</v>
      </c>
      <c r="E831">
        <v>248</v>
      </c>
      <c r="F831">
        <v>257</v>
      </c>
      <c r="G831" t="s">
        <v>17</v>
      </c>
      <c r="H831">
        <v>0.11409999999999999</v>
      </c>
      <c r="I831">
        <v>0</v>
      </c>
      <c r="J831">
        <v>9.0999999999999998E-2</v>
      </c>
      <c r="K831">
        <v>1.6999999999999999E-3</v>
      </c>
      <c r="L831">
        <v>8.9099999999999999E-2</v>
      </c>
      <c r="M831">
        <v>5.9999999999999995E-4</v>
      </c>
      <c r="N831">
        <v>0.1638</v>
      </c>
      <c r="O831">
        <v>1.2999999999999999E-3</v>
      </c>
      <c r="P831">
        <v>0.1641</v>
      </c>
      <c r="Q831">
        <v>0.1641</v>
      </c>
      <c r="R831" t="s">
        <v>17</v>
      </c>
      <c r="S831">
        <v>0.28000000000000003</v>
      </c>
      <c r="T831">
        <v>0.28000000000000003</v>
      </c>
      <c r="U831">
        <v>0.96</v>
      </c>
      <c r="V831">
        <v>3.14</v>
      </c>
      <c r="W831">
        <v>5.52</v>
      </c>
      <c r="X831">
        <v>126.99</v>
      </c>
      <c r="Y831" t="s">
        <v>17</v>
      </c>
      <c r="Z831">
        <v>4.16</v>
      </c>
      <c r="AA831">
        <v>160.74</v>
      </c>
      <c r="AB831" t="s">
        <v>17</v>
      </c>
      <c r="AC831">
        <f t="shared" si="72"/>
        <v>0.74193907772919887</v>
      </c>
      <c r="AD831">
        <f t="shared" si="73"/>
        <v>0.61909333062674277</v>
      </c>
      <c r="AE831">
        <f t="shared" si="74"/>
        <v>0.49692964807321494</v>
      </c>
      <c r="AF831">
        <f t="shared" si="75"/>
        <v>-0.55284196865778079</v>
      </c>
      <c r="AG831">
        <f t="shared" si="76"/>
        <v>9.4877622317109833E-2</v>
      </c>
      <c r="AH831">
        <f t="shared" si="77"/>
        <v>9.435084247983036E-2</v>
      </c>
    </row>
    <row r="832" spans="1:34" x14ac:dyDescent="0.25">
      <c r="A832" t="s">
        <v>42</v>
      </c>
      <c r="B832" t="s">
        <v>37</v>
      </c>
      <c r="C832">
        <v>155</v>
      </c>
      <c r="D832">
        <v>6</v>
      </c>
      <c r="E832">
        <v>443</v>
      </c>
      <c r="F832">
        <v>473</v>
      </c>
      <c r="G832" t="s">
        <v>17</v>
      </c>
      <c r="H832">
        <v>0.11409999999999999</v>
      </c>
      <c r="I832">
        <v>0</v>
      </c>
      <c r="J832">
        <v>0.1011</v>
      </c>
      <c r="K832">
        <v>0</v>
      </c>
      <c r="L832">
        <v>0.1024</v>
      </c>
      <c r="M832">
        <v>1.2999999999999999E-3</v>
      </c>
      <c r="N832">
        <v>0.1772</v>
      </c>
      <c r="O832">
        <v>1.1999999999999999E-3</v>
      </c>
      <c r="P832">
        <v>0.1641</v>
      </c>
      <c r="Q832">
        <v>0.1797</v>
      </c>
      <c r="R832" t="s">
        <v>17</v>
      </c>
      <c r="S832">
        <v>0.36</v>
      </c>
      <c r="T832">
        <v>0.37</v>
      </c>
      <c r="U832">
        <v>0.99</v>
      </c>
      <c r="V832">
        <v>6.05</v>
      </c>
      <c r="W832">
        <v>11.44</v>
      </c>
      <c r="X832">
        <v>199.12</v>
      </c>
      <c r="Y832" t="s">
        <v>17</v>
      </c>
      <c r="Z832">
        <v>7.83</v>
      </c>
      <c r="AA832">
        <v>265.8</v>
      </c>
      <c r="AB832" t="s">
        <v>17</v>
      </c>
      <c r="AC832">
        <f t="shared" si="72"/>
        <v>1.0584260244570054</v>
      </c>
      <c r="AD832">
        <f t="shared" si="73"/>
        <v>0.89376176205794344</v>
      </c>
      <c r="AE832">
        <f t="shared" si="74"/>
        <v>0.78175537465246892</v>
      </c>
      <c r="AF832">
        <f t="shared" si="75"/>
        <v>-0.44369749923271273</v>
      </c>
      <c r="AG832">
        <f t="shared" si="76"/>
        <v>0.1096209864249988</v>
      </c>
      <c r="AH832">
        <f t="shared" si="77"/>
        <v>7.4565364058975223E-2</v>
      </c>
    </row>
    <row r="833" spans="1:34" x14ac:dyDescent="0.25">
      <c r="A833" t="s">
        <v>42</v>
      </c>
      <c r="B833" t="s">
        <v>37</v>
      </c>
      <c r="C833">
        <v>155</v>
      </c>
      <c r="D833">
        <v>7</v>
      </c>
      <c r="E833">
        <v>664</v>
      </c>
      <c r="F833">
        <v>720</v>
      </c>
      <c r="G833" t="s">
        <v>17</v>
      </c>
      <c r="H833">
        <v>0.11409999999999999</v>
      </c>
      <c r="I833">
        <v>0</v>
      </c>
      <c r="J833">
        <v>0.1101</v>
      </c>
      <c r="K833">
        <v>1.9E-3</v>
      </c>
      <c r="L833">
        <v>0.1101</v>
      </c>
      <c r="M833">
        <v>1.9E-3</v>
      </c>
      <c r="N833">
        <v>0.17860000000000001</v>
      </c>
      <c r="O833">
        <v>0</v>
      </c>
      <c r="P833">
        <v>0.1797</v>
      </c>
      <c r="Q833">
        <v>0.1953</v>
      </c>
      <c r="R833" t="s">
        <v>17</v>
      </c>
      <c r="S833">
        <v>0.38</v>
      </c>
      <c r="T833">
        <v>0.39</v>
      </c>
      <c r="U833">
        <v>0.99</v>
      </c>
      <c r="V833">
        <v>7.51</v>
      </c>
      <c r="W833">
        <v>15.95</v>
      </c>
      <c r="X833">
        <v>269.76</v>
      </c>
      <c r="Y833" t="s">
        <v>17</v>
      </c>
      <c r="Z833">
        <v>10.35</v>
      </c>
      <c r="AA833">
        <v>370.44</v>
      </c>
      <c r="AB833" t="s">
        <v>17</v>
      </c>
      <c r="AC833">
        <f t="shared" si="72"/>
        <v>1.2027606873932</v>
      </c>
      <c r="AD833">
        <f t="shared" si="73"/>
        <v>1.0149403497929366</v>
      </c>
      <c r="AE833">
        <f t="shared" si="74"/>
        <v>0.87563993700416842</v>
      </c>
      <c r="AF833">
        <f t="shared" si="75"/>
        <v>-0.42021640338318983</v>
      </c>
      <c r="AG833">
        <f t="shared" si="76"/>
        <v>0.11572580948164528</v>
      </c>
      <c r="AH833">
        <f t="shared" si="77"/>
        <v>8.5830178121695161E-2</v>
      </c>
    </row>
    <row r="834" spans="1:34" x14ac:dyDescent="0.25">
      <c r="A834" t="s">
        <v>42</v>
      </c>
      <c r="B834" t="s">
        <v>37</v>
      </c>
      <c r="C834">
        <v>155</v>
      </c>
      <c r="D834">
        <v>8</v>
      </c>
      <c r="E834">
        <v>951</v>
      </c>
      <c r="F834">
        <v>1066</v>
      </c>
      <c r="G834" t="s">
        <v>17</v>
      </c>
      <c r="H834">
        <v>0.11409999999999999</v>
      </c>
      <c r="I834">
        <v>0</v>
      </c>
      <c r="J834">
        <v>0.1139</v>
      </c>
      <c r="K834">
        <v>0</v>
      </c>
      <c r="L834">
        <v>0.114</v>
      </c>
      <c r="M834">
        <v>0</v>
      </c>
      <c r="N834">
        <v>0.18629999999999999</v>
      </c>
      <c r="O834">
        <v>2E-3</v>
      </c>
      <c r="P834">
        <v>0.1797</v>
      </c>
      <c r="Q834">
        <v>0.1953</v>
      </c>
      <c r="R834" t="s">
        <v>17</v>
      </c>
      <c r="S834">
        <v>0.42</v>
      </c>
      <c r="T834">
        <v>0.43</v>
      </c>
      <c r="U834">
        <v>0.99</v>
      </c>
      <c r="V834">
        <v>11.3</v>
      </c>
      <c r="W834">
        <v>26.56</v>
      </c>
      <c r="X834">
        <v>352.31</v>
      </c>
      <c r="Y834" t="s">
        <v>17</v>
      </c>
      <c r="Z834">
        <v>15.35</v>
      </c>
      <c r="AA834">
        <v>494.7</v>
      </c>
      <c r="AB834" t="s">
        <v>17</v>
      </c>
      <c r="AC834">
        <f t="shared" si="72"/>
        <v>1.4242280706959798</v>
      </c>
      <c r="AD834">
        <f t="shared" si="73"/>
        <v>1.1861083798132053</v>
      </c>
      <c r="AE834">
        <f t="shared" si="74"/>
        <v>1.0530784434834197</v>
      </c>
      <c r="AF834">
        <f t="shared" si="75"/>
        <v>-0.37675070960209955</v>
      </c>
      <c r="AG834">
        <f t="shared" si="76"/>
        <v>0.13221682203460688</v>
      </c>
      <c r="AH834">
        <f t="shared" si="77"/>
        <v>7.3865354653300144E-2</v>
      </c>
    </row>
    <row r="835" spans="1:34" x14ac:dyDescent="0.25">
      <c r="A835" t="s">
        <v>42</v>
      </c>
      <c r="B835" t="s">
        <v>37</v>
      </c>
      <c r="C835">
        <v>155</v>
      </c>
      <c r="D835">
        <v>9</v>
      </c>
      <c r="E835">
        <v>1277</v>
      </c>
      <c r="F835">
        <v>1482</v>
      </c>
      <c r="G835" t="s">
        <v>17</v>
      </c>
      <c r="H835">
        <v>0.11409999999999999</v>
      </c>
      <c r="I835">
        <v>0</v>
      </c>
      <c r="J835">
        <v>0.114</v>
      </c>
      <c r="K835">
        <v>0</v>
      </c>
      <c r="L835">
        <v>0.114</v>
      </c>
      <c r="M835">
        <v>0</v>
      </c>
      <c r="N835">
        <v>0.19139999999999999</v>
      </c>
      <c r="O835">
        <v>0</v>
      </c>
      <c r="P835">
        <v>0.1953</v>
      </c>
      <c r="Q835">
        <v>0.2109</v>
      </c>
      <c r="R835" t="s">
        <v>17</v>
      </c>
      <c r="S835">
        <v>0.44</v>
      </c>
      <c r="T835">
        <v>0.44</v>
      </c>
      <c r="U835">
        <v>1</v>
      </c>
      <c r="V835">
        <v>13.46</v>
      </c>
      <c r="W835">
        <v>35.43</v>
      </c>
      <c r="X835">
        <v>443.13</v>
      </c>
      <c r="Y835" t="s">
        <v>17</v>
      </c>
      <c r="Z835">
        <v>19.170000000000002</v>
      </c>
      <c r="AA835">
        <v>631.61</v>
      </c>
      <c r="AB835" t="s">
        <v>17</v>
      </c>
      <c r="AC835">
        <f t="shared" ref="AC835:AC898" si="78">LOG(W835)</f>
        <v>1.5493711523331772</v>
      </c>
      <c r="AD835">
        <f t="shared" ref="AD835:AD898" si="79">LOG(Z835)</f>
        <v>1.2826221128780626</v>
      </c>
      <c r="AE835">
        <f t="shared" ref="AE835:AE898" si="80">LOG(V835)</f>
        <v>1.129045059887958</v>
      </c>
      <c r="AF835">
        <f t="shared" ref="AF835:AF898" si="81">LOG(S835)</f>
        <v>-0.35654732351381258</v>
      </c>
      <c r="AG835">
        <f t="shared" ref="AG835:AG898" si="82">(AC835-AD835)/(AC835-AF835)</f>
        <v>0.13995826308183063</v>
      </c>
      <c r="AH835">
        <f t="shared" ref="AH835:AH898" si="83">(AD835-AE835)/(AC835-AF835)</f>
        <v>8.0579025250203842E-2</v>
      </c>
    </row>
    <row r="836" spans="1:34" x14ac:dyDescent="0.25">
      <c r="A836" t="s">
        <v>43</v>
      </c>
      <c r="B836" t="s">
        <v>33</v>
      </c>
      <c r="C836">
        <v>40</v>
      </c>
      <c r="D836">
        <v>0</v>
      </c>
      <c r="E836">
        <v>4</v>
      </c>
      <c r="F836">
        <v>4</v>
      </c>
      <c r="G836" t="s">
        <v>17</v>
      </c>
      <c r="H836">
        <v>0.2</v>
      </c>
      <c r="I836">
        <v>0</v>
      </c>
      <c r="J836">
        <v>0.06</v>
      </c>
      <c r="K836">
        <v>0.01</v>
      </c>
      <c r="L836">
        <v>0.05</v>
      </c>
      <c r="M836">
        <v>0</v>
      </c>
      <c r="N836">
        <v>0.15</v>
      </c>
      <c r="O836">
        <v>0</v>
      </c>
      <c r="P836">
        <v>0.1484</v>
      </c>
      <c r="Q836">
        <v>0.1484</v>
      </c>
      <c r="R836" t="s">
        <v>17</v>
      </c>
      <c r="S836">
        <v>0.09</v>
      </c>
      <c r="T836">
        <v>0.09</v>
      </c>
      <c r="U836">
        <v>0.1</v>
      </c>
      <c r="V836">
        <v>0.09</v>
      </c>
      <c r="W836">
        <v>0.09</v>
      </c>
      <c r="X836">
        <v>4</v>
      </c>
      <c r="Y836" t="s">
        <v>17</v>
      </c>
      <c r="Z836">
        <v>0.09</v>
      </c>
      <c r="AA836">
        <v>4</v>
      </c>
      <c r="AB836" t="s">
        <v>17</v>
      </c>
      <c r="AC836">
        <f t="shared" si="78"/>
        <v>-1.0457574905606752</v>
      </c>
      <c r="AD836">
        <f t="shared" si="79"/>
        <v>-1.0457574905606752</v>
      </c>
      <c r="AE836">
        <f t="shared" si="80"/>
        <v>-1.0457574905606752</v>
      </c>
      <c r="AF836">
        <f t="shared" si="81"/>
        <v>-1.0457574905606752</v>
      </c>
      <c r="AG836">
        <v>0</v>
      </c>
      <c r="AH836">
        <v>0</v>
      </c>
    </row>
    <row r="837" spans="1:34" x14ac:dyDescent="0.25">
      <c r="A837" t="s">
        <v>43</v>
      </c>
      <c r="B837" t="s">
        <v>33</v>
      </c>
      <c r="C837">
        <v>40</v>
      </c>
      <c r="D837">
        <v>1</v>
      </c>
      <c r="E837">
        <v>8</v>
      </c>
      <c r="F837">
        <v>8</v>
      </c>
      <c r="G837" t="s">
        <v>17</v>
      </c>
      <c r="H837">
        <v>0.2</v>
      </c>
      <c r="I837">
        <v>0</v>
      </c>
      <c r="J837">
        <v>0.13500000000000001</v>
      </c>
      <c r="K837">
        <v>7.6E-3</v>
      </c>
      <c r="L837">
        <v>0.14499999999999999</v>
      </c>
      <c r="M837">
        <v>5.0000000000000001E-3</v>
      </c>
      <c r="N837">
        <v>0.15</v>
      </c>
      <c r="O837">
        <v>0</v>
      </c>
      <c r="P837">
        <v>0.1484</v>
      </c>
      <c r="Q837">
        <v>0.1484</v>
      </c>
      <c r="R837" t="s">
        <v>17</v>
      </c>
      <c r="S837">
        <v>0.09</v>
      </c>
      <c r="T837">
        <v>0.09</v>
      </c>
      <c r="U837">
        <v>0.12</v>
      </c>
      <c r="V837">
        <v>0.41</v>
      </c>
      <c r="W837">
        <v>0.46</v>
      </c>
      <c r="X837">
        <v>6</v>
      </c>
      <c r="Y837" t="s">
        <v>17</v>
      </c>
      <c r="Z837">
        <v>0.43</v>
      </c>
      <c r="AA837">
        <v>7</v>
      </c>
      <c r="AB837" t="s">
        <v>17</v>
      </c>
      <c r="AC837">
        <f t="shared" si="78"/>
        <v>-0.33724216831842591</v>
      </c>
      <c r="AD837">
        <f t="shared" si="79"/>
        <v>-0.36653154442041347</v>
      </c>
      <c r="AE837">
        <f t="shared" si="80"/>
        <v>-0.38721614328026455</v>
      </c>
      <c r="AF837">
        <f t="shared" si="81"/>
        <v>-1.0457574905606752</v>
      </c>
      <c r="AG837">
        <f t="shared" si="82"/>
        <v>4.1339086371900924E-2</v>
      </c>
      <c r="AH837">
        <f t="shared" si="83"/>
        <v>2.919428586863896E-2</v>
      </c>
    </row>
    <row r="838" spans="1:34" x14ac:dyDescent="0.25">
      <c r="A838" t="s">
        <v>43</v>
      </c>
      <c r="B838" t="s">
        <v>33</v>
      </c>
      <c r="C838">
        <v>40</v>
      </c>
      <c r="D838">
        <v>2</v>
      </c>
      <c r="E838">
        <v>14</v>
      </c>
      <c r="F838">
        <v>14</v>
      </c>
      <c r="G838" t="s">
        <v>17</v>
      </c>
      <c r="H838">
        <v>0.2</v>
      </c>
      <c r="I838">
        <v>0</v>
      </c>
      <c r="J838">
        <v>0.15</v>
      </c>
      <c r="K838">
        <v>0</v>
      </c>
      <c r="L838">
        <v>0.15</v>
      </c>
      <c r="M838">
        <v>0</v>
      </c>
      <c r="N838">
        <v>0.19500000000000001</v>
      </c>
      <c r="O838">
        <v>5.0000000000000001E-3</v>
      </c>
      <c r="P838">
        <v>0.1953</v>
      </c>
      <c r="Q838">
        <v>0.1953</v>
      </c>
      <c r="R838" t="s">
        <v>17</v>
      </c>
      <c r="S838">
        <v>0.24</v>
      </c>
      <c r="T838">
        <v>0.24</v>
      </c>
      <c r="U838">
        <v>0.34</v>
      </c>
      <c r="V838">
        <v>0.56000000000000005</v>
      </c>
      <c r="W838">
        <v>0.73</v>
      </c>
      <c r="X838">
        <v>8.42</v>
      </c>
      <c r="Y838" t="s">
        <v>17</v>
      </c>
      <c r="Z838">
        <v>0.67</v>
      </c>
      <c r="AA838">
        <v>10.86</v>
      </c>
      <c r="AB838" t="s">
        <v>17</v>
      </c>
      <c r="AC838">
        <f t="shared" si="78"/>
        <v>-0.13667713987954411</v>
      </c>
      <c r="AD838">
        <f t="shared" si="79"/>
        <v>-0.17392519729917355</v>
      </c>
      <c r="AE838">
        <f t="shared" si="80"/>
        <v>-0.25181197299379954</v>
      </c>
      <c r="AF838">
        <f t="shared" si="81"/>
        <v>-0.61978875828839397</v>
      </c>
      <c r="AG838">
        <f t="shared" si="82"/>
        <v>7.7100313882550828E-2</v>
      </c>
      <c r="AH838">
        <f t="shared" si="83"/>
        <v>0.16121900763047189</v>
      </c>
    </row>
    <row r="839" spans="1:34" x14ac:dyDescent="0.25">
      <c r="A839" t="s">
        <v>43</v>
      </c>
      <c r="B839" t="s">
        <v>33</v>
      </c>
      <c r="C839">
        <v>40</v>
      </c>
      <c r="D839">
        <v>3</v>
      </c>
      <c r="E839">
        <v>26</v>
      </c>
      <c r="F839">
        <v>26</v>
      </c>
      <c r="G839" t="s">
        <v>17</v>
      </c>
      <c r="H839">
        <v>0.2</v>
      </c>
      <c r="I839">
        <v>0</v>
      </c>
      <c r="J839">
        <v>0.2</v>
      </c>
      <c r="K839">
        <v>0</v>
      </c>
      <c r="L839">
        <v>0.2</v>
      </c>
      <c r="M839">
        <v>0</v>
      </c>
      <c r="N839">
        <v>0.20499999999999999</v>
      </c>
      <c r="O839">
        <v>5.0000000000000001E-3</v>
      </c>
      <c r="P839">
        <v>0.25779999999999997</v>
      </c>
      <c r="Q839">
        <v>0.25779999999999997</v>
      </c>
      <c r="R839" t="s">
        <v>17</v>
      </c>
      <c r="S839">
        <v>0.48</v>
      </c>
      <c r="T839">
        <v>0.47</v>
      </c>
      <c r="U839">
        <v>0.62</v>
      </c>
      <c r="V839">
        <v>1.65</v>
      </c>
      <c r="W839">
        <v>2.14</v>
      </c>
      <c r="X839">
        <v>15.92</v>
      </c>
      <c r="Y839" t="s">
        <v>17</v>
      </c>
      <c r="Z839">
        <v>1.83</v>
      </c>
      <c r="AA839">
        <v>19.64</v>
      </c>
      <c r="AB839" t="s">
        <v>17</v>
      </c>
      <c r="AC839">
        <f t="shared" si="78"/>
        <v>0.33041377334919086</v>
      </c>
      <c r="AD839">
        <f t="shared" si="79"/>
        <v>0.26245108973042947</v>
      </c>
      <c r="AE839">
        <f t="shared" si="80"/>
        <v>0.21748394421390627</v>
      </c>
      <c r="AF839">
        <f t="shared" si="81"/>
        <v>-0.31875876262441277</v>
      </c>
      <c r="AG839">
        <f t="shared" si="82"/>
        <v>0.10469124901723334</v>
      </c>
      <c r="AH839">
        <f t="shared" si="83"/>
        <v>6.9268404044670856E-2</v>
      </c>
    </row>
    <row r="840" spans="1:34" x14ac:dyDescent="0.25">
      <c r="A840" t="s">
        <v>43</v>
      </c>
      <c r="B840" t="s">
        <v>33</v>
      </c>
      <c r="C840">
        <v>40</v>
      </c>
      <c r="D840">
        <v>4</v>
      </c>
      <c r="E840">
        <v>36</v>
      </c>
      <c r="F840">
        <v>36</v>
      </c>
      <c r="G840" t="s">
        <v>17</v>
      </c>
      <c r="H840">
        <v>0.2</v>
      </c>
      <c r="I840">
        <v>0</v>
      </c>
      <c r="J840">
        <v>0.2</v>
      </c>
      <c r="K840">
        <v>0</v>
      </c>
      <c r="L840">
        <v>0.2</v>
      </c>
      <c r="M840">
        <v>0</v>
      </c>
      <c r="N840">
        <v>0.25</v>
      </c>
      <c r="O840">
        <v>0</v>
      </c>
      <c r="P840">
        <v>0.25779999999999997</v>
      </c>
      <c r="Q840">
        <v>0.25779999999999997</v>
      </c>
      <c r="R840" t="s">
        <v>17</v>
      </c>
      <c r="S840">
        <v>0.5</v>
      </c>
      <c r="T840">
        <v>0.5</v>
      </c>
      <c r="U840">
        <v>0.67</v>
      </c>
      <c r="V840">
        <v>1.94</v>
      </c>
      <c r="W840">
        <v>2.78</v>
      </c>
      <c r="X840">
        <v>19.87</v>
      </c>
      <c r="Y840" t="s">
        <v>17</v>
      </c>
      <c r="Z840">
        <v>2.2799999999999998</v>
      </c>
      <c r="AA840">
        <v>24.92</v>
      </c>
      <c r="AB840" t="s">
        <v>17</v>
      </c>
      <c r="AC840">
        <f t="shared" si="78"/>
        <v>0.44404479591807622</v>
      </c>
      <c r="AD840">
        <f t="shared" si="79"/>
        <v>0.35793484700045375</v>
      </c>
      <c r="AE840">
        <f t="shared" si="80"/>
        <v>0.28780172993022601</v>
      </c>
      <c r="AF840">
        <f t="shared" si="81"/>
        <v>-0.3010299956639812</v>
      </c>
      <c r="AG840">
        <f t="shared" si="82"/>
        <v>0.11557222159507044</v>
      </c>
      <c r="AH840">
        <f t="shared" si="83"/>
        <v>9.4128962437865213E-2</v>
      </c>
    </row>
    <row r="841" spans="1:34" x14ac:dyDescent="0.25">
      <c r="A841" t="s">
        <v>43</v>
      </c>
      <c r="B841" t="s">
        <v>33</v>
      </c>
      <c r="C841">
        <v>40</v>
      </c>
      <c r="D841">
        <v>5</v>
      </c>
      <c r="E841">
        <v>58</v>
      </c>
      <c r="F841">
        <v>63</v>
      </c>
      <c r="G841" t="s">
        <v>17</v>
      </c>
      <c r="H841">
        <v>0.2</v>
      </c>
      <c r="I841">
        <v>0</v>
      </c>
      <c r="J841">
        <v>0.2</v>
      </c>
      <c r="K841">
        <v>0</v>
      </c>
      <c r="L841">
        <v>0.2</v>
      </c>
      <c r="M841">
        <v>0</v>
      </c>
      <c r="N841">
        <v>0.25</v>
      </c>
      <c r="O841">
        <v>0</v>
      </c>
      <c r="P841">
        <v>0.30470000000000003</v>
      </c>
      <c r="Q841">
        <v>0.30470000000000003</v>
      </c>
      <c r="R841" t="s">
        <v>17</v>
      </c>
      <c r="S841">
        <v>0.5</v>
      </c>
      <c r="T841">
        <v>0.52</v>
      </c>
      <c r="U841">
        <v>0.73</v>
      </c>
      <c r="V841">
        <v>3.29</v>
      </c>
      <c r="W841">
        <v>6.17</v>
      </c>
      <c r="X841">
        <v>24.33</v>
      </c>
      <c r="Y841" t="s">
        <v>17</v>
      </c>
      <c r="Z841">
        <v>4.1399999999999997</v>
      </c>
      <c r="AA841">
        <v>34.86</v>
      </c>
      <c r="AB841" t="s">
        <v>17</v>
      </c>
      <c r="AC841">
        <f t="shared" si="78"/>
        <v>0.79028516403324167</v>
      </c>
      <c r="AD841">
        <f t="shared" si="79"/>
        <v>0.61700034112089897</v>
      </c>
      <c r="AE841">
        <f t="shared" si="80"/>
        <v>0.51719589794997434</v>
      </c>
      <c r="AF841">
        <f t="shared" si="81"/>
        <v>-0.3010299956639812</v>
      </c>
      <c r="AG841">
        <f t="shared" si="82"/>
        <v>0.15878531638873164</v>
      </c>
      <c r="AH841">
        <f t="shared" si="83"/>
        <v>9.1453364579499305E-2</v>
      </c>
    </row>
    <row r="842" spans="1:34" x14ac:dyDescent="0.25">
      <c r="A842" t="s">
        <v>43</v>
      </c>
      <c r="B842" t="s">
        <v>33</v>
      </c>
      <c r="C842">
        <v>40</v>
      </c>
      <c r="D842">
        <v>6</v>
      </c>
      <c r="E842">
        <v>93</v>
      </c>
      <c r="F842">
        <v>103</v>
      </c>
      <c r="G842" t="s">
        <v>17</v>
      </c>
      <c r="H842">
        <v>0.2</v>
      </c>
      <c r="I842">
        <v>0</v>
      </c>
      <c r="J842">
        <v>0.2</v>
      </c>
      <c r="K842">
        <v>0</v>
      </c>
      <c r="L842">
        <v>0.2</v>
      </c>
      <c r="M842">
        <v>0</v>
      </c>
      <c r="N842">
        <v>0.29499999999999998</v>
      </c>
      <c r="O842">
        <v>5.0000000000000001E-3</v>
      </c>
      <c r="P842">
        <v>0.30470000000000003</v>
      </c>
      <c r="Q842">
        <v>0.35160000000000002</v>
      </c>
      <c r="R842" t="s">
        <v>17</v>
      </c>
      <c r="S842">
        <v>0.54</v>
      </c>
      <c r="T842">
        <v>0.55000000000000004</v>
      </c>
      <c r="U842">
        <v>0.75</v>
      </c>
      <c r="V842">
        <v>3.75</v>
      </c>
      <c r="W842">
        <v>9.35</v>
      </c>
      <c r="X842">
        <v>30.41</v>
      </c>
      <c r="Y842" t="s">
        <v>17</v>
      </c>
      <c r="Z842">
        <v>5.53</v>
      </c>
      <c r="AA842">
        <v>46.82</v>
      </c>
      <c r="AB842" t="s">
        <v>17</v>
      </c>
      <c r="AC842">
        <f t="shared" si="78"/>
        <v>0.97081161087251777</v>
      </c>
      <c r="AD842">
        <f t="shared" si="79"/>
        <v>0.74272513130469831</v>
      </c>
      <c r="AE842">
        <f t="shared" si="80"/>
        <v>0.57403126772771884</v>
      </c>
      <c r="AF842">
        <f t="shared" si="81"/>
        <v>-0.26760624017703144</v>
      </c>
      <c r="AG842">
        <f t="shared" si="82"/>
        <v>0.18417570400371572</v>
      </c>
      <c r="AH842">
        <f t="shared" si="83"/>
        <v>0.13621724156674</v>
      </c>
    </row>
    <row r="843" spans="1:34" x14ac:dyDescent="0.25">
      <c r="A843" t="s">
        <v>43</v>
      </c>
      <c r="B843" t="s">
        <v>33</v>
      </c>
      <c r="C843">
        <v>40</v>
      </c>
      <c r="D843">
        <v>7</v>
      </c>
      <c r="E843">
        <v>136</v>
      </c>
      <c r="F843">
        <v>155</v>
      </c>
      <c r="G843" t="s">
        <v>17</v>
      </c>
      <c r="H843">
        <v>0.2</v>
      </c>
      <c r="I843">
        <v>0</v>
      </c>
      <c r="J843">
        <v>0.2</v>
      </c>
      <c r="K843">
        <v>0</v>
      </c>
      <c r="L843">
        <v>0.2</v>
      </c>
      <c r="M843">
        <v>0</v>
      </c>
      <c r="N843">
        <v>0.3</v>
      </c>
      <c r="O843">
        <v>0</v>
      </c>
      <c r="P843">
        <v>0.30470000000000003</v>
      </c>
      <c r="Q843">
        <v>0.39839999999999998</v>
      </c>
      <c r="R843" t="s">
        <v>17</v>
      </c>
      <c r="S843">
        <v>0.53</v>
      </c>
      <c r="T843">
        <v>0.55000000000000004</v>
      </c>
      <c r="U843">
        <v>0.78</v>
      </c>
      <c r="V843">
        <v>5.29</v>
      </c>
      <c r="W843">
        <v>16.84</v>
      </c>
      <c r="X843">
        <v>35.619999999999997</v>
      </c>
      <c r="Y843" t="s">
        <v>17</v>
      </c>
      <c r="Z843">
        <v>7.99</v>
      </c>
      <c r="AA843">
        <v>58.91</v>
      </c>
      <c r="AB843" t="s">
        <v>17</v>
      </c>
      <c r="AC843">
        <f t="shared" si="78"/>
        <v>1.2263420871636308</v>
      </c>
      <c r="AD843">
        <f t="shared" si="79"/>
        <v>0.90254677931399141</v>
      </c>
      <c r="AE843">
        <f t="shared" si="80"/>
        <v>0.72345567203518579</v>
      </c>
      <c r="AF843">
        <f t="shared" si="81"/>
        <v>-0.27572413039921095</v>
      </c>
      <c r="AG843">
        <f t="shared" si="82"/>
        <v>0.21556660023617955</v>
      </c>
      <c r="AH843">
        <f t="shared" si="83"/>
        <v>0.11922983499980953</v>
      </c>
    </row>
    <row r="844" spans="1:34" x14ac:dyDescent="0.25">
      <c r="A844" t="s">
        <v>43</v>
      </c>
      <c r="B844" t="s">
        <v>33</v>
      </c>
      <c r="C844">
        <v>40</v>
      </c>
      <c r="D844">
        <v>8</v>
      </c>
      <c r="E844">
        <v>182</v>
      </c>
      <c r="F844">
        <v>206</v>
      </c>
      <c r="G844" t="s">
        <v>17</v>
      </c>
      <c r="H844">
        <v>0.2</v>
      </c>
      <c r="I844">
        <v>0</v>
      </c>
      <c r="J844">
        <v>0.2</v>
      </c>
      <c r="K844">
        <v>0</v>
      </c>
      <c r="L844">
        <v>0.21</v>
      </c>
      <c r="M844">
        <v>6.7000000000000002E-3</v>
      </c>
      <c r="N844">
        <v>0.3</v>
      </c>
      <c r="O844">
        <v>0</v>
      </c>
      <c r="P844">
        <v>0.35160000000000002</v>
      </c>
      <c r="Q844">
        <v>0.39839999999999998</v>
      </c>
      <c r="R844" t="s">
        <v>17</v>
      </c>
      <c r="S844">
        <v>0.54</v>
      </c>
      <c r="T844">
        <v>0.56000000000000005</v>
      </c>
      <c r="U844">
        <v>0.8</v>
      </c>
      <c r="V844">
        <v>5.54</v>
      </c>
      <c r="W844">
        <v>21.46</v>
      </c>
      <c r="X844">
        <v>39.25</v>
      </c>
      <c r="Y844" t="s">
        <v>17</v>
      </c>
      <c r="Z844">
        <v>9.08</v>
      </c>
      <c r="AA844">
        <v>67.84</v>
      </c>
      <c r="AB844" t="s">
        <v>17</v>
      </c>
      <c r="AC844">
        <f t="shared" si="78"/>
        <v>1.3316297176299323</v>
      </c>
      <c r="AD844">
        <f t="shared" si="79"/>
        <v>0.95808584852108514</v>
      </c>
      <c r="AE844">
        <f t="shared" si="80"/>
        <v>0.74350976472842978</v>
      </c>
      <c r="AF844">
        <f t="shared" si="81"/>
        <v>-0.26760624017703144</v>
      </c>
      <c r="AG844">
        <f t="shared" si="82"/>
        <v>0.23357645711086239</v>
      </c>
      <c r="AH844">
        <f t="shared" si="83"/>
        <v>0.13417412405290341</v>
      </c>
    </row>
    <row r="845" spans="1:34" x14ac:dyDescent="0.25">
      <c r="A845" t="s">
        <v>43</v>
      </c>
      <c r="B845" t="s">
        <v>33</v>
      </c>
      <c r="C845">
        <v>40</v>
      </c>
      <c r="D845">
        <v>9</v>
      </c>
      <c r="E845">
        <v>215</v>
      </c>
      <c r="F845">
        <v>244</v>
      </c>
      <c r="G845" t="s">
        <v>17</v>
      </c>
      <c r="H845">
        <v>0.2</v>
      </c>
      <c r="I845">
        <v>0</v>
      </c>
      <c r="J845">
        <v>0.2</v>
      </c>
      <c r="K845">
        <v>0</v>
      </c>
      <c r="L845">
        <v>0.20499999999999999</v>
      </c>
      <c r="M845">
        <v>5.0000000000000001E-3</v>
      </c>
      <c r="N845">
        <v>0.3</v>
      </c>
      <c r="O845">
        <v>0</v>
      </c>
      <c r="P845">
        <v>0.35160000000000002</v>
      </c>
      <c r="Q845">
        <v>0.39839999999999998</v>
      </c>
      <c r="R845" t="s">
        <v>17</v>
      </c>
      <c r="S845">
        <v>0.53</v>
      </c>
      <c r="T845">
        <v>0.56000000000000005</v>
      </c>
      <c r="U845">
        <v>0.8</v>
      </c>
      <c r="V845">
        <v>6.55</v>
      </c>
      <c r="W845">
        <v>27.35</v>
      </c>
      <c r="X845">
        <v>44.85</v>
      </c>
      <c r="Y845" t="s">
        <v>17</v>
      </c>
      <c r="Z845">
        <v>10.32</v>
      </c>
      <c r="AA845">
        <v>74.709999999999994</v>
      </c>
      <c r="AB845" t="s">
        <v>17</v>
      </c>
      <c r="AC845">
        <f t="shared" si="78"/>
        <v>1.4369573306694496</v>
      </c>
      <c r="AD845">
        <f t="shared" si="79"/>
        <v>1.0136796972911926</v>
      </c>
      <c r="AE845">
        <f t="shared" si="80"/>
        <v>0.81624129999178308</v>
      </c>
      <c r="AF845">
        <f t="shared" si="81"/>
        <v>-0.27572413039921095</v>
      </c>
      <c r="AG845">
        <f t="shared" si="82"/>
        <v>0.24714323299450258</v>
      </c>
      <c r="AH845">
        <f t="shared" si="83"/>
        <v>0.11528027936742773</v>
      </c>
    </row>
    <row r="846" spans="1:34" x14ac:dyDescent="0.25">
      <c r="A846" t="s">
        <v>43</v>
      </c>
      <c r="B846" t="s">
        <v>33</v>
      </c>
      <c r="C846">
        <v>40</v>
      </c>
      <c r="D846">
        <v>10</v>
      </c>
      <c r="E846">
        <v>269</v>
      </c>
      <c r="F846">
        <v>307</v>
      </c>
      <c r="G846" t="s">
        <v>17</v>
      </c>
      <c r="H846">
        <v>0.2</v>
      </c>
      <c r="I846">
        <v>0</v>
      </c>
      <c r="J846">
        <v>0.2</v>
      </c>
      <c r="K846">
        <v>0</v>
      </c>
      <c r="L846">
        <v>0.2</v>
      </c>
      <c r="M846">
        <v>0</v>
      </c>
      <c r="N846">
        <v>0.3</v>
      </c>
      <c r="O846">
        <v>0</v>
      </c>
      <c r="P846">
        <v>0.35160000000000002</v>
      </c>
      <c r="Q846">
        <v>0.44529999999999997</v>
      </c>
      <c r="R846" t="s">
        <v>17</v>
      </c>
      <c r="S846">
        <v>0.54</v>
      </c>
      <c r="T846">
        <v>0.55000000000000004</v>
      </c>
      <c r="U846">
        <v>0.79</v>
      </c>
      <c r="V846">
        <v>6.94</v>
      </c>
      <c r="W846">
        <v>33.72</v>
      </c>
      <c r="X846">
        <v>48.42</v>
      </c>
      <c r="Y846" t="s">
        <v>17</v>
      </c>
      <c r="Z846">
        <v>11.17</v>
      </c>
      <c r="AA846">
        <v>81.540000000000006</v>
      </c>
      <c r="AB846" t="s">
        <v>17</v>
      </c>
      <c r="AC846">
        <f t="shared" si="78"/>
        <v>1.5278875659527047</v>
      </c>
      <c r="AD846">
        <f t="shared" si="79"/>
        <v>1.0480531731156091</v>
      </c>
      <c r="AE846">
        <f t="shared" si="80"/>
        <v>0.84135947045485493</v>
      </c>
      <c r="AF846">
        <f t="shared" si="81"/>
        <v>-0.26760624017703144</v>
      </c>
      <c r="AG846">
        <f t="shared" si="82"/>
        <v>0.26724369151202992</v>
      </c>
      <c r="AH846">
        <f t="shared" si="83"/>
        <v>0.11511802600215663</v>
      </c>
    </row>
    <row r="847" spans="1:34" x14ac:dyDescent="0.25">
      <c r="A847" t="s">
        <v>43</v>
      </c>
      <c r="B847" t="s">
        <v>33</v>
      </c>
      <c r="C847">
        <v>40</v>
      </c>
      <c r="D847">
        <v>11</v>
      </c>
      <c r="E847">
        <v>312</v>
      </c>
      <c r="F847">
        <v>353</v>
      </c>
      <c r="G847" t="s">
        <v>17</v>
      </c>
      <c r="H847">
        <v>0.2</v>
      </c>
      <c r="I847">
        <v>0</v>
      </c>
      <c r="J847">
        <v>0.2</v>
      </c>
      <c r="K847">
        <v>0</v>
      </c>
      <c r="L847">
        <v>0.23</v>
      </c>
      <c r="M847">
        <v>8.2000000000000007E-3</v>
      </c>
      <c r="N847">
        <v>0.3</v>
      </c>
      <c r="O847">
        <v>0</v>
      </c>
      <c r="P847">
        <v>0.35160000000000002</v>
      </c>
      <c r="Q847">
        <v>0.44529999999999997</v>
      </c>
      <c r="R847" t="s">
        <v>17</v>
      </c>
      <c r="S847">
        <v>0.54</v>
      </c>
      <c r="T847">
        <v>0.56999999999999995</v>
      </c>
      <c r="U847">
        <v>0.8</v>
      </c>
      <c r="V847">
        <v>7.64</v>
      </c>
      <c r="W847">
        <v>41.28</v>
      </c>
      <c r="X847">
        <v>49.67</v>
      </c>
      <c r="Y847" t="s">
        <v>17</v>
      </c>
      <c r="Z847">
        <v>12.21</v>
      </c>
      <c r="AA847">
        <v>85.99</v>
      </c>
      <c r="AB847" t="s">
        <v>17</v>
      </c>
      <c r="AC847">
        <f t="shared" si="78"/>
        <v>1.6157396886191548</v>
      </c>
      <c r="AD847">
        <f t="shared" si="79"/>
        <v>1.0867156639448825</v>
      </c>
      <c r="AE847">
        <f t="shared" si="80"/>
        <v>0.88309335857568994</v>
      </c>
      <c r="AF847">
        <f t="shared" si="81"/>
        <v>-0.26760624017703144</v>
      </c>
      <c r="AG847">
        <f t="shared" si="82"/>
        <v>0.28089583362543419</v>
      </c>
      <c r="AH847">
        <f t="shared" si="83"/>
        <v>0.10811731517605248</v>
      </c>
    </row>
    <row r="848" spans="1:34" x14ac:dyDescent="0.25">
      <c r="A848" t="s">
        <v>43</v>
      </c>
      <c r="B848" t="s">
        <v>33</v>
      </c>
      <c r="C848">
        <v>40</v>
      </c>
      <c r="D848">
        <v>12</v>
      </c>
      <c r="E848">
        <v>349</v>
      </c>
      <c r="F848">
        <v>396</v>
      </c>
      <c r="G848" t="s">
        <v>17</v>
      </c>
      <c r="H848">
        <v>0.2</v>
      </c>
      <c r="I848">
        <v>0</v>
      </c>
      <c r="J848">
        <v>0.2</v>
      </c>
      <c r="K848">
        <v>0</v>
      </c>
      <c r="L848">
        <v>0.21</v>
      </c>
      <c r="M848">
        <v>6.7000000000000002E-3</v>
      </c>
      <c r="N848">
        <v>0.3</v>
      </c>
      <c r="O848">
        <v>0</v>
      </c>
      <c r="P848">
        <v>0.35160000000000002</v>
      </c>
      <c r="Q848">
        <v>0.44529999999999997</v>
      </c>
      <c r="R848" t="s">
        <v>17</v>
      </c>
      <c r="S848">
        <v>0.54</v>
      </c>
      <c r="T848">
        <v>0.56999999999999995</v>
      </c>
      <c r="U848">
        <v>0.81</v>
      </c>
      <c r="V848">
        <v>8.36</v>
      </c>
      <c r="W848">
        <v>45.59</v>
      </c>
      <c r="X848">
        <v>55.61</v>
      </c>
      <c r="Y848" t="s">
        <v>17</v>
      </c>
      <c r="Z848">
        <v>13.37</v>
      </c>
      <c r="AA848">
        <v>95.71</v>
      </c>
      <c r="AB848" t="s">
        <v>17</v>
      </c>
      <c r="AC848">
        <f t="shared" si="78"/>
        <v>1.6588695922019623</v>
      </c>
      <c r="AD848">
        <f t="shared" si="79"/>
        <v>1.1261314072619844</v>
      </c>
      <c r="AE848">
        <f t="shared" si="80"/>
        <v>0.9222062774390164</v>
      </c>
      <c r="AF848">
        <f t="shared" si="81"/>
        <v>-0.26760624017703144</v>
      </c>
      <c r="AG848">
        <f t="shared" si="82"/>
        <v>0.27653509895429246</v>
      </c>
      <c r="AH848">
        <f t="shared" si="83"/>
        <v>0.10585397771180032</v>
      </c>
    </row>
    <row r="849" spans="1:34" x14ac:dyDescent="0.25">
      <c r="A849" t="s">
        <v>43</v>
      </c>
      <c r="B849" t="s">
        <v>33</v>
      </c>
      <c r="C849">
        <v>40</v>
      </c>
      <c r="D849">
        <v>13</v>
      </c>
      <c r="E849">
        <v>385</v>
      </c>
      <c r="F849">
        <v>446</v>
      </c>
      <c r="G849" t="s">
        <v>17</v>
      </c>
      <c r="H849">
        <v>0.2</v>
      </c>
      <c r="I849">
        <v>0</v>
      </c>
      <c r="J849">
        <v>0.2</v>
      </c>
      <c r="K849">
        <v>0</v>
      </c>
      <c r="L849">
        <v>0.21249999999999999</v>
      </c>
      <c r="M849">
        <v>6.7000000000000002E-3</v>
      </c>
      <c r="N849">
        <v>0.3</v>
      </c>
      <c r="O849">
        <v>0</v>
      </c>
      <c r="P849">
        <v>0.39839999999999998</v>
      </c>
      <c r="Q849">
        <v>0.44529999999999997</v>
      </c>
      <c r="R849" t="s">
        <v>17</v>
      </c>
      <c r="S849">
        <v>0.54</v>
      </c>
      <c r="T849">
        <v>0.56999999999999995</v>
      </c>
      <c r="U849">
        <v>0.81</v>
      </c>
      <c r="V849">
        <v>9.75</v>
      </c>
      <c r="W849">
        <v>53.64</v>
      </c>
      <c r="X849">
        <v>61.49</v>
      </c>
      <c r="Y849" t="s">
        <v>17</v>
      </c>
      <c r="Z849">
        <v>15.1</v>
      </c>
      <c r="AA849">
        <v>104.14</v>
      </c>
      <c r="AB849" t="s">
        <v>17</v>
      </c>
      <c r="AC849">
        <f t="shared" si="78"/>
        <v>1.7294887691795613</v>
      </c>
      <c r="AD849">
        <f t="shared" si="79"/>
        <v>1.1789769472931695</v>
      </c>
      <c r="AE849">
        <f t="shared" si="80"/>
        <v>0.98900461569853682</v>
      </c>
      <c r="AF849">
        <f t="shared" si="81"/>
        <v>-0.26760624017703144</v>
      </c>
      <c r="AG849">
        <f t="shared" si="82"/>
        <v>0.27565630042996858</v>
      </c>
      <c r="AH849">
        <f t="shared" si="83"/>
        <v>9.512433344662774E-2</v>
      </c>
    </row>
    <row r="850" spans="1:34" x14ac:dyDescent="0.25">
      <c r="A850" t="s">
        <v>43</v>
      </c>
      <c r="B850" t="s">
        <v>33</v>
      </c>
      <c r="C850">
        <v>40</v>
      </c>
      <c r="D850">
        <v>14</v>
      </c>
      <c r="E850">
        <v>425</v>
      </c>
      <c r="F850">
        <v>512</v>
      </c>
      <c r="G850" t="s">
        <v>17</v>
      </c>
      <c r="H850">
        <v>0.2</v>
      </c>
      <c r="I850">
        <v>0</v>
      </c>
      <c r="J850">
        <v>0.2</v>
      </c>
      <c r="K850">
        <v>0</v>
      </c>
      <c r="L850">
        <v>0.215</v>
      </c>
      <c r="M850">
        <v>7.6E-3</v>
      </c>
      <c r="N850">
        <v>0.3</v>
      </c>
      <c r="O850">
        <v>0</v>
      </c>
      <c r="P850">
        <v>0.39839999999999998</v>
      </c>
      <c r="Q850">
        <v>0.44529999999999997</v>
      </c>
      <c r="R850" t="s">
        <v>17</v>
      </c>
      <c r="S850">
        <v>0.54</v>
      </c>
      <c r="T850">
        <v>0.56999999999999995</v>
      </c>
      <c r="U850">
        <v>0.82</v>
      </c>
      <c r="V850">
        <v>11.29</v>
      </c>
      <c r="W850">
        <v>61.24</v>
      </c>
      <c r="X850">
        <v>74.73</v>
      </c>
      <c r="Y850" t="s">
        <v>17</v>
      </c>
      <c r="Z850">
        <v>17.36</v>
      </c>
      <c r="AA850">
        <v>121.78</v>
      </c>
      <c r="AB850" t="s">
        <v>17</v>
      </c>
      <c r="AC850">
        <f t="shared" si="78"/>
        <v>1.7870351820262234</v>
      </c>
      <c r="AD850">
        <f t="shared" si="79"/>
        <v>1.2395497208404731</v>
      </c>
      <c r="AE850">
        <f t="shared" si="80"/>
        <v>1.0526939419249679</v>
      </c>
      <c r="AF850">
        <f t="shared" si="81"/>
        <v>-0.26760624017703144</v>
      </c>
      <c r="AG850">
        <f t="shared" si="82"/>
        <v>0.26646277801537988</v>
      </c>
      <c r="AH850">
        <f t="shared" si="83"/>
        <v>9.0943255059626915E-2</v>
      </c>
    </row>
    <row r="851" spans="1:34" x14ac:dyDescent="0.25">
      <c r="A851" t="s">
        <v>43</v>
      </c>
      <c r="B851" t="s">
        <v>33</v>
      </c>
      <c r="C851">
        <v>40</v>
      </c>
      <c r="D851">
        <v>15</v>
      </c>
      <c r="E851">
        <v>470</v>
      </c>
      <c r="F851">
        <v>573</v>
      </c>
      <c r="G851" t="s">
        <v>17</v>
      </c>
      <c r="H851">
        <v>0.2</v>
      </c>
      <c r="I851">
        <v>0</v>
      </c>
      <c r="J851">
        <v>0.2</v>
      </c>
      <c r="K851">
        <v>0</v>
      </c>
      <c r="L851">
        <v>0.22500000000000001</v>
      </c>
      <c r="M851">
        <v>8.3000000000000001E-3</v>
      </c>
      <c r="N851">
        <v>0.3</v>
      </c>
      <c r="O851">
        <v>0</v>
      </c>
      <c r="P851">
        <v>0.39839999999999998</v>
      </c>
      <c r="Q851">
        <v>0.44529999999999997</v>
      </c>
      <c r="R851" t="s">
        <v>17</v>
      </c>
      <c r="S851">
        <v>0.53</v>
      </c>
      <c r="T851">
        <v>0.57999999999999996</v>
      </c>
      <c r="U851">
        <v>0.83</v>
      </c>
      <c r="V851">
        <v>13.01</v>
      </c>
      <c r="W851">
        <v>70.989999999999995</v>
      </c>
      <c r="X851">
        <v>79.14</v>
      </c>
      <c r="Y851" t="s">
        <v>17</v>
      </c>
      <c r="Z851">
        <v>19.97</v>
      </c>
      <c r="AA851">
        <v>134.31</v>
      </c>
      <c r="AB851" t="s">
        <v>17</v>
      </c>
      <c r="AC851">
        <f t="shared" si="78"/>
        <v>1.8511971761741606</v>
      </c>
      <c r="AD851">
        <f t="shared" si="79"/>
        <v>1.3003780648707026</v>
      </c>
      <c r="AE851">
        <f t="shared" si="80"/>
        <v>1.1142772965615861</v>
      </c>
      <c r="AF851">
        <f t="shared" si="81"/>
        <v>-0.27572413039921095</v>
      </c>
      <c r="AG851">
        <f t="shared" si="82"/>
        <v>0.2589748429343014</v>
      </c>
      <c r="AH851">
        <f t="shared" si="83"/>
        <v>8.7497721581875854E-2</v>
      </c>
    </row>
    <row r="852" spans="1:34" x14ac:dyDescent="0.25">
      <c r="A852" t="s">
        <v>43</v>
      </c>
      <c r="B852" t="s">
        <v>33</v>
      </c>
      <c r="C852">
        <v>40</v>
      </c>
      <c r="D852">
        <v>16</v>
      </c>
      <c r="E852">
        <v>526</v>
      </c>
      <c r="F852">
        <v>670</v>
      </c>
      <c r="G852" t="s">
        <v>17</v>
      </c>
      <c r="H852">
        <v>0.2</v>
      </c>
      <c r="I852">
        <v>0</v>
      </c>
      <c r="J852">
        <v>0.2</v>
      </c>
      <c r="K852">
        <v>0</v>
      </c>
      <c r="L852">
        <v>0.215</v>
      </c>
      <c r="M852">
        <v>7.6E-3</v>
      </c>
      <c r="N852">
        <v>0.3</v>
      </c>
      <c r="O852">
        <v>0</v>
      </c>
      <c r="P852">
        <v>0.39839999999999998</v>
      </c>
      <c r="Q852">
        <v>0.44529999999999997</v>
      </c>
      <c r="R852" t="s">
        <v>17</v>
      </c>
      <c r="S852">
        <v>0.55000000000000004</v>
      </c>
      <c r="T852">
        <v>0.56999999999999995</v>
      </c>
      <c r="U852">
        <v>0.8</v>
      </c>
      <c r="V852">
        <v>13.72</v>
      </c>
      <c r="W852">
        <v>82</v>
      </c>
      <c r="X852">
        <v>86.13</v>
      </c>
      <c r="Y852" t="s">
        <v>17</v>
      </c>
      <c r="Z852">
        <v>22.18</v>
      </c>
      <c r="AA852">
        <v>150.1</v>
      </c>
      <c r="AB852" t="s">
        <v>17</v>
      </c>
      <c r="AC852">
        <f t="shared" si="78"/>
        <v>1.9138138523837167</v>
      </c>
      <c r="AD852">
        <f t="shared" si="79"/>
        <v>1.3459615418131412</v>
      </c>
      <c r="AE852">
        <f t="shared" si="80"/>
        <v>1.1373541113707328</v>
      </c>
      <c r="AF852">
        <f t="shared" si="81"/>
        <v>-0.25963731050575611</v>
      </c>
      <c r="AG852">
        <f t="shared" si="82"/>
        <v>0.26126757309589144</v>
      </c>
      <c r="AH852">
        <f t="shared" si="83"/>
        <v>9.5979810360715595E-2</v>
      </c>
    </row>
    <row r="853" spans="1:34" x14ac:dyDescent="0.25">
      <c r="A853" t="s">
        <v>43</v>
      </c>
      <c r="B853" t="s">
        <v>33</v>
      </c>
      <c r="C853">
        <v>40</v>
      </c>
      <c r="D853">
        <v>17</v>
      </c>
      <c r="E853">
        <v>582</v>
      </c>
      <c r="F853">
        <v>786</v>
      </c>
      <c r="G853" t="s">
        <v>17</v>
      </c>
      <c r="H853">
        <v>0.2</v>
      </c>
      <c r="I853">
        <v>0</v>
      </c>
      <c r="J853">
        <v>0.2</v>
      </c>
      <c r="K853">
        <v>0</v>
      </c>
      <c r="L853">
        <v>0.21</v>
      </c>
      <c r="M853">
        <v>6.7000000000000002E-3</v>
      </c>
      <c r="N853">
        <v>0.3</v>
      </c>
      <c r="O853">
        <v>0</v>
      </c>
      <c r="P853">
        <v>0.39839999999999998</v>
      </c>
      <c r="Q853">
        <v>0.50780000000000003</v>
      </c>
      <c r="R853" t="s">
        <v>17</v>
      </c>
      <c r="S853">
        <v>0.54</v>
      </c>
      <c r="T853">
        <v>0.56999999999999995</v>
      </c>
      <c r="U853">
        <v>0.81</v>
      </c>
      <c r="V853">
        <v>14.82</v>
      </c>
      <c r="W853">
        <v>99.18</v>
      </c>
      <c r="X853">
        <v>88.31</v>
      </c>
      <c r="Y853" t="s">
        <v>17</v>
      </c>
      <c r="Z853">
        <v>24.42</v>
      </c>
      <c r="AA853">
        <v>160.12</v>
      </c>
      <c r="AB853" t="s">
        <v>17</v>
      </c>
      <c r="AC853">
        <f t="shared" si="78"/>
        <v>1.9964241039550912</v>
      </c>
      <c r="AD853">
        <f t="shared" si="79"/>
        <v>1.3877456596088638</v>
      </c>
      <c r="AE853">
        <f t="shared" si="80"/>
        <v>1.1708482036433094</v>
      </c>
      <c r="AF853">
        <f t="shared" si="81"/>
        <v>-0.26760624017703144</v>
      </c>
      <c r="AG853">
        <f t="shared" si="82"/>
        <v>0.26884729965028531</v>
      </c>
      <c r="AH853">
        <f t="shared" si="83"/>
        <v>9.5801479219439628E-2</v>
      </c>
    </row>
    <row r="854" spans="1:34" x14ac:dyDescent="0.25">
      <c r="A854" t="s">
        <v>43</v>
      </c>
      <c r="B854" t="s">
        <v>33</v>
      </c>
      <c r="C854">
        <v>40</v>
      </c>
      <c r="D854">
        <v>18</v>
      </c>
      <c r="E854">
        <v>642</v>
      </c>
      <c r="F854">
        <v>904</v>
      </c>
      <c r="G854" t="s">
        <v>17</v>
      </c>
      <c r="H854">
        <v>0.2</v>
      </c>
      <c r="I854">
        <v>0</v>
      </c>
      <c r="J854">
        <v>0.2</v>
      </c>
      <c r="K854">
        <v>0</v>
      </c>
      <c r="L854">
        <v>0.20250000000000001</v>
      </c>
      <c r="M854">
        <v>2.5000000000000001E-3</v>
      </c>
      <c r="N854">
        <v>0.3</v>
      </c>
      <c r="O854">
        <v>0</v>
      </c>
      <c r="P854">
        <v>0.39839999999999998</v>
      </c>
      <c r="Q854">
        <v>0.50780000000000003</v>
      </c>
      <c r="R854" t="s">
        <v>17</v>
      </c>
      <c r="S854">
        <v>0.54</v>
      </c>
      <c r="T854">
        <v>0.56000000000000005</v>
      </c>
      <c r="U854">
        <v>0.8</v>
      </c>
      <c r="V854">
        <v>14.91</v>
      </c>
      <c r="W854">
        <v>113.59</v>
      </c>
      <c r="X854">
        <v>88.82</v>
      </c>
      <c r="Y854" t="s">
        <v>17</v>
      </c>
      <c r="Z854">
        <v>25.72</v>
      </c>
      <c r="AA854">
        <v>168.37</v>
      </c>
      <c r="AB854" t="s">
        <v>17</v>
      </c>
      <c r="AC854">
        <f t="shared" si="78"/>
        <v>2.0553400995441815</v>
      </c>
      <c r="AD854">
        <f t="shared" si="79"/>
        <v>1.4102709642521845</v>
      </c>
      <c r="AE854">
        <f t="shared" si="80"/>
        <v>1.1734776434529945</v>
      </c>
      <c r="AF854">
        <f t="shared" si="81"/>
        <v>-0.26760624017703144</v>
      </c>
      <c r="AG854">
        <f t="shared" si="82"/>
        <v>0.27769437643118983</v>
      </c>
      <c r="AH854">
        <f t="shared" si="83"/>
        <v>0.10193662968022263</v>
      </c>
    </row>
    <row r="855" spans="1:34" x14ac:dyDescent="0.25">
      <c r="A855" t="s">
        <v>43</v>
      </c>
      <c r="B855" t="s">
        <v>33</v>
      </c>
      <c r="C855">
        <v>40</v>
      </c>
      <c r="D855">
        <v>19</v>
      </c>
      <c r="E855">
        <v>715</v>
      </c>
      <c r="F855">
        <v>1124</v>
      </c>
      <c r="G855" t="s">
        <v>17</v>
      </c>
      <c r="H855">
        <v>0.2</v>
      </c>
      <c r="I855">
        <v>0</v>
      </c>
      <c r="J855">
        <v>0.2</v>
      </c>
      <c r="K855">
        <v>0</v>
      </c>
      <c r="L855">
        <v>0.2</v>
      </c>
      <c r="M855">
        <v>0</v>
      </c>
      <c r="N855">
        <v>0.3</v>
      </c>
      <c r="O855">
        <v>0</v>
      </c>
      <c r="P855">
        <v>0.39839999999999998</v>
      </c>
      <c r="Q855">
        <v>0.50780000000000003</v>
      </c>
      <c r="R855" t="s">
        <v>17</v>
      </c>
      <c r="S855">
        <v>0.54</v>
      </c>
      <c r="T855">
        <v>0.56000000000000005</v>
      </c>
      <c r="U855">
        <v>0.81</v>
      </c>
      <c r="V855">
        <v>15.15</v>
      </c>
      <c r="W855">
        <v>144.93</v>
      </c>
      <c r="X855">
        <v>87.3</v>
      </c>
      <c r="Y855" t="s">
        <v>17</v>
      </c>
      <c r="Z855">
        <v>27.4</v>
      </c>
      <c r="AA855">
        <v>175.88</v>
      </c>
      <c r="AB855" t="s">
        <v>17</v>
      </c>
      <c r="AC855">
        <f t="shared" si="78"/>
        <v>2.1611582922061823</v>
      </c>
      <c r="AD855">
        <f t="shared" si="79"/>
        <v>1.4377505628203879</v>
      </c>
      <c r="AE855">
        <f t="shared" si="80"/>
        <v>1.1804126328383238</v>
      </c>
      <c r="AF855">
        <f t="shared" si="81"/>
        <v>-0.26760624017703144</v>
      </c>
      <c r="AG855">
        <f t="shared" si="82"/>
        <v>0.29785008786996486</v>
      </c>
      <c r="AH855">
        <f t="shared" si="83"/>
        <v>0.10595425227556027</v>
      </c>
    </row>
    <row r="856" spans="1:34" x14ac:dyDescent="0.25">
      <c r="A856" t="s">
        <v>43</v>
      </c>
      <c r="B856" t="s">
        <v>33</v>
      </c>
      <c r="C856">
        <v>40</v>
      </c>
      <c r="D856">
        <v>20</v>
      </c>
      <c r="E856">
        <v>767</v>
      </c>
      <c r="F856">
        <v>1284</v>
      </c>
      <c r="G856" t="s">
        <v>17</v>
      </c>
      <c r="H856">
        <v>0.2</v>
      </c>
      <c r="I856">
        <v>0</v>
      </c>
      <c r="J856">
        <v>0.2</v>
      </c>
      <c r="K856">
        <v>0</v>
      </c>
      <c r="L856">
        <v>0.215</v>
      </c>
      <c r="M856">
        <v>7.6E-3</v>
      </c>
      <c r="N856">
        <v>0.3</v>
      </c>
      <c r="O856">
        <v>0</v>
      </c>
      <c r="P856">
        <v>0.39839999999999998</v>
      </c>
      <c r="Q856">
        <v>0.50780000000000003</v>
      </c>
      <c r="R856" t="s">
        <v>17</v>
      </c>
      <c r="S856">
        <v>0.54</v>
      </c>
      <c r="T856">
        <v>0.56999999999999995</v>
      </c>
      <c r="U856">
        <v>0.81</v>
      </c>
      <c r="V856">
        <v>15</v>
      </c>
      <c r="W856">
        <v>165.39</v>
      </c>
      <c r="X856">
        <v>86.12</v>
      </c>
      <c r="Y856" t="s">
        <v>17</v>
      </c>
      <c r="Z856">
        <v>27.94</v>
      </c>
      <c r="AA856">
        <v>178.03</v>
      </c>
      <c r="AB856" t="s">
        <v>17</v>
      </c>
      <c r="AC856">
        <f t="shared" si="78"/>
        <v>2.2185092471989316</v>
      </c>
      <c r="AD856">
        <f t="shared" si="79"/>
        <v>1.4462264017781632</v>
      </c>
      <c r="AE856">
        <f t="shared" si="80"/>
        <v>1.1760912590556813</v>
      </c>
      <c r="AF856">
        <f t="shared" si="81"/>
        <v>-0.26760624017703144</v>
      </c>
      <c r="AG856">
        <f t="shared" si="82"/>
        <v>0.31063836307777276</v>
      </c>
      <c r="AH856">
        <f t="shared" si="83"/>
        <v>0.1086575197709754</v>
      </c>
    </row>
    <row r="857" spans="1:34" x14ac:dyDescent="0.25">
      <c r="A857" t="s">
        <v>43</v>
      </c>
      <c r="B857" t="s">
        <v>33</v>
      </c>
      <c r="C857">
        <v>40</v>
      </c>
      <c r="D857">
        <v>21</v>
      </c>
      <c r="E857">
        <v>800</v>
      </c>
      <c r="F857">
        <v>1372</v>
      </c>
      <c r="G857" t="s">
        <v>17</v>
      </c>
      <c r="H857">
        <v>0.2</v>
      </c>
      <c r="I857">
        <v>0</v>
      </c>
      <c r="J857">
        <v>0.2</v>
      </c>
      <c r="K857">
        <v>0</v>
      </c>
      <c r="L857">
        <v>0.20749999999999999</v>
      </c>
      <c r="M857">
        <v>5.3E-3</v>
      </c>
      <c r="N857">
        <v>0.3</v>
      </c>
      <c r="O857">
        <v>0</v>
      </c>
      <c r="P857">
        <v>0.39839999999999998</v>
      </c>
      <c r="Q857">
        <v>0.50780000000000003</v>
      </c>
      <c r="R857" t="s">
        <v>17</v>
      </c>
      <c r="S857">
        <v>0.54</v>
      </c>
      <c r="T857">
        <v>0.56999999999999995</v>
      </c>
      <c r="U857">
        <v>0.81</v>
      </c>
      <c r="V857">
        <v>14.93</v>
      </c>
      <c r="W857">
        <v>177.63</v>
      </c>
      <c r="X857">
        <v>85.31</v>
      </c>
      <c r="Y857" t="s">
        <v>17</v>
      </c>
      <c r="Z857">
        <v>28.36</v>
      </c>
      <c r="AA857">
        <v>179.5</v>
      </c>
      <c r="AB857" t="s">
        <v>17</v>
      </c>
      <c r="AC857">
        <f t="shared" si="78"/>
        <v>2.2495163158016624</v>
      </c>
      <c r="AD857">
        <f t="shared" si="79"/>
        <v>1.4527062265110289</v>
      </c>
      <c r="AE857">
        <f t="shared" si="80"/>
        <v>1.1740598077250255</v>
      </c>
      <c r="AF857">
        <f t="shared" si="81"/>
        <v>-0.26760624017703144</v>
      </c>
      <c r="AG857">
        <f t="shared" si="82"/>
        <v>0.31655593701547924</v>
      </c>
      <c r="AH857">
        <f t="shared" si="83"/>
        <v>0.11070037814573618</v>
      </c>
    </row>
    <row r="858" spans="1:34" x14ac:dyDescent="0.25">
      <c r="A858" t="s">
        <v>43</v>
      </c>
      <c r="B858" t="s">
        <v>33</v>
      </c>
      <c r="C858">
        <v>40</v>
      </c>
      <c r="D858">
        <v>22</v>
      </c>
      <c r="E858">
        <v>819</v>
      </c>
      <c r="F858">
        <v>1415</v>
      </c>
      <c r="G858" t="s">
        <v>17</v>
      </c>
      <c r="H858">
        <v>0.2</v>
      </c>
      <c r="I858">
        <v>0</v>
      </c>
      <c r="J858">
        <v>0.2</v>
      </c>
      <c r="K858">
        <v>0</v>
      </c>
      <c r="L858">
        <v>0.20499999999999999</v>
      </c>
      <c r="M858">
        <v>5.0000000000000001E-3</v>
      </c>
      <c r="N858">
        <v>0.3</v>
      </c>
      <c r="O858">
        <v>0</v>
      </c>
      <c r="P858">
        <v>0.39839999999999998</v>
      </c>
      <c r="Q858">
        <v>0.50780000000000003</v>
      </c>
      <c r="R858" t="s">
        <v>17</v>
      </c>
      <c r="S858">
        <v>0.53</v>
      </c>
      <c r="T858">
        <v>0.56999999999999995</v>
      </c>
      <c r="U858">
        <v>0.8</v>
      </c>
      <c r="V858">
        <v>15.01</v>
      </c>
      <c r="W858">
        <v>182.64</v>
      </c>
      <c r="X858">
        <v>85.35</v>
      </c>
      <c r="Y858" t="s">
        <v>17</v>
      </c>
      <c r="Z858">
        <v>28.67</v>
      </c>
      <c r="AA858">
        <v>180.81</v>
      </c>
      <c r="AB858" t="s">
        <v>17</v>
      </c>
      <c r="AC858">
        <f t="shared" si="78"/>
        <v>2.2615958984821787</v>
      </c>
      <c r="AD858">
        <f t="shared" si="79"/>
        <v>1.4574276929464844</v>
      </c>
      <c r="AE858">
        <f t="shared" si="80"/>
        <v>1.1763806922432705</v>
      </c>
      <c r="AF858">
        <f t="shared" si="81"/>
        <v>-0.27572413039921095</v>
      </c>
      <c r="AG858">
        <f t="shared" si="82"/>
        <v>0.31693605709257822</v>
      </c>
      <c r="AH858">
        <f t="shared" si="83"/>
        <v>0.11076529468264087</v>
      </c>
    </row>
    <row r="859" spans="1:34" x14ac:dyDescent="0.25">
      <c r="A859" t="s">
        <v>43</v>
      </c>
      <c r="B859" t="s">
        <v>37</v>
      </c>
      <c r="C859">
        <v>40</v>
      </c>
      <c r="D859">
        <v>0</v>
      </c>
      <c r="E859">
        <v>1</v>
      </c>
      <c r="F859">
        <v>1</v>
      </c>
      <c r="G859" t="s">
        <v>17</v>
      </c>
      <c r="H859">
        <v>0.2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7.7999999999999996E-3</v>
      </c>
      <c r="Q859">
        <v>7.7999999999999996E-3</v>
      </c>
      <c r="R859" t="s">
        <v>17</v>
      </c>
      <c r="S859">
        <v>0.05</v>
      </c>
      <c r="T859">
        <v>0.06</v>
      </c>
      <c r="U859">
        <v>0.05</v>
      </c>
      <c r="V859">
        <v>0.05</v>
      </c>
      <c r="W859">
        <v>0.05</v>
      </c>
      <c r="X859">
        <v>1</v>
      </c>
      <c r="Y859" t="s">
        <v>17</v>
      </c>
      <c r="Z859">
        <v>0.05</v>
      </c>
      <c r="AA859">
        <v>1</v>
      </c>
      <c r="AB859" t="s">
        <v>17</v>
      </c>
      <c r="AC859">
        <f t="shared" si="78"/>
        <v>-1.3010299956639813</v>
      </c>
      <c r="AD859">
        <f t="shared" si="79"/>
        <v>-1.3010299956639813</v>
      </c>
      <c r="AE859">
        <f t="shared" si="80"/>
        <v>-1.3010299956639813</v>
      </c>
      <c r="AF859">
        <f t="shared" si="81"/>
        <v>-1.3010299956639813</v>
      </c>
      <c r="AG859">
        <v>0</v>
      </c>
      <c r="AH859">
        <v>0</v>
      </c>
    </row>
    <row r="860" spans="1:34" x14ac:dyDescent="0.25">
      <c r="A860" t="s">
        <v>43</v>
      </c>
      <c r="B860" t="s">
        <v>37</v>
      </c>
      <c r="C860">
        <v>40</v>
      </c>
      <c r="D860">
        <v>1</v>
      </c>
      <c r="E860">
        <v>3</v>
      </c>
      <c r="F860">
        <v>3</v>
      </c>
      <c r="G860" t="s">
        <v>17</v>
      </c>
      <c r="H860">
        <v>0.2</v>
      </c>
      <c r="I860">
        <v>0</v>
      </c>
      <c r="J860">
        <v>0.05</v>
      </c>
      <c r="K860">
        <v>0</v>
      </c>
      <c r="L860">
        <v>0.05</v>
      </c>
      <c r="M860">
        <v>0</v>
      </c>
      <c r="N860">
        <v>0.1</v>
      </c>
      <c r="O860">
        <v>0</v>
      </c>
      <c r="P860">
        <v>5.4699999999999999E-2</v>
      </c>
      <c r="Q860">
        <v>0.1016</v>
      </c>
      <c r="R860" t="s">
        <v>17</v>
      </c>
      <c r="S860">
        <v>0.08</v>
      </c>
      <c r="T860">
        <v>0.08</v>
      </c>
      <c r="U860">
        <v>0.1</v>
      </c>
      <c r="V860">
        <v>0.08</v>
      </c>
      <c r="W860">
        <v>0.1</v>
      </c>
      <c r="X860">
        <v>2</v>
      </c>
      <c r="Y860" t="s">
        <v>17</v>
      </c>
      <c r="Z860">
        <v>0.1</v>
      </c>
      <c r="AA860">
        <v>2.5</v>
      </c>
      <c r="AB860" t="s">
        <v>17</v>
      </c>
      <c r="AC860">
        <f t="shared" si="78"/>
        <v>-1</v>
      </c>
      <c r="AD860">
        <f t="shared" si="79"/>
        <v>-1</v>
      </c>
      <c r="AE860">
        <f t="shared" si="80"/>
        <v>-1.0969100130080565</v>
      </c>
      <c r="AF860">
        <f t="shared" si="81"/>
        <v>-1.0969100130080565</v>
      </c>
      <c r="AG860">
        <f t="shared" si="82"/>
        <v>0</v>
      </c>
      <c r="AH860">
        <f t="shared" si="83"/>
        <v>1</v>
      </c>
    </row>
    <row r="861" spans="1:34" x14ac:dyDescent="0.25">
      <c r="A861" t="s">
        <v>43</v>
      </c>
      <c r="B861" t="s">
        <v>37</v>
      </c>
      <c r="C861">
        <v>40</v>
      </c>
      <c r="D861">
        <v>2</v>
      </c>
      <c r="E861">
        <v>7</v>
      </c>
      <c r="F861">
        <v>7</v>
      </c>
      <c r="G861" t="s">
        <v>17</v>
      </c>
      <c r="H861">
        <v>0.2</v>
      </c>
      <c r="I861">
        <v>0</v>
      </c>
      <c r="J861">
        <v>0.1</v>
      </c>
      <c r="K861">
        <v>0</v>
      </c>
      <c r="L861">
        <v>0.1</v>
      </c>
      <c r="M861">
        <v>0</v>
      </c>
      <c r="N861">
        <v>0.15</v>
      </c>
      <c r="O861">
        <v>0</v>
      </c>
      <c r="P861">
        <v>0.1484</v>
      </c>
      <c r="Q861">
        <v>0.1484</v>
      </c>
      <c r="R861" t="s">
        <v>17</v>
      </c>
      <c r="S861">
        <v>0.1</v>
      </c>
      <c r="T861">
        <v>0.1</v>
      </c>
      <c r="U861">
        <v>0.13</v>
      </c>
      <c r="V861">
        <v>0.4</v>
      </c>
      <c r="W861">
        <v>0.46</v>
      </c>
      <c r="X861">
        <v>4.99</v>
      </c>
      <c r="Y861" t="s">
        <v>17</v>
      </c>
      <c r="Z861">
        <v>0.44</v>
      </c>
      <c r="AA861">
        <v>5.74</v>
      </c>
      <c r="AB861" t="s">
        <v>17</v>
      </c>
      <c r="AC861">
        <f t="shared" si="78"/>
        <v>-0.33724216831842591</v>
      </c>
      <c r="AD861">
        <f t="shared" si="79"/>
        <v>-0.35654732351381258</v>
      </c>
      <c r="AE861">
        <f t="shared" si="80"/>
        <v>-0.3979400086720376</v>
      </c>
      <c r="AF861">
        <f t="shared" si="81"/>
        <v>-1</v>
      </c>
      <c r="AG861">
        <f t="shared" si="82"/>
        <v>2.9128520664033354E-2</v>
      </c>
      <c r="AH861">
        <f t="shared" si="83"/>
        <v>6.2455218451665746E-2</v>
      </c>
    </row>
    <row r="862" spans="1:34" x14ac:dyDescent="0.25">
      <c r="A862" t="s">
        <v>43</v>
      </c>
      <c r="B862" t="s">
        <v>37</v>
      </c>
      <c r="C862">
        <v>40</v>
      </c>
      <c r="D862">
        <v>3</v>
      </c>
      <c r="E862">
        <v>12</v>
      </c>
      <c r="F862">
        <v>13</v>
      </c>
      <c r="G862" t="s">
        <v>17</v>
      </c>
      <c r="H862">
        <v>0.2</v>
      </c>
      <c r="I862">
        <v>0</v>
      </c>
      <c r="J862">
        <v>0.15</v>
      </c>
      <c r="K862">
        <v>0</v>
      </c>
      <c r="L862">
        <v>0.15</v>
      </c>
      <c r="M862">
        <v>0</v>
      </c>
      <c r="N862">
        <v>0.2</v>
      </c>
      <c r="O862">
        <v>0</v>
      </c>
      <c r="P862">
        <v>0.1953</v>
      </c>
      <c r="Q862">
        <v>0.1953</v>
      </c>
      <c r="R862" t="s">
        <v>17</v>
      </c>
      <c r="S862">
        <v>0.2</v>
      </c>
      <c r="T862">
        <v>0.2</v>
      </c>
      <c r="U862">
        <v>0.32</v>
      </c>
      <c r="V862">
        <v>0.5</v>
      </c>
      <c r="W862">
        <v>0.72</v>
      </c>
      <c r="X862">
        <v>6.14</v>
      </c>
      <c r="Y862" t="s">
        <v>17</v>
      </c>
      <c r="Z862">
        <v>0.63</v>
      </c>
      <c r="AA862">
        <v>8.09</v>
      </c>
      <c r="AB862" t="s">
        <v>17</v>
      </c>
      <c r="AC862">
        <f t="shared" si="78"/>
        <v>-0.14266750356873156</v>
      </c>
      <c r="AD862">
        <f t="shared" si="79"/>
        <v>-0.20065945054641829</v>
      </c>
      <c r="AE862">
        <f t="shared" si="80"/>
        <v>-0.3010299956639812</v>
      </c>
      <c r="AF862">
        <f t="shared" si="81"/>
        <v>-0.69897000433601875</v>
      </c>
      <c r="AG862">
        <f t="shared" si="82"/>
        <v>0.10424534654742808</v>
      </c>
      <c r="AH862">
        <f t="shared" si="83"/>
        <v>0.18042440035614721</v>
      </c>
    </row>
    <row r="863" spans="1:34" x14ac:dyDescent="0.25">
      <c r="A863" t="s">
        <v>43</v>
      </c>
      <c r="B863" t="s">
        <v>37</v>
      </c>
      <c r="C863">
        <v>40</v>
      </c>
      <c r="D863">
        <v>4</v>
      </c>
      <c r="E863">
        <v>26</v>
      </c>
      <c r="F863">
        <v>28</v>
      </c>
      <c r="G863" t="s">
        <v>17</v>
      </c>
      <c r="H863">
        <v>0.2</v>
      </c>
      <c r="I863">
        <v>0</v>
      </c>
      <c r="J863">
        <v>0.2</v>
      </c>
      <c r="K863">
        <v>0</v>
      </c>
      <c r="L863">
        <v>0.2</v>
      </c>
      <c r="M863">
        <v>0</v>
      </c>
      <c r="N863">
        <v>0.2</v>
      </c>
      <c r="O863">
        <v>0</v>
      </c>
      <c r="P863">
        <v>0.1953</v>
      </c>
      <c r="Q863">
        <v>0.25779999999999997</v>
      </c>
      <c r="R863" t="s">
        <v>17</v>
      </c>
      <c r="S863">
        <v>0.48</v>
      </c>
      <c r="T863">
        <v>0.49</v>
      </c>
      <c r="U863">
        <v>0.63</v>
      </c>
      <c r="V863">
        <v>1.65</v>
      </c>
      <c r="W863">
        <v>2.41</v>
      </c>
      <c r="X863">
        <v>14.13</v>
      </c>
      <c r="Y863" t="s">
        <v>17</v>
      </c>
      <c r="Z863">
        <v>1.86</v>
      </c>
      <c r="AA863">
        <v>16.899999999999999</v>
      </c>
      <c r="AB863" t="s">
        <v>17</v>
      </c>
      <c r="AC863">
        <f t="shared" si="78"/>
        <v>0.3820170425748684</v>
      </c>
      <c r="AD863">
        <f t="shared" si="79"/>
        <v>0.26951294421791633</v>
      </c>
      <c r="AE863">
        <f t="shared" si="80"/>
        <v>0.21748394421390627</v>
      </c>
      <c r="AF863">
        <f t="shared" si="81"/>
        <v>-0.31875876262441277</v>
      </c>
      <c r="AG863">
        <f t="shared" si="82"/>
        <v>0.16054221267664776</v>
      </c>
      <c r="AH863">
        <f t="shared" si="83"/>
        <v>7.4244857796159872E-2</v>
      </c>
    </row>
    <row r="864" spans="1:34" x14ac:dyDescent="0.25">
      <c r="A864" t="s">
        <v>43</v>
      </c>
      <c r="B864" t="s">
        <v>37</v>
      </c>
      <c r="C864">
        <v>40</v>
      </c>
      <c r="D864">
        <v>5</v>
      </c>
      <c r="E864">
        <v>45</v>
      </c>
      <c r="F864">
        <v>51</v>
      </c>
      <c r="G864" t="s">
        <v>17</v>
      </c>
      <c r="H864">
        <v>0.2</v>
      </c>
      <c r="I864">
        <v>0</v>
      </c>
      <c r="J864">
        <v>0.2</v>
      </c>
      <c r="K864">
        <v>0</v>
      </c>
      <c r="L864">
        <v>0.2</v>
      </c>
      <c r="M864">
        <v>0</v>
      </c>
      <c r="N864">
        <v>0.25</v>
      </c>
      <c r="O864">
        <v>0</v>
      </c>
      <c r="P864">
        <v>0.25779999999999997</v>
      </c>
      <c r="Q864">
        <v>0.30470000000000003</v>
      </c>
      <c r="R864" t="s">
        <v>17</v>
      </c>
      <c r="S864">
        <v>0.52</v>
      </c>
      <c r="T864">
        <v>0.52</v>
      </c>
      <c r="U864">
        <v>0.73</v>
      </c>
      <c r="V864">
        <v>2.06</v>
      </c>
      <c r="W864">
        <v>3.97</v>
      </c>
      <c r="X864">
        <v>17.940000000000001</v>
      </c>
      <c r="Y864" t="s">
        <v>17</v>
      </c>
      <c r="Z864">
        <v>2.6</v>
      </c>
      <c r="AA864">
        <v>22.71</v>
      </c>
      <c r="AB864" t="s">
        <v>17</v>
      </c>
      <c r="AC864">
        <f t="shared" si="78"/>
        <v>0.59879050676311507</v>
      </c>
      <c r="AD864">
        <f t="shared" si="79"/>
        <v>0.41497334797081797</v>
      </c>
      <c r="AE864">
        <f t="shared" si="80"/>
        <v>0.31386722036915343</v>
      </c>
      <c r="AF864">
        <f t="shared" si="81"/>
        <v>-0.28399665636520083</v>
      </c>
      <c r="AG864">
        <f t="shared" si="82"/>
        <v>0.20822364265120005</v>
      </c>
      <c r="AH864">
        <f t="shared" si="83"/>
        <v>0.11453058202996144</v>
      </c>
    </row>
    <row r="865" spans="1:34" x14ac:dyDescent="0.25">
      <c r="A865" t="s">
        <v>43</v>
      </c>
      <c r="B865" t="s">
        <v>37</v>
      </c>
      <c r="C865">
        <v>40</v>
      </c>
      <c r="D865">
        <v>6</v>
      </c>
      <c r="E865">
        <v>82</v>
      </c>
      <c r="F865">
        <v>93</v>
      </c>
      <c r="G865" t="s">
        <v>17</v>
      </c>
      <c r="H865">
        <v>0.2</v>
      </c>
      <c r="I865">
        <v>0</v>
      </c>
      <c r="J865">
        <v>0.2</v>
      </c>
      <c r="K865">
        <v>0</v>
      </c>
      <c r="L865">
        <v>0.2</v>
      </c>
      <c r="M865">
        <v>0</v>
      </c>
      <c r="N865">
        <v>0.3</v>
      </c>
      <c r="O865">
        <v>0</v>
      </c>
      <c r="P865">
        <v>0.30470000000000003</v>
      </c>
      <c r="Q865">
        <v>0.30470000000000003</v>
      </c>
      <c r="R865" t="s">
        <v>17</v>
      </c>
      <c r="S865">
        <v>0.53</v>
      </c>
      <c r="T865">
        <v>0.54</v>
      </c>
      <c r="U865">
        <v>0.78</v>
      </c>
      <c r="V865">
        <v>3.65</v>
      </c>
      <c r="W865">
        <v>9.3699999999999992</v>
      </c>
      <c r="X865">
        <v>25.79</v>
      </c>
      <c r="Y865" t="s">
        <v>17</v>
      </c>
      <c r="Z865">
        <v>4.57</v>
      </c>
      <c r="AA865">
        <v>33.69</v>
      </c>
      <c r="AB865" t="s">
        <v>17</v>
      </c>
      <c r="AC865">
        <f t="shared" si="78"/>
        <v>0.97173959088777828</v>
      </c>
      <c r="AD865">
        <f t="shared" si="79"/>
        <v>0.6599162000698503</v>
      </c>
      <c r="AE865">
        <f t="shared" si="80"/>
        <v>0.56229286445647475</v>
      </c>
      <c r="AF865">
        <f t="shared" si="81"/>
        <v>-0.27572413039921095</v>
      </c>
      <c r="AG865">
        <f t="shared" si="82"/>
        <v>0.24996589920564949</v>
      </c>
      <c r="AH865">
        <f t="shared" si="83"/>
        <v>7.8257454663819045E-2</v>
      </c>
    </row>
    <row r="866" spans="1:34" x14ac:dyDescent="0.25">
      <c r="A866" t="s">
        <v>43</v>
      </c>
      <c r="B866" t="s">
        <v>37</v>
      </c>
      <c r="C866">
        <v>40</v>
      </c>
      <c r="D866">
        <v>7</v>
      </c>
      <c r="E866">
        <v>137</v>
      </c>
      <c r="F866">
        <v>162</v>
      </c>
      <c r="G866" t="s">
        <v>17</v>
      </c>
      <c r="H866">
        <v>0.2</v>
      </c>
      <c r="I866">
        <v>0</v>
      </c>
      <c r="J866">
        <v>0.2</v>
      </c>
      <c r="K866">
        <v>0</v>
      </c>
      <c r="L866">
        <v>0.2</v>
      </c>
      <c r="M866">
        <v>0</v>
      </c>
      <c r="N866">
        <v>0.3</v>
      </c>
      <c r="O866">
        <v>0</v>
      </c>
      <c r="P866">
        <v>0.30470000000000003</v>
      </c>
      <c r="Q866">
        <v>0.35160000000000002</v>
      </c>
      <c r="R866" t="s">
        <v>17</v>
      </c>
      <c r="S866">
        <v>0.54</v>
      </c>
      <c r="T866">
        <v>0.56000000000000005</v>
      </c>
      <c r="U866">
        <v>0.82</v>
      </c>
      <c r="V866">
        <v>3.71</v>
      </c>
      <c r="W866">
        <v>15.08</v>
      </c>
      <c r="X866">
        <v>26.47</v>
      </c>
      <c r="Y866" t="s">
        <v>17</v>
      </c>
      <c r="Z866">
        <v>6</v>
      </c>
      <c r="AA866">
        <v>42.12</v>
      </c>
      <c r="AB866" t="s">
        <v>17</v>
      </c>
      <c r="AC866">
        <f t="shared" si="78"/>
        <v>1.1784013415337553</v>
      </c>
      <c r="AD866">
        <f t="shared" si="79"/>
        <v>0.77815125038364363</v>
      </c>
      <c r="AE866">
        <f t="shared" si="80"/>
        <v>0.56937390961504586</v>
      </c>
      <c r="AF866">
        <f t="shared" si="81"/>
        <v>-0.26760624017703144</v>
      </c>
      <c r="AG866">
        <f t="shared" si="82"/>
        <v>0.2767966753511566</v>
      </c>
      <c r="AH866">
        <f t="shared" si="83"/>
        <v>0.14438191293685412</v>
      </c>
    </row>
    <row r="867" spans="1:34" x14ac:dyDescent="0.25">
      <c r="A867" t="s">
        <v>43</v>
      </c>
      <c r="B867" t="s">
        <v>37</v>
      </c>
      <c r="C867">
        <v>40</v>
      </c>
      <c r="D867">
        <v>8</v>
      </c>
      <c r="E867">
        <v>201</v>
      </c>
      <c r="F867">
        <v>257</v>
      </c>
      <c r="G867" t="s">
        <v>17</v>
      </c>
      <c r="H867">
        <v>0.2</v>
      </c>
      <c r="I867">
        <v>0</v>
      </c>
      <c r="J867">
        <v>0.2</v>
      </c>
      <c r="K867">
        <v>0</v>
      </c>
      <c r="L867">
        <v>0.20499999999999999</v>
      </c>
      <c r="M867">
        <v>5.0000000000000001E-3</v>
      </c>
      <c r="N867">
        <v>0.3</v>
      </c>
      <c r="O867">
        <v>0</v>
      </c>
      <c r="P867">
        <v>0.30470000000000003</v>
      </c>
      <c r="Q867">
        <v>0.39839999999999998</v>
      </c>
      <c r="R867" t="s">
        <v>17</v>
      </c>
      <c r="S867">
        <v>0.55000000000000004</v>
      </c>
      <c r="T867">
        <v>0.59</v>
      </c>
      <c r="U867">
        <v>0.87</v>
      </c>
      <c r="V867">
        <v>5.14</v>
      </c>
      <c r="W867">
        <v>27.64</v>
      </c>
      <c r="X867">
        <v>33.340000000000003</v>
      </c>
      <c r="Y867" t="s">
        <v>17</v>
      </c>
      <c r="Z867">
        <v>8.34</v>
      </c>
      <c r="AA867">
        <v>53.95</v>
      </c>
      <c r="AB867" t="s">
        <v>17</v>
      </c>
      <c r="AC867">
        <f t="shared" si="78"/>
        <v>1.4415380387021608</v>
      </c>
      <c r="AD867">
        <f t="shared" si="79"/>
        <v>0.92116605063773871</v>
      </c>
      <c r="AE867">
        <f t="shared" si="80"/>
        <v>0.71096311899527576</v>
      </c>
      <c r="AF867">
        <f t="shared" si="81"/>
        <v>-0.25963731050575611</v>
      </c>
      <c r="AG867">
        <f t="shared" si="82"/>
        <v>0.30588968286350499</v>
      </c>
      <c r="AH867">
        <f t="shared" si="83"/>
        <v>0.12356335385434276</v>
      </c>
    </row>
    <row r="868" spans="1:34" x14ac:dyDescent="0.25">
      <c r="A868" t="s">
        <v>43</v>
      </c>
      <c r="B868" t="s">
        <v>37</v>
      </c>
      <c r="C868">
        <v>40</v>
      </c>
      <c r="D868">
        <v>9</v>
      </c>
      <c r="E868">
        <v>272</v>
      </c>
      <c r="F868">
        <v>353</v>
      </c>
      <c r="G868" t="s">
        <v>17</v>
      </c>
      <c r="H868">
        <v>0.2</v>
      </c>
      <c r="I868">
        <v>0</v>
      </c>
      <c r="J868">
        <v>0.2</v>
      </c>
      <c r="K868">
        <v>0</v>
      </c>
      <c r="L868">
        <v>0.23250000000000001</v>
      </c>
      <c r="M868">
        <v>7.4999999999999997E-3</v>
      </c>
      <c r="N868">
        <v>0.31</v>
      </c>
      <c r="O868">
        <v>6.7000000000000002E-3</v>
      </c>
      <c r="P868">
        <v>0.35160000000000002</v>
      </c>
      <c r="Q868">
        <v>0.39839999999999998</v>
      </c>
      <c r="R868" t="s">
        <v>17</v>
      </c>
      <c r="S868">
        <v>0.55000000000000004</v>
      </c>
      <c r="T868">
        <v>0.61</v>
      </c>
      <c r="U868">
        <v>0.88</v>
      </c>
      <c r="V868">
        <v>5.73</v>
      </c>
      <c r="W868">
        <v>36.799999999999997</v>
      </c>
      <c r="X868">
        <v>39.729999999999997</v>
      </c>
      <c r="Y868" t="s">
        <v>17</v>
      </c>
      <c r="Z868">
        <v>10.039999999999999</v>
      </c>
      <c r="AA868">
        <v>66.86</v>
      </c>
      <c r="AB868" t="s">
        <v>17</v>
      </c>
      <c r="AC868">
        <f t="shared" si="78"/>
        <v>1.5658478186735176</v>
      </c>
      <c r="AD868">
        <f t="shared" si="79"/>
        <v>1.0017337128090005</v>
      </c>
      <c r="AE868">
        <f t="shared" si="80"/>
        <v>0.75815462196739003</v>
      </c>
      <c r="AF868">
        <f t="shared" si="81"/>
        <v>-0.25963731050575611</v>
      </c>
      <c r="AG868">
        <f t="shared" si="82"/>
        <v>0.30902147426319448</v>
      </c>
      <c r="AH868">
        <f t="shared" si="83"/>
        <v>0.13343252538634595</v>
      </c>
    </row>
    <row r="869" spans="1:34" x14ac:dyDescent="0.25">
      <c r="A869" t="s">
        <v>43</v>
      </c>
      <c r="B869" t="s">
        <v>37</v>
      </c>
      <c r="C869">
        <v>40</v>
      </c>
      <c r="D869">
        <v>10</v>
      </c>
      <c r="E869">
        <v>354</v>
      </c>
      <c r="F869">
        <v>463</v>
      </c>
      <c r="G869" t="s">
        <v>17</v>
      </c>
      <c r="H869">
        <v>0.2</v>
      </c>
      <c r="I869">
        <v>0</v>
      </c>
      <c r="J869">
        <v>0.2</v>
      </c>
      <c r="K869">
        <v>0</v>
      </c>
      <c r="L869">
        <v>0.215</v>
      </c>
      <c r="M869">
        <v>7.6E-3</v>
      </c>
      <c r="N869">
        <v>0.34499999999999997</v>
      </c>
      <c r="O869">
        <v>5.0000000000000001E-3</v>
      </c>
      <c r="P869">
        <v>0.35160000000000002</v>
      </c>
      <c r="Q869">
        <v>0.44529999999999997</v>
      </c>
      <c r="R869" t="s">
        <v>17</v>
      </c>
      <c r="S869">
        <v>0.56000000000000005</v>
      </c>
      <c r="T869">
        <v>0.6</v>
      </c>
      <c r="U869">
        <v>0.89</v>
      </c>
      <c r="V869">
        <v>6.87</v>
      </c>
      <c r="W869">
        <v>52.96</v>
      </c>
      <c r="X869">
        <v>45.32</v>
      </c>
      <c r="Y869" t="s">
        <v>17</v>
      </c>
      <c r="Z869">
        <v>11.66</v>
      </c>
      <c r="AA869">
        <v>75.3</v>
      </c>
      <c r="AB869" t="s">
        <v>17</v>
      </c>
      <c r="AC869">
        <f t="shared" si="78"/>
        <v>1.7239479764316434</v>
      </c>
      <c r="AD869">
        <f t="shared" si="79"/>
        <v>1.0666985504229953</v>
      </c>
      <c r="AE869">
        <f t="shared" si="80"/>
        <v>0.83695673705955043</v>
      </c>
      <c r="AF869">
        <f t="shared" si="81"/>
        <v>-0.25181197299379954</v>
      </c>
      <c r="AG869">
        <f t="shared" si="82"/>
        <v>0.33265651841954702</v>
      </c>
      <c r="AH869">
        <f t="shared" si="83"/>
        <v>0.11628022596077753</v>
      </c>
    </row>
    <row r="870" spans="1:34" x14ac:dyDescent="0.25">
      <c r="A870" t="s">
        <v>43</v>
      </c>
      <c r="B870" t="s">
        <v>37</v>
      </c>
      <c r="C870">
        <v>40</v>
      </c>
      <c r="D870">
        <v>11</v>
      </c>
      <c r="E870">
        <v>464</v>
      </c>
      <c r="F870">
        <v>613</v>
      </c>
      <c r="G870" t="s">
        <v>17</v>
      </c>
      <c r="H870">
        <v>0.2</v>
      </c>
      <c r="I870">
        <v>0</v>
      </c>
      <c r="J870">
        <v>0.2</v>
      </c>
      <c r="K870">
        <v>0</v>
      </c>
      <c r="L870">
        <v>0.22500000000000001</v>
      </c>
      <c r="M870">
        <v>8.3000000000000001E-3</v>
      </c>
      <c r="N870">
        <v>0.35</v>
      </c>
      <c r="O870">
        <v>0</v>
      </c>
      <c r="P870">
        <v>0.35160000000000002</v>
      </c>
      <c r="Q870">
        <v>0.44529999999999997</v>
      </c>
      <c r="R870" t="s">
        <v>17</v>
      </c>
      <c r="S870">
        <v>0.56000000000000005</v>
      </c>
      <c r="T870">
        <v>0.6</v>
      </c>
      <c r="U870">
        <v>0.9</v>
      </c>
      <c r="V870">
        <v>7.54</v>
      </c>
      <c r="W870">
        <v>68.66</v>
      </c>
      <c r="X870">
        <v>50.86</v>
      </c>
      <c r="Y870" t="s">
        <v>17</v>
      </c>
      <c r="Z870">
        <v>12.9</v>
      </c>
      <c r="AA870">
        <v>84.26</v>
      </c>
      <c r="AB870" t="s">
        <v>17</v>
      </c>
      <c r="AC870">
        <f t="shared" si="78"/>
        <v>1.8367037990897312</v>
      </c>
      <c r="AD870">
        <f t="shared" si="79"/>
        <v>1.110589710299249</v>
      </c>
      <c r="AE870">
        <f t="shared" si="80"/>
        <v>0.87737134586977406</v>
      </c>
      <c r="AF870">
        <f t="shared" si="81"/>
        <v>-0.25181197299379954</v>
      </c>
      <c r="AG870">
        <f t="shared" si="82"/>
        <v>0.34766990917483059</v>
      </c>
      <c r="AH870">
        <f t="shared" si="83"/>
        <v>0.11166703529215548</v>
      </c>
    </row>
    <row r="871" spans="1:34" x14ac:dyDescent="0.25">
      <c r="A871" t="s">
        <v>43</v>
      </c>
      <c r="B871" t="s">
        <v>37</v>
      </c>
      <c r="C871">
        <v>40</v>
      </c>
      <c r="D871">
        <v>12</v>
      </c>
      <c r="E871">
        <v>597</v>
      </c>
      <c r="F871">
        <v>766</v>
      </c>
      <c r="G871" t="s">
        <v>17</v>
      </c>
      <c r="H871">
        <v>0.2</v>
      </c>
      <c r="I871">
        <v>0</v>
      </c>
      <c r="J871">
        <v>0.2</v>
      </c>
      <c r="K871">
        <v>0</v>
      </c>
      <c r="L871">
        <v>0.23499999999999999</v>
      </c>
      <c r="M871">
        <v>7.6E-3</v>
      </c>
      <c r="N871">
        <v>0.35</v>
      </c>
      <c r="O871">
        <v>0</v>
      </c>
      <c r="P871">
        <v>0.35160000000000002</v>
      </c>
      <c r="Q871">
        <v>0.44529999999999997</v>
      </c>
      <c r="R871" t="s">
        <v>17</v>
      </c>
      <c r="S871">
        <v>0.55000000000000004</v>
      </c>
      <c r="T871">
        <v>0.61</v>
      </c>
      <c r="U871">
        <v>0.91</v>
      </c>
      <c r="V871">
        <v>8.5500000000000007</v>
      </c>
      <c r="W871">
        <v>93.29</v>
      </c>
      <c r="X871">
        <v>54.24</v>
      </c>
      <c r="Y871" t="s">
        <v>17</v>
      </c>
      <c r="Z871">
        <v>14.28</v>
      </c>
      <c r="AA871">
        <v>90.72</v>
      </c>
      <c r="AB871" t="s">
        <v>17</v>
      </c>
      <c r="AC871">
        <f t="shared" si="78"/>
        <v>1.9698350930757975</v>
      </c>
      <c r="AD871">
        <f t="shared" si="79"/>
        <v>1.1547282074401555</v>
      </c>
      <c r="AE871">
        <f t="shared" si="80"/>
        <v>0.9319661147281727</v>
      </c>
      <c r="AF871">
        <f t="shared" si="81"/>
        <v>-0.25963731050575611</v>
      </c>
      <c r="AG871">
        <f t="shared" si="82"/>
        <v>0.36560528146758275</v>
      </c>
      <c r="AH871">
        <f t="shared" si="83"/>
        <v>9.9916954501937258E-2</v>
      </c>
    </row>
    <row r="872" spans="1:34" x14ac:dyDescent="0.25">
      <c r="A872" t="s">
        <v>43</v>
      </c>
      <c r="B872" t="s">
        <v>37</v>
      </c>
      <c r="C872">
        <v>40</v>
      </c>
      <c r="D872">
        <v>13</v>
      </c>
      <c r="E872">
        <v>719</v>
      </c>
      <c r="F872">
        <v>923</v>
      </c>
      <c r="G872" t="s">
        <v>17</v>
      </c>
      <c r="H872">
        <v>0.2</v>
      </c>
      <c r="I872">
        <v>0</v>
      </c>
      <c r="J872">
        <v>0.2</v>
      </c>
      <c r="K872">
        <v>0</v>
      </c>
      <c r="L872">
        <v>0.24</v>
      </c>
      <c r="M872">
        <v>6.7000000000000002E-3</v>
      </c>
      <c r="N872">
        <v>0.34749999999999998</v>
      </c>
      <c r="O872">
        <v>2.5000000000000001E-3</v>
      </c>
      <c r="P872">
        <v>0.39839999999999998</v>
      </c>
      <c r="Q872">
        <v>0.50780000000000003</v>
      </c>
      <c r="R872" t="s">
        <v>17</v>
      </c>
      <c r="S872">
        <v>0.56999999999999995</v>
      </c>
      <c r="T872">
        <v>0.62</v>
      </c>
      <c r="U872">
        <v>0.91</v>
      </c>
      <c r="V872">
        <v>9.0399999999999991</v>
      </c>
      <c r="W872">
        <v>109.86</v>
      </c>
      <c r="X872">
        <v>57.42</v>
      </c>
      <c r="Y872" t="s">
        <v>17</v>
      </c>
      <c r="Z872">
        <v>15.23</v>
      </c>
      <c r="AA872">
        <v>97.36</v>
      </c>
      <c r="AB872" t="s">
        <v>17</v>
      </c>
      <c r="AC872">
        <f t="shared" si="78"/>
        <v>2.0408395946853402</v>
      </c>
      <c r="AD872">
        <f t="shared" si="79"/>
        <v>1.1826999033360426</v>
      </c>
      <c r="AE872">
        <f t="shared" si="80"/>
        <v>0.95616843047536326</v>
      </c>
      <c r="AF872">
        <f t="shared" si="81"/>
        <v>-0.24412514432750865</v>
      </c>
      <c r="AG872">
        <f t="shared" si="82"/>
        <v>0.37555927087086316</v>
      </c>
      <c r="AH872">
        <f t="shared" si="83"/>
        <v>9.9140030037638799E-2</v>
      </c>
    </row>
    <row r="873" spans="1:34" x14ac:dyDescent="0.25">
      <c r="A873" t="s">
        <v>43</v>
      </c>
      <c r="B873" t="s">
        <v>37</v>
      </c>
      <c r="C873">
        <v>40</v>
      </c>
      <c r="D873">
        <v>14</v>
      </c>
      <c r="E873">
        <v>825</v>
      </c>
      <c r="F873">
        <v>1070</v>
      </c>
      <c r="G873" t="s">
        <v>17</v>
      </c>
      <c r="H873">
        <v>0.2</v>
      </c>
      <c r="I873">
        <v>0</v>
      </c>
      <c r="J873">
        <v>0.2</v>
      </c>
      <c r="K873">
        <v>0</v>
      </c>
      <c r="L873">
        <v>0.25</v>
      </c>
      <c r="M873">
        <v>0</v>
      </c>
      <c r="N873">
        <v>0.34499999999999997</v>
      </c>
      <c r="O873">
        <v>5.0000000000000001E-3</v>
      </c>
      <c r="P873">
        <v>0.39839999999999998</v>
      </c>
      <c r="Q873">
        <v>0.50780000000000003</v>
      </c>
      <c r="R873" t="s">
        <v>17</v>
      </c>
      <c r="S873">
        <v>0.56000000000000005</v>
      </c>
      <c r="T873">
        <v>0.62</v>
      </c>
      <c r="U873">
        <v>0.91</v>
      </c>
      <c r="V873">
        <v>10.17</v>
      </c>
      <c r="W873">
        <v>132.94</v>
      </c>
      <c r="X873">
        <v>60.72</v>
      </c>
      <c r="Y873" t="s">
        <v>17</v>
      </c>
      <c r="Z873">
        <v>16.899999999999999</v>
      </c>
      <c r="AA873">
        <v>105.52</v>
      </c>
      <c r="AB873" t="s">
        <v>17</v>
      </c>
      <c r="AC873">
        <f t="shared" si="78"/>
        <v>2.1236556744381221</v>
      </c>
      <c r="AD873">
        <f t="shared" si="79"/>
        <v>1.2278867046136734</v>
      </c>
      <c r="AE873">
        <f t="shared" si="80"/>
        <v>1.0073209529227445</v>
      </c>
      <c r="AF873">
        <f t="shared" si="81"/>
        <v>-0.25181197299379954</v>
      </c>
      <c r="AG873">
        <f t="shared" si="82"/>
        <v>0.3770916311122357</v>
      </c>
      <c r="AH873">
        <f t="shared" si="83"/>
        <v>9.2851507335567754E-2</v>
      </c>
    </row>
    <row r="874" spans="1:34" x14ac:dyDescent="0.25">
      <c r="A874" t="s">
        <v>43</v>
      </c>
      <c r="B874" t="s">
        <v>37</v>
      </c>
      <c r="C874">
        <v>40</v>
      </c>
      <c r="D874">
        <v>15</v>
      </c>
      <c r="E874">
        <v>919</v>
      </c>
      <c r="F874">
        <v>1199</v>
      </c>
      <c r="G874" t="s">
        <v>17</v>
      </c>
      <c r="H874">
        <v>0.2</v>
      </c>
      <c r="I874">
        <v>0</v>
      </c>
      <c r="J874">
        <v>0.2</v>
      </c>
      <c r="K874">
        <v>0</v>
      </c>
      <c r="L874">
        <v>0.23499999999999999</v>
      </c>
      <c r="M874">
        <v>7.6E-3</v>
      </c>
      <c r="N874">
        <v>0.35</v>
      </c>
      <c r="O874">
        <v>0</v>
      </c>
      <c r="P874">
        <v>0.39839999999999998</v>
      </c>
      <c r="Q874">
        <v>0.50780000000000003</v>
      </c>
      <c r="R874" t="s">
        <v>17</v>
      </c>
      <c r="S874">
        <v>0.55000000000000004</v>
      </c>
      <c r="T874">
        <v>0.61</v>
      </c>
      <c r="U874">
        <v>0.91</v>
      </c>
      <c r="V874">
        <v>10.84</v>
      </c>
      <c r="W874">
        <v>147.37</v>
      </c>
      <c r="X874">
        <v>65.83</v>
      </c>
      <c r="Y874" t="s">
        <v>17</v>
      </c>
      <c r="Z874">
        <v>18.28</v>
      </c>
      <c r="AA874">
        <v>115.07</v>
      </c>
      <c r="AB874" t="s">
        <v>17</v>
      </c>
      <c r="AC874">
        <f t="shared" si="78"/>
        <v>2.1684090835196259</v>
      </c>
      <c r="AD874">
        <f t="shared" si="79"/>
        <v>1.2619761913978127</v>
      </c>
      <c r="AE874">
        <f t="shared" si="80"/>
        <v>1.0350292822023681</v>
      </c>
      <c r="AF874">
        <f t="shared" si="81"/>
        <v>-0.25963731050575611</v>
      </c>
      <c r="AG874">
        <f t="shared" si="82"/>
        <v>0.37331778105733243</v>
      </c>
      <c r="AH874">
        <f t="shared" si="83"/>
        <v>9.3468934429706829E-2</v>
      </c>
    </row>
    <row r="875" spans="1:34" x14ac:dyDescent="0.25">
      <c r="A875" t="s">
        <v>43</v>
      </c>
      <c r="B875" t="s">
        <v>37</v>
      </c>
      <c r="C875">
        <v>40</v>
      </c>
      <c r="D875">
        <v>16</v>
      </c>
      <c r="E875">
        <v>998</v>
      </c>
      <c r="F875">
        <v>1322</v>
      </c>
      <c r="G875" t="s">
        <v>17</v>
      </c>
      <c r="H875">
        <v>0.2</v>
      </c>
      <c r="I875">
        <v>0</v>
      </c>
      <c r="J875">
        <v>0.2</v>
      </c>
      <c r="K875">
        <v>0</v>
      </c>
      <c r="L875">
        <v>0.23</v>
      </c>
      <c r="M875">
        <v>8.2000000000000007E-3</v>
      </c>
      <c r="N875">
        <v>0.35</v>
      </c>
      <c r="O875">
        <v>0</v>
      </c>
      <c r="P875">
        <v>0.39839999999999998</v>
      </c>
      <c r="Q875">
        <v>0.50780000000000003</v>
      </c>
      <c r="R875" t="s">
        <v>17</v>
      </c>
      <c r="S875">
        <v>0.56999999999999995</v>
      </c>
      <c r="T875">
        <v>0.61</v>
      </c>
      <c r="U875">
        <v>0.91</v>
      </c>
      <c r="V875">
        <v>12.65</v>
      </c>
      <c r="W875">
        <v>166.78</v>
      </c>
      <c r="X875">
        <v>72.790000000000006</v>
      </c>
      <c r="Y875" t="s">
        <v>17</v>
      </c>
      <c r="Z875">
        <v>20.65</v>
      </c>
      <c r="AA875">
        <v>126.57</v>
      </c>
      <c r="AB875" t="s">
        <v>17</v>
      </c>
      <c r="AC875">
        <f t="shared" si="78"/>
        <v>2.222143969500662</v>
      </c>
      <c r="AD875">
        <f t="shared" si="79"/>
        <v>1.3149200559924199</v>
      </c>
      <c r="AE875">
        <f t="shared" si="80"/>
        <v>1.1020905255118367</v>
      </c>
      <c r="AF875">
        <f t="shared" si="81"/>
        <v>-0.24412514432750865</v>
      </c>
      <c r="AG875">
        <f t="shared" si="82"/>
        <v>0.36785276530509636</v>
      </c>
      <c r="AH875">
        <f t="shared" si="83"/>
        <v>8.62961504433013E-2</v>
      </c>
    </row>
    <row r="876" spans="1:34" x14ac:dyDescent="0.25">
      <c r="A876" t="s">
        <v>43</v>
      </c>
      <c r="B876" t="s">
        <v>37</v>
      </c>
      <c r="C876">
        <v>40</v>
      </c>
      <c r="D876">
        <v>17</v>
      </c>
      <c r="E876">
        <v>1085</v>
      </c>
      <c r="F876">
        <v>1467</v>
      </c>
      <c r="G876" t="s">
        <v>17</v>
      </c>
      <c r="H876">
        <v>0.2</v>
      </c>
      <c r="I876">
        <v>0</v>
      </c>
      <c r="J876">
        <v>0.2</v>
      </c>
      <c r="K876">
        <v>0</v>
      </c>
      <c r="L876">
        <v>0.24249999999999999</v>
      </c>
      <c r="M876">
        <v>5.3E-3</v>
      </c>
      <c r="N876">
        <v>0.35</v>
      </c>
      <c r="O876">
        <v>0</v>
      </c>
      <c r="P876">
        <v>0.39839999999999998</v>
      </c>
      <c r="Q876">
        <v>0.50780000000000003</v>
      </c>
      <c r="R876" t="s">
        <v>17</v>
      </c>
      <c r="S876">
        <v>0.56000000000000005</v>
      </c>
      <c r="T876">
        <v>0.61</v>
      </c>
      <c r="U876">
        <v>0.91</v>
      </c>
      <c r="V876">
        <v>13.65</v>
      </c>
      <c r="W876">
        <v>183.62</v>
      </c>
      <c r="X876">
        <v>82.29</v>
      </c>
      <c r="Y876" t="s">
        <v>17</v>
      </c>
      <c r="Z876">
        <v>22.95</v>
      </c>
      <c r="AA876">
        <v>143.5</v>
      </c>
      <c r="AB876" t="s">
        <v>17</v>
      </c>
      <c r="AC876">
        <f t="shared" si="78"/>
        <v>2.2639199830557724</v>
      </c>
      <c r="AD876">
        <f t="shared" si="79"/>
        <v>1.36078268987328</v>
      </c>
      <c r="AE876">
        <f t="shared" si="80"/>
        <v>1.1351326513767748</v>
      </c>
      <c r="AF876">
        <f t="shared" si="81"/>
        <v>-0.25181197299379954</v>
      </c>
      <c r="AG876">
        <f t="shared" si="82"/>
        <v>0.35899583459625789</v>
      </c>
      <c r="AH876">
        <f t="shared" si="83"/>
        <v>8.9695580625704333E-2</v>
      </c>
    </row>
    <row r="877" spans="1:34" x14ac:dyDescent="0.25">
      <c r="A877" t="s">
        <v>43</v>
      </c>
      <c r="B877" t="s">
        <v>35</v>
      </c>
      <c r="C877">
        <v>40</v>
      </c>
      <c r="D877">
        <v>0</v>
      </c>
      <c r="E877">
        <v>4</v>
      </c>
      <c r="F877">
        <v>4</v>
      </c>
      <c r="G877" t="s">
        <v>17</v>
      </c>
      <c r="H877">
        <v>0.215</v>
      </c>
      <c r="I877">
        <v>7.6E-3</v>
      </c>
      <c r="J877">
        <v>6.5000000000000002E-2</v>
      </c>
      <c r="K877">
        <v>1.0699999999999999E-2</v>
      </c>
      <c r="L877">
        <v>0.05</v>
      </c>
      <c r="M877">
        <v>0</v>
      </c>
      <c r="N877">
        <v>9.5000000000000001E-2</v>
      </c>
      <c r="O877">
        <v>1.5699999999999999E-2</v>
      </c>
      <c r="P877">
        <v>0.1484</v>
      </c>
      <c r="Q877">
        <v>0.1484</v>
      </c>
      <c r="R877" t="s">
        <v>17</v>
      </c>
      <c r="S877">
        <v>0.08</v>
      </c>
      <c r="T877">
        <v>0.08</v>
      </c>
      <c r="U877">
        <v>0.09</v>
      </c>
      <c r="V877">
        <v>0.09</v>
      </c>
      <c r="W877">
        <v>0.09</v>
      </c>
      <c r="X877">
        <v>4</v>
      </c>
      <c r="Y877" t="s">
        <v>17</v>
      </c>
      <c r="Z877">
        <v>0.09</v>
      </c>
      <c r="AA877">
        <v>4</v>
      </c>
      <c r="AB877" t="s">
        <v>17</v>
      </c>
      <c r="AC877">
        <f t="shared" si="78"/>
        <v>-1.0457574905606752</v>
      </c>
      <c r="AD877">
        <f t="shared" si="79"/>
        <v>-1.0457574905606752</v>
      </c>
      <c r="AE877">
        <f t="shared" si="80"/>
        <v>-1.0457574905606752</v>
      </c>
      <c r="AF877">
        <f t="shared" si="81"/>
        <v>-1.0969100130080565</v>
      </c>
      <c r="AG877">
        <f t="shared" si="82"/>
        <v>0</v>
      </c>
      <c r="AH877">
        <f t="shared" si="83"/>
        <v>0</v>
      </c>
    </row>
    <row r="878" spans="1:34" x14ac:dyDescent="0.25">
      <c r="A878" t="s">
        <v>43</v>
      </c>
      <c r="B878" t="s">
        <v>35</v>
      </c>
      <c r="C878">
        <v>40</v>
      </c>
      <c r="D878">
        <v>1</v>
      </c>
      <c r="E878">
        <v>10</v>
      </c>
      <c r="F878">
        <v>10</v>
      </c>
      <c r="G878" t="s">
        <v>17</v>
      </c>
      <c r="H878">
        <v>0.215</v>
      </c>
      <c r="I878">
        <v>7.6E-3</v>
      </c>
      <c r="J878">
        <v>0.15</v>
      </c>
      <c r="K878">
        <v>0</v>
      </c>
      <c r="L878">
        <v>0.15</v>
      </c>
      <c r="M878">
        <v>0</v>
      </c>
      <c r="N878">
        <v>0.15</v>
      </c>
      <c r="O878">
        <v>0</v>
      </c>
      <c r="P878">
        <v>0.1953</v>
      </c>
      <c r="Q878">
        <v>0.1953</v>
      </c>
      <c r="R878" t="s">
        <v>17</v>
      </c>
      <c r="S878">
        <v>0.11</v>
      </c>
      <c r="T878">
        <v>0.11</v>
      </c>
      <c r="U878">
        <v>0.14000000000000001</v>
      </c>
      <c r="V878">
        <v>0.13</v>
      </c>
      <c r="W878">
        <v>0.15</v>
      </c>
      <c r="X878">
        <v>8</v>
      </c>
      <c r="Y878" t="s">
        <v>17</v>
      </c>
      <c r="Z878">
        <v>0.15</v>
      </c>
      <c r="AA878">
        <v>9</v>
      </c>
      <c r="AB878" t="s">
        <v>17</v>
      </c>
      <c r="AC878">
        <f t="shared" si="78"/>
        <v>-0.82390874094431876</v>
      </c>
      <c r="AD878">
        <f t="shared" si="79"/>
        <v>-0.82390874094431876</v>
      </c>
      <c r="AE878">
        <f t="shared" si="80"/>
        <v>-0.88605664769316317</v>
      </c>
      <c r="AF878">
        <f t="shared" si="81"/>
        <v>-0.95860731484177497</v>
      </c>
      <c r="AG878">
        <f t="shared" si="82"/>
        <v>0</v>
      </c>
      <c r="AH878">
        <f t="shared" si="83"/>
        <v>0.46138503883609472</v>
      </c>
    </row>
    <row r="879" spans="1:34" x14ac:dyDescent="0.25">
      <c r="A879" t="s">
        <v>43</v>
      </c>
      <c r="B879" t="s">
        <v>35</v>
      </c>
      <c r="C879">
        <v>40</v>
      </c>
      <c r="D879">
        <v>2</v>
      </c>
      <c r="E879">
        <v>16</v>
      </c>
      <c r="F879">
        <v>16</v>
      </c>
      <c r="G879" t="s">
        <v>17</v>
      </c>
      <c r="H879">
        <v>0.215</v>
      </c>
      <c r="I879">
        <v>7.6E-3</v>
      </c>
      <c r="J879">
        <v>0.15</v>
      </c>
      <c r="K879">
        <v>0</v>
      </c>
      <c r="L879">
        <v>0.15</v>
      </c>
      <c r="M879">
        <v>0</v>
      </c>
      <c r="N879">
        <v>0.2</v>
      </c>
      <c r="O879">
        <v>0</v>
      </c>
      <c r="P879">
        <v>0.1953</v>
      </c>
      <c r="Q879">
        <v>0.1953</v>
      </c>
      <c r="R879" t="s">
        <v>17</v>
      </c>
      <c r="S879">
        <v>0.25</v>
      </c>
      <c r="T879">
        <v>0.25</v>
      </c>
      <c r="U879">
        <v>0.36</v>
      </c>
      <c r="V879">
        <v>0.35</v>
      </c>
      <c r="W879">
        <v>0.43</v>
      </c>
      <c r="X879">
        <v>9.42</v>
      </c>
      <c r="Y879" t="s">
        <v>17</v>
      </c>
      <c r="Z879">
        <v>0.39</v>
      </c>
      <c r="AA879">
        <v>12.36</v>
      </c>
      <c r="AB879" t="s">
        <v>17</v>
      </c>
      <c r="AC879">
        <f t="shared" si="78"/>
        <v>-0.36653154442041347</v>
      </c>
      <c r="AD879">
        <f t="shared" si="79"/>
        <v>-0.40893539297350079</v>
      </c>
      <c r="AE879">
        <f t="shared" si="80"/>
        <v>-0.45593195564972439</v>
      </c>
      <c r="AF879">
        <f t="shared" si="81"/>
        <v>-0.6020599913279624</v>
      </c>
      <c r="AG879">
        <f t="shared" si="82"/>
        <v>0.18003705756074526</v>
      </c>
      <c r="AH879">
        <f t="shared" si="83"/>
        <v>0.19953667292966518</v>
      </c>
    </row>
    <row r="880" spans="1:34" x14ac:dyDescent="0.25">
      <c r="A880" t="s">
        <v>43</v>
      </c>
      <c r="B880" t="s">
        <v>35</v>
      </c>
      <c r="C880">
        <v>40</v>
      </c>
      <c r="D880">
        <v>3</v>
      </c>
      <c r="E880">
        <v>29</v>
      </c>
      <c r="F880">
        <v>29</v>
      </c>
      <c r="G880" t="s">
        <v>17</v>
      </c>
      <c r="H880">
        <v>0.215</v>
      </c>
      <c r="I880">
        <v>7.6E-3</v>
      </c>
      <c r="J880">
        <v>0.2</v>
      </c>
      <c r="K880">
        <v>0</v>
      </c>
      <c r="L880">
        <v>0.2</v>
      </c>
      <c r="M880">
        <v>0</v>
      </c>
      <c r="N880">
        <v>0.25</v>
      </c>
      <c r="O880">
        <v>0</v>
      </c>
      <c r="P880">
        <v>0.25779999999999997</v>
      </c>
      <c r="Q880">
        <v>0.25779999999999997</v>
      </c>
      <c r="R880" t="s">
        <v>17</v>
      </c>
      <c r="S880">
        <v>0.32</v>
      </c>
      <c r="T880">
        <v>0.31</v>
      </c>
      <c r="U880">
        <v>0.52</v>
      </c>
      <c r="V880">
        <v>0.52</v>
      </c>
      <c r="W880">
        <v>0.71</v>
      </c>
      <c r="X880">
        <v>16.61</v>
      </c>
      <c r="Y880" t="s">
        <v>17</v>
      </c>
      <c r="Z880">
        <v>0.63</v>
      </c>
      <c r="AA880">
        <v>21.2</v>
      </c>
      <c r="AB880" t="s">
        <v>17</v>
      </c>
      <c r="AC880">
        <f t="shared" si="78"/>
        <v>-0.14874165128092473</v>
      </c>
      <c r="AD880">
        <f t="shared" si="79"/>
        <v>-0.20065945054641829</v>
      </c>
      <c r="AE880">
        <f t="shared" si="80"/>
        <v>-0.28399665636520083</v>
      </c>
      <c r="AF880">
        <f t="shared" si="81"/>
        <v>-0.49485002168009401</v>
      </c>
      <c r="AG880">
        <f t="shared" si="82"/>
        <v>0.1500044601799615</v>
      </c>
      <c r="AH880">
        <f t="shared" si="83"/>
        <v>0.24078356071732426</v>
      </c>
    </row>
    <row r="881" spans="1:34" x14ac:dyDescent="0.25">
      <c r="A881" t="s">
        <v>43</v>
      </c>
      <c r="B881" t="s">
        <v>35</v>
      </c>
      <c r="C881">
        <v>40</v>
      </c>
      <c r="D881">
        <v>4</v>
      </c>
      <c r="E881">
        <v>51</v>
      </c>
      <c r="F881">
        <v>52</v>
      </c>
      <c r="G881" t="s">
        <v>17</v>
      </c>
      <c r="H881">
        <v>0.215</v>
      </c>
      <c r="I881">
        <v>7.6E-3</v>
      </c>
      <c r="J881">
        <v>0.2</v>
      </c>
      <c r="K881">
        <v>0</v>
      </c>
      <c r="L881">
        <v>0.2</v>
      </c>
      <c r="M881">
        <v>0</v>
      </c>
      <c r="N881">
        <v>0.25</v>
      </c>
      <c r="O881">
        <v>0</v>
      </c>
      <c r="P881">
        <v>0.25779999999999997</v>
      </c>
      <c r="Q881">
        <v>0.30470000000000003</v>
      </c>
      <c r="R881" t="s">
        <v>17</v>
      </c>
      <c r="S881">
        <v>0.4</v>
      </c>
      <c r="T881">
        <v>0.4</v>
      </c>
      <c r="U881">
        <v>0.7</v>
      </c>
      <c r="V881">
        <v>1.46</v>
      </c>
      <c r="W881">
        <v>2.14</v>
      </c>
      <c r="X881">
        <v>25.41</v>
      </c>
      <c r="Y881" t="s">
        <v>17</v>
      </c>
      <c r="Z881">
        <v>1.66</v>
      </c>
      <c r="AA881">
        <v>33.340000000000003</v>
      </c>
      <c r="AB881" t="s">
        <v>17</v>
      </c>
      <c r="AC881">
        <f t="shared" si="78"/>
        <v>0.33041377334919086</v>
      </c>
      <c r="AD881">
        <f t="shared" si="79"/>
        <v>0.22010808804005508</v>
      </c>
      <c r="AE881">
        <f t="shared" si="80"/>
        <v>0.16435285578443709</v>
      </c>
      <c r="AF881">
        <f t="shared" si="81"/>
        <v>-0.3979400086720376</v>
      </c>
      <c r="AG881">
        <f t="shared" si="82"/>
        <v>0.15144520153795377</v>
      </c>
      <c r="AH881">
        <f t="shared" si="83"/>
        <v>7.6549657092318021E-2</v>
      </c>
    </row>
    <row r="882" spans="1:34" x14ac:dyDescent="0.25">
      <c r="A882" t="s">
        <v>43</v>
      </c>
      <c r="B882" t="s">
        <v>35</v>
      </c>
      <c r="C882">
        <v>40</v>
      </c>
      <c r="D882">
        <v>5</v>
      </c>
      <c r="E882">
        <v>92</v>
      </c>
      <c r="F882">
        <v>99</v>
      </c>
      <c r="G882" t="s">
        <v>17</v>
      </c>
      <c r="H882">
        <v>0.215</v>
      </c>
      <c r="I882">
        <v>7.6E-3</v>
      </c>
      <c r="J882">
        <v>0.2</v>
      </c>
      <c r="K882">
        <v>0</v>
      </c>
      <c r="L882">
        <v>0.2</v>
      </c>
      <c r="M882">
        <v>0</v>
      </c>
      <c r="N882">
        <v>0.3</v>
      </c>
      <c r="O882">
        <v>0</v>
      </c>
      <c r="P882">
        <v>0.30470000000000003</v>
      </c>
      <c r="Q882">
        <v>0.30470000000000003</v>
      </c>
      <c r="R882" t="s">
        <v>17</v>
      </c>
      <c r="S882">
        <v>0.46</v>
      </c>
      <c r="T882">
        <v>0.46</v>
      </c>
      <c r="U882">
        <v>0.79</v>
      </c>
      <c r="V882">
        <v>1.99</v>
      </c>
      <c r="W882">
        <v>3.83</v>
      </c>
      <c r="X882">
        <v>33.28</v>
      </c>
      <c r="Y882" t="s">
        <v>17</v>
      </c>
      <c r="Z882">
        <v>2.77</v>
      </c>
      <c r="AA882">
        <v>50.41</v>
      </c>
      <c r="AB882" t="s">
        <v>17</v>
      </c>
      <c r="AC882">
        <f t="shared" si="78"/>
        <v>0.58319877396862274</v>
      </c>
      <c r="AD882">
        <f t="shared" si="79"/>
        <v>0.44247976906444858</v>
      </c>
      <c r="AE882">
        <f t="shared" si="80"/>
        <v>0.29885307640970665</v>
      </c>
      <c r="AF882">
        <f t="shared" si="81"/>
        <v>-0.33724216831842591</v>
      </c>
      <c r="AG882">
        <f t="shared" si="82"/>
        <v>0.15288216596985049</v>
      </c>
      <c r="AH882">
        <f t="shared" si="83"/>
        <v>0.15604118206418344</v>
      </c>
    </row>
    <row r="883" spans="1:34" x14ac:dyDescent="0.25">
      <c r="A883" t="s">
        <v>43</v>
      </c>
      <c r="B883" t="s">
        <v>35</v>
      </c>
      <c r="C883">
        <v>40</v>
      </c>
      <c r="D883">
        <v>6</v>
      </c>
      <c r="E883">
        <v>149</v>
      </c>
      <c r="F883">
        <v>167</v>
      </c>
      <c r="G883" t="s">
        <v>17</v>
      </c>
      <c r="H883">
        <v>0.215</v>
      </c>
      <c r="I883">
        <v>7.6E-3</v>
      </c>
      <c r="J883">
        <v>0.2</v>
      </c>
      <c r="K883">
        <v>0</v>
      </c>
      <c r="L883">
        <v>0.22</v>
      </c>
      <c r="M883">
        <v>8.2000000000000007E-3</v>
      </c>
      <c r="N883">
        <v>0.3</v>
      </c>
      <c r="O883">
        <v>0</v>
      </c>
      <c r="P883">
        <v>0.35160000000000002</v>
      </c>
      <c r="Q883">
        <v>0.35160000000000002</v>
      </c>
      <c r="R883" t="s">
        <v>17</v>
      </c>
      <c r="S883">
        <v>0.47</v>
      </c>
      <c r="T883">
        <v>0.5</v>
      </c>
      <c r="U883">
        <v>0.84</v>
      </c>
      <c r="V883">
        <v>3.34</v>
      </c>
      <c r="W883">
        <v>8.68</v>
      </c>
      <c r="X883">
        <v>40.11</v>
      </c>
      <c r="Y883" t="s">
        <v>17</v>
      </c>
      <c r="Z883">
        <v>4.8</v>
      </c>
      <c r="AA883">
        <v>67.48</v>
      </c>
      <c r="AB883" t="s">
        <v>17</v>
      </c>
      <c r="AC883">
        <f t="shared" si="78"/>
        <v>0.93851972517649185</v>
      </c>
      <c r="AD883">
        <f t="shared" si="79"/>
        <v>0.68124123737558717</v>
      </c>
      <c r="AE883">
        <f t="shared" si="80"/>
        <v>0.52374646681156445</v>
      </c>
      <c r="AF883">
        <f t="shared" si="81"/>
        <v>-0.32790214206428259</v>
      </c>
      <c r="AG883">
        <f t="shared" si="82"/>
        <v>0.20315385769629196</v>
      </c>
      <c r="AH883">
        <f t="shared" si="83"/>
        <v>0.12436201129973028</v>
      </c>
    </row>
    <row r="884" spans="1:34" x14ac:dyDescent="0.25">
      <c r="A884" t="s">
        <v>43</v>
      </c>
      <c r="B884" t="s">
        <v>35</v>
      </c>
      <c r="C884">
        <v>40</v>
      </c>
      <c r="D884">
        <v>7</v>
      </c>
      <c r="E884">
        <v>227</v>
      </c>
      <c r="F884">
        <v>258</v>
      </c>
      <c r="G884" t="s">
        <v>17</v>
      </c>
      <c r="H884">
        <v>0.215</v>
      </c>
      <c r="I884">
        <v>7.6E-3</v>
      </c>
      <c r="J884">
        <v>0.215</v>
      </c>
      <c r="K884">
        <v>7.6E-3</v>
      </c>
      <c r="L884">
        <v>0.23499999999999999</v>
      </c>
      <c r="M884">
        <v>7.6E-3</v>
      </c>
      <c r="N884">
        <v>0.33</v>
      </c>
      <c r="O884">
        <v>8.2000000000000007E-3</v>
      </c>
      <c r="P884">
        <v>0.35160000000000002</v>
      </c>
      <c r="Q884">
        <v>0.39839999999999998</v>
      </c>
      <c r="R884" t="s">
        <v>17</v>
      </c>
      <c r="S884">
        <v>0.48</v>
      </c>
      <c r="T884">
        <v>0.51</v>
      </c>
      <c r="U884">
        <v>0.85</v>
      </c>
      <c r="V884">
        <v>3.46</v>
      </c>
      <c r="W884">
        <v>12.59</v>
      </c>
      <c r="X884">
        <v>44.68</v>
      </c>
      <c r="Y884" t="s">
        <v>17</v>
      </c>
      <c r="Z884">
        <v>6.07</v>
      </c>
      <c r="AA884">
        <v>82.74</v>
      </c>
      <c r="AB884" t="s">
        <v>17</v>
      </c>
      <c r="AC884">
        <f t="shared" si="78"/>
        <v>1.1000257301078626</v>
      </c>
      <c r="AD884">
        <f t="shared" si="79"/>
        <v>0.78318869107525757</v>
      </c>
      <c r="AE884">
        <f t="shared" si="80"/>
        <v>0.53907609879277663</v>
      </c>
      <c r="AF884">
        <f t="shared" si="81"/>
        <v>-0.31875876262441277</v>
      </c>
      <c r="AG884">
        <f t="shared" si="82"/>
        <v>0.22331583172469324</v>
      </c>
      <c r="AH884">
        <f t="shared" si="83"/>
        <v>0.17205755598045219</v>
      </c>
    </row>
    <row r="885" spans="1:34" x14ac:dyDescent="0.25">
      <c r="A885" t="s">
        <v>43</v>
      </c>
      <c r="B885" t="s">
        <v>35</v>
      </c>
      <c r="C885">
        <v>40</v>
      </c>
      <c r="D885">
        <v>8</v>
      </c>
      <c r="E885">
        <v>303</v>
      </c>
      <c r="F885">
        <v>368</v>
      </c>
      <c r="G885" t="s">
        <v>17</v>
      </c>
      <c r="H885">
        <v>0.215</v>
      </c>
      <c r="I885">
        <v>7.6E-3</v>
      </c>
      <c r="J885">
        <v>0.22</v>
      </c>
      <c r="K885">
        <v>8.2000000000000007E-3</v>
      </c>
      <c r="L885">
        <v>0.23499999999999999</v>
      </c>
      <c r="M885">
        <v>7.6E-3</v>
      </c>
      <c r="N885">
        <v>0.35</v>
      </c>
      <c r="O885">
        <v>0</v>
      </c>
      <c r="P885">
        <v>0.35160000000000002</v>
      </c>
      <c r="Q885">
        <v>0.39839999999999998</v>
      </c>
      <c r="R885" t="s">
        <v>17</v>
      </c>
      <c r="S885">
        <v>0.49</v>
      </c>
      <c r="T885">
        <v>0.51</v>
      </c>
      <c r="U885">
        <v>0.86</v>
      </c>
      <c r="V885">
        <v>4.32</v>
      </c>
      <c r="W885">
        <v>21.17</v>
      </c>
      <c r="X885">
        <v>47.15</v>
      </c>
      <c r="Y885" t="s">
        <v>17</v>
      </c>
      <c r="Z885">
        <v>7.89</v>
      </c>
      <c r="AA885">
        <v>95.86</v>
      </c>
      <c r="AB885" t="s">
        <v>17</v>
      </c>
      <c r="AC885">
        <f t="shared" si="78"/>
        <v>1.325720858019412</v>
      </c>
      <c r="AD885">
        <f t="shared" si="79"/>
        <v>0.8970770032094203</v>
      </c>
      <c r="AE885">
        <f t="shared" si="80"/>
        <v>0.63548374681491215</v>
      </c>
      <c r="AF885">
        <f t="shared" si="81"/>
        <v>-0.30980391997148632</v>
      </c>
      <c r="AG885">
        <f t="shared" si="82"/>
        <v>0.26208337567135109</v>
      </c>
      <c r="AH885">
        <f t="shared" si="83"/>
        <v>0.15994453885061466</v>
      </c>
    </row>
    <row r="886" spans="1:34" x14ac:dyDescent="0.25">
      <c r="A886" t="s">
        <v>43</v>
      </c>
      <c r="B886" t="s">
        <v>35</v>
      </c>
      <c r="C886">
        <v>40</v>
      </c>
      <c r="D886">
        <v>9</v>
      </c>
      <c r="E886">
        <v>389</v>
      </c>
      <c r="F886">
        <v>481</v>
      </c>
      <c r="G886" t="s">
        <v>17</v>
      </c>
      <c r="H886">
        <v>0.215</v>
      </c>
      <c r="I886">
        <v>7.6E-3</v>
      </c>
      <c r="J886">
        <v>0.215</v>
      </c>
      <c r="K886">
        <v>7.6E-3</v>
      </c>
      <c r="L886">
        <v>0.23499999999999999</v>
      </c>
      <c r="M886">
        <v>7.6E-3</v>
      </c>
      <c r="N886">
        <v>0.35</v>
      </c>
      <c r="O886">
        <v>0</v>
      </c>
      <c r="P886">
        <v>0.39839999999999998</v>
      </c>
      <c r="Q886">
        <v>0.44529999999999997</v>
      </c>
      <c r="R886" t="s">
        <v>17</v>
      </c>
      <c r="S886">
        <v>0.49</v>
      </c>
      <c r="T886">
        <v>0.51</v>
      </c>
      <c r="U886">
        <v>0.87</v>
      </c>
      <c r="V886">
        <v>4.63</v>
      </c>
      <c r="W886">
        <v>26.99</v>
      </c>
      <c r="X886">
        <v>52.28</v>
      </c>
      <c r="Y886" t="s">
        <v>17</v>
      </c>
      <c r="Z886">
        <v>8.75</v>
      </c>
      <c r="AA886">
        <v>105.46</v>
      </c>
      <c r="AB886" t="s">
        <v>17</v>
      </c>
      <c r="AC886">
        <f t="shared" si="78"/>
        <v>1.4312028845565166</v>
      </c>
      <c r="AD886">
        <f t="shared" si="79"/>
        <v>0.94200805302231327</v>
      </c>
      <c r="AE886">
        <f t="shared" si="80"/>
        <v>0.66558099101795309</v>
      </c>
      <c r="AF886">
        <f t="shared" si="81"/>
        <v>-0.30980391997148632</v>
      </c>
      <c r="AG886">
        <f t="shared" si="82"/>
        <v>0.28098387109223666</v>
      </c>
      <c r="AH886">
        <f t="shared" si="83"/>
        <v>0.15877425710538862</v>
      </c>
    </row>
    <row r="887" spans="1:34" x14ac:dyDescent="0.25">
      <c r="A887" t="s">
        <v>43</v>
      </c>
      <c r="B887" t="s">
        <v>35</v>
      </c>
      <c r="C887">
        <v>40</v>
      </c>
      <c r="D887">
        <v>10</v>
      </c>
      <c r="E887">
        <v>490</v>
      </c>
      <c r="F887">
        <v>610</v>
      </c>
      <c r="G887" t="s">
        <v>17</v>
      </c>
      <c r="H887">
        <v>0.215</v>
      </c>
      <c r="I887">
        <v>7.6E-3</v>
      </c>
      <c r="J887">
        <v>0.21</v>
      </c>
      <c r="K887">
        <v>6.7000000000000002E-3</v>
      </c>
      <c r="L887">
        <v>0.245</v>
      </c>
      <c r="M887">
        <v>5.0000000000000001E-3</v>
      </c>
      <c r="N887">
        <v>0.35</v>
      </c>
      <c r="O887">
        <v>0</v>
      </c>
      <c r="P887">
        <v>0.39839999999999998</v>
      </c>
      <c r="Q887">
        <v>0.44529999999999997</v>
      </c>
      <c r="R887" t="s">
        <v>17</v>
      </c>
      <c r="S887">
        <v>0.49</v>
      </c>
      <c r="T887">
        <v>0.52</v>
      </c>
      <c r="U887">
        <v>0.88</v>
      </c>
      <c r="V887">
        <v>5.73</v>
      </c>
      <c r="W887">
        <v>38.58</v>
      </c>
      <c r="X887">
        <v>59.31</v>
      </c>
      <c r="Y887" t="s">
        <v>17</v>
      </c>
      <c r="Z887">
        <v>10.28</v>
      </c>
      <c r="AA887">
        <v>117.11</v>
      </c>
      <c r="AB887" t="s">
        <v>17</v>
      </c>
      <c r="AC887">
        <f t="shared" si="78"/>
        <v>1.5863622233078656</v>
      </c>
      <c r="AD887">
        <f t="shared" si="79"/>
        <v>1.0119931146592569</v>
      </c>
      <c r="AE887">
        <f t="shared" si="80"/>
        <v>0.75815462196739003</v>
      </c>
      <c r="AF887">
        <f t="shared" si="81"/>
        <v>-0.30980391997148632</v>
      </c>
      <c r="AG887">
        <f t="shared" si="82"/>
        <v>0.30291075003335821</v>
      </c>
      <c r="AH887">
        <f t="shared" si="83"/>
        <v>0.13386933080287058</v>
      </c>
    </row>
    <row r="888" spans="1:34" x14ac:dyDescent="0.25">
      <c r="A888" t="s">
        <v>43</v>
      </c>
      <c r="B888" t="s">
        <v>35</v>
      </c>
      <c r="C888">
        <v>40</v>
      </c>
      <c r="D888">
        <v>11</v>
      </c>
      <c r="E888">
        <v>585</v>
      </c>
      <c r="F888">
        <v>739</v>
      </c>
      <c r="G888" t="s">
        <v>17</v>
      </c>
      <c r="H888">
        <v>0.215</v>
      </c>
      <c r="I888">
        <v>7.6E-3</v>
      </c>
      <c r="J888">
        <v>0.21</v>
      </c>
      <c r="K888">
        <v>6.7000000000000002E-3</v>
      </c>
      <c r="L888">
        <v>0.25</v>
      </c>
      <c r="M888">
        <v>0</v>
      </c>
      <c r="N888">
        <v>0.35</v>
      </c>
      <c r="O888">
        <v>0</v>
      </c>
      <c r="P888">
        <v>0.39839999999999998</v>
      </c>
      <c r="Q888">
        <v>0.44529999999999997</v>
      </c>
      <c r="R888" t="s">
        <v>17</v>
      </c>
      <c r="S888">
        <v>0.49</v>
      </c>
      <c r="T888">
        <v>0.52</v>
      </c>
      <c r="U888">
        <v>0.88</v>
      </c>
      <c r="V888">
        <v>6.45</v>
      </c>
      <c r="W888">
        <v>45.78</v>
      </c>
      <c r="X888">
        <v>70.09</v>
      </c>
      <c r="Y888" t="s">
        <v>17</v>
      </c>
      <c r="Z888">
        <v>11.67</v>
      </c>
      <c r="AA888">
        <v>134.36000000000001</v>
      </c>
      <c r="AB888" t="s">
        <v>17</v>
      </c>
      <c r="AC888">
        <f t="shared" si="78"/>
        <v>1.6606757883385241</v>
      </c>
      <c r="AD888">
        <f t="shared" si="79"/>
        <v>1.0670708560453701</v>
      </c>
      <c r="AE888">
        <f t="shared" si="80"/>
        <v>0.80955971463526777</v>
      </c>
      <c r="AF888">
        <f t="shared" si="81"/>
        <v>-0.30980391997148632</v>
      </c>
      <c r="AG888">
        <f t="shared" si="82"/>
        <v>0.30124894450309342</v>
      </c>
      <c r="AH888">
        <f t="shared" si="83"/>
        <v>0.13068449287963374</v>
      </c>
    </row>
    <row r="889" spans="1:34" x14ac:dyDescent="0.25">
      <c r="A889" t="s">
        <v>43</v>
      </c>
      <c r="B889" t="s">
        <v>35</v>
      </c>
      <c r="C889">
        <v>40</v>
      </c>
      <c r="D889">
        <v>12</v>
      </c>
      <c r="E889">
        <v>668</v>
      </c>
      <c r="F889">
        <v>857</v>
      </c>
      <c r="G889" t="s">
        <v>17</v>
      </c>
      <c r="H889">
        <v>0.215</v>
      </c>
      <c r="I889">
        <v>7.6E-3</v>
      </c>
      <c r="J889">
        <v>0.21</v>
      </c>
      <c r="K889">
        <v>6.7000000000000002E-3</v>
      </c>
      <c r="L889">
        <v>0.25</v>
      </c>
      <c r="M889">
        <v>0</v>
      </c>
      <c r="N889">
        <v>0.35</v>
      </c>
      <c r="O889">
        <v>0</v>
      </c>
      <c r="P889">
        <v>0.39839999999999998</v>
      </c>
      <c r="Q889">
        <v>0.44529999999999997</v>
      </c>
      <c r="R889" t="s">
        <v>17</v>
      </c>
      <c r="S889">
        <v>0.48</v>
      </c>
      <c r="T889">
        <v>0.55000000000000004</v>
      </c>
      <c r="U889">
        <v>0.88</v>
      </c>
      <c r="V889">
        <v>7.88</v>
      </c>
      <c r="W889">
        <v>56.51</v>
      </c>
      <c r="X889">
        <v>77.94</v>
      </c>
      <c r="Y889" t="s">
        <v>17</v>
      </c>
      <c r="Z889">
        <v>13.6</v>
      </c>
      <c r="AA889">
        <v>149.75</v>
      </c>
      <c r="AB889" t="s">
        <v>17</v>
      </c>
      <c r="AC889">
        <f t="shared" si="78"/>
        <v>1.7521253072978982</v>
      </c>
      <c r="AD889">
        <f t="shared" si="79"/>
        <v>1.1335389083702174</v>
      </c>
      <c r="AE889">
        <f t="shared" si="80"/>
        <v>0.8965262174895553</v>
      </c>
      <c r="AF889">
        <f t="shared" si="81"/>
        <v>-0.31875876262441277</v>
      </c>
      <c r="AG889">
        <f t="shared" si="82"/>
        <v>0.29870643553257281</v>
      </c>
      <c r="AH889">
        <f t="shared" si="83"/>
        <v>0.11445000438366094</v>
      </c>
    </row>
    <row r="890" spans="1:34" x14ac:dyDescent="0.25">
      <c r="A890" t="s">
        <v>43</v>
      </c>
      <c r="B890" t="s">
        <v>35</v>
      </c>
      <c r="C890">
        <v>40</v>
      </c>
      <c r="D890">
        <v>13</v>
      </c>
      <c r="E890">
        <v>751</v>
      </c>
      <c r="F890">
        <v>981</v>
      </c>
      <c r="G890" t="s">
        <v>17</v>
      </c>
      <c r="H890">
        <v>0.215</v>
      </c>
      <c r="I890">
        <v>7.6E-3</v>
      </c>
      <c r="J890">
        <v>0.20499999999999999</v>
      </c>
      <c r="K890">
        <v>5.0000000000000001E-3</v>
      </c>
      <c r="L890">
        <v>0.25</v>
      </c>
      <c r="M890">
        <v>0</v>
      </c>
      <c r="N890">
        <v>0.35</v>
      </c>
      <c r="O890">
        <v>0</v>
      </c>
      <c r="P890">
        <v>0.39839999999999998</v>
      </c>
      <c r="Q890">
        <v>0.50780000000000003</v>
      </c>
      <c r="R890" t="s">
        <v>17</v>
      </c>
      <c r="S890">
        <v>0.49</v>
      </c>
      <c r="T890">
        <v>0.54</v>
      </c>
      <c r="U890">
        <v>0.89</v>
      </c>
      <c r="V890">
        <v>8.66</v>
      </c>
      <c r="W890">
        <v>63.98</v>
      </c>
      <c r="X890">
        <v>88.47</v>
      </c>
      <c r="Y890" t="s">
        <v>17</v>
      </c>
      <c r="Z890">
        <v>15.05</v>
      </c>
      <c r="AA890">
        <v>167.97</v>
      </c>
      <c r="AB890" t="s">
        <v>17</v>
      </c>
      <c r="AC890">
        <f t="shared" si="78"/>
        <v>1.8060442357480881</v>
      </c>
      <c r="AD890">
        <f t="shared" si="79"/>
        <v>1.1775364999298621</v>
      </c>
      <c r="AE890">
        <f t="shared" si="80"/>
        <v>0.9375178920173467</v>
      </c>
      <c r="AF890">
        <f t="shared" si="81"/>
        <v>-0.30980391997148632</v>
      </c>
      <c r="AG890">
        <f t="shared" si="82"/>
        <v>0.29704765633546998</v>
      </c>
      <c r="AH890">
        <f t="shared" si="83"/>
        <v>0.11343848435611768</v>
      </c>
    </row>
    <row r="891" spans="1:34" x14ac:dyDescent="0.25">
      <c r="A891" t="s">
        <v>43</v>
      </c>
      <c r="B891" t="s">
        <v>35</v>
      </c>
      <c r="C891">
        <v>40</v>
      </c>
      <c r="D891">
        <v>14</v>
      </c>
      <c r="E891">
        <v>825</v>
      </c>
      <c r="F891">
        <v>1087</v>
      </c>
      <c r="G891" t="s">
        <v>17</v>
      </c>
      <c r="H891">
        <v>0.215</v>
      </c>
      <c r="I891">
        <v>7.6E-3</v>
      </c>
      <c r="J891">
        <v>0.21</v>
      </c>
      <c r="K891">
        <v>6.7000000000000002E-3</v>
      </c>
      <c r="L891">
        <v>0.25</v>
      </c>
      <c r="M891">
        <v>0</v>
      </c>
      <c r="N891">
        <v>0.35</v>
      </c>
      <c r="O891">
        <v>0</v>
      </c>
      <c r="P891">
        <v>0.44529999999999997</v>
      </c>
      <c r="Q891">
        <v>0.50780000000000003</v>
      </c>
      <c r="R891" t="s">
        <v>17</v>
      </c>
      <c r="S891">
        <v>0.49</v>
      </c>
      <c r="T891">
        <v>0.54</v>
      </c>
      <c r="U891">
        <v>0.89</v>
      </c>
      <c r="V891">
        <v>10.46</v>
      </c>
      <c r="W891">
        <v>73.75</v>
      </c>
      <c r="X891">
        <v>97.51</v>
      </c>
      <c r="Y891" t="s">
        <v>17</v>
      </c>
      <c r="Z891">
        <v>17.5</v>
      </c>
      <c r="AA891">
        <v>186.44</v>
      </c>
      <c r="AB891" t="s">
        <v>17</v>
      </c>
      <c r="AC891">
        <f t="shared" si="78"/>
        <v>1.8677620246502007</v>
      </c>
      <c r="AD891">
        <f t="shared" si="79"/>
        <v>1.2430380486862944</v>
      </c>
      <c r="AE891">
        <f t="shared" si="80"/>
        <v>1.0195316845312554</v>
      </c>
      <c r="AF891">
        <f t="shared" si="81"/>
        <v>-0.30980391997148632</v>
      </c>
      <c r="AG891">
        <f t="shared" si="82"/>
        <v>0.28689095616456328</v>
      </c>
      <c r="AH891">
        <f t="shared" si="83"/>
        <v>0.10264045720731052</v>
      </c>
    </row>
    <row r="892" spans="1:34" x14ac:dyDescent="0.25">
      <c r="A892" t="s">
        <v>43</v>
      </c>
      <c r="B892" t="s">
        <v>35</v>
      </c>
      <c r="C892">
        <v>40</v>
      </c>
      <c r="D892">
        <v>15</v>
      </c>
      <c r="E892">
        <v>906</v>
      </c>
      <c r="F892">
        <v>1207</v>
      </c>
      <c r="G892" t="s">
        <v>17</v>
      </c>
      <c r="H892">
        <v>0.215</v>
      </c>
      <c r="I892">
        <v>7.6E-3</v>
      </c>
      <c r="J892">
        <v>0.21</v>
      </c>
      <c r="K892">
        <v>6.7000000000000002E-3</v>
      </c>
      <c r="L892">
        <v>0.25</v>
      </c>
      <c r="M892">
        <v>0</v>
      </c>
      <c r="N892">
        <v>0.35</v>
      </c>
      <c r="O892">
        <v>0</v>
      </c>
      <c r="P892">
        <v>0.44529999999999997</v>
      </c>
      <c r="Q892">
        <v>0.50780000000000003</v>
      </c>
      <c r="R892" t="s">
        <v>17</v>
      </c>
      <c r="S892">
        <v>0.49</v>
      </c>
      <c r="T892">
        <v>0.54</v>
      </c>
      <c r="U892">
        <v>0.88</v>
      </c>
      <c r="V892">
        <v>11.45</v>
      </c>
      <c r="W892">
        <v>81.040000000000006</v>
      </c>
      <c r="X892">
        <v>112.4</v>
      </c>
      <c r="Y892" t="s">
        <v>17</v>
      </c>
      <c r="Z892">
        <v>19.47</v>
      </c>
      <c r="AA892">
        <v>211.06</v>
      </c>
      <c r="AB892" t="s">
        <v>17</v>
      </c>
      <c r="AC892">
        <f t="shared" si="78"/>
        <v>1.9086994323522239</v>
      </c>
      <c r="AD892">
        <f t="shared" si="79"/>
        <v>1.2893659515200318</v>
      </c>
      <c r="AE892">
        <f t="shared" si="80"/>
        <v>1.0588054866759067</v>
      </c>
      <c r="AF892">
        <f t="shared" si="81"/>
        <v>-0.30980391997148632</v>
      </c>
      <c r="AG892">
        <f t="shared" si="82"/>
        <v>0.2791672503823302</v>
      </c>
      <c r="AH892">
        <f t="shared" si="83"/>
        <v>0.10392612866806392</v>
      </c>
    </row>
    <row r="893" spans="1:34" x14ac:dyDescent="0.25">
      <c r="A893" t="s">
        <v>43</v>
      </c>
      <c r="B893" t="s">
        <v>35</v>
      </c>
      <c r="C893">
        <v>40</v>
      </c>
      <c r="D893">
        <v>16</v>
      </c>
      <c r="E893">
        <v>1003</v>
      </c>
      <c r="F893">
        <v>1400</v>
      </c>
      <c r="G893" t="s">
        <v>17</v>
      </c>
      <c r="H893">
        <v>0.215</v>
      </c>
      <c r="I893">
        <v>7.6E-3</v>
      </c>
      <c r="J893">
        <v>0.215</v>
      </c>
      <c r="K893">
        <v>7.6E-3</v>
      </c>
      <c r="L893">
        <v>0.25</v>
      </c>
      <c r="M893">
        <v>0</v>
      </c>
      <c r="N893">
        <v>0.35</v>
      </c>
      <c r="O893">
        <v>0</v>
      </c>
      <c r="P893">
        <v>0.44529999999999997</v>
      </c>
      <c r="Q893">
        <v>0.50780000000000003</v>
      </c>
      <c r="R893" t="s">
        <v>17</v>
      </c>
      <c r="S893">
        <v>0.49</v>
      </c>
      <c r="T893">
        <v>0.55000000000000004</v>
      </c>
      <c r="U893">
        <v>0.88</v>
      </c>
      <c r="V893">
        <v>13.12</v>
      </c>
      <c r="W893">
        <v>98.16</v>
      </c>
      <c r="X893">
        <v>119.2</v>
      </c>
      <c r="Y893" t="s">
        <v>17</v>
      </c>
      <c r="Z893">
        <v>22.17</v>
      </c>
      <c r="AA893">
        <v>231.27</v>
      </c>
      <c r="AB893" t="s">
        <v>17</v>
      </c>
      <c r="AC893">
        <f t="shared" si="78"/>
        <v>1.9919345497189478</v>
      </c>
      <c r="AD893">
        <f t="shared" si="79"/>
        <v>1.3457656931144881</v>
      </c>
      <c r="AE893">
        <f t="shared" si="80"/>
        <v>1.1179338350396415</v>
      </c>
      <c r="AF893">
        <f t="shared" si="81"/>
        <v>-0.30980391997148632</v>
      </c>
      <c r="AG893">
        <f t="shared" si="82"/>
        <v>0.28073078897246062</v>
      </c>
      <c r="AH893">
        <f t="shared" si="83"/>
        <v>9.8982513033067682E-2</v>
      </c>
    </row>
    <row r="894" spans="1:34" x14ac:dyDescent="0.25">
      <c r="A894" t="s">
        <v>43</v>
      </c>
      <c r="B894" t="s">
        <v>36</v>
      </c>
      <c r="C894">
        <v>40</v>
      </c>
      <c r="D894">
        <v>0</v>
      </c>
      <c r="E894">
        <v>1</v>
      </c>
      <c r="F894">
        <v>1</v>
      </c>
      <c r="G894" t="s">
        <v>17</v>
      </c>
      <c r="H894">
        <v>0.22</v>
      </c>
      <c r="I894">
        <v>8.2000000000000007E-3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7.7999999999999996E-3</v>
      </c>
      <c r="Q894">
        <v>7.7999999999999996E-3</v>
      </c>
      <c r="R894" t="s">
        <v>17</v>
      </c>
      <c r="S894">
        <v>0.01</v>
      </c>
      <c r="T894">
        <v>0.01</v>
      </c>
      <c r="U894">
        <v>0.01</v>
      </c>
      <c r="V894">
        <v>0.01</v>
      </c>
      <c r="W894">
        <v>0.01</v>
      </c>
      <c r="X894">
        <v>1</v>
      </c>
      <c r="Y894" t="s">
        <v>17</v>
      </c>
      <c r="Z894">
        <v>0.01</v>
      </c>
      <c r="AA894">
        <v>1</v>
      </c>
      <c r="AB894" t="s">
        <v>17</v>
      </c>
      <c r="AC894">
        <f t="shared" si="78"/>
        <v>-2</v>
      </c>
      <c r="AD894">
        <f t="shared" si="79"/>
        <v>-2</v>
      </c>
      <c r="AE894">
        <f t="shared" si="80"/>
        <v>-2</v>
      </c>
      <c r="AF894">
        <f t="shared" si="81"/>
        <v>-2</v>
      </c>
      <c r="AG894">
        <v>0</v>
      </c>
      <c r="AH894">
        <v>0</v>
      </c>
    </row>
    <row r="895" spans="1:34" x14ac:dyDescent="0.25">
      <c r="A895" t="s">
        <v>43</v>
      </c>
      <c r="B895" t="s">
        <v>36</v>
      </c>
      <c r="C895">
        <v>40</v>
      </c>
      <c r="D895">
        <v>1</v>
      </c>
      <c r="E895">
        <v>4</v>
      </c>
      <c r="F895">
        <v>4</v>
      </c>
      <c r="G895" t="s">
        <v>17</v>
      </c>
      <c r="H895">
        <v>0.22</v>
      </c>
      <c r="I895">
        <v>8.2000000000000007E-3</v>
      </c>
      <c r="J895">
        <v>0.1</v>
      </c>
      <c r="K895">
        <v>0</v>
      </c>
      <c r="L895">
        <v>9.5000000000000001E-2</v>
      </c>
      <c r="M895">
        <v>5.0000000000000001E-3</v>
      </c>
      <c r="N895">
        <v>0.15</v>
      </c>
      <c r="O895">
        <v>0</v>
      </c>
      <c r="P895">
        <v>0.1484</v>
      </c>
      <c r="Q895">
        <v>0.1484</v>
      </c>
      <c r="R895" t="s">
        <v>17</v>
      </c>
      <c r="S895">
        <v>0.12</v>
      </c>
      <c r="T895">
        <v>0.12</v>
      </c>
      <c r="U895">
        <v>0.14000000000000001</v>
      </c>
      <c r="V895">
        <v>0.14000000000000001</v>
      </c>
      <c r="W895">
        <v>0.15</v>
      </c>
      <c r="X895">
        <v>3</v>
      </c>
      <c r="Y895" t="s">
        <v>17</v>
      </c>
      <c r="Z895">
        <v>0.14000000000000001</v>
      </c>
      <c r="AA895">
        <v>3.5</v>
      </c>
      <c r="AB895" t="s">
        <v>17</v>
      </c>
      <c r="AC895">
        <f t="shared" si="78"/>
        <v>-0.82390874094431876</v>
      </c>
      <c r="AD895">
        <f t="shared" si="79"/>
        <v>-0.85387196432176193</v>
      </c>
      <c r="AE895">
        <f t="shared" si="80"/>
        <v>-0.85387196432176193</v>
      </c>
      <c r="AF895">
        <f t="shared" si="81"/>
        <v>-0.92081875395237522</v>
      </c>
      <c r="AG895">
        <f t="shared" si="82"/>
        <v>0.3091860422612081</v>
      </c>
      <c r="AH895">
        <f t="shared" si="83"/>
        <v>0</v>
      </c>
    </row>
    <row r="896" spans="1:34" x14ac:dyDescent="0.25">
      <c r="A896" t="s">
        <v>43</v>
      </c>
      <c r="B896" t="s">
        <v>36</v>
      </c>
      <c r="C896">
        <v>40</v>
      </c>
      <c r="D896">
        <v>2</v>
      </c>
      <c r="E896">
        <v>7</v>
      </c>
      <c r="F896">
        <v>7</v>
      </c>
      <c r="G896" t="s">
        <v>17</v>
      </c>
      <c r="H896">
        <v>0.22</v>
      </c>
      <c r="I896">
        <v>8.2000000000000007E-3</v>
      </c>
      <c r="J896">
        <v>0.11</v>
      </c>
      <c r="K896">
        <v>6.7000000000000002E-3</v>
      </c>
      <c r="L896">
        <v>0.105</v>
      </c>
      <c r="M896">
        <v>5.0000000000000001E-3</v>
      </c>
      <c r="N896">
        <v>0.15</v>
      </c>
      <c r="O896">
        <v>0</v>
      </c>
      <c r="P896">
        <v>0.1484</v>
      </c>
      <c r="Q896">
        <v>0.1953</v>
      </c>
      <c r="R896" t="s">
        <v>17</v>
      </c>
      <c r="S896">
        <v>0.14000000000000001</v>
      </c>
      <c r="T896">
        <v>0.14000000000000001</v>
      </c>
      <c r="U896">
        <v>0.2</v>
      </c>
      <c r="V896">
        <v>0.18</v>
      </c>
      <c r="W896">
        <v>0.21</v>
      </c>
      <c r="X896">
        <v>5</v>
      </c>
      <c r="Y896" t="s">
        <v>17</v>
      </c>
      <c r="Z896">
        <v>0.2</v>
      </c>
      <c r="AA896">
        <v>6</v>
      </c>
      <c r="AB896" t="s">
        <v>17</v>
      </c>
      <c r="AC896">
        <f t="shared" si="78"/>
        <v>-0.6777807052660807</v>
      </c>
      <c r="AD896">
        <f t="shared" si="79"/>
        <v>-0.69897000433601875</v>
      </c>
      <c r="AE896">
        <f t="shared" si="80"/>
        <v>-0.74472749489669399</v>
      </c>
      <c r="AF896">
        <f t="shared" si="81"/>
        <v>-0.85387196432176193</v>
      </c>
      <c r="AG896">
        <f t="shared" si="82"/>
        <v>0.12033135082098455</v>
      </c>
      <c r="AH896">
        <f t="shared" si="83"/>
        <v>0.25985100456466392</v>
      </c>
    </row>
    <row r="897" spans="1:34" x14ac:dyDescent="0.25">
      <c r="A897" t="s">
        <v>43</v>
      </c>
      <c r="B897" t="s">
        <v>36</v>
      </c>
      <c r="C897">
        <v>40</v>
      </c>
      <c r="D897">
        <v>3</v>
      </c>
      <c r="E897">
        <v>17</v>
      </c>
      <c r="F897">
        <v>17</v>
      </c>
      <c r="G897" t="s">
        <v>17</v>
      </c>
      <c r="H897">
        <v>0.22</v>
      </c>
      <c r="I897">
        <v>8.2000000000000007E-3</v>
      </c>
      <c r="J897">
        <v>0.15</v>
      </c>
      <c r="K897">
        <v>0</v>
      </c>
      <c r="L897">
        <v>0.15</v>
      </c>
      <c r="M897">
        <v>0</v>
      </c>
      <c r="N897">
        <v>0.25</v>
      </c>
      <c r="O897">
        <v>0</v>
      </c>
      <c r="P897">
        <v>0.25779999999999997</v>
      </c>
      <c r="Q897">
        <v>0.25779999999999997</v>
      </c>
      <c r="R897" t="s">
        <v>17</v>
      </c>
      <c r="S897">
        <v>0.28999999999999998</v>
      </c>
      <c r="T897">
        <v>0.28999999999999998</v>
      </c>
      <c r="U897">
        <v>0.55000000000000004</v>
      </c>
      <c r="V897">
        <v>0.68</v>
      </c>
      <c r="W897">
        <v>0.85</v>
      </c>
      <c r="X897">
        <v>11.1</v>
      </c>
      <c r="Y897" t="s">
        <v>17</v>
      </c>
      <c r="Z897">
        <v>0.73</v>
      </c>
      <c r="AA897">
        <v>12.85</v>
      </c>
      <c r="AB897" t="s">
        <v>17</v>
      </c>
      <c r="AC897">
        <f t="shared" si="78"/>
        <v>-7.0581074285707285E-2</v>
      </c>
      <c r="AD897">
        <f t="shared" si="79"/>
        <v>-0.13667713987954411</v>
      </c>
      <c r="AE897">
        <f t="shared" si="80"/>
        <v>-0.16749108729376366</v>
      </c>
      <c r="AF897">
        <f t="shared" si="81"/>
        <v>-0.53760200210104392</v>
      </c>
      <c r="AG897">
        <f t="shared" si="82"/>
        <v>0.14152698874336456</v>
      </c>
      <c r="AH897">
        <f t="shared" si="83"/>
        <v>6.5979800002460717E-2</v>
      </c>
    </row>
    <row r="898" spans="1:34" x14ac:dyDescent="0.25">
      <c r="A898" t="s">
        <v>43</v>
      </c>
      <c r="B898" t="s">
        <v>36</v>
      </c>
      <c r="C898">
        <v>40</v>
      </c>
      <c r="D898">
        <v>4</v>
      </c>
      <c r="E898">
        <v>28</v>
      </c>
      <c r="F898">
        <v>30</v>
      </c>
      <c r="G898" t="s">
        <v>17</v>
      </c>
      <c r="H898">
        <v>0.22</v>
      </c>
      <c r="I898">
        <v>8.2000000000000007E-3</v>
      </c>
      <c r="J898">
        <v>0.15</v>
      </c>
      <c r="K898">
        <v>0</v>
      </c>
      <c r="L898">
        <v>0.15</v>
      </c>
      <c r="M898">
        <v>0</v>
      </c>
      <c r="N898">
        <v>0.25</v>
      </c>
      <c r="O898">
        <v>0</v>
      </c>
      <c r="P898">
        <v>0.25779999999999997</v>
      </c>
      <c r="Q898">
        <v>0.30470000000000003</v>
      </c>
      <c r="R898" t="s">
        <v>17</v>
      </c>
      <c r="S898">
        <v>0.3</v>
      </c>
      <c r="T898">
        <v>0.3</v>
      </c>
      <c r="U898">
        <v>0.69</v>
      </c>
      <c r="V898">
        <v>0.71</v>
      </c>
      <c r="W898">
        <v>1.25</v>
      </c>
      <c r="X898">
        <v>11.56</v>
      </c>
      <c r="Y898" t="s">
        <v>17</v>
      </c>
      <c r="Z898">
        <v>0.95</v>
      </c>
      <c r="AA898">
        <v>15.85</v>
      </c>
      <c r="AB898" t="s">
        <v>17</v>
      </c>
      <c r="AC898">
        <f t="shared" si="78"/>
        <v>9.691001300805642E-2</v>
      </c>
      <c r="AD898">
        <f t="shared" si="79"/>
        <v>-2.2276394711152253E-2</v>
      </c>
      <c r="AE898">
        <f t="shared" si="80"/>
        <v>-0.14874165128092473</v>
      </c>
      <c r="AF898">
        <f t="shared" si="81"/>
        <v>-0.52287874528033762</v>
      </c>
      <c r="AG898">
        <f t="shared" si="82"/>
        <v>0.1923016610503768</v>
      </c>
      <c r="AH898">
        <f t="shared" si="83"/>
        <v>0.20404574119578803</v>
      </c>
    </row>
    <row r="899" spans="1:34" x14ac:dyDescent="0.25">
      <c r="A899" t="s">
        <v>43</v>
      </c>
      <c r="B899" t="s">
        <v>36</v>
      </c>
      <c r="C899">
        <v>40</v>
      </c>
      <c r="D899">
        <v>5</v>
      </c>
      <c r="E899">
        <v>61</v>
      </c>
      <c r="F899">
        <v>72</v>
      </c>
      <c r="G899" t="s">
        <v>17</v>
      </c>
      <c r="H899">
        <v>0.22</v>
      </c>
      <c r="I899">
        <v>8.2000000000000007E-3</v>
      </c>
      <c r="J899">
        <v>0.19500000000000001</v>
      </c>
      <c r="K899">
        <v>5.0000000000000001E-3</v>
      </c>
      <c r="L899">
        <v>0.2</v>
      </c>
      <c r="M899">
        <v>0</v>
      </c>
      <c r="N899">
        <v>0.3</v>
      </c>
      <c r="O899">
        <v>0</v>
      </c>
      <c r="P899">
        <v>0.30470000000000003</v>
      </c>
      <c r="Q899">
        <v>0.35160000000000002</v>
      </c>
      <c r="R899" t="s">
        <v>17</v>
      </c>
      <c r="S899">
        <v>0.4</v>
      </c>
      <c r="T899">
        <v>0.42</v>
      </c>
      <c r="U899">
        <v>0.87</v>
      </c>
      <c r="V899">
        <v>1.77</v>
      </c>
      <c r="W899">
        <v>4.2300000000000004</v>
      </c>
      <c r="X899">
        <v>19.25</v>
      </c>
      <c r="Y899" t="s">
        <v>17</v>
      </c>
      <c r="Z899">
        <v>2.38</v>
      </c>
      <c r="AA899">
        <v>28.16</v>
      </c>
      <c r="AB899" t="s">
        <v>17</v>
      </c>
      <c r="AC899">
        <f t="shared" ref="AC899:AC920" si="84">LOG(W899)</f>
        <v>0.6263403673750424</v>
      </c>
      <c r="AD899">
        <f t="shared" ref="AD899:AD920" si="85">LOG(Z899)</f>
        <v>0.37657695705651195</v>
      </c>
      <c r="AE899">
        <f t="shared" ref="AE899:AE920" si="86">LOG(V899)</f>
        <v>0.24797326636180664</v>
      </c>
      <c r="AF899">
        <f t="shared" ref="AF899:AF920" si="87">LOG(S899)</f>
        <v>-0.3979400086720376</v>
      </c>
      <c r="AG899">
        <f t="shared" ref="AG899:AG920" si="88">(AC899-AD899)/(AC899-AF899)</f>
        <v>0.24384281507219888</v>
      </c>
      <c r="AH899">
        <f t="shared" ref="AH899:AH920" si="89">(AD899-AE899)/(AC899-AF899)</f>
        <v>0.1255551640958063</v>
      </c>
    </row>
    <row r="900" spans="1:34" x14ac:dyDescent="0.25">
      <c r="A900" t="s">
        <v>43</v>
      </c>
      <c r="B900" t="s">
        <v>36</v>
      </c>
      <c r="C900">
        <v>40</v>
      </c>
      <c r="D900">
        <v>6</v>
      </c>
      <c r="E900">
        <v>105</v>
      </c>
      <c r="F900">
        <v>120</v>
      </c>
      <c r="G900" t="s">
        <v>17</v>
      </c>
      <c r="H900">
        <v>0.22</v>
      </c>
      <c r="I900">
        <v>8.2000000000000007E-3</v>
      </c>
      <c r="J900">
        <v>0.2</v>
      </c>
      <c r="K900">
        <v>0</v>
      </c>
      <c r="L900">
        <v>0.2</v>
      </c>
      <c r="M900">
        <v>0</v>
      </c>
      <c r="N900">
        <v>0.35</v>
      </c>
      <c r="O900">
        <v>0</v>
      </c>
      <c r="P900">
        <v>0.30470000000000003</v>
      </c>
      <c r="Q900">
        <v>0.35160000000000002</v>
      </c>
      <c r="R900" t="s">
        <v>17</v>
      </c>
      <c r="S900">
        <v>0.44</v>
      </c>
      <c r="T900">
        <v>0.46</v>
      </c>
      <c r="U900">
        <v>0.9</v>
      </c>
      <c r="V900">
        <v>1.82</v>
      </c>
      <c r="W900">
        <v>6.29</v>
      </c>
      <c r="X900">
        <v>22.18</v>
      </c>
      <c r="Y900" t="s">
        <v>17</v>
      </c>
      <c r="Z900">
        <v>2.91</v>
      </c>
      <c r="AA900">
        <v>34.43</v>
      </c>
      <c r="AB900" t="s">
        <v>17</v>
      </c>
      <c r="AC900">
        <f t="shared" si="84"/>
        <v>0.79865064544526898</v>
      </c>
      <c r="AD900">
        <f t="shared" si="85"/>
        <v>0.46389298898590731</v>
      </c>
      <c r="AE900">
        <f t="shared" si="86"/>
        <v>0.26007138798507479</v>
      </c>
      <c r="AF900">
        <f t="shared" si="87"/>
        <v>-0.35654732351381258</v>
      </c>
      <c r="AG900">
        <f t="shared" si="88"/>
        <v>0.28978379936124971</v>
      </c>
      <c r="AH900">
        <f t="shared" si="89"/>
        <v>0.17643867672697761</v>
      </c>
    </row>
    <row r="901" spans="1:34" x14ac:dyDescent="0.25">
      <c r="A901" t="s">
        <v>43</v>
      </c>
      <c r="B901" t="s">
        <v>36</v>
      </c>
      <c r="C901">
        <v>40</v>
      </c>
      <c r="D901">
        <v>7</v>
      </c>
      <c r="E901">
        <v>158</v>
      </c>
      <c r="F901">
        <v>179</v>
      </c>
      <c r="G901" t="s">
        <v>17</v>
      </c>
      <c r="H901">
        <v>0.22</v>
      </c>
      <c r="I901">
        <v>8.2000000000000007E-3</v>
      </c>
      <c r="J901">
        <v>0.2</v>
      </c>
      <c r="K901">
        <v>0</v>
      </c>
      <c r="L901">
        <v>0.22</v>
      </c>
      <c r="M901">
        <v>8.2000000000000007E-3</v>
      </c>
      <c r="N901">
        <v>0.35</v>
      </c>
      <c r="O901">
        <v>0</v>
      </c>
      <c r="P901">
        <v>0.35160000000000002</v>
      </c>
      <c r="Q901">
        <v>0.39839999999999998</v>
      </c>
      <c r="R901" t="s">
        <v>17</v>
      </c>
      <c r="S901">
        <v>0.49</v>
      </c>
      <c r="T901">
        <v>0.49</v>
      </c>
      <c r="U901">
        <v>0.92</v>
      </c>
      <c r="V901">
        <v>2.31</v>
      </c>
      <c r="W901">
        <v>11.28</v>
      </c>
      <c r="X901">
        <v>25.78</v>
      </c>
      <c r="Y901" t="s">
        <v>17</v>
      </c>
      <c r="Z901">
        <v>3.75</v>
      </c>
      <c r="AA901">
        <v>41.46</v>
      </c>
      <c r="AB901" t="s">
        <v>17</v>
      </c>
      <c r="AC901">
        <f t="shared" si="84"/>
        <v>1.0523090996473234</v>
      </c>
      <c r="AD901">
        <f t="shared" si="85"/>
        <v>0.57403126772771884</v>
      </c>
      <c r="AE901">
        <f t="shared" si="86"/>
        <v>0.36361197989214433</v>
      </c>
      <c r="AF901">
        <f t="shared" si="87"/>
        <v>-0.30980391997148632</v>
      </c>
      <c r="AG901">
        <f t="shared" si="88"/>
        <v>0.35112932996811941</v>
      </c>
      <c r="AH901">
        <f t="shared" si="89"/>
        <v>0.15448005033713047</v>
      </c>
    </row>
    <row r="902" spans="1:34" x14ac:dyDescent="0.25">
      <c r="A902" t="s">
        <v>43</v>
      </c>
      <c r="B902" t="s">
        <v>36</v>
      </c>
      <c r="C902">
        <v>40</v>
      </c>
      <c r="D902">
        <v>8</v>
      </c>
      <c r="E902">
        <v>196</v>
      </c>
      <c r="F902">
        <v>222</v>
      </c>
      <c r="G902" t="s">
        <v>17</v>
      </c>
      <c r="H902">
        <v>0.22</v>
      </c>
      <c r="I902">
        <v>8.2000000000000007E-3</v>
      </c>
      <c r="J902">
        <v>0.21</v>
      </c>
      <c r="K902">
        <v>6.7000000000000002E-3</v>
      </c>
      <c r="L902">
        <v>0.23499999999999999</v>
      </c>
      <c r="M902">
        <v>7.6E-3</v>
      </c>
      <c r="N902">
        <v>0.35</v>
      </c>
      <c r="O902">
        <v>0</v>
      </c>
      <c r="P902">
        <v>0.35160000000000002</v>
      </c>
      <c r="Q902">
        <v>0.39839999999999998</v>
      </c>
      <c r="R902" t="s">
        <v>17</v>
      </c>
      <c r="S902">
        <v>0.49</v>
      </c>
      <c r="T902">
        <v>0.51</v>
      </c>
      <c r="U902">
        <v>0.93</v>
      </c>
      <c r="V902">
        <v>2.29</v>
      </c>
      <c r="W902">
        <v>13.37</v>
      </c>
      <c r="X902">
        <v>25.75</v>
      </c>
      <c r="Y902" t="s">
        <v>17</v>
      </c>
      <c r="Z902">
        <v>3.98</v>
      </c>
      <c r="AA902">
        <v>44.27</v>
      </c>
      <c r="AB902" t="s">
        <v>17</v>
      </c>
      <c r="AC902">
        <f t="shared" si="84"/>
        <v>1.1261314072619844</v>
      </c>
      <c r="AD902">
        <f t="shared" si="85"/>
        <v>0.59988307207368785</v>
      </c>
      <c r="AE902">
        <f t="shared" si="86"/>
        <v>0.35983548233988799</v>
      </c>
      <c r="AF902">
        <f t="shared" si="87"/>
        <v>-0.30980391997148632</v>
      </c>
      <c r="AG902">
        <f t="shared" si="88"/>
        <v>0.36648470527024862</v>
      </c>
      <c r="AH902">
        <f t="shared" si="89"/>
        <v>0.16717158856749137</v>
      </c>
    </row>
    <row r="903" spans="1:34" x14ac:dyDescent="0.25">
      <c r="A903" t="s">
        <v>43</v>
      </c>
      <c r="B903" t="s">
        <v>36</v>
      </c>
      <c r="C903">
        <v>40</v>
      </c>
      <c r="D903">
        <v>9</v>
      </c>
      <c r="E903">
        <v>240</v>
      </c>
      <c r="F903">
        <v>276</v>
      </c>
      <c r="G903" t="s">
        <v>17</v>
      </c>
      <c r="H903">
        <v>0.22</v>
      </c>
      <c r="I903">
        <v>8.2000000000000007E-3</v>
      </c>
      <c r="J903">
        <v>0.2225</v>
      </c>
      <c r="K903">
        <v>7.9000000000000008E-3</v>
      </c>
      <c r="L903">
        <v>0.22</v>
      </c>
      <c r="M903">
        <v>8.2000000000000007E-3</v>
      </c>
      <c r="N903">
        <v>0.35</v>
      </c>
      <c r="O903">
        <v>0</v>
      </c>
      <c r="P903">
        <v>0.35160000000000002</v>
      </c>
      <c r="Q903">
        <v>0.39839999999999998</v>
      </c>
      <c r="R903" t="s">
        <v>17</v>
      </c>
      <c r="S903">
        <v>0.5</v>
      </c>
      <c r="T903">
        <v>0.5</v>
      </c>
      <c r="U903">
        <v>0.92</v>
      </c>
      <c r="V903">
        <v>2.4700000000000002</v>
      </c>
      <c r="W903">
        <v>18.260000000000002</v>
      </c>
      <c r="X903">
        <v>27.56</v>
      </c>
      <c r="Y903" t="s">
        <v>17</v>
      </c>
      <c r="Z903">
        <v>4.25</v>
      </c>
      <c r="AA903">
        <v>46.59</v>
      </c>
      <c r="AB903" t="s">
        <v>17</v>
      </c>
      <c r="AC903">
        <f t="shared" si="84"/>
        <v>1.2615007731982801</v>
      </c>
      <c r="AD903">
        <f t="shared" si="85"/>
        <v>0.62838893005031149</v>
      </c>
      <c r="AE903">
        <f t="shared" si="86"/>
        <v>0.39269695325966575</v>
      </c>
      <c r="AF903">
        <f t="shared" si="87"/>
        <v>-0.3010299956639812</v>
      </c>
      <c r="AG903">
        <f t="shared" si="88"/>
        <v>0.40518360071012338</v>
      </c>
      <c r="AH903">
        <f t="shared" si="89"/>
        <v>0.15083989479596752</v>
      </c>
    </row>
    <row r="904" spans="1:34" x14ac:dyDescent="0.25">
      <c r="A904" t="s">
        <v>43</v>
      </c>
      <c r="B904" t="s">
        <v>36</v>
      </c>
      <c r="C904">
        <v>40</v>
      </c>
      <c r="D904">
        <v>10</v>
      </c>
      <c r="E904">
        <v>281</v>
      </c>
      <c r="F904">
        <v>324</v>
      </c>
      <c r="G904" t="s">
        <v>17</v>
      </c>
      <c r="H904">
        <v>0.22</v>
      </c>
      <c r="I904">
        <v>8.2000000000000007E-3</v>
      </c>
      <c r="J904">
        <v>0.2175</v>
      </c>
      <c r="K904">
        <v>7.4999999999999997E-3</v>
      </c>
      <c r="L904">
        <v>0.22</v>
      </c>
      <c r="M904">
        <v>8.2000000000000007E-3</v>
      </c>
      <c r="N904">
        <v>0.35</v>
      </c>
      <c r="O904">
        <v>0</v>
      </c>
      <c r="P904">
        <v>0.35160000000000002</v>
      </c>
      <c r="Q904">
        <v>0.44529999999999997</v>
      </c>
      <c r="R904" t="s">
        <v>17</v>
      </c>
      <c r="S904">
        <v>0.49</v>
      </c>
      <c r="T904">
        <v>0.5</v>
      </c>
      <c r="U904">
        <v>0.93</v>
      </c>
      <c r="V904">
        <v>2.5099999999999998</v>
      </c>
      <c r="W904">
        <v>20.78</v>
      </c>
      <c r="X904">
        <v>28.06</v>
      </c>
      <c r="Y904" t="s">
        <v>17</v>
      </c>
      <c r="Z904">
        <v>4.37</v>
      </c>
      <c r="AA904">
        <v>47.85</v>
      </c>
      <c r="AB904" t="s">
        <v>17</v>
      </c>
      <c r="AC904">
        <f t="shared" si="84"/>
        <v>1.3176455432211587</v>
      </c>
      <c r="AD904">
        <f t="shared" si="85"/>
        <v>0.64048143697042181</v>
      </c>
      <c r="AE904">
        <f t="shared" si="86"/>
        <v>0.39967372148103808</v>
      </c>
      <c r="AF904">
        <f t="shared" si="87"/>
        <v>-0.30980391997148632</v>
      </c>
      <c r="AG904">
        <f t="shared" si="88"/>
        <v>0.41608917607942908</v>
      </c>
      <c r="AH904">
        <f t="shared" si="89"/>
        <v>0.14796632456837081</v>
      </c>
    </row>
    <row r="905" spans="1:34" x14ac:dyDescent="0.25">
      <c r="A905" t="s">
        <v>43</v>
      </c>
      <c r="B905" t="s">
        <v>36</v>
      </c>
      <c r="C905">
        <v>40</v>
      </c>
      <c r="D905">
        <v>11</v>
      </c>
      <c r="E905">
        <v>318</v>
      </c>
      <c r="F905">
        <v>375</v>
      </c>
      <c r="G905" t="s">
        <v>17</v>
      </c>
      <c r="H905">
        <v>0.22</v>
      </c>
      <c r="I905">
        <v>8.2000000000000007E-3</v>
      </c>
      <c r="J905">
        <v>0.215</v>
      </c>
      <c r="K905">
        <v>7.6E-3</v>
      </c>
      <c r="L905">
        <v>0.24</v>
      </c>
      <c r="M905">
        <v>6.7000000000000002E-3</v>
      </c>
      <c r="N905">
        <v>0.35</v>
      </c>
      <c r="O905">
        <v>0</v>
      </c>
      <c r="P905">
        <v>0.35160000000000002</v>
      </c>
      <c r="Q905">
        <v>0.44529999999999997</v>
      </c>
      <c r="R905" t="s">
        <v>17</v>
      </c>
      <c r="S905">
        <v>0.5</v>
      </c>
      <c r="T905">
        <v>0.51</v>
      </c>
      <c r="U905">
        <v>0.93</v>
      </c>
      <c r="V905">
        <v>2.8</v>
      </c>
      <c r="W905">
        <v>25.33</v>
      </c>
      <c r="X905">
        <v>30.2</v>
      </c>
      <c r="Y905" t="s">
        <v>17</v>
      </c>
      <c r="Z905">
        <v>4.8</v>
      </c>
      <c r="AA905">
        <v>51.77</v>
      </c>
      <c r="AB905" t="s">
        <v>17</v>
      </c>
      <c r="AC905">
        <f t="shared" si="84"/>
        <v>1.4036351897905479</v>
      </c>
      <c r="AD905">
        <f t="shared" si="85"/>
        <v>0.68124123737558717</v>
      </c>
      <c r="AE905">
        <f t="shared" si="86"/>
        <v>0.44715803134221921</v>
      </c>
      <c r="AF905">
        <f t="shared" si="87"/>
        <v>-0.3010299956639812</v>
      </c>
      <c r="AG905">
        <f t="shared" si="88"/>
        <v>0.42377468524550338</v>
      </c>
      <c r="AH905">
        <f t="shared" si="89"/>
        <v>0.13731916861489279</v>
      </c>
    </row>
    <row r="906" spans="1:34" x14ac:dyDescent="0.25">
      <c r="A906" t="s">
        <v>43</v>
      </c>
      <c r="B906" t="s">
        <v>36</v>
      </c>
      <c r="C906">
        <v>40</v>
      </c>
      <c r="D906">
        <v>12</v>
      </c>
      <c r="E906">
        <v>339</v>
      </c>
      <c r="F906">
        <v>403</v>
      </c>
      <c r="G906" t="s">
        <v>17</v>
      </c>
      <c r="H906">
        <v>0.22</v>
      </c>
      <c r="I906">
        <v>8.2000000000000007E-3</v>
      </c>
      <c r="J906">
        <v>0.20499999999999999</v>
      </c>
      <c r="K906">
        <v>5.0000000000000001E-3</v>
      </c>
      <c r="L906">
        <v>0.23</v>
      </c>
      <c r="M906">
        <v>8.2000000000000007E-3</v>
      </c>
      <c r="N906">
        <v>0.35</v>
      </c>
      <c r="O906">
        <v>0</v>
      </c>
      <c r="P906">
        <v>0.35160000000000002</v>
      </c>
      <c r="Q906">
        <v>0.44529999999999997</v>
      </c>
      <c r="R906" t="s">
        <v>17</v>
      </c>
      <c r="S906">
        <v>0.49</v>
      </c>
      <c r="T906">
        <v>0.5</v>
      </c>
      <c r="U906">
        <v>0.93</v>
      </c>
      <c r="V906">
        <v>2.86</v>
      </c>
      <c r="W906">
        <v>26.99</v>
      </c>
      <c r="X906">
        <v>31.18</v>
      </c>
      <c r="Y906" t="s">
        <v>17</v>
      </c>
      <c r="Z906">
        <v>4.88</v>
      </c>
      <c r="AA906">
        <v>52.85</v>
      </c>
      <c r="AB906" t="s">
        <v>17</v>
      </c>
      <c r="AC906">
        <f t="shared" si="84"/>
        <v>1.4312028845565166</v>
      </c>
      <c r="AD906">
        <f t="shared" si="85"/>
        <v>0.68841982200271057</v>
      </c>
      <c r="AE906">
        <f t="shared" si="86"/>
        <v>0.456366033129043</v>
      </c>
      <c r="AF906">
        <f t="shared" si="87"/>
        <v>-0.30980391997148632</v>
      </c>
      <c r="AG906">
        <f t="shared" si="88"/>
        <v>0.4266399537451428</v>
      </c>
      <c r="AH906">
        <f t="shared" si="89"/>
        <v>0.13328712344497626</v>
      </c>
    </row>
    <row r="907" spans="1:34" x14ac:dyDescent="0.25">
      <c r="A907" t="s">
        <v>43</v>
      </c>
      <c r="B907" t="s">
        <v>36</v>
      </c>
      <c r="C907">
        <v>40</v>
      </c>
      <c r="D907">
        <v>13</v>
      </c>
      <c r="E907">
        <v>352</v>
      </c>
      <c r="F907">
        <v>424</v>
      </c>
      <c r="G907" t="s">
        <v>17</v>
      </c>
      <c r="H907">
        <v>0.22</v>
      </c>
      <c r="I907">
        <v>8.2000000000000007E-3</v>
      </c>
      <c r="J907">
        <v>0.215</v>
      </c>
      <c r="K907">
        <v>7.6E-3</v>
      </c>
      <c r="L907">
        <v>0.24</v>
      </c>
      <c r="M907">
        <v>6.7000000000000002E-3</v>
      </c>
      <c r="N907">
        <v>0.35</v>
      </c>
      <c r="O907">
        <v>0</v>
      </c>
      <c r="P907">
        <v>0.35160000000000002</v>
      </c>
      <c r="Q907">
        <v>0.44529999999999997</v>
      </c>
      <c r="R907" t="s">
        <v>17</v>
      </c>
      <c r="S907">
        <v>0.49</v>
      </c>
      <c r="T907">
        <v>0.51</v>
      </c>
      <c r="U907">
        <v>0.93</v>
      </c>
      <c r="V907">
        <v>2.85</v>
      </c>
      <c r="W907">
        <v>28.86</v>
      </c>
      <c r="X907">
        <v>30.94</v>
      </c>
      <c r="Y907" t="s">
        <v>17</v>
      </c>
      <c r="Z907">
        <v>4.9000000000000004</v>
      </c>
      <c r="AA907">
        <v>52.89</v>
      </c>
      <c r="AB907" t="s">
        <v>17</v>
      </c>
      <c r="AC907">
        <f t="shared" si="84"/>
        <v>1.4602963267574753</v>
      </c>
      <c r="AD907">
        <f t="shared" si="85"/>
        <v>0.69019608002851374</v>
      </c>
      <c r="AE907">
        <f t="shared" si="86"/>
        <v>0.45484486000851021</v>
      </c>
      <c r="AF907">
        <f t="shared" si="87"/>
        <v>-0.30980391997148632</v>
      </c>
      <c r="AG907">
        <f t="shared" si="88"/>
        <v>0.43506024483757927</v>
      </c>
      <c r="AH907">
        <f t="shared" si="89"/>
        <v>0.1329592606152778</v>
      </c>
    </row>
    <row r="908" spans="1:34" x14ac:dyDescent="0.25">
      <c r="A908" t="s">
        <v>43</v>
      </c>
      <c r="B908" t="s">
        <v>36</v>
      </c>
      <c r="C908">
        <v>40</v>
      </c>
      <c r="D908">
        <v>14</v>
      </c>
      <c r="E908">
        <v>371</v>
      </c>
      <c r="F908">
        <v>449</v>
      </c>
      <c r="G908" t="s">
        <v>17</v>
      </c>
      <c r="H908">
        <v>0.22</v>
      </c>
      <c r="I908">
        <v>8.2000000000000007E-3</v>
      </c>
      <c r="J908">
        <v>0.21249999999999999</v>
      </c>
      <c r="K908">
        <v>6.7000000000000002E-3</v>
      </c>
      <c r="L908">
        <v>0.23250000000000001</v>
      </c>
      <c r="M908">
        <v>7.4999999999999997E-3</v>
      </c>
      <c r="N908">
        <v>0.35</v>
      </c>
      <c r="O908">
        <v>0</v>
      </c>
      <c r="P908">
        <v>0.35160000000000002</v>
      </c>
      <c r="Q908">
        <v>0.44529999999999997</v>
      </c>
      <c r="R908" t="s">
        <v>17</v>
      </c>
      <c r="S908">
        <v>0.48</v>
      </c>
      <c r="T908">
        <v>0.5</v>
      </c>
      <c r="U908">
        <v>0.93</v>
      </c>
      <c r="V908">
        <v>3.02</v>
      </c>
      <c r="W908">
        <v>30.34</v>
      </c>
      <c r="X908">
        <v>33.619999999999997</v>
      </c>
      <c r="Y908" t="s">
        <v>17</v>
      </c>
      <c r="Z908">
        <v>5.16</v>
      </c>
      <c r="AA908">
        <v>56.42</v>
      </c>
      <c r="AB908" t="s">
        <v>17</v>
      </c>
      <c r="AC908">
        <f t="shared" si="84"/>
        <v>1.4820155764507117</v>
      </c>
      <c r="AD908">
        <f t="shared" si="85"/>
        <v>0.71264970162721142</v>
      </c>
      <c r="AE908">
        <f t="shared" si="86"/>
        <v>0.48000694295715063</v>
      </c>
      <c r="AF908">
        <f t="shared" si="87"/>
        <v>-0.31875876262441277</v>
      </c>
      <c r="AG908">
        <f t="shared" si="88"/>
        <v>0.42724169160398279</v>
      </c>
      <c r="AH908">
        <f t="shared" si="89"/>
        <v>0.12919040083031494</v>
      </c>
    </row>
    <row r="909" spans="1:34" x14ac:dyDescent="0.25">
      <c r="A909" t="s">
        <v>43</v>
      </c>
      <c r="B909" t="s">
        <v>36</v>
      </c>
      <c r="C909">
        <v>40</v>
      </c>
      <c r="D909">
        <v>15</v>
      </c>
      <c r="E909">
        <v>397</v>
      </c>
      <c r="F909">
        <v>488</v>
      </c>
      <c r="G909" t="s">
        <v>17</v>
      </c>
      <c r="H909">
        <v>0.22</v>
      </c>
      <c r="I909">
        <v>8.2000000000000007E-3</v>
      </c>
      <c r="J909">
        <v>0.215</v>
      </c>
      <c r="K909">
        <v>7.6E-3</v>
      </c>
      <c r="L909">
        <v>0.245</v>
      </c>
      <c r="M909">
        <v>5.0000000000000001E-3</v>
      </c>
      <c r="N909">
        <v>0.35</v>
      </c>
      <c r="O909">
        <v>0</v>
      </c>
      <c r="P909">
        <v>0.35160000000000002</v>
      </c>
      <c r="Q909">
        <v>0.44529999999999997</v>
      </c>
      <c r="R909" t="s">
        <v>17</v>
      </c>
      <c r="S909">
        <v>0.49</v>
      </c>
      <c r="T909">
        <v>0.51</v>
      </c>
      <c r="U909">
        <v>0.94</v>
      </c>
      <c r="V909">
        <v>3.67</v>
      </c>
      <c r="W909">
        <v>33.96</v>
      </c>
      <c r="X909">
        <v>39.409999999999997</v>
      </c>
      <c r="Y909" t="s">
        <v>17</v>
      </c>
      <c r="Z909">
        <v>5.89</v>
      </c>
      <c r="AA909">
        <v>63.05</v>
      </c>
      <c r="AB909" t="s">
        <v>17</v>
      </c>
      <c r="AC909">
        <f t="shared" si="84"/>
        <v>1.5309676815719151</v>
      </c>
      <c r="AD909">
        <f t="shared" si="85"/>
        <v>0.77011529478710161</v>
      </c>
      <c r="AE909">
        <f t="shared" si="86"/>
        <v>0.56466606425208932</v>
      </c>
      <c r="AF909">
        <f t="shared" si="87"/>
        <v>-0.30980391997148632</v>
      </c>
      <c r="AG909">
        <f t="shared" si="88"/>
        <v>0.41333340113834555</v>
      </c>
      <c r="AH909">
        <f t="shared" si="89"/>
        <v>0.11161038684144881</v>
      </c>
    </row>
    <row r="910" spans="1:34" x14ac:dyDescent="0.25">
      <c r="A910" t="s">
        <v>43</v>
      </c>
      <c r="B910" t="s">
        <v>36</v>
      </c>
      <c r="C910">
        <v>40</v>
      </c>
      <c r="D910">
        <v>16</v>
      </c>
      <c r="E910">
        <v>423</v>
      </c>
      <c r="F910">
        <v>522</v>
      </c>
      <c r="G910" t="s">
        <v>17</v>
      </c>
      <c r="H910">
        <v>0.22</v>
      </c>
      <c r="I910">
        <v>8.2000000000000007E-3</v>
      </c>
      <c r="J910">
        <v>0.21</v>
      </c>
      <c r="K910">
        <v>6.7000000000000002E-3</v>
      </c>
      <c r="L910">
        <v>0.24</v>
      </c>
      <c r="M910">
        <v>6.7000000000000002E-3</v>
      </c>
      <c r="N910">
        <v>0.35</v>
      </c>
      <c r="O910">
        <v>0</v>
      </c>
      <c r="P910">
        <v>0.35160000000000002</v>
      </c>
      <c r="Q910">
        <v>0.44529999999999997</v>
      </c>
      <c r="R910" t="s">
        <v>17</v>
      </c>
      <c r="S910">
        <v>0.48</v>
      </c>
      <c r="T910">
        <v>0.51</v>
      </c>
      <c r="U910">
        <v>0.94</v>
      </c>
      <c r="V910">
        <v>3.81</v>
      </c>
      <c r="W910">
        <v>36.03</v>
      </c>
      <c r="X910">
        <v>42.36</v>
      </c>
      <c r="Y910" t="s">
        <v>17</v>
      </c>
      <c r="Z910">
        <v>6.4</v>
      </c>
      <c r="AA910">
        <v>70.83</v>
      </c>
      <c r="AB910" t="s">
        <v>17</v>
      </c>
      <c r="AC910">
        <f t="shared" si="84"/>
        <v>1.5566642621225686</v>
      </c>
      <c r="AD910">
        <f t="shared" si="85"/>
        <v>0.80617997398388719</v>
      </c>
      <c r="AE910">
        <f t="shared" si="86"/>
        <v>0.58092497567561929</v>
      </c>
      <c r="AF910">
        <f t="shared" si="87"/>
        <v>-0.31875876262441277</v>
      </c>
      <c r="AG910">
        <f t="shared" si="88"/>
        <v>0.40016800382406065</v>
      </c>
      <c r="AH910">
        <f t="shared" si="89"/>
        <v>0.12010890094444568</v>
      </c>
    </row>
    <row r="911" spans="1:34" x14ac:dyDescent="0.25">
      <c r="A911" t="s">
        <v>43</v>
      </c>
      <c r="B911" t="s">
        <v>36</v>
      </c>
      <c r="C911">
        <v>40</v>
      </c>
      <c r="D911">
        <v>17</v>
      </c>
      <c r="E911">
        <v>461</v>
      </c>
      <c r="F911">
        <v>586</v>
      </c>
      <c r="G911" t="s">
        <v>17</v>
      </c>
      <c r="H911">
        <v>0.22</v>
      </c>
      <c r="I911">
        <v>8.2000000000000007E-3</v>
      </c>
      <c r="J911">
        <v>0.21</v>
      </c>
      <c r="K911">
        <v>6.7000000000000002E-3</v>
      </c>
      <c r="L911">
        <v>0.23499999999999999</v>
      </c>
      <c r="M911">
        <v>7.6E-3</v>
      </c>
      <c r="N911">
        <v>0.35</v>
      </c>
      <c r="O911">
        <v>0</v>
      </c>
      <c r="P911">
        <v>0.35160000000000002</v>
      </c>
      <c r="Q911">
        <v>0.44529999999999997</v>
      </c>
      <c r="R911" t="s">
        <v>17</v>
      </c>
      <c r="S911">
        <v>0.49</v>
      </c>
      <c r="T911">
        <v>0.51</v>
      </c>
      <c r="U911">
        <v>0.93</v>
      </c>
      <c r="V911">
        <v>4.05</v>
      </c>
      <c r="W911">
        <v>41.83</v>
      </c>
      <c r="X911">
        <v>40.869999999999997</v>
      </c>
      <c r="Y911" t="s">
        <v>17</v>
      </c>
      <c r="Z911">
        <v>6.95</v>
      </c>
      <c r="AA911">
        <v>74.72</v>
      </c>
      <c r="AB911" t="s">
        <v>17</v>
      </c>
      <c r="AC911">
        <f t="shared" si="84"/>
        <v>1.6214878645806303</v>
      </c>
      <c r="AD911">
        <f t="shared" si="85"/>
        <v>0.84198480459011393</v>
      </c>
      <c r="AE911">
        <f t="shared" si="86"/>
        <v>0.60745502321466849</v>
      </c>
      <c r="AF911">
        <f t="shared" si="87"/>
        <v>-0.30980391997148632</v>
      </c>
      <c r="AG911">
        <f t="shared" si="88"/>
        <v>0.4036174472576084</v>
      </c>
      <c r="AH911">
        <f t="shared" si="89"/>
        <v>0.12143674158994827</v>
      </c>
    </row>
    <row r="912" spans="1:34" x14ac:dyDescent="0.25">
      <c r="A912" t="s">
        <v>43</v>
      </c>
      <c r="B912" t="s">
        <v>36</v>
      </c>
      <c r="C912">
        <v>40</v>
      </c>
      <c r="D912">
        <v>18</v>
      </c>
      <c r="E912">
        <v>510</v>
      </c>
      <c r="F912">
        <v>660</v>
      </c>
      <c r="G912" t="s">
        <v>17</v>
      </c>
      <c r="H912">
        <v>0.22</v>
      </c>
      <c r="I912">
        <v>8.2000000000000007E-3</v>
      </c>
      <c r="J912">
        <v>0.215</v>
      </c>
      <c r="K912">
        <v>7.6E-3</v>
      </c>
      <c r="L912">
        <v>0.24</v>
      </c>
      <c r="M912">
        <v>6.7000000000000002E-3</v>
      </c>
      <c r="N912">
        <v>0.35</v>
      </c>
      <c r="O912">
        <v>0</v>
      </c>
      <c r="P912">
        <v>0.35160000000000002</v>
      </c>
      <c r="Q912">
        <v>0.50780000000000003</v>
      </c>
      <c r="R912" t="s">
        <v>17</v>
      </c>
      <c r="S912">
        <v>0.49</v>
      </c>
      <c r="T912">
        <v>0.51</v>
      </c>
      <c r="U912">
        <v>0.93</v>
      </c>
      <c r="V912">
        <v>4.1500000000000004</v>
      </c>
      <c r="W912">
        <v>46.32</v>
      </c>
      <c r="X912">
        <v>42.41</v>
      </c>
      <c r="Y912" t="s">
        <v>17</v>
      </c>
      <c r="Z912">
        <v>7.28</v>
      </c>
      <c r="AA912">
        <v>78.900000000000006</v>
      </c>
      <c r="AB912" t="s">
        <v>17</v>
      </c>
      <c r="AC912">
        <f t="shared" si="84"/>
        <v>1.6657685507193798</v>
      </c>
      <c r="AD912">
        <f t="shared" si="85"/>
        <v>0.86213137931303718</v>
      </c>
      <c r="AE912">
        <f t="shared" si="86"/>
        <v>0.61804809671209271</v>
      </c>
      <c r="AF912">
        <f t="shared" si="87"/>
        <v>-0.30980391997148632</v>
      </c>
      <c r="AG912">
        <f t="shared" si="88"/>
        <v>0.40678698621737081</v>
      </c>
      <c r="AH912">
        <f t="shared" si="89"/>
        <v>0.12355065998443859</v>
      </c>
    </row>
    <row r="913" spans="1:34" x14ac:dyDescent="0.25">
      <c r="A913" t="s">
        <v>43</v>
      </c>
      <c r="B913" t="s">
        <v>36</v>
      </c>
      <c r="C913">
        <v>40</v>
      </c>
      <c r="D913">
        <v>19</v>
      </c>
      <c r="E913">
        <v>552</v>
      </c>
      <c r="F913">
        <v>755</v>
      </c>
      <c r="G913" t="s">
        <v>17</v>
      </c>
      <c r="H913">
        <v>0.22</v>
      </c>
      <c r="I913">
        <v>8.2000000000000007E-3</v>
      </c>
      <c r="J913">
        <v>0.22</v>
      </c>
      <c r="K913">
        <v>8.2000000000000007E-3</v>
      </c>
      <c r="L913">
        <v>0.23749999999999999</v>
      </c>
      <c r="M913">
        <v>6.7000000000000002E-3</v>
      </c>
      <c r="N913">
        <v>0.35</v>
      </c>
      <c r="O913">
        <v>0</v>
      </c>
      <c r="P913">
        <v>0.35160000000000002</v>
      </c>
      <c r="Q913">
        <v>0.50780000000000003</v>
      </c>
      <c r="R913" t="s">
        <v>17</v>
      </c>
      <c r="S913">
        <v>0.49</v>
      </c>
      <c r="T913">
        <v>0.51</v>
      </c>
      <c r="U913">
        <v>0.94</v>
      </c>
      <c r="V913">
        <v>4.34</v>
      </c>
      <c r="W913">
        <v>54.52</v>
      </c>
      <c r="X913">
        <v>42.66</v>
      </c>
      <c r="Y913" t="s">
        <v>17</v>
      </c>
      <c r="Z913">
        <v>7.7</v>
      </c>
      <c r="AA913">
        <v>82.42</v>
      </c>
      <c r="AB913" t="s">
        <v>17</v>
      </c>
      <c r="AC913">
        <f t="shared" si="84"/>
        <v>1.7365558471626359</v>
      </c>
      <c r="AD913">
        <f t="shared" si="85"/>
        <v>0.88649072517248184</v>
      </c>
      <c r="AE913">
        <f t="shared" si="86"/>
        <v>0.63748972951251071</v>
      </c>
      <c r="AF913">
        <f t="shared" si="87"/>
        <v>-0.30980391997148632</v>
      </c>
      <c r="AG913">
        <f t="shared" si="88"/>
        <v>0.41540355495781167</v>
      </c>
      <c r="AH913">
        <f t="shared" si="89"/>
        <v>0.12167997028630555</v>
      </c>
    </row>
    <row r="914" spans="1:34" x14ac:dyDescent="0.25">
      <c r="A914" t="s">
        <v>43</v>
      </c>
      <c r="B914" t="s">
        <v>36</v>
      </c>
      <c r="C914">
        <v>40</v>
      </c>
      <c r="D914">
        <v>20</v>
      </c>
      <c r="E914">
        <v>574</v>
      </c>
      <c r="F914">
        <v>782</v>
      </c>
      <c r="G914" t="s">
        <v>17</v>
      </c>
      <c r="H914">
        <v>0.22</v>
      </c>
      <c r="I914">
        <v>8.2000000000000007E-3</v>
      </c>
      <c r="J914">
        <v>0.20499999999999999</v>
      </c>
      <c r="K914">
        <v>5.0000000000000001E-3</v>
      </c>
      <c r="L914">
        <v>0.24</v>
      </c>
      <c r="M914">
        <v>6.7000000000000002E-3</v>
      </c>
      <c r="N914">
        <v>0.35</v>
      </c>
      <c r="O914">
        <v>0</v>
      </c>
      <c r="P914">
        <v>0.35160000000000002</v>
      </c>
      <c r="Q914">
        <v>0.50780000000000003</v>
      </c>
      <c r="R914" t="s">
        <v>17</v>
      </c>
      <c r="S914">
        <v>0.48</v>
      </c>
      <c r="T914">
        <v>0.51</v>
      </c>
      <c r="U914">
        <v>0.93</v>
      </c>
      <c r="V914">
        <v>4.32</v>
      </c>
      <c r="W914">
        <v>56</v>
      </c>
      <c r="X914">
        <v>42.76</v>
      </c>
      <c r="Y914" t="s">
        <v>17</v>
      </c>
      <c r="Z914">
        <v>7.79</v>
      </c>
      <c r="AA914">
        <v>83.76</v>
      </c>
      <c r="AB914" t="s">
        <v>17</v>
      </c>
      <c r="AC914">
        <f t="shared" si="84"/>
        <v>1.7481880270062005</v>
      </c>
      <c r="AD914">
        <f t="shared" si="85"/>
        <v>0.89153745767256443</v>
      </c>
      <c r="AE914">
        <f t="shared" si="86"/>
        <v>0.63548374681491215</v>
      </c>
      <c r="AF914">
        <f t="shared" si="87"/>
        <v>-0.31875876262441277</v>
      </c>
      <c r="AG914">
        <f t="shared" si="88"/>
        <v>0.41445216375731148</v>
      </c>
      <c r="AH914">
        <f t="shared" si="89"/>
        <v>0.1238801657315097</v>
      </c>
    </row>
    <row r="915" spans="1:34" x14ac:dyDescent="0.25">
      <c r="A915" t="s">
        <v>43</v>
      </c>
      <c r="B915" t="s">
        <v>36</v>
      </c>
      <c r="C915">
        <v>40</v>
      </c>
      <c r="D915">
        <v>21</v>
      </c>
      <c r="E915">
        <v>592</v>
      </c>
      <c r="F915">
        <v>824</v>
      </c>
      <c r="G915" t="s">
        <v>17</v>
      </c>
      <c r="H915">
        <v>0.22</v>
      </c>
      <c r="I915">
        <v>8.2000000000000007E-3</v>
      </c>
      <c r="J915">
        <v>0.20499999999999999</v>
      </c>
      <c r="K915">
        <v>5.0000000000000001E-3</v>
      </c>
      <c r="L915">
        <v>0.245</v>
      </c>
      <c r="M915">
        <v>5.0000000000000001E-3</v>
      </c>
      <c r="N915">
        <v>0.35</v>
      </c>
      <c r="O915">
        <v>0</v>
      </c>
      <c r="P915">
        <v>0.35160000000000002</v>
      </c>
      <c r="Q915">
        <v>0.50780000000000003</v>
      </c>
      <c r="R915" t="s">
        <v>17</v>
      </c>
      <c r="S915">
        <v>0.48</v>
      </c>
      <c r="T915">
        <v>0.51</v>
      </c>
      <c r="U915">
        <v>0.93</v>
      </c>
      <c r="V915">
        <v>4.3</v>
      </c>
      <c r="W915">
        <v>59.35</v>
      </c>
      <c r="X915">
        <v>42.43</v>
      </c>
      <c r="Y915" t="s">
        <v>17</v>
      </c>
      <c r="Z915">
        <v>7.84</v>
      </c>
      <c r="AA915">
        <v>84.15</v>
      </c>
      <c r="AB915" t="s">
        <v>17</v>
      </c>
      <c r="AC915">
        <f t="shared" si="84"/>
        <v>1.7734207232906101</v>
      </c>
      <c r="AD915">
        <f t="shared" si="85"/>
        <v>0.89431606268443842</v>
      </c>
      <c r="AE915">
        <f t="shared" si="86"/>
        <v>0.63346845557958653</v>
      </c>
      <c r="AF915">
        <f t="shared" si="87"/>
        <v>-0.31875876262441277</v>
      </c>
      <c r="AG915">
        <f t="shared" si="88"/>
        <v>0.4201860626798431</v>
      </c>
      <c r="AH915">
        <f t="shared" si="89"/>
        <v>0.12467745184432358</v>
      </c>
    </row>
    <row r="916" spans="1:34" x14ac:dyDescent="0.25">
      <c r="A916" t="s">
        <v>43</v>
      </c>
      <c r="B916" t="s">
        <v>36</v>
      </c>
      <c r="C916">
        <v>40</v>
      </c>
      <c r="D916">
        <v>22</v>
      </c>
      <c r="E916">
        <v>605</v>
      </c>
      <c r="F916">
        <v>847</v>
      </c>
      <c r="G916" t="s">
        <v>17</v>
      </c>
      <c r="H916">
        <v>0.22</v>
      </c>
      <c r="I916">
        <v>8.2000000000000007E-3</v>
      </c>
      <c r="J916">
        <v>0.22</v>
      </c>
      <c r="K916">
        <v>8.2000000000000007E-3</v>
      </c>
      <c r="L916">
        <v>0.24</v>
      </c>
      <c r="M916">
        <v>6.7000000000000002E-3</v>
      </c>
      <c r="N916">
        <v>0.35</v>
      </c>
      <c r="O916">
        <v>0</v>
      </c>
      <c r="P916">
        <v>0.39839999999999998</v>
      </c>
      <c r="Q916">
        <v>0.50780000000000003</v>
      </c>
      <c r="R916" t="s">
        <v>17</v>
      </c>
      <c r="S916">
        <v>0.5</v>
      </c>
      <c r="T916">
        <v>0.51</v>
      </c>
      <c r="U916">
        <v>0.93</v>
      </c>
      <c r="V916">
        <v>4.3</v>
      </c>
      <c r="W916">
        <v>60.59</v>
      </c>
      <c r="X916">
        <v>42.35</v>
      </c>
      <c r="Y916" t="s">
        <v>17</v>
      </c>
      <c r="Z916">
        <v>7.87</v>
      </c>
      <c r="AA916">
        <v>84.39</v>
      </c>
      <c r="AB916" t="s">
        <v>17</v>
      </c>
      <c r="AC916">
        <f t="shared" si="84"/>
        <v>1.7824009524965299</v>
      </c>
      <c r="AD916">
        <f t="shared" si="85"/>
        <v>0.89597473235906455</v>
      </c>
      <c r="AE916">
        <f t="shared" si="86"/>
        <v>0.63346845557958653</v>
      </c>
      <c r="AF916">
        <f t="shared" si="87"/>
        <v>-0.3010299956639812</v>
      </c>
      <c r="AG916">
        <f t="shared" si="88"/>
        <v>0.42546465046998699</v>
      </c>
      <c r="AH916">
        <f t="shared" si="89"/>
        <v>0.12599710924484842</v>
      </c>
    </row>
    <row r="917" spans="1:34" x14ac:dyDescent="0.25">
      <c r="A917" t="s">
        <v>43</v>
      </c>
      <c r="B917" t="s">
        <v>36</v>
      </c>
      <c r="C917">
        <v>40</v>
      </c>
      <c r="D917">
        <v>23</v>
      </c>
      <c r="E917">
        <v>608</v>
      </c>
      <c r="F917">
        <v>851</v>
      </c>
      <c r="G917" t="s">
        <v>17</v>
      </c>
      <c r="H917">
        <v>0.22</v>
      </c>
      <c r="I917">
        <v>8.2000000000000007E-3</v>
      </c>
      <c r="J917">
        <v>0.2175</v>
      </c>
      <c r="K917">
        <v>7.4999999999999997E-3</v>
      </c>
      <c r="L917">
        <v>0.23499999999999999</v>
      </c>
      <c r="M917">
        <v>7.6E-3</v>
      </c>
      <c r="N917">
        <v>0.35</v>
      </c>
      <c r="O917">
        <v>0</v>
      </c>
      <c r="P917">
        <v>0.39839999999999998</v>
      </c>
      <c r="Q917">
        <v>0.50780000000000003</v>
      </c>
      <c r="R917" t="s">
        <v>17</v>
      </c>
      <c r="S917">
        <v>0.49</v>
      </c>
      <c r="T917">
        <v>0.51</v>
      </c>
      <c r="U917">
        <v>0.94</v>
      </c>
      <c r="V917">
        <v>4.3</v>
      </c>
      <c r="W917">
        <v>60.93</v>
      </c>
      <c r="X917">
        <v>42.34</v>
      </c>
      <c r="Y917" t="s">
        <v>17</v>
      </c>
      <c r="Z917">
        <v>7.87</v>
      </c>
      <c r="AA917">
        <v>84.39</v>
      </c>
      <c r="AB917" t="s">
        <v>17</v>
      </c>
      <c r="AC917">
        <f t="shared" si="84"/>
        <v>1.7848311781244692</v>
      </c>
      <c r="AD917">
        <f t="shared" si="85"/>
        <v>0.89597473235906455</v>
      </c>
      <c r="AE917">
        <f t="shared" si="86"/>
        <v>0.63346845557958653</v>
      </c>
      <c r="AF917">
        <f t="shared" si="87"/>
        <v>-0.30980391997148632</v>
      </c>
      <c r="AG917">
        <f t="shared" si="88"/>
        <v>0.42434906517769333</v>
      </c>
      <c r="AH917">
        <f t="shared" si="89"/>
        <v>0.12532315390785673</v>
      </c>
    </row>
    <row r="918" spans="1:34" x14ac:dyDescent="0.25">
      <c r="A918" t="s">
        <v>43</v>
      </c>
      <c r="B918" t="s">
        <v>36</v>
      </c>
      <c r="C918">
        <v>40</v>
      </c>
      <c r="D918">
        <v>25</v>
      </c>
      <c r="E918">
        <v>609</v>
      </c>
      <c r="F918">
        <v>852</v>
      </c>
      <c r="G918" t="s">
        <v>17</v>
      </c>
      <c r="H918">
        <v>0.22</v>
      </c>
      <c r="I918">
        <v>8.2000000000000007E-3</v>
      </c>
      <c r="J918">
        <v>0.21</v>
      </c>
      <c r="K918">
        <v>6.7000000000000002E-3</v>
      </c>
      <c r="L918">
        <v>0.23749999999999999</v>
      </c>
      <c r="M918">
        <v>6.7000000000000002E-3</v>
      </c>
      <c r="N918">
        <v>0.35</v>
      </c>
      <c r="O918">
        <v>0</v>
      </c>
      <c r="P918">
        <v>0.39839999999999998</v>
      </c>
      <c r="Q918">
        <v>0.50780000000000003</v>
      </c>
      <c r="R918" t="s">
        <v>17</v>
      </c>
      <c r="S918">
        <v>0.49</v>
      </c>
      <c r="T918">
        <v>0.51</v>
      </c>
      <c r="U918">
        <v>0.94</v>
      </c>
      <c r="V918">
        <v>4.3</v>
      </c>
      <c r="W918">
        <v>60.99</v>
      </c>
      <c r="X918">
        <v>42.34</v>
      </c>
      <c r="Y918" t="s">
        <v>17</v>
      </c>
      <c r="Z918">
        <v>7.87</v>
      </c>
      <c r="AA918">
        <v>84.39</v>
      </c>
      <c r="AB918" t="s">
        <v>17</v>
      </c>
      <c r="AC918">
        <f t="shared" si="84"/>
        <v>1.785258633357701</v>
      </c>
      <c r="AD918">
        <f t="shared" si="85"/>
        <v>0.89597473235906455</v>
      </c>
      <c r="AE918">
        <f t="shared" si="86"/>
        <v>0.63346845557958653</v>
      </c>
      <c r="AF918">
        <f t="shared" si="87"/>
        <v>-0.30980391997148632</v>
      </c>
      <c r="AG918">
        <f t="shared" si="88"/>
        <v>0.42446651513364497</v>
      </c>
      <c r="AH918">
        <f t="shared" si="89"/>
        <v>0.1252975842474674</v>
      </c>
    </row>
    <row r="919" spans="1:34" x14ac:dyDescent="0.25">
      <c r="A919" t="s">
        <v>43</v>
      </c>
      <c r="B919" t="s">
        <v>36</v>
      </c>
      <c r="C919">
        <v>40</v>
      </c>
      <c r="D919">
        <v>26</v>
      </c>
      <c r="E919">
        <v>610</v>
      </c>
      <c r="F919">
        <v>860</v>
      </c>
      <c r="G919" t="s">
        <v>17</v>
      </c>
      <c r="H919">
        <v>0.22</v>
      </c>
      <c r="I919">
        <v>8.2000000000000007E-3</v>
      </c>
      <c r="J919">
        <v>0.215</v>
      </c>
      <c r="K919">
        <v>6.7000000000000002E-3</v>
      </c>
      <c r="L919">
        <v>0.23499999999999999</v>
      </c>
      <c r="M919">
        <v>7.6E-3</v>
      </c>
      <c r="N919">
        <v>0.35</v>
      </c>
      <c r="O919">
        <v>0</v>
      </c>
      <c r="P919">
        <v>0.39839999999999998</v>
      </c>
      <c r="Q919">
        <v>0.50780000000000003</v>
      </c>
      <c r="R919" t="s">
        <v>17</v>
      </c>
      <c r="S919">
        <v>0.49</v>
      </c>
      <c r="T919">
        <v>0.5</v>
      </c>
      <c r="U919">
        <v>0.94</v>
      </c>
      <c r="V919">
        <v>4.3</v>
      </c>
      <c r="W919">
        <v>61.56</v>
      </c>
      <c r="X919">
        <v>42.34</v>
      </c>
      <c r="Y919" t="s">
        <v>17</v>
      </c>
      <c r="Z919">
        <v>7.87</v>
      </c>
      <c r="AA919">
        <v>84.39</v>
      </c>
      <c r="AB919" t="s">
        <v>17</v>
      </c>
      <c r="AC919">
        <f t="shared" si="84"/>
        <v>1.7892986111594411</v>
      </c>
      <c r="AD919">
        <f t="shared" si="85"/>
        <v>0.89597473235906455</v>
      </c>
      <c r="AE919">
        <f t="shared" si="86"/>
        <v>0.63346845557958653</v>
      </c>
      <c r="AF919">
        <f t="shared" si="87"/>
        <v>-0.30980391997148632</v>
      </c>
      <c r="AG919">
        <f t="shared" si="88"/>
        <v>0.42557419923603396</v>
      </c>
      <c r="AH919">
        <f t="shared" si="89"/>
        <v>0.12505643382653076</v>
      </c>
    </row>
    <row r="920" spans="1:34" x14ac:dyDescent="0.25">
      <c r="A920" t="s">
        <v>43</v>
      </c>
      <c r="B920" t="s">
        <v>36</v>
      </c>
      <c r="C920">
        <v>40</v>
      </c>
      <c r="D920">
        <v>28</v>
      </c>
      <c r="E920">
        <v>611</v>
      </c>
      <c r="F920">
        <v>867</v>
      </c>
      <c r="G920" t="s">
        <v>17</v>
      </c>
      <c r="H920">
        <v>0.22</v>
      </c>
      <c r="I920">
        <v>8.2000000000000007E-3</v>
      </c>
      <c r="J920">
        <v>0.215</v>
      </c>
      <c r="K920">
        <v>7.6E-3</v>
      </c>
      <c r="L920">
        <v>0.245</v>
      </c>
      <c r="M920">
        <v>5.0000000000000001E-3</v>
      </c>
      <c r="N920">
        <v>0.35</v>
      </c>
      <c r="O920">
        <v>0</v>
      </c>
      <c r="P920">
        <v>0.39839999999999998</v>
      </c>
      <c r="Q920">
        <v>0.50780000000000003</v>
      </c>
      <c r="R920" t="s">
        <v>17</v>
      </c>
      <c r="S920">
        <v>0.49</v>
      </c>
      <c r="T920">
        <v>0.52</v>
      </c>
      <c r="U920">
        <v>0.94</v>
      </c>
      <c r="V920">
        <v>4.3</v>
      </c>
      <c r="W920">
        <v>61.95</v>
      </c>
      <c r="X920">
        <v>42.23</v>
      </c>
      <c r="Y920" t="s">
        <v>17</v>
      </c>
      <c r="Z920">
        <v>7.94</v>
      </c>
      <c r="AA920">
        <v>85.08</v>
      </c>
      <c r="AB920" t="s">
        <v>17</v>
      </c>
      <c r="AC920">
        <f t="shared" si="84"/>
        <v>1.7920413107120823</v>
      </c>
      <c r="AD920">
        <f t="shared" si="85"/>
        <v>0.89982050242709632</v>
      </c>
      <c r="AE920">
        <f t="shared" si="86"/>
        <v>0.63346845557958653</v>
      </c>
      <c r="AF920">
        <f t="shared" si="87"/>
        <v>-0.30980391997148632</v>
      </c>
      <c r="AG920">
        <f t="shared" si="88"/>
        <v>0.42449405658418299</v>
      </c>
      <c r="AH920">
        <f t="shared" si="89"/>
        <v>0.12672295893113211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B2" sqref="B2:B27"/>
    </sheetView>
  </sheetViews>
  <sheetFormatPr defaultRowHeight="15" x14ac:dyDescent="0.25"/>
  <cols>
    <col min="1" max="1" width="30.28515625" customWidth="1"/>
  </cols>
  <sheetData>
    <row r="1" spans="1:2" x14ac:dyDescent="0.25">
      <c r="A1" t="s">
        <v>46</v>
      </c>
    </row>
    <row r="2" spans="1:2" x14ac:dyDescent="0.25">
      <c r="A2" t="s">
        <v>44</v>
      </c>
      <c r="B2" t="s">
        <v>47</v>
      </c>
    </row>
    <row r="3" spans="1:2" x14ac:dyDescent="0.25">
      <c r="A3" t="s">
        <v>45</v>
      </c>
      <c r="B3" t="s">
        <v>48</v>
      </c>
    </row>
    <row r="4" spans="1:2" x14ac:dyDescent="0.25">
      <c r="A4" t="s">
        <v>18</v>
      </c>
      <c r="B4" t="s">
        <v>49</v>
      </c>
    </row>
    <row r="5" spans="1:2" x14ac:dyDescent="0.25">
      <c r="A5" t="s">
        <v>0</v>
      </c>
      <c r="B5" t="s">
        <v>50</v>
      </c>
    </row>
    <row r="6" spans="1:2" x14ac:dyDescent="0.25">
      <c r="A6" t="s">
        <v>51</v>
      </c>
      <c r="B6" t="s">
        <v>52</v>
      </c>
    </row>
    <row r="7" spans="1:2" x14ac:dyDescent="0.25">
      <c r="A7" t="s">
        <v>2</v>
      </c>
      <c r="B7" t="s">
        <v>53</v>
      </c>
    </row>
    <row r="8" spans="1:2" x14ac:dyDescent="0.25">
      <c r="A8" t="s">
        <v>3</v>
      </c>
      <c r="B8" t="s">
        <v>54</v>
      </c>
    </row>
    <row r="9" spans="1:2" x14ac:dyDescent="0.25">
      <c r="A9" t="s">
        <v>4</v>
      </c>
      <c r="B9" t="s">
        <v>55</v>
      </c>
    </row>
    <row r="10" spans="1:2" x14ac:dyDescent="0.25">
      <c r="A10" t="s">
        <v>5</v>
      </c>
      <c r="B10" t="s">
        <v>56</v>
      </c>
    </row>
    <row r="11" spans="1:2" x14ac:dyDescent="0.25">
      <c r="A11" t="s">
        <v>6</v>
      </c>
      <c r="B11" t="s">
        <v>57</v>
      </c>
    </row>
    <row r="12" spans="1:2" x14ac:dyDescent="0.25">
      <c r="A12" t="s">
        <v>60</v>
      </c>
      <c r="B12" t="s">
        <v>61</v>
      </c>
    </row>
    <row r="13" spans="1:2" x14ac:dyDescent="0.25">
      <c r="A13" t="s">
        <v>7</v>
      </c>
      <c r="B13" t="s">
        <v>58</v>
      </c>
    </row>
    <row r="14" spans="1:2" x14ac:dyDescent="0.25">
      <c r="A14" t="s">
        <v>8</v>
      </c>
      <c r="B14" t="s">
        <v>59</v>
      </c>
    </row>
    <row r="15" spans="1:2" x14ac:dyDescent="0.25">
      <c r="A15" t="s">
        <v>9</v>
      </c>
      <c r="B15" t="s">
        <v>62</v>
      </c>
    </row>
    <row r="16" spans="1:2" x14ac:dyDescent="0.25">
      <c r="A16" t="s">
        <v>10</v>
      </c>
      <c r="B16" t="s">
        <v>63</v>
      </c>
    </row>
    <row r="17" spans="1:2" x14ac:dyDescent="0.25">
      <c r="A17" t="s">
        <v>12</v>
      </c>
      <c r="B17" t="s">
        <v>65</v>
      </c>
    </row>
    <row r="18" spans="1:2" x14ac:dyDescent="0.25">
      <c r="A18" t="s">
        <v>13</v>
      </c>
      <c r="B18" t="s">
        <v>64</v>
      </c>
    </row>
    <row r="19" spans="1:2" x14ac:dyDescent="0.25">
      <c r="A19" t="s">
        <v>14</v>
      </c>
      <c r="B19" t="s">
        <v>66</v>
      </c>
    </row>
    <row r="20" spans="1:2" x14ac:dyDescent="0.25">
      <c r="A20" t="s">
        <v>15</v>
      </c>
      <c r="B20" t="s">
        <v>67</v>
      </c>
    </row>
    <row r="21" spans="1:2" x14ac:dyDescent="0.25">
      <c r="A21" t="s">
        <v>16</v>
      </c>
      <c r="B21" t="s">
        <v>68</v>
      </c>
    </row>
    <row r="22" spans="1:2" x14ac:dyDescent="0.25">
      <c r="A22" t="s">
        <v>26</v>
      </c>
      <c r="B22" t="s">
        <v>69</v>
      </c>
    </row>
    <row r="23" spans="1:2" x14ac:dyDescent="0.25">
      <c r="A23" t="s">
        <v>27</v>
      </c>
      <c r="B23" t="s">
        <v>70</v>
      </c>
    </row>
    <row r="24" spans="1:2" x14ac:dyDescent="0.25">
      <c r="A24" t="s">
        <v>28</v>
      </c>
      <c r="B24" t="s">
        <v>71</v>
      </c>
    </row>
    <row r="25" spans="1:2" x14ac:dyDescent="0.25">
      <c r="A25" t="s">
        <v>29</v>
      </c>
      <c r="B25" t="s">
        <v>72</v>
      </c>
    </row>
    <row r="26" spans="1:2" x14ac:dyDescent="0.25">
      <c r="A26" t="s">
        <v>30</v>
      </c>
      <c r="B26" t="s">
        <v>73</v>
      </c>
    </row>
    <row r="27" spans="1:2" x14ac:dyDescent="0.25">
      <c r="A27" t="s">
        <v>31</v>
      </c>
      <c r="B27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10" sqref="D10"/>
    </sheetView>
  </sheetViews>
  <sheetFormatPr defaultRowHeight="15" x14ac:dyDescent="0.25"/>
  <cols>
    <col min="1" max="1" width="21.140625" customWidth="1"/>
    <col min="2" max="2" width="12.140625" style="3" customWidth="1"/>
    <col min="3" max="3" width="9.140625" style="3"/>
    <col min="4" max="4" width="14" customWidth="1"/>
  </cols>
  <sheetData>
    <row r="1" spans="1:4" x14ac:dyDescent="0.25">
      <c r="A1" s="1" t="s">
        <v>44</v>
      </c>
      <c r="B1" s="3" t="s">
        <v>30</v>
      </c>
      <c r="C1" s="3" t="s">
        <v>31</v>
      </c>
      <c r="D1" t="s">
        <v>76</v>
      </c>
    </row>
    <row r="2" spans="1:4" x14ac:dyDescent="0.25">
      <c r="A2" s="2" t="s">
        <v>32</v>
      </c>
      <c r="B2" s="3">
        <v>6.9530085139629216E-2</v>
      </c>
      <c r="C2" s="3">
        <v>4.7108078055403797E-2</v>
      </c>
      <c r="D2" s="3">
        <f>1-C2-B2</f>
        <v>0.88336183680496694</v>
      </c>
    </row>
    <row r="3" spans="1:4" x14ac:dyDescent="0.25">
      <c r="A3" s="2" t="s">
        <v>34</v>
      </c>
      <c r="B3" s="3">
        <v>0.10848146831276478</v>
      </c>
      <c r="C3" s="3">
        <v>2.4602373789385328E-2</v>
      </c>
      <c r="D3" s="3">
        <f t="shared" ref="D3:D10" si="0">1-C3-B3</f>
        <v>0.86691615789784993</v>
      </c>
    </row>
    <row r="4" spans="1:4" x14ac:dyDescent="0.25">
      <c r="A4" s="2" t="s">
        <v>41</v>
      </c>
      <c r="B4" s="3">
        <v>0.27314073422793556</v>
      </c>
      <c r="C4" s="3">
        <v>0.1329992604809381</v>
      </c>
      <c r="D4" s="3">
        <f t="shared" si="0"/>
        <v>0.59386000529112626</v>
      </c>
    </row>
    <row r="5" spans="1:4" x14ac:dyDescent="0.25">
      <c r="A5" s="2" t="s">
        <v>38</v>
      </c>
      <c r="B5" s="3">
        <v>2.835639653717029E-2</v>
      </c>
      <c r="C5" s="3">
        <v>1.5297256067233861E-2</v>
      </c>
      <c r="D5" s="3">
        <f t="shared" si="0"/>
        <v>0.95634634739559587</v>
      </c>
    </row>
    <row r="6" spans="1:4" x14ac:dyDescent="0.25">
      <c r="A6" s="2" t="s">
        <v>39</v>
      </c>
      <c r="B6" s="3">
        <v>4.9276649650820466E-2</v>
      </c>
      <c r="C6" s="3">
        <v>3.460343355777766E-2</v>
      </c>
      <c r="D6" s="3">
        <f t="shared" si="0"/>
        <v>0.91611991679140192</v>
      </c>
    </row>
    <row r="7" spans="1:4" x14ac:dyDescent="0.25">
      <c r="A7" s="2" t="s">
        <v>42</v>
      </c>
      <c r="B7" s="3">
        <v>0.13723227883844422</v>
      </c>
      <c r="C7" s="3">
        <v>9.3298828914797252E-2</v>
      </c>
      <c r="D7" s="3">
        <f t="shared" si="0"/>
        <v>0.76946889224675852</v>
      </c>
    </row>
    <row r="8" spans="1:4" x14ac:dyDescent="0.25">
      <c r="A8" s="2" t="s">
        <v>43</v>
      </c>
      <c r="B8" s="3">
        <v>0.26815943084814375</v>
      </c>
      <c r="C8" s="3">
        <v>0.12930675086718132</v>
      </c>
      <c r="D8" s="3">
        <f t="shared" si="0"/>
        <v>0.60253381828467489</v>
      </c>
    </row>
    <row r="9" spans="1:4" x14ac:dyDescent="0.25">
      <c r="A9" s="2" t="s">
        <v>40</v>
      </c>
      <c r="B9" s="3">
        <v>4.832634328761292E-2</v>
      </c>
      <c r="C9" s="3">
        <v>2.3908232144406891E-2</v>
      </c>
      <c r="D9" s="3">
        <f t="shared" si="0"/>
        <v>0.92776542456798028</v>
      </c>
    </row>
    <row r="10" spans="1:4" x14ac:dyDescent="0.25">
      <c r="A10" s="2" t="s">
        <v>75</v>
      </c>
      <c r="B10" s="3">
        <v>0.10187432726890654</v>
      </c>
      <c r="C10" s="3">
        <v>5.010944676880464E-2</v>
      </c>
      <c r="D10" s="3">
        <f t="shared" si="0"/>
        <v>0.84801622596228876</v>
      </c>
    </row>
    <row r="12" spans="1:4" x14ac:dyDescent="0.25">
      <c r="A12" s="2" t="s">
        <v>77</v>
      </c>
    </row>
    <row r="13" spans="1:4" x14ac:dyDescent="0.25">
      <c r="A13" s="2" t="s">
        <v>78</v>
      </c>
    </row>
    <row r="14" spans="1:4" x14ac:dyDescent="0.25">
      <c r="A14" s="2" t="s">
        <v>79</v>
      </c>
    </row>
    <row r="15" spans="1:4" x14ac:dyDescent="0.25">
      <c r="A15" s="2" t="s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Значение столбцов</vt:lpstr>
      <vt:lpstr>Вклад у качество оценки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alexfrey</dc:creator>
  <cp:lastModifiedBy>alexfrey</cp:lastModifiedBy>
  <dcterms:created xsi:type="dcterms:W3CDTF">2012-04-29T16:59:09Z</dcterms:created>
  <dcterms:modified xsi:type="dcterms:W3CDTF">2012-04-30T22:25:38Z</dcterms:modified>
</cp:coreProperties>
</file>