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<sst xmlns="http://schemas.openxmlformats.org/spreadsheetml/2006/main" count="223" uniqueCount="178">
  <si>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</si>
  <si>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</si>
  <si>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</si>
  <si>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</si>
  <si>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</si>
  <si>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</si>
  <si>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</si>
  <si>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</si>
  <si>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</si>
  <si>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</si>
  <si>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</si>
  <si>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 types</t>
  </si>
  <si>
    <t xml:space="preserve">Units</t>
  </si>
  <si>
    <t xml:space="preserve">Set input and output units</t>
  </si>
  <si>
    <t xml:space="preserve">Uncertainty</t>
  </si>
  <si>
    <t xml:space="preserve">Uncertainty inputs</t>
  </si>
  <si>
    <t xml:space="preserve">Defaults</t>
  </si>
  <si>
    <t xml:space="preserve">Optional: enter or check default inputs</t>
  </si>
  <si>
    <t xml:space="preserve">Reproducibility</t>
  </si>
  <si>
    <t xml:space="preserve">Avoid if possible: change settings related to reproducibility if necessary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</si>
  <si>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</si>
  <si>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</si>
  <si>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</si>
  <si>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</si>
  <si>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</si>
  <si>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</si>
  <si>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</si>
  <si>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</si>
  <si>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</si>
  <si>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</si>
  <si>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</si>
  <si>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</si>
  <si>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</si>
  <si>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</si>
  <si>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</si>
  <si>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</si>
  <si>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</si>
  <si>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</si>
  <si>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</si>
  <si>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</si>
  <si>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</si>
  <si>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Application event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</si>
  <si>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</si>
  <si>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</si>
  <si>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</si>
  <si>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</si>
  <si>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</si>
  <si>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</si>
  <si>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</si>
  <si>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</si>
  <si>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</si>
  <si>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</si>
  <si>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</si>
  <si>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</si>
  <si>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</si>
  <si>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</si>
  <si>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</si>
  <si>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Setting</t>
  </si>
  <si>
    <t xml:space="preserve">Value</t>
  </si>
  <si>
    <t xml:space="preserve">Include input uncertainty?</t>
  </si>
  <si>
    <t xml:space="preserve">No</t>
  </si>
  <si>
    <t xml:space="preserve">Include par uncertainty?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</si>
  <si>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</si>
  <si>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</si>
  <si>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</si>
  <si>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</si>
  <si>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</si>
  <si>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</si>
  <si>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Overwrite output?</t>
  </si>
  <si>
    <t xml:space="preserve">Yes</t>
  </si>
  <si>
    <t xml:space="preserve">Type of output</t>
  </si>
  <si>
    <t xml:space="preserve">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</si>
  <si>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</si>
  <si>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</si>
  <si>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</si>
  <si>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</si>
  <si>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</si>
  <si>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</si>
  <si>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</si>
  <si>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</si>
  <si>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</si>
  <si>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</si>
  <si>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</si>
  <si>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</si>
  <si>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</si>
  <si>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</si>
  <si>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</si>
  <si>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</si>
  <si>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</si>
  <si>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</si>
  <si>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</si>
  <si>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</si>
  <si>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Input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</si>
  <si>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</si>
  <si>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</si>
  <si>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</si>
  <si>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</si>
  <si>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</si>
  <si>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</si>
  <si>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</si>
  <si>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</si>
  <si>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</si>
  <si>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</si>
  <si>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</si>
  <si>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</si>
  <si>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</si>
  <si>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</si>
  <si>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</si>
  <si>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</si>
  <si>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</si>
  <si>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</si>
  <si>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ALFAM2pars02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</si>
  <si>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</si>
  <si>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</si>
  <si>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</si>
  <si>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</si>
  <si>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</si>
  <si>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</si>
  <si>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</si>
  <si>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</si>
  <si>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</si>
  <si>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</si>
  <si>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</si>
  <si>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</si>
  <si>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</si>
  <si>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</si>
  <si>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</si>
  <si>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</si>
  <si>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</si>
  <si>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</si>
  <si>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</si>
  <si>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</si>
  <si>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</si>
  <si>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</si>
  <si>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</si>
  <si>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</si>
  <si>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</si>
  <si>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</si>
  <si>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</si>
  <si>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</si>
  <si>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</si>
  <si>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</si>
  <si>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</si>
  <si>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</si>
  <si>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</si>
  <si>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</si>
  <si>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</si>
  <si>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</si>
  <si>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</si>
  <si>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</si>
  <si>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</si>
  <si>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</si>
  <si>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</si>
  <si>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</si>
  <si>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</si>
  <si>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</si>
  <si>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</si>
  <si>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</si>
  <si>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</si>
  <si>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</si>
  <si>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</si>
  <si>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</si>
  <si>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</si>
  <si>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Broadcast</t>
  </si>
  <si>
    <t xml:space="preserve">Shallow</t>
  </si>
  <si>
    <t xml:space="preserve">ALFAM2pars01</t>
  </si>
  <si>
    <t xml:space="preserve">CSV</t>
  </si>
  <si>
    <t xml:space="preserve">Trailing hose</t>
  </si>
  <si>
    <t xml:space="preserve">Deep</t>
  </si>
  <si>
    <t xml:space="preserve">Daily</t>
  </si>
  <si>
    <t xml:space="preserve">CSV2</t>
  </si>
  <si>
    <t xml:space="preserve">Trailing shoe</t>
  </si>
  <si>
    <t xml:space="preserve">ALFAM2pars03</t>
  </si>
  <si>
    <t xml:space="preserve">Sub-daily</t>
  </si>
  <si>
    <t xml:space="preserve">Open slot injection</t>
  </si>
  <si>
    <t xml:space="preserve">CSV and 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</si>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</sst>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color rgb="FFFF8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2" customFormat="false" ht="12.8" hidden="false" customHeight="false" outlineLevel="0" collapsed="false">
      <c r="B12" s="1" t="s">
        <v>18</v>
      </c>
      <c r="D12" s="1" t="s">
        <v>19</v>
      </c>
    </row>
    <row r="13" customFormat="false" ht="12.8" hidden="false" customHeight="false" outlineLevel="0" collapsed="false">
      <c r="B13" s="1" t="s">
        <v>20</v>
      </c>
      <c r="D13" s="1" t="s">
        <v>21</v>
      </c>
    </row>
    <row r="15" customFormat="false" ht="12.8" hidden="false" customHeight="false" outlineLevel="0" collapsed="false">
      <c r="B15" s="4" t="s">
        <v>22</v>
      </c>
      <c r="D15" s="4" t="s">
        <v>23</v>
      </c>
    </row>
    <row r="16" customFormat="false" ht="12.8" hidden="false" customHeight="false" outlineLevel="0" collapsed="false">
      <c r="B16" s="5" t="s">
        <v>24</v>
      </c>
    </row>
    <row r="17" customFormat="false" ht="12.8" hidden="false" customHeight="false" outlineLevel="0" collapsed="false">
      <c r="B17" s="6" t="s">
        <v>25</v>
      </c>
      <c r="D17" s="1" t="s">
        <v>26</v>
      </c>
    </row>
    <row r="18" customFormat="false" ht="12.8" hidden="false" customHeight="false" outlineLevel="0" collapsed="false">
      <c r="B18" s="6" t="s">
        <v>25</v>
      </c>
      <c r="D18" s="1" t="s">
        <v>27</v>
      </c>
    </row>
    <row r="19" customFormat="false" ht="12.8" hidden="false" customHeight="false" outlineLevel="0" collapsed="false">
      <c r="B19" s="7" t="s">
        <v>28</v>
      </c>
    </row>
    <row r="20" customFormat="false" ht="12.8" hidden="false" customHeight="false" outlineLevel="0" collapsed="false">
      <c r="B20" s="8" t="s">
        <v>29</v>
      </c>
      <c r="D20" s="1" t="s">
        <v>30</v>
      </c>
    </row>
    <row r="21" customFormat="false" ht="12.8" hidden="false" customHeight="false" outlineLevel="0" collapsed="false">
      <c r="B21" s="4" t="s">
        <v>31</v>
      </c>
      <c r="D21" s="1" t="s">
        <v>32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114</v>
      </c>
      <c r="B1" s="4" t="s">
        <v>115</v>
      </c>
    </row>
    <row r="2" customFormat="false" ht="12.8" hidden="false" customHeight="false" outlineLevel="0" collapsed="false">
      <c r="A2" s="35" t="s">
        <v>116</v>
      </c>
      <c r="B2" s="36" t="s">
        <v>117</v>
      </c>
    </row>
    <row r="3" customFormat="false" ht="12.8" hidden="false" customHeight="false" outlineLevel="0" collapsed="false">
      <c r="A3" s="37" t="s">
        <v>118</v>
      </c>
      <c r="B3" s="38" t="s">
        <v>119</v>
      </c>
    </row>
    <row r="4" customFormat="false" ht="12.8" hidden="false" customHeight="false" outlineLevel="0" collapsed="false">
      <c r="A4" s="40" t="s">
        <v>120</v>
      </c>
      <c r="B4" s="4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1"/>
  <sheetViews>
    <sheetView showFormulas="false" showGridLines="true" showRowColHeaders="true" showZeros="true" rightToLeft="false" tabSelected="false" showOutlineSymbols="true" defaultGridColor="true" view="normal" topLeftCell="A7" colorId="64" zoomScale="140" zoomScaleNormal="14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0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62" customFormat="true" ht="12.8" hidden="false" customHeight="false" outlineLevel="0" collapsed="false">
      <c r="A1" s="61" t="s">
        <v>122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63" t="str">
        <f aca="false">Locations!A1</f>
        <v>Location key</v>
      </c>
      <c r="B2" s="62" t="str">
        <f aca="false">Locations!B1</f>
        <v>Aggregation group 1</v>
      </c>
      <c r="C2" s="62" t="str">
        <f aca="false">Locations!C1</f>
        <v>Aggregation group 2</v>
      </c>
      <c r="D2" s="62" t="str">
        <f aca="false">Locations!D1</f>
        <v>Description</v>
      </c>
      <c r="E2" s="62"/>
      <c r="F2" s="62"/>
      <c r="G2" s="62"/>
      <c r="H2" s="62"/>
      <c r="I2" s="62"/>
    </row>
    <row r="3" customFormat="false" ht="12.8" hidden="false" customHeight="false" outlineLevel="0" collapsed="false">
      <c r="A3" s="60" t="s">
        <v>123</v>
      </c>
      <c r="B3" s="10" t="s">
        <v>124</v>
      </c>
      <c r="C3" s="10" t="s">
        <v>125</v>
      </c>
      <c r="D3" s="18" t="s">
        <v>126</v>
      </c>
    </row>
    <row r="4" customFormat="false" ht="12.8" hidden="false" customHeight="false" outlineLevel="0" collapsed="false">
      <c r="B4" s="10"/>
      <c r="C4" s="10"/>
    </row>
    <row r="5" s="62" customFormat="true" ht="12.8" hidden="false" customHeight="false" outlineLevel="0" collapsed="false">
      <c r="A5" s="61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63" t="str">
        <f aca="false">'Slurry composition'!A1</f>
        <v>Slurry key</v>
      </c>
      <c r="B6" s="62" t="str">
        <f aca="false">'Slurry composition'!B1</f>
        <v>Animal</v>
      </c>
      <c r="C6" s="62" t="str">
        <f aca="false">'Slurry composition'!C1</f>
        <v>Dry matter</v>
      </c>
      <c r="D6" s="62" t="str">
        <f aca="false">'Slurry composition'!D1</f>
        <v>TAN</v>
      </c>
      <c r="E6" s="62" t="str">
        <f aca="false">'Slurry composition'!E1</f>
        <v>pH</v>
      </c>
      <c r="F6" s="0"/>
    </row>
    <row r="7" customFormat="false" ht="12.8" hidden="false" customHeight="false" outlineLevel="0" collapsed="false">
      <c r="A7" s="60" t="s">
        <v>127</v>
      </c>
      <c r="B7" s="18" t="s">
        <v>128</v>
      </c>
      <c r="C7" s="18" t="s">
        <v>129</v>
      </c>
      <c r="D7" s="18" t="s">
        <v>130</v>
      </c>
      <c r="E7" s="18" t="s">
        <v>131</v>
      </c>
    </row>
    <row r="9" s="62" customFormat="true" ht="12.8" hidden="false" customHeight="false" outlineLevel="0" collapsed="false">
      <c r="A9" s="61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63" t="str">
        <f aca="false">Application!A1</f>
        <v>Application event name</v>
      </c>
      <c r="B10" s="62" t="str">
        <f aca="false">Application!B1</f>
        <v>Location key</v>
      </c>
      <c r="C10" s="62" t="str">
        <f aca="false">Application!C1</f>
        <v>Application year</v>
      </c>
      <c r="D10" s="62" t="str">
        <f aca="false">Application!D1</f>
        <v>Slurry key</v>
      </c>
      <c r="E10" s="62" t="str">
        <f aca="false">Application!E1</f>
        <v>Slurry application</v>
      </c>
      <c r="F10" s="62" t="str">
        <f aca="false">Application!F1</f>
        <v>TAN application</v>
      </c>
      <c r="G10" s="62" t="str">
        <f aca="false">Application!G1</f>
        <v>Application area</v>
      </c>
      <c r="H10" s="62" t="str">
        <f aca="false">Application!H1</f>
        <v>Application rate</v>
      </c>
      <c r="I10" s="62" t="str">
        <f aca="false">Application!I1</f>
        <v>Application method</v>
      </c>
      <c r="J10" s="62" t="str">
        <f aca="false">Application!J1</f>
        <v>Incorporation</v>
      </c>
      <c r="K10" s="62" t="str">
        <f aca="false">Application!K1</f>
        <v>Incorporation delay</v>
      </c>
      <c r="L10" s="62" t="str">
        <f aca="false">Application!L1</f>
        <v>Weather year</v>
      </c>
      <c r="M10" s="62" t="str">
        <f aca="false">Application!M1</f>
        <v>Application month</v>
      </c>
      <c r="N10" s="62" t="str">
        <f aca="false">Application!N1</f>
        <v>Application day</v>
      </c>
      <c r="O10" s="62"/>
    </row>
    <row r="11" customFormat="false" ht="12.8" hidden="false" customHeight="false" outlineLevel="0" collapsed="false">
      <c r="A11" s="60" t="s">
        <v>132</v>
      </c>
      <c r="B11" s="18" t="s">
        <v>123</v>
      </c>
      <c r="C11" s="18" t="s">
        <v>133</v>
      </c>
      <c r="D11" s="18" t="s">
        <v>127</v>
      </c>
      <c r="E11" s="18" t="s">
        <v>134</v>
      </c>
      <c r="F11" s="0" t="s">
        <v>135</v>
      </c>
      <c r="G11" s="18" t="s">
        <v>136</v>
      </c>
      <c r="H11" s="18" t="s">
        <v>137</v>
      </c>
      <c r="I11" s="18" t="s">
        <v>138</v>
      </c>
      <c r="J11" s="18" t="s">
        <v>139</v>
      </c>
      <c r="K11" s="18" t="s">
        <v>140</v>
      </c>
      <c r="L11" s="18" t="s">
        <v>141</v>
      </c>
      <c r="M11" s="18" t="s">
        <v>142</v>
      </c>
      <c r="N11" s="18" t="s">
        <v>143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61" t="s">
        <v>16</v>
      </c>
    </row>
    <row r="14" customFormat="false" ht="12.8" hidden="false" customHeight="false" outlineLevel="0" collapsed="false">
      <c r="A14" s="63" t="str">
        <f aca="false">Defaults!A2</f>
        <v>Application day of month</v>
      </c>
      <c r="B14" s="10" t="s">
        <v>143</v>
      </c>
      <c r="C14" s="62"/>
      <c r="D14" s="62"/>
    </row>
    <row r="15" customFormat="false" ht="12.8" hidden="false" customHeight="false" outlineLevel="0" collapsed="false">
      <c r="A15" s="64" t="str">
        <f aca="false">Defaults!A3</f>
        <v>Application time</v>
      </c>
      <c r="B15" s="10" t="s">
        <v>144</v>
      </c>
    </row>
    <row r="16" customFormat="false" ht="12.8" hidden="false" customHeight="false" outlineLevel="0" collapsed="false">
      <c r="A16" s="63" t="str">
        <f aca="false">Defaults!A4</f>
        <v>Application rate</v>
      </c>
      <c r="B16" s="18" t="s">
        <v>137</v>
      </c>
    </row>
    <row r="17" customFormat="false" ht="12.8" hidden="false" customHeight="false" outlineLevel="0" collapsed="false">
      <c r="A17" s="63"/>
    </row>
    <row r="18" customFormat="false" ht="12.8" hidden="false" customHeight="false" outlineLevel="0" collapsed="false">
      <c r="A18" s="61" t="s">
        <v>10</v>
      </c>
    </row>
    <row r="19" customFormat="false" ht="12.8" hidden="false" customHeight="false" outlineLevel="0" collapsed="false">
      <c r="A19" s="63" t="str">
        <f aca="false">Settings!A2</f>
        <v>Include input uncertainty?</v>
      </c>
      <c r="B19" s="10" t="s">
        <v>145</v>
      </c>
    </row>
    <row r="20" customFormat="false" ht="12.8" hidden="false" customHeight="false" outlineLevel="0" collapsed="false">
      <c r="A20" s="63" t="str">
        <f aca="false">Settings!A3</f>
        <v>Include par uncertainty?</v>
      </c>
      <c r="B20" s="10" t="s">
        <v>146</v>
      </c>
    </row>
    <row r="21" customFormat="false" ht="12.8" hidden="false" customHeight="false" outlineLevel="0" collapsed="false">
      <c r="A21" s="63" t="str">
        <f aca="false">Settings!A4</f>
        <v>Uncertainty iterations</v>
      </c>
      <c r="B21" s="18" t="s">
        <v>147</v>
      </c>
    </row>
    <row r="22" customFormat="false" ht="12.8" hidden="false" customHeight="false" outlineLevel="0" collapsed="false">
      <c r="A22" s="63" t="str">
        <f aca="false">Settings!A5</f>
        <v>Confidence level</v>
      </c>
      <c r="B22" s="18" t="s">
        <v>148</v>
      </c>
    </row>
    <row r="23" customFormat="false" ht="12.8" hidden="false" customHeight="false" outlineLevel="0" collapsed="false">
      <c r="A23" s="63" t="str">
        <f aca="false">Settings!A6</f>
        <v>Weather resolution</v>
      </c>
      <c r="B23" s="18" t="s">
        <v>149</v>
      </c>
    </row>
    <row r="24" customFormat="false" ht="12.8" hidden="false" customHeight="false" outlineLevel="0" collapsed="false">
      <c r="A24" s="63" t="str">
        <f aca="false">Settings!A7</f>
        <v>Output digits</v>
      </c>
      <c r="B24" s="18" t="s">
        <v>150</v>
      </c>
    </row>
    <row r="25" customFormat="false" ht="12.8" hidden="false" customHeight="false" outlineLevel="0" collapsed="false">
      <c r="A25" s="63" t="str">
        <f aca="false">Settings!A8</f>
        <v>Output file name</v>
      </c>
      <c r="B25" s="18" t="s">
        <v>151</v>
      </c>
    </row>
    <row r="26" customFormat="false" ht="12.8" hidden="false" customHeight="false" outlineLevel="0" collapsed="false">
      <c r="A26" s="63" t="str">
        <f aca="false">Settings!A9</f>
        <v>Overwrite output?</v>
      </c>
      <c r="B26" s="18" t="s">
        <v>152</v>
      </c>
    </row>
    <row r="27" customFormat="false" ht="12.8" hidden="false" customHeight="false" outlineLevel="0" collapsed="false">
      <c r="A27" s="63" t="str">
        <f aca="false">Settings!A10</f>
        <v>Type of output</v>
      </c>
      <c r="B27" s="18" t="s">
        <v>153</v>
      </c>
    </row>
    <row r="28" customFormat="false" ht="12.8" hidden="false" customHeight="false" outlineLevel="0" collapsed="false">
      <c r="A28" s="63"/>
    </row>
    <row r="29" customFormat="false" ht="12.8" hidden="false" customHeight="false" outlineLevel="0" collapsed="false">
      <c r="A29" s="61" t="s">
        <v>18</v>
      </c>
    </row>
    <row r="30" customFormat="false" ht="12.8" hidden="false" customHeight="false" outlineLevel="0" collapsed="false">
      <c r="A30" s="63" t="str">
        <f aca="false">Reproducibility!A2</f>
        <v>Parameter set</v>
      </c>
      <c r="B30" s="10" t="s">
        <v>154</v>
      </c>
    </row>
    <row r="31" customFormat="false" ht="12.8" hidden="false" customHeight="false" outlineLevel="0" collapsed="false">
      <c r="A31" s="63" t="str">
        <f aca="false">Reproducibility!A3</f>
        <v>Uncertainty seed</v>
      </c>
      <c r="B31" s="18" t="s">
        <v>155</v>
      </c>
    </row>
    <row r="32" customFormat="false" ht="12.8" hidden="false" customHeight="false" outlineLevel="0" collapsed="false">
      <c r="A32" s="63" t="str">
        <f aca="false">Reproducibility!A4</f>
        <v>Emission duration (h)</v>
      </c>
      <c r="B32" s="10" t="s">
        <v>156</v>
      </c>
    </row>
    <row r="33" customFormat="false" ht="12.8" hidden="false" customHeight="false" outlineLevel="0" collapsed="false">
      <c r="A33" s="63"/>
    </row>
    <row r="34" customFormat="false" ht="12.8" hidden="false" customHeight="false" outlineLevel="0" collapsed="false">
      <c r="A34" s="63"/>
    </row>
    <row r="35" customFormat="false" ht="12.8" hidden="false" customHeight="false" outlineLevel="0" collapsed="false">
      <c r="A35" s="63"/>
    </row>
    <row r="36" customFormat="false" ht="12.8" hidden="false" customHeight="false" outlineLevel="0" collapsed="false">
      <c r="A36" s="63"/>
    </row>
    <row r="37" customFormat="false" ht="12.8" hidden="false" customHeight="false" outlineLevel="0" collapsed="false">
      <c r="A37" s="63"/>
    </row>
    <row r="38" customFormat="false" ht="12.8" hidden="false" customHeight="false" outlineLevel="0" collapsed="false">
      <c r="A38" s="63"/>
    </row>
    <row r="39" customFormat="false" ht="12.8" hidden="false" customHeight="false" outlineLevel="0" collapsed="false">
      <c r="A39" s="63"/>
    </row>
    <row r="40" customFormat="false" ht="12.8" hidden="false" customHeight="false" outlineLevel="0" collapsed="false">
      <c r="A40" s="63"/>
    </row>
    <row r="41" customFormat="false" ht="12.8" hidden="false" customHeight="false" outlineLevel="0" collapsed="false">
      <c r="A41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5" activeCellId="0" sqref="G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5" customFormat="true" ht="12.8" hidden="false" customHeight="false" outlineLevel="0" collapsed="false">
      <c r="A1" s="65" t="s">
        <v>157</v>
      </c>
      <c r="C1" s="65" t="s">
        <v>158</v>
      </c>
      <c r="E1" s="65" t="s">
        <v>159</v>
      </c>
      <c r="G1" s="65" t="s">
        <v>160</v>
      </c>
      <c r="I1" s="65" t="s">
        <v>161</v>
      </c>
      <c r="K1" s="65" t="s">
        <v>162</v>
      </c>
    </row>
    <row r="2" customFormat="false" ht="12.8" hidden="false" customHeight="false" outlineLevel="0" collapsed="false">
      <c r="A2" s="0" t="s">
        <v>163</v>
      </c>
      <c r="C2" s="0" t="s">
        <v>164</v>
      </c>
      <c r="E2" s="0" t="s">
        <v>165</v>
      </c>
      <c r="G2" s="0" t="s">
        <v>65</v>
      </c>
      <c r="I2" s="0" t="s">
        <v>69</v>
      </c>
      <c r="K2" s="0" t="s">
        <v>166</v>
      </c>
    </row>
    <row r="3" customFormat="false" ht="12.8" hidden="false" customHeight="false" outlineLevel="0" collapsed="false">
      <c r="A3" s="0" t="s">
        <v>167</v>
      </c>
      <c r="C3" s="0" t="s">
        <v>168</v>
      </c>
      <c r="E3" s="0" t="s">
        <v>111</v>
      </c>
      <c r="G3" s="0" t="s">
        <v>169</v>
      </c>
      <c r="I3" s="0" t="s">
        <v>60</v>
      </c>
      <c r="K3" s="0" t="s">
        <v>170</v>
      </c>
    </row>
    <row r="4" customFormat="false" ht="12.8" hidden="false" customHeight="false" outlineLevel="0" collapsed="false">
      <c r="A4" s="0" t="s">
        <v>171</v>
      </c>
      <c r="E4" s="0" t="s">
        <v>172</v>
      </c>
      <c r="G4" s="0" t="s">
        <v>173</v>
      </c>
      <c r="K4" s="0" t="s">
        <v>71</v>
      </c>
    </row>
    <row r="5" customFormat="false" ht="12.8" hidden="false" customHeight="false" outlineLevel="0" collapsed="false">
      <c r="A5" s="0" t="s">
        <v>174</v>
      </c>
      <c r="K5" s="0" t="s">
        <v>175</v>
      </c>
    </row>
    <row r="6" customFormat="false" ht="12.8" hidden="false" customHeight="false" outlineLevel="0" collapsed="false">
      <c r="A6" s="0" t="s">
        <v>176</v>
      </c>
      <c r="K6" s="0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33</v>
      </c>
      <c r="B1" s="14" t="s">
        <v>34</v>
      </c>
      <c r="C1" s="14" t="s">
        <v>35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/>
      <c r="B2" s="16"/>
      <c r="C2" s="16"/>
      <c r="D2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/>
      <c r="B3" s="16"/>
      <c r="C3" s="16"/>
      <c r="D3" s="16"/>
      <c r="E3" s="19"/>
    </row>
    <row r="8" customFormat="false" ht="12.75" hidden="false" customHeight="false" outlineLevel="0" collapsed="false">
      <c r="E8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41</v>
      </c>
      <c r="B1" s="13" t="s">
        <v>33</v>
      </c>
      <c r="C1" s="14" t="s">
        <v>42</v>
      </c>
      <c r="D1" s="13" t="s">
        <v>36</v>
      </c>
      <c r="E1" s="14" t="s">
        <v>43</v>
      </c>
      <c r="F1" s="14" t="s">
        <v>44</v>
      </c>
      <c r="G1" s="14" t="s">
        <v>45</v>
      </c>
      <c r="H1" s="14" t="s">
        <v>46</v>
      </c>
      <c r="I1" s="24" t="s">
        <v>47</v>
      </c>
      <c r="J1" s="24" t="s">
        <v>48</v>
      </c>
      <c r="K1" s="14" t="s">
        <v>49</v>
      </c>
      <c r="L1" s="14" t="s">
        <v>50</v>
      </c>
      <c r="M1" s="14" t="s">
        <v>51</v>
      </c>
      <c r="N1" s="14" t="s">
        <v>52</v>
      </c>
      <c r="AMI1" s="1"/>
      <c r="AMJ1" s="1"/>
    </row>
    <row r="2" s="14" customFormat="true" ht="12.8" hidden="false" customHeight="false" outlineLevel="0" collapsed="false">
      <c r="A2" s="14" t="s">
        <v>53</v>
      </c>
      <c r="B2" s="13" t="s">
        <v>53</v>
      </c>
      <c r="C2" s="14" t="s">
        <v>54</v>
      </c>
      <c r="D2" s="13" t="s">
        <v>53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53</v>
      </c>
      <c r="J2" s="24" t="s">
        <v>53</v>
      </c>
      <c r="K2" s="14" t="str">
        <f aca="false">Units!B8</f>
        <v>kg/t</v>
      </c>
      <c r="L2" s="14" t="s">
        <v>54</v>
      </c>
      <c r="M2" s="14" t="s">
        <v>55</v>
      </c>
      <c r="N2" s="14" t="s">
        <v>56</v>
      </c>
      <c r="AMI2" s="1"/>
      <c r="AMJ2" s="1"/>
    </row>
    <row r="3" s="30" customFormat="true" ht="12.8" hidden="false" customHeight="false" outlineLevel="0" collapsed="false">
      <c r="A3" s="21"/>
      <c r="B3" s="26"/>
      <c r="C3" s="21"/>
      <c r="D3" s="26"/>
      <c r="E3" s="21"/>
      <c r="F3" s="27"/>
      <c r="G3" s="21"/>
      <c r="H3" s="21"/>
      <c r="I3" s="28"/>
      <c r="J3" s="28"/>
      <c r="K3" s="21"/>
      <c r="L3" s="21"/>
      <c r="M3" s="21"/>
      <c r="N3" s="29"/>
      <c r="AMI3" s="1"/>
      <c r="AMJ3" s="1"/>
    </row>
    <row r="4" customFormat="false" ht="12.8" hidden="false" customHeight="false" outlineLevel="0" collapsed="false">
      <c r="C4" s="21"/>
      <c r="D4" s="26"/>
      <c r="E4" s="21"/>
      <c r="L4" s="21"/>
    </row>
    <row r="5" customFormat="false" ht="12.8" hidden="false" customHeight="false" outlineLevel="0" collapsed="false">
      <c r="B5" s="26"/>
      <c r="C5" s="21"/>
      <c r="H5" s="27"/>
      <c r="L5" s="21"/>
    </row>
    <row r="6" customFormat="false" ht="12.8" hidden="false" customHeight="false" outlineLevel="0" collapsed="false">
      <c r="B6" s="26"/>
      <c r="C6" s="21"/>
      <c r="L6" s="21"/>
    </row>
    <row r="7" s="30" customFormat="true" ht="12.8" hidden="false" customHeight="false" outlineLevel="0" collapsed="false">
      <c r="A7" s="21"/>
      <c r="B7" s="26"/>
      <c r="C7" s="21"/>
      <c r="D7" s="26"/>
      <c r="E7" s="21"/>
      <c r="F7" s="27"/>
      <c r="G7" s="21"/>
      <c r="H7" s="21"/>
      <c r="I7" s="28"/>
      <c r="J7" s="28"/>
      <c r="K7" s="21"/>
      <c r="L7" s="21"/>
      <c r="M7" s="21"/>
      <c r="N7" s="29"/>
      <c r="AMI7" s="1"/>
      <c r="AMJ7" s="1"/>
    </row>
    <row r="8" customFormat="false" ht="12.8" hidden="false" customHeight="false" outlineLevel="0" collapsed="false">
      <c r="C8" s="21"/>
      <c r="D8" s="26"/>
      <c r="E8" s="21"/>
      <c r="L8" s="21"/>
    </row>
    <row r="9" customFormat="false" ht="12.8" hidden="false" customHeight="false" outlineLevel="0" collapsed="false">
      <c r="B9" s="26"/>
      <c r="C9" s="21"/>
      <c r="H9" s="27"/>
      <c r="L9" s="21"/>
    </row>
    <row r="10" customFormat="false" ht="12.8" hidden="false" customHeight="false" outlineLevel="0" collapsed="false">
      <c r="B10" s="26"/>
      <c r="C10" s="21"/>
      <c r="L10" s="21"/>
    </row>
    <row r="11" s="30" customFormat="true" ht="12.8" hidden="false" customHeight="false" outlineLevel="0" collapsed="false">
      <c r="A11" s="21"/>
      <c r="B11" s="26"/>
      <c r="C11" s="21"/>
      <c r="D11" s="26"/>
      <c r="E11" s="21"/>
      <c r="F11" s="27"/>
      <c r="G11" s="21"/>
      <c r="H11" s="21"/>
      <c r="I11" s="28"/>
      <c r="J11" s="28"/>
      <c r="K11" s="21"/>
      <c r="L11" s="21"/>
      <c r="M11" s="21"/>
      <c r="N11" s="29"/>
      <c r="AMI11" s="1"/>
      <c r="AMJ11" s="1"/>
    </row>
    <row r="12" customFormat="false" ht="12.8" hidden="false" customHeight="false" outlineLevel="0" collapsed="false">
      <c r="C12" s="21"/>
      <c r="D12" s="26"/>
      <c r="E12" s="21"/>
      <c r="L12" s="21"/>
    </row>
    <row r="13" customFormat="false" ht="12.8" hidden="false" customHeight="false" outlineLevel="0" collapsed="false">
      <c r="B13" s="26"/>
      <c r="C13" s="21"/>
      <c r="H13" s="27"/>
      <c r="L13" s="21"/>
    </row>
    <row r="14" customFormat="false" ht="12.8" hidden="false" customHeight="false" outlineLevel="0" collapsed="false">
      <c r="B14" s="26"/>
      <c r="C14" s="21"/>
      <c r="L14" s="21"/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57</v>
      </c>
      <c r="B1" s="14" t="s">
        <v>58</v>
      </c>
    </row>
    <row r="2" customFormat="false" ht="12.8" hidden="false" customHeight="false" outlineLevel="0" collapsed="false">
      <c r="A2" s="1" t="s">
        <v>59</v>
      </c>
      <c r="B2" s="31" t="s">
        <v>60</v>
      </c>
    </row>
    <row r="3" customFormat="false" ht="12.8" hidden="false" customHeight="false" outlineLevel="0" collapsed="false">
      <c r="A3" s="1" t="s">
        <v>61</v>
      </c>
      <c r="B3" s="32" t="s">
        <v>60</v>
      </c>
    </row>
    <row r="4" customFormat="false" ht="12.8" hidden="false" customHeight="false" outlineLevel="0" collapsed="false">
      <c r="A4" s="1" t="s">
        <v>62</v>
      </c>
      <c r="B4" s="33"/>
    </row>
    <row r="5" customFormat="false" ht="12.8" hidden="false" customHeight="false" outlineLevel="0" collapsed="false">
      <c r="A5" s="1" t="s">
        <v>63</v>
      </c>
      <c r="B5" s="33"/>
    </row>
    <row r="6" customFormat="false" ht="12.8" hidden="false" customHeight="false" outlineLevel="0" collapsed="false">
      <c r="A6" s="1" t="s">
        <v>64</v>
      </c>
      <c r="B6" s="32" t="s">
        <v>65</v>
      </c>
    </row>
    <row r="7" customFormat="false" ht="12.8" hidden="false" customHeight="false" outlineLevel="0" collapsed="false">
      <c r="A7" s="1" t="s">
        <v>66</v>
      </c>
      <c r="B7" s="33" t="n">
        <v>4</v>
      </c>
    </row>
    <row r="8" customFormat="false" ht="12.8" hidden="false" customHeight="false" outlineLevel="0" collapsed="false">
      <c r="A8" s="1" t="s">
        <v>67</v>
      </c>
      <c r="B8" s="33"/>
    </row>
    <row r="9" customFormat="false" ht="12.8" hidden="false" customHeight="false" outlineLevel="0" collapsed="false">
      <c r="A9" s="1" t="s">
        <v>68</v>
      </c>
      <c r="B9" s="32" t="s">
        <v>69</v>
      </c>
    </row>
    <row r="10" customFormat="false" ht="12.8" hidden="false" customHeight="false" outlineLevel="0" collapsed="false">
      <c r="A10" s="1" t="s">
        <v>70</v>
      </c>
      <c r="B10" s="34" t="s">
        <v>71</v>
      </c>
    </row>
  </sheetData>
  <dataValidations count="3">
    <dataValidation allowBlank="true" errorStyle="stop" operator="equal" showDropDown="false" showErrorMessage="true" showInputMessage="false" sqref="B2:B3 B9" type="list">
      <formula1>Options!$I$2:$I$3</formula1>
      <formula2>0</formula2>
    </dataValidation>
    <dataValidation allowBlank="true" errorStyle="stop" operator="equal" showDropDown="false" showErrorMessage="true" showInputMessage="false" sqref="B10" type="list">
      <formula1>Options!$K$2:$K$7</formula1>
      <formula2>0</formula2>
    </dataValidation>
    <dataValidation allowBlank="true" errorStyle="stop" operator="equal" showDropDown="false" showErrorMessage="true" showInputMessage="false" sqref="B6" type="list">
      <formula1>Options!$G$2:$G$4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72</v>
      </c>
      <c r="B1" s="4" t="s">
        <v>73</v>
      </c>
      <c r="C1" s="4" t="s">
        <v>74</v>
      </c>
    </row>
    <row r="2" customFormat="false" ht="12.8" hidden="false" customHeight="false" outlineLevel="0" collapsed="false">
      <c r="A2" s="1" t="s">
        <v>75</v>
      </c>
      <c r="B2" s="35" t="s">
        <v>76</v>
      </c>
      <c r="C2" s="36"/>
    </row>
    <row r="3" customFormat="false" ht="12.8" hidden="false" customHeight="false" outlineLevel="0" collapsed="false">
      <c r="A3" s="1" t="s">
        <v>77</v>
      </c>
      <c r="B3" s="37" t="s">
        <v>76</v>
      </c>
      <c r="C3" s="38"/>
    </row>
    <row r="4" customFormat="false" ht="12.8" hidden="false" customHeight="false" outlineLevel="0" collapsed="false">
      <c r="A4" s="1" t="s">
        <v>78</v>
      </c>
      <c r="B4" s="37" t="s">
        <v>79</v>
      </c>
      <c r="C4" s="38"/>
    </row>
    <row r="5" customFormat="false" ht="12.8" hidden="false" customHeight="false" outlineLevel="0" collapsed="false">
      <c r="A5" s="1" t="s">
        <v>46</v>
      </c>
      <c r="B5" s="37" t="s">
        <v>80</v>
      </c>
      <c r="C5" s="38"/>
    </row>
    <row r="6" customFormat="false" ht="12.8" hidden="false" customHeight="false" outlineLevel="0" collapsed="false">
      <c r="A6" s="1" t="s">
        <v>81</v>
      </c>
      <c r="B6" s="37" t="s">
        <v>82</v>
      </c>
      <c r="C6" s="38" t="s">
        <v>83</v>
      </c>
    </row>
    <row r="7" customFormat="false" ht="12.8" hidden="false" customHeight="false" outlineLevel="0" collapsed="false">
      <c r="A7" s="1" t="s">
        <v>84</v>
      </c>
      <c r="B7" s="37" t="s">
        <v>85</v>
      </c>
      <c r="C7" s="38"/>
    </row>
    <row r="8" customFormat="false" ht="12.8" hidden="false" customHeight="false" outlineLevel="0" collapsed="false">
      <c r="A8" s="1" t="s">
        <v>86</v>
      </c>
      <c r="B8" s="37" t="s">
        <v>85</v>
      </c>
      <c r="C8" s="38"/>
    </row>
    <row r="9" customFormat="false" ht="12.8" hidden="false" customHeight="false" outlineLevel="0" collapsed="false">
      <c r="A9" s="1" t="s">
        <v>87</v>
      </c>
      <c r="B9" s="39" t="s">
        <v>88</v>
      </c>
      <c r="C9" s="38"/>
    </row>
    <row r="10" customFormat="false" ht="12.8" hidden="false" customHeight="false" outlineLevel="0" collapsed="false">
      <c r="A10" s="1" t="s">
        <v>89</v>
      </c>
      <c r="B10" s="40" t="s">
        <v>90</v>
      </c>
      <c r="C10" s="41"/>
    </row>
    <row r="20" customFormat="false" ht="12.8" hidden="false" customHeight="false" outlineLevel="0" collapsed="false">
      <c r="E20" s="1" t="s">
        <v>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3" min="3" style="12" width="23.94"/>
    <col collapsed="false" customWidth="true" hidden="false" outlineLevel="0" max="4" min="4" style="12" width="25.21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92</v>
      </c>
      <c r="B1" s="14" t="s">
        <v>12</v>
      </c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</row>
    <row r="2" customFormat="false" ht="12.8" hidden="false" customHeight="false" outlineLevel="0" collapsed="false">
      <c r="A2" s="1" t="s">
        <v>81</v>
      </c>
      <c r="B2" s="7" t="str">
        <f aca="false">Units!B6</f>
        <v>% FM</v>
      </c>
      <c r="C2" s="42"/>
      <c r="D2" s="16"/>
      <c r="E2" s="16"/>
      <c r="F2" s="16"/>
      <c r="G2" s="36"/>
    </row>
    <row r="3" customFormat="false" ht="12.8" hidden="false" customHeight="false" outlineLevel="0" collapsed="false">
      <c r="A3" s="1" t="s">
        <v>98</v>
      </c>
      <c r="C3" s="43"/>
      <c r="D3" s="18"/>
      <c r="E3" s="18"/>
      <c r="F3" s="18"/>
      <c r="G3" s="38"/>
    </row>
    <row r="4" customFormat="false" ht="12.8" hidden="false" customHeight="false" outlineLevel="0" collapsed="false">
      <c r="A4" s="1" t="s">
        <v>46</v>
      </c>
      <c r="B4" s="25" t="str">
        <f aca="false">Units!B5</f>
        <v>t/ha</v>
      </c>
      <c r="C4" s="43"/>
      <c r="D4" s="18"/>
      <c r="E4" s="18"/>
      <c r="F4" s="18"/>
      <c r="G4" s="38"/>
    </row>
    <row r="5" customFormat="false" ht="12.8" hidden="false" customHeight="false" outlineLevel="0" collapsed="false">
      <c r="A5" s="1" t="s">
        <v>44</v>
      </c>
      <c r="B5" s="25" t="str">
        <f aca="false">Units!B2</f>
        <v>t</v>
      </c>
      <c r="C5" s="43"/>
      <c r="D5" s="18"/>
      <c r="E5" s="18"/>
      <c r="F5" s="18"/>
      <c r="G5" s="38"/>
    </row>
    <row r="6" customFormat="false" ht="12.8" hidden="false" customHeight="false" outlineLevel="0" collapsed="false">
      <c r="A6" s="1" t="s">
        <v>49</v>
      </c>
      <c r="B6" s="25" t="str">
        <f aca="false">Units!B8</f>
        <v>kg/t</v>
      </c>
      <c r="C6" s="43"/>
      <c r="D6" s="18"/>
      <c r="E6" s="18"/>
      <c r="F6" s="18"/>
      <c r="G6" s="38"/>
    </row>
    <row r="7" customFormat="false" ht="12.8" hidden="false" customHeight="false" outlineLevel="0" collapsed="false">
      <c r="A7" s="1" t="s">
        <v>87</v>
      </c>
      <c r="B7" s="25" t="str">
        <f aca="false">Units!B9</f>
        <v>°C</v>
      </c>
      <c r="C7" s="43"/>
      <c r="D7" s="18"/>
      <c r="E7" s="18"/>
      <c r="F7" s="18"/>
      <c r="G7" s="38"/>
    </row>
    <row r="8" customFormat="false" ht="12.8" hidden="false" customHeight="false" outlineLevel="0" collapsed="false">
      <c r="A8" s="1" t="s">
        <v>89</v>
      </c>
      <c r="B8" s="25" t="str">
        <f aca="false">Units!B10</f>
        <v>m/s</v>
      </c>
      <c r="C8" s="44"/>
      <c r="D8" s="45"/>
      <c r="E8" s="45"/>
      <c r="F8" s="45"/>
      <c r="G8" s="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0" sqref="E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46" width="12.68"/>
    <col collapsed="false" customWidth="true" hidden="false" outlineLevel="0" max="5" min="5" style="46" width="30.66"/>
    <col collapsed="false" customWidth="false" hidden="false" outlineLevel="0" max="1024" min="6" style="12" width="11.57"/>
  </cols>
  <sheetData>
    <row r="1" customFormat="false" ht="12.8" hidden="false" customHeight="false" outlineLevel="0" collapsed="false">
      <c r="A1" s="14" t="s">
        <v>92</v>
      </c>
      <c r="B1" s="14" t="s">
        <v>12</v>
      </c>
      <c r="C1" s="14" t="s">
        <v>99</v>
      </c>
      <c r="D1" s="47" t="s">
        <v>100</v>
      </c>
      <c r="E1" s="47" t="s">
        <v>101</v>
      </c>
    </row>
    <row r="2" customFormat="false" ht="12.8" hidden="false" customHeight="false" outlineLevel="0" collapsed="false">
      <c r="A2" s="48" t="s">
        <v>102</v>
      </c>
      <c r="B2" s="48" t="s">
        <v>56</v>
      </c>
      <c r="C2" s="49"/>
      <c r="D2" s="46" t="n">
        <v>15</v>
      </c>
      <c r="E2" s="46" t="s">
        <v>103</v>
      </c>
    </row>
    <row r="3" customFormat="false" ht="12.8" hidden="false" customHeight="false" outlineLevel="0" collapsed="false">
      <c r="A3" s="50" t="s">
        <v>104</v>
      </c>
      <c r="B3" s="50" t="s">
        <v>105</v>
      </c>
      <c r="C3" s="51"/>
      <c r="D3" s="52" t="s">
        <v>106</v>
      </c>
      <c r="E3" s="46" t="s">
        <v>107</v>
      </c>
    </row>
    <row r="4" customFormat="false" ht="12.8" hidden="false" customHeight="false" outlineLevel="0" collapsed="false">
      <c r="A4" s="12" t="s">
        <v>46</v>
      </c>
      <c r="B4" s="25" t="str">
        <f aca="false">Units!B5</f>
        <v>t/ha</v>
      </c>
      <c r="C4" s="33"/>
      <c r="D4" s="46" t="n">
        <v>40</v>
      </c>
      <c r="E4" s="53" t="s">
        <v>108</v>
      </c>
      <c r="F4" s="1"/>
      <c r="G4" s="1"/>
    </row>
    <row r="5" customFormat="false" ht="12.8" hidden="false" customHeight="false" outlineLevel="0" collapsed="false">
      <c r="A5" s="12" t="s">
        <v>81</v>
      </c>
      <c r="B5" s="25" t="str">
        <f aca="false">Units!B6</f>
        <v>% FM</v>
      </c>
      <c r="C5" s="54"/>
      <c r="D5" s="46" t="n">
        <v>5</v>
      </c>
      <c r="E5" s="53" t="s">
        <v>108</v>
      </c>
    </row>
    <row r="6" customFormat="false" ht="12.8" hidden="false" customHeight="false" outlineLevel="0" collapsed="false">
      <c r="A6" s="12" t="s">
        <v>98</v>
      </c>
      <c r="B6" s="25"/>
      <c r="C6" s="33"/>
      <c r="D6" s="46" t="n">
        <v>7</v>
      </c>
      <c r="E6" s="53" t="s">
        <v>108</v>
      </c>
    </row>
    <row r="7" customFormat="false" ht="12.8" hidden="false" customHeight="false" outlineLevel="0" collapsed="false">
      <c r="A7" s="12" t="s">
        <v>109</v>
      </c>
      <c r="B7" s="25" t="str">
        <f aca="false">Units!B7</f>
        <v>kg/t</v>
      </c>
      <c r="C7" s="55"/>
      <c r="D7" s="46" t="n">
        <v>3</v>
      </c>
      <c r="E7" s="53" t="s">
        <v>108</v>
      </c>
    </row>
  </sheetData>
  <dataValidations count="1">
    <dataValidation allowBlank="true" errorStyle="stop" operator="equal" showDropDown="false" showErrorMessage="true" showInputMessage="false" sqref="C5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5.58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57</v>
      </c>
      <c r="B1" s="14" t="s">
        <v>58</v>
      </c>
    </row>
    <row r="2" customFormat="false" ht="12.8" hidden="false" customHeight="false" outlineLevel="0" collapsed="false">
      <c r="A2" s="56" t="s">
        <v>110</v>
      </c>
      <c r="B2" s="57" t="s">
        <v>111</v>
      </c>
    </row>
    <row r="3" customFormat="false" ht="12.8" hidden="false" customHeight="false" outlineLevel="0" collapsed="false">
      <c r="A3" s="1" t="s">
        <v>112</v>
      </c>
      <c r="B3" s="58" t="n">
        <v>120178</v>
      </c>
    </row>
    <row r="4" customFormat="false" ht="12.8" hidden="false" customHeight="false" outlineLevel="0" collapsed="false">
      <c r="A4" s="1" t="s">
        <v>113</v>
      </c>
      <c r="B4" s="59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Options!$E$2:$E$4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2023-06-28T09:00:03Z</dcterms:modified>
  <cp:revision>168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