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visible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<sst xmlns="http://schemas.openxmlformats.org/spreadsheetml/2006/main" count="333" uniqueCount="222">
  <si>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</si>
  <si>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</si>
  <si>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</si>
  <si>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</si>
  <si>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</si>
  <si>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</si>
  <si>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</si>
  <si>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</si>
  <si>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</si>
  <si>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</si>
  <si>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</si>
  <si>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</si>
  <si>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</si>
  <si>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</si>
  <si>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</si>
  <si>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</si>
  <si>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</si>
  <si>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</si>
  <si>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</si>
  <si>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</si>
  <si>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</si>
  <si>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</si>
  <si>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</si>
  <si>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</si>
  <si>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</si>
  <si>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</si>
  <si>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</si>
  <si>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</si>
  <si>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</si>
  <si>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</si>
  <si>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</si>
  <si>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</si>
  <si>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</si>
  <si>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</si>
  <si>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</si>
  <si>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</si>
  <si>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</si>
  <si>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</si>
  <si>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</si>
  <si>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</si>
  <si>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</si>
  <si>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</si>
  <si>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</si>
  <si>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</si>
  <si>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</si>
  <si>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</si>
  <si>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</si>
  <si>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</si>
  <si>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</si>
  <si>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</si>
  <si>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</si>
  <si>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</si>
  <si>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</si>
  <si>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</si>
  <si>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</si>
  <si>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</si>
  <si>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</si>
  <si>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</si>
  <si>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</si>
  <si>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</si>
  <si>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</si>
  <si>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</si>
  <si>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</si>
  <si>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</si>
  <si>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</si>
  <si>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</si>
  <si>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</si>
  <si>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</si>
  <si>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</si>
  <si>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</si>
  <si>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</si>
  <si>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</si>
  <si>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</si>
  <si>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</si>
  <si>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</si>
  <si>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</si>
  <si>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</si>
  <si>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</si>
  <si>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</si>
  <si>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</si>
  <si>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</si>
  <si>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</si>
  <si>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</si>
  <si>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</si>
  <si>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</si>
  <si>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</si>
  <si>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</si>
  <si>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</si>
  <si>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</si>
  <si>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</si>
  <si>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</si>
  <si>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</si>
  <si>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</si>
  <si>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</si>
  <si>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</si>
  <si>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</si>
  <si>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</si>
  <si>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</si>
  <si>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</si>
  <si>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</si>
  <si>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</si>
  <si>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</si>
  <si>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</si>
  <si>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</si>
  <si>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</si>
  <si>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</si>
  <si>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</si>
  <si>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</si>
  <si>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</si>
  <si>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</si>
  <si>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</si>
  <si>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</si>
  <si>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</si>
  <si>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</si>
  <si>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</si>
  <si>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</si>
  <si>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</si>
  <si>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</si>
  <si>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</si>
  <si>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</si>
  <si>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</si>
  <si>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</si>
  <si>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</si>
  <si>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</si>
  <si>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</si>
  <si>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</si>
  <si>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</si>
  <si>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</si>
  <si>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</si>
  <si>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</si>
  <si>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</si>
  <si>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</si>
  <si>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</si>
  <si>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</si>
  <si>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</si>
  <si>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</si>
  <si>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</si>
  <si>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</si>
  <si>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</si>
  <si>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</si>
  <si>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</si>
  <si>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</si>
  <si>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</si>
  <si>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</si>
  <si>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</si>
  <si>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</si>
  <si>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</si>
  <si>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</si>
  <si>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</si>
  <si>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</si>
  <si>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</si>
  <si>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</si>
  <si>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</si>
  <si>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</si>
  <si>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</si>
  <si>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</si>
  <si>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</si>
  <si>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</si>
  <si>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</si>
  <si>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</si>
  <si>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</si>
  <si>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</si>
  <si>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</si>
  <si>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</si>
  <si>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</si>
  <si>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</si>
  <si>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</si>
  <si>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</si>
  <si>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</si>
  <si>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</si>
  <si>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</si>
  <si>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</si>
  <si>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</si>
  <si>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</si>
  <si>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</si>
  <si>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</si>
  <si>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</si>
  <si>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</si>
  <si>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</si>
  <si>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</si>
  <si>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</si>
  <si>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</si>
  <si>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</si>
  <si>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</si>
  <si>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</si>
  <si>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</si>
  <si>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</si>
  <si>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</si>
  <si>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</si>
  <si>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</si>
  <si>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</si>
  <si>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</si>
  <si>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</si>
  <si>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</si>
  <si>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</si>
  <si>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</si>
  <si>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</si>
  <si>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</si>
  <si>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</si>
  <si>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</si>
  <si>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</si>
  <si>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</si>
  <si>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</si>
  <si>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</si>
  <si>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</si>
  <si>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</si>
  <si>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</si>
  <si>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</si>
  <si>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</si>
  <si>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</si>
  <si>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</si>
  <si>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</si>
  <si>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</si>
  <si>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ALFAM2pars02</t>
  </si>
  <si>
    <t xml:space="preserve">Daily</t>
  </si>
  <si>
    <t xml:space="preserve">CSV2</t>
  </si>
  <si>
    <t xml:space="preserve">Mode (most likely)</t>
  </si>
  <si>
    <t xml:space="preserve">Trailing shoe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</si>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</sst>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1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156</v>
      </c>
      <c r="B1" s="4" t="s">
        <v>157</v>
      </c>
    </row>
    <row r="2" customFormat="false" ht="12.75" hidden="false" customHeight="false" outlineLevel="0" collapsed="false">
      <c r="A2" s="28" t="s">
        <v>158</v>
      </c>
      <c r="B2" s="29" t="s">
        <v>159</v>
      </c>
    </row>
    <row r="3" customFormat="false" ht="12.75" hidden="false" customHeight="false" outlineLevel="0" collapsed="false">
      <c r="A3" s="30" t="s">
        <v>160</v>
      </c>
      <c r="B3" s="31" t="s">
        <v>161</v>
      </c>
    </row>
    <row r="4" customFormat="false" ht="12.75" hidden="false" customHeight="false" outlineLevel="0" collapsed="false">
      <c r="A4" s="33" t="s">
        <v>162</v>
      </c>
      <c r="B4" s="3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4" activeCellId="0" sqref="B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"/>
    <col collapsed="false" customWidth="true" hidden="false" outlineLevel="0" max="4" min="3" style="11" width="19.3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164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165</v>
      </c>
      <c r="B3" s="11" t="s">
        <v>166</v>
      </c>
      <c r="C3" s="11" t="s">
        <v>167</v>
      </c>
      <c r="D3" s="11" t="s">
        <v>168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169</v>
      </c>
      <c r="B7" s="11" t="s">
        <v>170</v>
      </c>
      <c r="C7" s="11" t="s">
        <v>171</v>
      </c>
      <c r="D7" s="11" t="s">
        <v>172</v>
      </c>
      <c r="E7" s="11" t="s">
        <v>173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174</v>
      </c>
      <c r="B11" s="55" t="s">
        <v>175</v>
      </c>
      <c r="C11" s="11" t="s">
        <v>165</v>
      </c>
      <c r="D11" s="11" t="s">
        <v>176</v>
      </c>
      <c r="E11" s="11" t="s">
        <v>169</v>
      </c>
      <c r="F11" s="11" t="s">
        <v>177</v>
      </c>
      <c r="G11" s="11" t="s">
        <v>178</v>
      </c>
      <c r="H11" s="11" t="s">
        <v>179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 t="s">
        <v>184</v>
      </c>
      <c r="N11" s="11" t="s">
        <v>185</v>
      </c>
      <c r="O11" s="11" t="s">
        <v>186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186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187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180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171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173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172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188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189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190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191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192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193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194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195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196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197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198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199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200</v>
      </c>
      <c r="B1" s="60" t="s">
        <v>201</v>
      </c>
      <c r="C1" s="60" t="s">
        <v>202</v>
      </c>
      <c r="D1" s="60" t="s">
        <v>203</v>
      </c>
      <c r="E1" s="60" t="s">
        <v>204</v>
      </c>
      <c r="F1" s="60" t="s">
        <v>205</v>
      </c>
      <c r="G1" s="60" t="s">
        <v>206</v>
      </c>
      <c r="H1" s="60" t="s">
        <v>207</v>
      </c>
      <c r="I1" s="60" t="s">
        <v>208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209</v>
      </c>
      <c r="D2" s="0" t="s">
        <v>94</v>
      </c>
      <c r="E2" s="0" t="s">
        <v>88</v>
      </c>
      <c r="F2" s="0" t="s">
        <v>210</v>
      </c>
      <c r="G2" s="0" t="s">
        <v>138</v>
      </c>
      <c r="H2" s="0" t="s">
        <v>211</v>
      </c>
      <c r="I2" s="0" t="s">
        <v>140</v>
      </c>
    </row>
    <row r="3" customFormat="false" ht="12.8" hidden="false" customHeight="false" outlineLevel="0" collapsed="false">
      <c r="A3" s="0" t="s">
        <v>77</v>
      </c>
      <c r="B3" s="0" t="s">
        <v>212</v>
      </c>
      <c r="C3" s="0" t="s">
        <v>213</v>
      </c>
      <c r="D3" s="0" t="s">
        <v>214</v>
      </c>
      <c r="E3" s="0" t="s">
        <v>90</v>
      </c>
      <c r="F3" s="0" t="s">
        <v>215</v>
      </c>
      <c r="G3" s="0" t="s">
        <v>134</v>
      </c>
      <c r="H3" s="0" t="s">
        <v>216</v>
      </c>
      <c r="I3" s="0" t="s">
        <v>139</v>
      </c>
    </row>
    <row r="4" customFormat="false" ht="12.8" hidden="false" customHeight="false" outlineLevel="0" collapsed="false">
      <c r="A4" s="0" t="s">
        <v>217</v>
      </c>
      <c r="C4" s="0" t="s">
        <v>153</v>
      </c>
      <c r="D4" s="0" t="s">
        <v>218</v>
      </c>
      <c r="F4" s="0" t="s">
        <v>219</v>
      </c>
      <c r="I4" s="0" t="s">
        <v>135</v>
      </c>
    </row>
    <row r="5" customFormat="false" ht="12.8" hidden="false" customHeight="false" outlineLevel="0" collapsed="false">
      <c r="A5" s="0" t="s">
        <v>83</v>
      </c>
      <c r="F5" s="0" t="s">
        <v>100</v>
      </c>
      <c r="I5" s="0" t="s">
        <v>137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5" activeCellId="0" sqref="B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20" activeCellId="0" sqref="J2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90</v>
      </c>
    </row>
    <row r="4" customFormat="false" ht="12.75" hidden="false" customHeight="false" outlineLevel="0" collapsed="false">
      <c r="A4" s="1" t="s">
        <v>91</v>
      </c>
      <c r="B4" s="26" t="n">
        <v>20</v>
      </c>
    </row>
    <row r="5" customFormat="false" ht="12.75" hidden="false" customHeight="false" outlineLevel="0" collapsed="false">
      <c r="A5" s="1" t="s">
        <v>92</v>
      </c>
      <c r="B5" s="26" t="n">
        <v>0.75</v>
      </c>
    </row>
    <row r="6" customFormat="false" ht="12.75" hidden="false" customHeight="false" outlineLevel="0" collapsed="false">
      <c r="A6" s="1" t="s">
        <v>93</v>
      </c>
      <c r="B6" s="25" t="s">
        <v>94</v>
      </c>
    </row>
    <row r="7" customFormat="false" ht="12.75" hidden="false" customHeight="false" outlineLevel="0" collapsed="false">
      <c r="A7" s="1" t="s">
        <v>95</v>
      </c>
      <c r="B7" s="26" t="n">
        <v>4</v>
      </c>
    </row>
    <row r="8" customFormat="false" ht="12.75" hidden="false" customHeight="false" outlineLevel="0" collapsed="false">
      <c r="A8" s="1" t="s">
        <v>96</v>
      </c>
      <c r="B8" s="26" t="s">
        <v>97</v>
      </c>
    </row>
    <row r="9" customFormat="false" ht="12.75" hidden="false" customHeight="false" outlineLevel="0" collapsed="false">
      <c r="A9" s="1" t="s">
        <v>98</v>
      </c>
      <c r="B9" s="25" t="s">
        <v>88</v>
      </c>
    </row>
    <row r="10" customFormat="false" ht="12.75" hidden="false" customHeight="false" outlineLevel="0" collapsed="false">
      <c r="A10" s="1" t="s">
        <v>99</v>
      </c>
      <c r="B10" s="27" t="s">
        <v>100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101</v>
      </c>
      <c r="B1" s="4" t="s">
        <v>102</v>
      </c>
      <c r="C1" s="4" t="s">
        <v>103</v>
      </c>
    </row>
    <row r="2" customFormat="false" ht="12.75" hidden="false" customHeight="false" outlineLevel="0" collapsed="false">
      <c r="A2" s="1" t="s">
        <v>104</v>
      </c>
      <c r="B2" s="28" t="s">
        <v>105</v>
      </c>
      <c r="C2" s="29"/>
    </row>
    <row r="3" customFormat="false" ht="12.75" hidden="false" customHeight="false" outlineLevel="0" collapsed="false">
      <c r="A3" s="1" t="s">
        <v>106</v>
      </c>
      <c r="B3" s="30" t="s">
        <v>105</v>
      </c>
      <c r="C3" s="31"/>
    </row>
    <row r="4" customFormat="false" ht="12.75" hidden="false" customHeight="false" outlineLevel="0" collapsed="false">
      <c r="A4" s="1" t="s">
        <v>107</v>
      </c>
      <c r="B4" s="30" t="s">
        <v>108</v>
      </c>
      <c r="C4" s="31"/>
    </row>
    <row r="5" customFormat="false" ht="12.75" hidden="false" customHeight="false" outlineLevel="0" collapsed="false">
      <c r="A5" s="1" t="s">
        <v>64</v>
      </c>
      <c r="B5" s="30" t="s">
        <v>109</v>
      </c>
      <c r="C5" s="31"/>
    </row>
    <row r="6" customFormat="false" ht="12.75" hidden="false" customHeight="false" outlineLevel="0" collapsed="false">
      <c r="A6" s="1" t="s">
        <v>110</v>
      </c>
      <c r="B6" s="30" t="s">
        <v>111</v>
      </c>
      <c r="C6" s="31" t="s">
        <v>112</v>
      </c>
    </row>
    <row r="7" customFormat="false" ht="12.75" hidden="false" customHeight="false" outlineLevel="0" collapsed="false">
      <c r="A7" s="1" t="s">
        <v>113</v>
      </c>
      <c r="B7" s="30" t="s">
        <v>114</v>
      </c>
      <c r="C7" s="31"/>
    </row>
    <row r="8" customFormat="false" ht="12.75" hidden="false" customHeight="false" outlineLevel="0" collapsed="false">
      <c r="A8" s="1" t="s">
        <v>115</v>
      </c>
      <c r="B8" s="30" t="s">
        <v>116</v>
      </c>
      <c r="C8" s="31"/>
    </row>
    <row r="9" customFormat="false" ht="12.75" hidden="false" customHeight="false" outlineLevel="0" collapsed="false">
      <c r="A9" s="1" t="s">
        <v>117</v>
      </c>
      <c r="B9" s="32" t="s">
        <v>118</v>
      </c>
      <c r="C9" s="31"/>
    </row>
    <row r="10" customFormat="false" ht="12.8" hidden="false" customHeight="false" outlineLevel="0" collapsed="false">
      <c r="A10" s="1" t="s">
        <v>119</v>
      </c>
      <c r="B10" s="30" t="s">
        <v>120</v>
      </c>
      <c r="C10" s="31"/>
    </row>
    <row r="11" customFormat="false" ht="12.8" hidden="false" customHeight="false" outlineLevel="0" collapsed="false">
      <c r="A11" s="1" t="s">
        <v>121</v>
      </c>
      <c r="B11" s="33" t="s">
        <v>122</v>
      </c>
      <c r="C11" s="34" t="s">
        <v>123</v>
      </c>
    </row>
    <row r="21" customFormat="false" ht="12.75" hidden="false" customHeight="false" outlineLevel="0" collapsed="false">
      <c r="E2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125</v>
      </c>
      <c r="B1" s="15" t="s">
        <v>12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35" t="s">
        <v>131</v>
      </c>
      <c r="I1" s="35" t="s">
        <v>132</v>
      </c>
      <c r="J1" s="15" t="s">
        <v>133</v>
      </c>
    </row>
    <row r="2" customFormat="false" ht="12.8" hidden="false" customHeight="false" outlineLevel="0" collapsed="false">
      <c r="A2" s="1" t="s">
        <v>110</v>
      </c>
      <c r="B2" s="8" t="str">
        <f aca="false">IF(C2="Absolute",Units!B6,Units!B11)</f>
        <v>% FM</v>
      </c>
      <c r="C2" s="36" t="s">
        <v>134</v>
      </c>
      <c r="D2" s="17" t="s">
        <v>135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136</v>
      </c>
      <c r="C3" s="38" t="s">
        <v>134</v>
      </c>
      <c r="D3" s="39" t="s">
        <v>137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134</v>
      </c>
      <c r="D4" s="39" t="s">
        <v>135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138</v>
      </c>
      <c r="D5" s="39" t="s">
        <v>135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138</v>
      </c>
      <c r="D6" s="39" t="s">
        <v>139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117</v>
      </c>
      <c r="B7" s="8" t="str">
        <f aca="false">IF(C7="Absolute",Units!B9,Units!B11)</f>
        <v>°C</v>
      </c>
      <c r="C7" s="38" t="s">
        <v>134</v>
      </c>
      <c r="D7" s="39" t="s">
        <v>140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119</v>
      </c>
      <c r="B8" s="8" t="str">
        <f aca="false">IF(C8="Absolute",Units!B10,Units!B11)</f>
        <v>m/s</v>
      </c>
      <c r="C8" s="40" t="s">
        <v>134</v>
      </c>
      <c r="D8" s="41" t="s">
        <v>140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125</v>
      </c>
      <c r="B1" s="15" t="s">
        <v>12</v>
      </c>
      <c r="C1" s="15" t="s">
        <v>141</v>
      </c>
      <c r="D1" s="45" t="s">
        <v>142</v>
      </c>
      <c r="E1" s="45" t="s">
        <v>143</v>
      </c>
    </row>
    <row r="2" customFormat="false" ht="12.75" hidden="false" customHeight="false" outlineLevel="0" collapsed="false">
      <c r="A2" s="46" t="s">
        <v>144</v>
      </c>
      <c r="B2" s="46" t="s">
        <v>74</v>
      </c>
      <c r="C2" s="47"/>
      <c r="D2" s="44" t="n">
        <v>15</v>
      </c>
      <c r="E2" s="44" t="s">
        <v>145</v>
      </c>
    </row>
    <row r="3" customFormat="false" ht="12.75" hidden="false" customHeight="false" outlineLevel="0" collapsed="false">
      <c r="A3" s="13" t="s">
        <v>146</v>
      </c>
      <c r="B3" s="13" t="s">
        <v>147</v>
      </c>
      <c r="C3" s="48"/>
      <c r="D3" s="49" t="s">
        <v>148</v>
      </c>
      <c r="E3" s="44" t="s">
        <v>149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150</v>
      </c>
      <c r="F4" s="1"/>
      <c r="G4" s="1"/>
    </row>
    <row r="5" customFormat="false" ht="12.75" hidden="false" customHeight="false" outlineLevel="0" collapsed="false">
      <c r="A5" s="13" t="s">
        <v>110</v>
      </c>
      <c r="B5" s="23" t="str">
        <f aca="false">Units!B6</f>
        <v>% FM</v>
      </c>
      <c r="C5" s="26"/>
      <c r="D5" s="44" t="n">
        <v>5</v>
      </c>
      <c r="E5" s="50" t="s">
        <v>150</v>
      </c>
    </row>
    <row r="6" customFormat="false" ht="12.75" hidden="false" customHeight="false" outlineLevel="0" collapsed="false">
      <c r="A6" s="13" t="s">
        <v>136</v>
      </c>
      <c r="B6" s="23"/>
      <c r="C6" s="26"/>
      <c r="D6" s="44" t="n">
        <v>7</v>
      </c>
      <c r="E6" s="50" t="s">
        <v>150</v>
      </c>
    </row>
    <row r="7" customFormat="false" ht="12.75" hidden="false" customHeight="false" outlineLevel="0" collapsed="false">
      <c r="A7" s="13" t="s">
        <v>151</v>
      </c>
      <c r="B7" s="23" t="str">
        <f aca="false">Units!B7</f>
        <v>kg/t</v>
      </c>
      <c r="C7" s="51"/>
      <c r="D7" s="44" t="n">
        <v>3</v>
      </c>
      <c r="E7" s="50" t="s">
        <v>150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152</v>
      </c>
      <c r="B2" s="52" t="s">
        <v>153</v>
      </c>
    </row>
    <row r="3" customFormat="false" ht="12.75" hidden="false" customHeight="false" outlineLevel="0" collapsed="false">
      <c r="A3" s="1" t="s">
        <v>154</v>
      </c>
      <c r="B3" s="53" t="n">
        <v>123</v>
      </c>
    </row>
    <row r="4" customFormat="false" ht="12.75" hidden="false" customHeight="false" outlineLevel="0" collapsed="false">
      <c r="A4" s="1" t="s">
        <v>155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2023-07-18T09:02:39Z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