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" sheetId="1" state="visible" r:id="rId2"/>
    <sheet name="Slurry composition" sheetId="2" state="visible" r:id="rId3"/>
    <sheet name="Application" sheetId="3" state="visible" r:id="rId4"/>
    <sheet name="Defaults" sheetId="4" state="visible" r:id="rId5"/>
    <sheet name="Settings" sheetId="5" state="visible" r:id="rId6"/>
    <sheet name="Units" sheetId="6" state="visible" r:id="rId7"/>
    <sheet name="Uncertainty" sheetId="7" state="visible" r:id="rId8"/>
    <sheet name="Directories" sheetId="8" state="visible" r:id="rId9"/>
    <sheet name="Names" sheetId="9" state="visible" r:id="rId10"/>
    <sheet name="Option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SDH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Arbitrary name for application event that user can recognize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Location name that will matched with locations in “Locations” sheet.</t>
        </r>
      </text>
    </comment>
  </commentList>
</comments>
</file>

<file path=xl/sharedStrings.xml><?xml version="1.0" encoding="utf-8"?>
<sst xmlns="http://schemas.openxmlformats.org/spreadsheetml/2006/main" count="241" uniqueCount="166">
  <si>
    <t xml:space="preserve">Location key</t>
  </si>
  <si>
    <t xml:space="preserve">Aggregation group 1</t>
  </si>
  <si>
    <t xml:space="preserve">Aggregation group 2</t>
  </si>
  <si>
    <t xml:space="preserve">Description</t>
  </si>
  <si>
    <t xml:space="preserve">North</t>
  </si>
  <si>
    <t xml:space="preserve">Bigone</t>
  </si>
  <si>
    <t xml:space="preserve">Smallone</t>
  </si>
  <si>
    <t xml:space="preserve">Central</t>
  </si>
  <si>
    <t xml:space="preserve">Highone</t>
  </si>
  <si>
    <t xml:space="preserve">South</t>
  </si>
  <si>
    <t xml:space="preserve">Warmone</t>
  </si>
  <si>
    <t xml:space="preserve">Otherone</t>
  </si>
  <si>
    <t xml:space="preserve">Slurry key</t>
  </si>
  <si>
    <t xml:space="preserve">Animal</t>
  </si>
  <si>
    <t xml:space="preserve">Dry matter</t>
  </si>
  <si>
    <t xml:space="preserve">TAN</t>
  </si>
  <si>
    <t xml:space="preserve">pH</t>
  </si>
  <si>
    <t xml:space="preserve">Cattle 2010s</t>
  </si>
  <si>
    <t xml:space="preserve">Cattle</t>
  </si>
  <si>
    <t xml:space="preserve">Cattle 2020s</t>
  </si>
  <si>
    <t xml:space="preserve">Pig 2010s</t>
  </si>
  <si>
    <t xml:space="preserve">Pig</t>
  </si>
  <si>
    <t xml:space="preserve">Pig 2020s</t>
  </si>
  <si>
    <t xml:space="preserve">Pig special</t>
  </si>
  <si>
    <t xml:space="preserve">Pig acidified 2020</t>
  </si>
  <si>
    <t xml:space="preserve">Application name</t>
  </si>
  <si>
    <t xml:space="preserve">Application year</t>
  </si>
  <si>
    <t xml:space="preserve">Slurry application</t>
  </si>
  <si>
    <t xml:space="preserve">TAN application</t>
  </si>
  <si>
    <t xml:space="preserve">Application area</t>
  </si>
  <si>
    <t xml:space="preserve">Application rate</t>
  </si>
  <si>
    <t xml:space="preserve">Application method</t>
  </si>
  <si>
    <t xml:space="preserve">Incorporation</t>
  </si>
  <si>
    <t xml:space="preserve">Incorporation delay</t>
  </si>
  <si>
    <t xml:space="preserve">Weather year</t>
  </si>
  <si>
    <t xml:space="preserve">Application month</t>
  </si>
  <si>
    <t xml:space="preserve">Application day</t>
  </si>
  <si>
    <t xml:space="preserve">.</t>
  </si>
  <si>
    <t xml:space="preserve">YYYY</t>
  </si>
  <si>
    <t xml:space="preserve">MM or M (integer)</t>
  </si>
  <si>
    <t xml:space="preserve">D or DD (integer)</t>
  </si>
  <si>
    <t xml:space="preserve">Cattle spring</t>
  </si>
  <si>
    <t xml:space="preserve">Trailing hose</t>
  </si>
  <si>
    <t xml:space="preserve">Cattle summer grass</t>
  </si>
  <si>
    <t xml:space="preserve">Broadcast</t>
  </si>
  <si>
    <t xml:space="preserve">Shallow</t>
  </si>
  <si>
    <t xml:space="preserve">Pig fall</t>
  </si>
  <si>
    <t xml:space="preserve">Open slot injection</t>
  </si>
  <si>
    <t xml:space="preserve">Pig spring</t>
  </si>
  <si>
    <t xml:space="preserve">Input</t>
  </si>
  <si>
    <t xml:space="preserve">Units</t>
  </si>
  <si>
    <t xml:space="preserve">User value</t>
  </si>
  <si>
    <t xml:space="preserve">Default value</t>
  </si>
  <si>
    <t xml:space="preserve">Application day of month</t>
  </si>
  <si>
    <t xml:space="preserve">Application time</t>
  </si>
  <si>
    <t xml:space="preserve">HH:MM</t>
  </si>
  <si>
    <t xml:space="preserve">09:00</t>
  </si>
  <si>
    <t xml:space="preserve">Emission duration</t>
  </si>
  <si>
    <t xml:space="preserve">Slurry dry matter</t>
  </si>
  <si>
    <t xml:space="preserve">Slurry pH</t>
  </si>
  <si>
    <t xml:space="preserve">Slurry TAN</t>
  </si>
  <si>
    <t xml:space="preserve">Setting</t>
  </si>
  <si>
    <t xml:space="preserve">Value</t>
  </si>
  <si>
    <t xml:space="preserve">Parameter set</t>
  </si>
  <si>
    <t xml:space="preserve">ALFAM2pars03</t>
  </si>
  <si>
    <t xml:space="preserve">Include input uncertainty?</t>
  </si>
  <si>
    <t xml:space="preserve">Yes</t>
  </si>
  <si>
    <t xml:space="preserve">Include par uncertainty?</t>
  </si>
  <si>
    <t xml:space="preserve">Uncertainty iterations</t>
  </si>
  <si>
    <t xml:space="preserve">Uncertainty seed</t>
  </si>
  <si>
    <t xml:space="preserve">Confidence level</t>
  </si>
  <si>
    <t xml:space="preserve">Weather type</t>
  </si>
  <si>
    <t xml:space="preserve">Constant</t>
  </si>
  <si>
    <t xml:space="preserve">Output digits</t>
  </si>
  <si>
    <t xml:space="preserve">Output file name</t>
  </si>
  <si>
    <t xml:space="preserve">Some_Country</t>
  </si>
  <si>
    <t xml:space="preserve">Overwrite output?</t>
  </si>
  <si>
    <t xml:space="preserve">Type of output</t>
  </si>
  <si>
    <t xml:space="preserve">CSV and xlsx</t>
  </si>
  <si>
    <t xml:space="preserve">Variable</t>
  </si>
  <si>
    <t xml:space="preserve">Unit</t>
  </si>
  <si>
    <t xml:space="preserve">Notes</t>
  </si>
  <si>
    <t xml:space="preserve">Slurry mass</t>
  </si>
  <si>
    <t xml:space="preserve">t</t>
  </si>
  <si>
    <t xml:space="preserve">TAN mass</t>
  </si>
  <si>
    <t xml:space="preserve">Land area</t>
  </si>
  <si>
    <t xml:space="preserve">ha</t>
  </si>
  <si>
    <t xml:space="preserve">t/ha</t>
  </si>
  <si>
    <t xml:space="preserve">% FM</t>
  </si>
  <si>
    <t xml:space="preserve">% of fresh mass</t>
  </si>
  <si>
    <t xml:space="preserve">TAN concentration</t>
  </si>
  <si>
    <t xml:space="preserve">kg/t</t>
  </si>
  <si>
    <t xml:space="preserve">Time</t>
  </si>
  <si>
    <t xml:space="preserve">Air temperature</t>
  </si>
  <si>
    <t xml:space="preserve">°C</t>
  </si>
  <si>
    <t xml:space="preserve">Wind speed</t>
  </si>
  <si>
    <t xml:space="preserve">m/s</t>
  </si>
  <si>
    <t xml:space="preserve">`</t>
  </si>
  <si>
    <t xml:space="preserve">Absolute uncertainty</t>
  </si>
  <si>
    <t xml:space="preserve">Relative uncertainty (frac.)</t>
  </si>
  <si>
    <t xml:space="preserve">Lower limit</t>
  </si>
  <si>
    <t xml:space="preserve">Upper limit</t>
  </si>
  <si>
    <t xml:space="preserve">Type</t>
  </si>
  <si>
    <t xml:space="preserve">File type</t>
  </si>
  <si>
    <t xml:space="preserve">Directory</t>
  </si>
  <si>
    <t xml:space="preserve">Weather</t>
  </si>
  <si>
    <t xml:space="preserve">weather</t>
  </si>
  <si>
    <t xml:space="preserve">Output</t>
  </si>
  <si>
    <t xml:space="preserve">output</t>
  </si>
  <si>
    <t xml:space="preserve">Logs</t>
  </si>
  <si>
    <t xml:space="preserve">logs</t>
  </si>
  <si>
    <t xml:space="preserve">Weather locations</t>
  </si>
  <si>
    <t xml:space="preserve">loc.key</t>
  </si>
  <si>
    <t xml:space="preserve">loc.agg1</t>
  </si>
  <si>
    <t xml:space="preserve">loc.agg2</t>
  </si>
  <si>
    <t xml:space="preserve">loc.name</t>
  </si>
  <si>
    <t xml:space="preserve">Slurry composition</t>
  </si>
  <si>
    <t xml:space="preserve">man.key</t>
  </si>
  <si>
    <t xml:space="preserve">man.source</t>
  </si>
  <si>
    <t xml:space="preserve">man.dm</t>
  </si>
  <si>
    <t xml:space="preserve">man.tan</t>
  </si>
  <si>
    <t xml:space="preserve">man.ph</t>
  </si>
  <si>
    <t xml:space="preserve">Application</t>
  </si>
  <si>
    <t xml:space="preserve">app.key</t>
  </si>
  <si>
    <t xml:space="preserve">app.year</t>
  </si>
  <si>
    <t xml:space="preserve">app.man</t>
  </si>
  <si>
    <t xml:space="preserve">app.tan</t>
  </si>
  <si>
    <t xml:space="preserve">app.area</t>
  </si>
  <si>
    <t xml:space="preserve">app.rate</t>
  </si>
  <si>
    <t xml:space="preserve">app.mthd</t>
  </si>
  <si>
    <t xml:space="preserve">incorp</t>
  </si>
  <si>
    <t xml:space="preserve">incorp.time</t>
  </si>
  <si>
    <t xml:space="preserve">wthr.year</t>
  </si>
  <si>
    <t xml:space="preserve">wthr.month</t>
  </si>
  <si>
    <t xml:space="preserve">wthr.day</t>
  </si>
  <si>
    <t xml:space="preserve">Defaults</t>
  </si>
  <si>
    <t xml:space="preserve">wthr.time</t>
  </si>
  <si>
    <t xml:space="preserve">emis.dur</t>
  </si>
  <si>
    <t xml:space="preserve">Settings</t>
  </si>
  <si>
    <t xml:space="preserve">parset</t>
  </si>
  <si>
    <t xml:space="preserve">uncert</t>
  </si>
  <si>
    <t xml:space="preserve">paruncert</t>
  </si>
  <si>
    <t xml:space="preserve">nu</t>
  </si>
  <si>
    <t xml:space="preserve">seedu</t>
  </si>
  <si>
    <t xml:space="preserve">cl</t>
  </si>
  <si>
    <t xml:space="preserve">wthr.type</t>
  </si>
  <si>
    <t xml:space="preserve">ndig</t>
  </si>
  <si>
    <t xml:space="preserve">ofile</t>
  </si>
  <si>
    <t xml:space="preserve">overwrite</t>
  </si>
  <si>
    <t xml:space="preserve">otype</t>
  </si>
  <si>
    <t xml:space="preserve">Application methods</t>
  </si>
  <si>
    <t xml:space="preserve">Incorporation options</t>
  </si>
  <si>
    <t xml:space="preserve">Parameter sets</t>
  </si>
  <si>
    <t xml:space="preserve">Weather data</t>
  </si>
  <si>
    <t xml:space="preserve">Yes/no</t>
  </si>
  <si>
    <t xml:space="preserve">Output type</t>
  </si>
  <si>
    <t xml:space="preserve">ALFAM2pars01</t>
  </si>
  <si>
    <t xml:space="preserve">CSV</t>
  </si>
  <si>
    <t xml:space="preserve">Deep</t>
  </si>
  <si>
    <t xml:space="preserve">ALFAM2pars02</t>
  </si>
  <si>
    <t xml:space="preserve">No</t>
  </si>
  <si>
    <t xml:space="preserve">CSV2</t>
  </si>
  <si>
    <t xml:space="preserve">Trailing shoe</t>
  </si>
  <si>
    <t xml:space="preserve">xlsx</t>
  </si>
  <si>
    <t xml:space="preserve">Closed slot injection</t>
  </si>
  <si>
    <t xml:space="preserve">CSV2 and xlsx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</si>
</sst>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"/>
    <numFmt numFmtId="167" formatCode="hh:mm:ss\ AM/PM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3465A4"/>
      <name val="Arial"/>
      <family val="2"/>
      <charset val="1"/>
    </font>
    <font>
      <sz val="10"/>
      <color rgb="FF158466"/>
      <name val="Arial"/>
      <family val="2"/>
      <charset val="1"/>
    </font>
    <font>
      <b val="true"/>
      <sz val="10"/>
      <color rgb="FF158466"/>
      <name val="Arial"/>
      <family val="2"/>
      <charset val="1"/>
    </font>
    <font>
      <b val="true"/>
      <sz val="10"/>
      <color rgb="FF2A6099"/>
      <name val="Arial"/>
      <family val="2"/>
      <charset val="1"/>
    </font>
    <font>
      <sz val="10"/>
      <color rgb="FF666666"/>
      <name val="Arial"/>
      <family val="2"/>
      <charset val="1"/>
    </font>
    <font>
      <b val="true"/>
      <sz val="10"/>
      <color rgb="FF666666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9.05"/>
    <col collapsed="false" customWidth="true" hidden="false" outlineLevel="0" max="2" min="2" style="2" width="19.35"/>
    <col collapsed="false" customWidth="true" hidden="false" outlineLevel="0" max="3" min="3" style="2" width="21.26"/>
    <col collapsed="false" customWidth="true" hidden="false" outlineLevel="0" max="4" min="4" style="3" width="17.67"/>
    <col collapsed="false" customWidth="false" hidden="false" outlineLevel="0" max="1018" min="5" style="4" width="11.57"/>
    <col collapsed="false" customWidth="false" hidden="false" outlineLevel="0" max="1024" min="1019" style="5" width="11.59"/>
  </cols>
  <sheetData>
    <row r="1" s="7" customFormat="true" ht="12.8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AME1" s="5"/>
      <c r="AMF1" s="5"/>
      <c r="AMG1" s="5"/>
      <c r="AMH1" s="5"/>
      <c r="AMI1" s="5"/>
      <c r="AMJ1" s="5"/>
    </row>
    <row r="2" customFormat="false" ht="12.8" hidden="false" customHeight="false" outlineLevel="0" collapsed="false">
      <c r="A2" s="8" t="n">
        <v>1000</v>
      </c>
      <c r="B2" s="9" t="s">
        <v>4</v>
      </c>
      <c r="C2" s="9"/>
      <c r="D2" s="10" t="s">
        <v>5</v>
      </c>
    </row>
    <row r="3" customFormat="false" ht="12.8" hidden="false" customHeight="false" outlineLevel="0" collapsed="false">
      <c r="A3" s="1" t="n">
        <v>1001</v>
      </c>
      <c r="B3" s="2" t="s">
        <v>4</v>
      </c>
      <c r="D3" s="3" t="s">
        <v>6</v>
      </c>
    </row>
    <row r="4" customFormat="false" ht="12.8" hidden="false" customHeight="false" outlineLevel="0" collapsed="false">
      <c r="A4" s="1" t="n">
        <v>1002</v>
      </c>
      <c r="B4" s="2" t="s">
        <v>7</v>
      </c>
      <c r="D4" s="3" t="s">
        <v>8</v>
      </c>
    </row>
    <row r="5" customFormat="false" ht="12.8" hidden="false" customHeight="false" outlineLevel="0" collapsed="false">
      <c r="A5" s="1" t="n">
        <v>1003</v>
      </c>
      <c r="B5" s="2" t="s">
        <v>9</v>
      </c>
      <c r="D5" s="3" t="s">
        <v>10</v>
      </c>
    </row>
    <row r="6" customFormat="false" ht="12.8" hidden="false" customHeight="false" outlineLevel="0" collapsed="false">
      <c r="A6" s="1" t="n">
        <v>1004</v>
      </c>
      <c r="B6" s="2" t="s">
        <v>9</v>
      </c>
      <c r="D6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1" width="16.3"/>
    <col collapsed="false" customWidth="true" hidden="false" outlineLevel="0" max="2" min="2" style="12" width="11.71"/>
    <col collapsed="false" customWidth="true" hidden="false" outlineLevel="0" max="3" min="3" style="12" width="13.86"/>
    <col collapsed="false" customWidth="true" hidden="false" outlineLevel="0" max="4" min="4" style="12" width="9.85"/>
    <col collapsed="false" customWidth="true" hidden="false" outlineLevel="0" max="5" min="5" style="13" width="8.14"/>
    <col collapsed="false" customWidth="false" hidden="false" outlineLevel="0" max="1024" min="6" style="4" width="11.57"/>
  </cols>
  <sheetData>
    <row r="1" s="7" customFormat="true" ht="12.75" hidden="false" customHeight="false" outlineLevel="0" collapsed="false">
      <c r="A1" s="6" t="s">
        <v>12</v>
      </c>
      <c r="B1" s="7" t="s">
        <v>13</v>
      </c>
      <c r="C1" s="7" t="s">
        <v>14</v>
      </c>
      <c r="D1" s="7" t="s">
        <v>15</v>
      </c>
      <c r="E1" s="7" t="s">
        <v>16</v>
      </c>
    </row>
    <row r="2" s="7" customFormat="true" ht="12.8" hidden="false" customHeight="false" outlineLevel="0" collapsed="false">
      <c r="A2" s="6"/>
      <c r="C2" s="14" t="str">
        <f aca="false">Units!B6</f>
        <v>% FM</v>
      </c>
      <c r="D2" s="14" t="str">
        <f aca="false">Units!B7</f>
        <v>kg/t</v>
      </c>
    </row>
    <row r="3" customFormat="false" ht="12.75" hidden="false" customHeight="false" outlineLevel="0" collapsed="false">
      <c r="A3" s="15" t="s">
        <v>17</v>
      </c>
      <c r="B3" s="16" t="s">
        <v>18</v>
      </c>
      <c r="C3" s="16" t="n">
        <v>7</v>
      </c>
      <c r="D3" s="16" t="n">
        <v>3</v>
      </c>
      <c r="E3" s="17" t="n">
        <v>7</v>
      </c>
    </row>
    <row r="4" customFormat="false" ht="12.75" hidden="false" customHeight="false" outlineLevel="0" collapsed="false">
      <c r="A4" s="11" t="s">
        <v>19</v>
      </c>
      <c r="B4" s="12" t="s">
        <v>18</v>
      </c>
      <c r="C4" s="12" t="n">
        <v>6</v>
      </c>
      <c r="D4" s="12" t="n">
        <v>3.5</v>
      </c>
      <c r="E4" s="13" t="n">
        <v>7</v>
      </c>
    </row>
    <row r="5" customFormat="false" ht="12.75" hidden="false" customHeight="false" outlineLevel="0" collapsed="false">
      <c r="A5" s="11" t="s">
        <v>20</v>
      </c>
      <c r="B5" s="12" t="s">
        <v>21</v>
      </c>
      <c r="C5" s="12" t="n">
        <v>5</v>
      </c>
      <c r="D5" s="12" t="n">
        <v>4</v>
      </c>
      <c r="E5" s="13" t="n">
        <v>7.1</v>
      </c>
    </row>
    <row r="6" customFormat="false" ht="12.75" hidden="false" customHeight="false" outlineLevel="0" collapsed="false">
      <c r="A6" s="11" t="s">
        <v>22</v>
      </c>
      <c r="B6" s="12" t="s">
        <v>21</v>
      </c>
      <c r="C6" s="12" t="n">
        <v>4</v>
      </c>
      <c r="D6" s="12" t="n">
        <v>4.5</v>
      </c>
      <c r="E6" s="13" t="n">
        <v>7.1</v>
      </c>
    </row>
    <row r="7" customFormat="false" ht="12.75" hidden="false" customHeight="false" outlineLevel="0" collapsed="false">
      <c r="A7" s="11" t="s">
        <v>23</v>
      </c>
      <c r="B7" s="12" t="s">
        <v>21</v>
      </c>
      <c r="C7" s="12" t="n">
        <v>3</v>
      </c>
      <c r="D7" s="12" t="n">
        <v>4</v>
      </c>
      <c r="E7" s="13" t="n">
        <v>7.4</v>
      </c>
    </row>
    <row r="8" customFormat="false" ht="12.75" hidden="false" customHeight="false" outlineLevel="0" collapsed="false">
      <c r="A8" s="11" t="s">
        <v>24</v>
      </c>
      <c r="B8" s="12" t="s">
        <v>21</v>
      </c>
      <c r="C8" s="12" t="n">
        <v>3</v>
      </c>
      <c r="D8" s="12" t="n">
        <v>4</v>
      </c>
      <c r="E8" s="18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9" width="36.65"/>
    <col collapsed="false" customWidth="true" hidden="false" outlineLevel="0" max="2" min="2" style="20" width="17.67"/>
    <col collapsed="false" customWidth="true" hidden="false" outlineLevel="0" max="3" min="3" style="21" width="17.67"/>
    <col collapsed="false" customWidth="true" hidden="false" outlineLevel="0" max="4" min="4" style="20" width="16.3"/>
    <col collapsed="false" customWidth="true" hidden="false" outlineLevel="0" max="5" min="5" style="2" width="19.77"/>
    <col collapsed="false" customWidth="true" hidden="false" outlineLevel="0" max="6" min="6" style="21" width="19.77"/>
    <col collapsed="false" customWidth="true" hidden="false" outlineLevel="0" max="7" min="7" style="21" width="19.31"/>
    <col collapsed="false" customWidth="true" hidden="false" outlineLevel="0" max="8" min="8" style="21" width="18.58"/>
    <col collapsed="false" customWidth="true" hidden="false" outlineLevel="0" max="9" min="9" style="22" width="18.58"/>
    <col collapsed="false" customWidth="true" hidden="false" outlineLevel="0" max="10" min="10" style="22" width="17.67"/>
    <col collapsed="false" customWidth="true" hidden="false" outlineLevel="0" max="11" min="11" style="2" width="19.35"/>
    <col collapsed="false" customWidth="true" hidden="false" outlineLevel="0" max="12" min="12" style="21" width="17.67"/>
    <col collapsed="false" customWidth="true" hidden="false" outlineLevel="0" max="13" min="13" style="21" width="24.63"/>
    <col collapsed="false" customWidth="true" hidden="false" outlineLevel="0" max="14" min="14" style="3" width="16.39"/>
    <col collapsed="false" customWidth="false" hidden="false" outlineLevel="0" max="1022" min="15" style="4" width="11.57"/>
    <col collapsed="false" customWidth="false" hidden="false" outlineLevel="0" max="1024" min="1023" style="5" width="11.59"/>
  </cols>
  <sheetData>
    <row r="1" s="7" customFormat="true" ht="12.8" hidden="false" customHeight="false" outlineLevel="0" collapsed="false">
      <c r="A1" s="7" t="s">
        <v>25</v>
      </c>
      <c r="B1" s="6" t="s">
        <v>0</v>
      </c>
      <c r="C1" s="7" t="s">
        <v>26</v>
      </c>
      <c r="D1" s="6" t="s">
        <v>12</v>
      </c>
      <c r="E1" s="7" t="s">
        <v>27</v>
      </c>
      <c r="F1" s="7" t="s">
        <v>28</v>
      </c>
      <c r="G1" s="7" t="s">
        <v>29</v>
      </c>
      <c r="H1" s="7" t="s">
        <v>30</v>
      </c>
      <c r="I1" s="23" t="s">
        <v>31</v>
      </c>
      <c r="J1" s="23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AMI1" s="5"/>
      <c r="AMJ1" s="5"/>
    </row>
    <row r="2" s="7" customFormat="true" ht="12.8" hidden="false" customHeight="false" outlineLevel="0" collapsed="false">
      <c r="A2" s="7" t="s">
        <v>37</v>
      </c>
      <c r="B2" s="6" t="s">
        <v>37</v>
      </c>
      <c r="C2" s="7" t="s">
        <v>38</v>
      </c>
      <c r="D2" s="6" t="s">
        <v>37</v>
      </c>
      <c r="E2" s="24" t="str">
        <f aca="false">Units!B2</f>
        <v>t</v>
      </c>
      <c r="F2" s="24" t="str">
        <f aca="false">Units!B2</f>
        <v>t</v>
      </c>
      <c r="G2" s="24" t="str">
        <f aca="false">Units!B4</f>
        <v>ha</v>
      </c>
      <c r="H2" s="24" t="str">
        <f aca="false">Units!B5</f>
        <v>t/ha</v>
      </c>
      <c r="I2" s="23" t="s">
        <v>37</v>
      </c>
      <c r="J2" s="23" t="s">
        <v>37</v>
      </c>
      <c r="K2" s="7" t="str">
        <f aca="false">Units!B8</f>
        <v>kg/t</v>
      </c>
      <c r="L2" s="7" t="s">
        <v>38</v>
      </c>
      <c r="M2" s="7" t="s">
        <v>39</v>
      </c>
      <c r="N2" s="7" t="s">
        <v>40</v>
      </c>
      <c r="AMI2" s="5"/>
      <c r="AMJ2" s="5"/>
    </row>
    <row r="3" s="29" customFormat="true" ht="12.8" hidden="false" customHeight="false" outlineLevel="0" collapsed="false">
      <c r="A3" s="19" t="s">
        <v>41</v>
      </c>
      <c r="B3" s="25" t="n">
        <v>1000</v>
      </c>
      <c r="C3" s="19" t="n">
        <v>2019</v>
      </c>
      <c r="D3" s="25" t="s">
        <v>17</v>
      </c>
      <c r="E3" s="19"/>
      <c r="F3" s="26" t="n">
        <v>350</v>
      </c>
      <c r="G3" s="19"/>
      <c r="H3" s="19"/>
      <c r="I3" s="27" t="s">
        <v>42</v>
      </c>
      <c r="J3" s="27"/>
      <c r="K3" s="19"/>
      <c r="L3" s="19" t="n">
        <v>2019</v>
      </c>
      <c r="M3" s="19" t="n">
        <v>4</v>
      </c>
      <c r="N3" s="28"/>
      <c r="AMI3" s="5"/>
      <c r="AMJ3" s="5"/>
    </row>
    <row r="4" customFormat="false" ht="12.8" hidden="false" customHeight="false" outlineLevel="0" collapsed="false">
      <c r="A4" s="19" t="s">
        <v>43</v>
      </c>
      <c r="B4" s="20" t="n">
        <v>1000</v>
      </c>
      <c r="C4" s="19" t="n">
        <v>2019</v>
      </c>
      <c r="D4" s="25" t="s">
        <v>17</v>
      </c>
      <c r="E4" s="19"/>
      <c r="F4" s="21" t="n">
        <v>720</v>
      </c>
      <c r="I4" s="22" t="s">
        <v>44</v>
      </c>
      <c r="J4" s="22" t="s">
        <v>45</v>
      </c>
      <c r="K4" s="2" t="n">
        <v>4</v>
      </c>
      <c r="L4" s="19" t="n">
        <v>2019</v>
      </c>
      <c r="M4" s="21" t="n">
        <v>6</v>
      </c>
    </row>
    <row r="5" customFormat="false" ht="12.8" hidden="false" customHeight="false" outlineLevel="0" collapsed="false">
      <c r="A5" s="19" t="s">
        <v>46</v>
      </c>
      <c r="B5" s="25" t="n">
        <v>1000</v>
      </c>
      <c r="C5" s="19" t="n">
        <v>2019</v>
      </c>
      <c r="D5" s="20" t="s">
        <v>20</v>
      </c>
      <c r="F5" s="21" t="n">
        <v>1240</v>
      </c>
      <c r="H5" s="26"/>
      <c r="I5" s="22" t="s">
        <v>47</v>
      </c>
      <c r="L5" s="19" t="n">
        <v>2019</v>
      </c>
      <c r="M5" s="21" t="n">
        <v>9</v>
      </c>
    </row>
    <row r="6" customFormat="false" ht="12.8" hidden="false" customHeight="false" outlineLevel="0" collapsed="false">
      <c r="A6" s="19" t="s">
        <v>48</v>
      </c>
      <c r="B6" s="25" t="n">
        <v>1001</v>
      </c>
      <c r="C6" s="19" t="n">
        <v>2019</v>
      </c>
      <c r="D6" s="20" t="s">
        <v>23</v>
      </c>
      <c r="F6" s="21" t="n">
        <v>3520</v>
      </c>
      <c r="I6" s="22" t="s">
        <v>42</v>
      </c>
      <c r="L6" s="19" t="n">
        <v>2019</v>
      </c>
      <c r="M6" s="21" t="n">
        <v>5</v>
      </c>
    </row>
    <row r="7" s="29" customFormat="true" ht="12.8" hidden="false" customHeight="false" outlineLevel="0" collapsed="false">
      <c r="A7" s="19" t="s">
        <v>41</v>
      </c>
      <c r="B7" s="25" t="n">
        <v>1000</v>
      </c>
      <c r="C7" s="19" t="n">
        <v>2020</v>
      </c>
      <c r="D7" s="25" t="s">
        <v>19</v>
      </c>
      <c r="E7" s="19"/>
      <c r="F7" s="26" t="n">
        <v>420</v>
      </c>
      <c r="G7" s="19"/>
      <c r="H7" s="19"/>
      <c r="I7" s="27" t="s">
        <v>42</v>
      </c>
      <c r="J7" s="27"/>
      <c r="K7" s="19"/>
      <c r="L7" s="19" t="n">
        <v>2020</v>
      </c>
      <c r="M7" s="19" t="n">
        <v>4</v>
      </c>
      <c r="N7" s="28"/>
      <c r="AMI7" s="5"/>
      <c r="AMJ7" s="5"/>
    </row>
    <row r="8" customFormat="false" ht="12.8" hidden="false" customHeight="false" outlineLevel="0" collapsed="false">
      <c r="A8" s="19" t="s">
        <v>43</v>
      </c>
      <c r="B8" s="20" t="n">
        <v>1000</v>
      </c>
      <c r="C8" s="19" t="n">
        <v>2020</v>
      </c>
      <c r="D8" s="25" t="s">
        <v>19</v>
      </c>
      <c r="E8" s="19"/>
      <c r="F8" s="21" t="n">
        <v>1000</v>
      </c>
      <c r="I8" s="22" t="s">
        <v>44</v>
      </c>
      <c r="J8" s="22" t="s">
        <v>45</v>
      </c>
      <c r="K8" s="2" t="n">
        <v>2</v>
      </c>
      <c r="L8" s="19" t="n">
        <v>2020</v>
      </c>
      <c r="M8" s="21" t="n">
        <v>6</v>
      </c>
    </row>
    <row r="9" customFormat="false" ht="12.8" hidden="false" customHeight="false" outlineLevel="0" collapsed="false">
      <c r="A9" s="19" t="s">
        <v>46</v>
      </c>
      <c r="B9" s="25" t="n">
        <v>1000</v>
      </c>
      <c r="C9" s="19" t="n">
        <v>2020</v>
      </c>
      <c r="D9" s="20" t="s">
        <v>22</v>
      </c>
      <c r="F9" s="21" t="n">
        <v>1190</v>
      </c>
      <c r="H9" s="26"/>
      <c r="I9" s="22" t="s">
        <v>47</v>
      </c>
      <c r="L9" s="19" t="n">
        <v>2020</v>
      </c>
      <c r="M9" s="21" t="n">
        <v>9</v>
      </c>
    </row>
    <row r="10" customFormat="false" ht="12.8" hidden="false" customHeight="false" outlineLevel="0" collapsed="false">
      <c r="A10" s="19" t="s">
        <v>48</v>
      </c>
      <c r="B10" s="25" t="n">
        <v>1001</v>
      </c>
      <c r="C10" s="19" t="n">
        <v>2020</v>
      </c>
      <c r="D10" s="20" t="s">
        <v>24</v>
      </c>
      <c r="F10" s="21" t="n">
        <v>3300</v>
      </c>
      <c r="I10" s="22" t="s">
        <v>42</v>
      </c>
      <c r="L10" s="19" t="n">
        <v>2020</v>
      </c>
      <c r="M10" s="21" t="n">
        <v>5</v>
      </c>
    </row>
    <row r="11" s="29" customFormat="true" ht="12.8" hidden="false" customHeight="false" outlineLevel="0" collapsed="false">
      <c r="A11" s="19" t="s">
        <v>41</v>
      </c>
      <c r="B11" s="25" t="n">
        <v>1000</v>
      </c>
      <c r="C11" s="19" t="n">
        <v>2021</v>
      </c>
      <c r="D11" s="25" t="s">
        <v>17</v>
      </c>
      <c r="E11" s="19"/>
      <c r="F11" s="26" t="n">
        <v>350</v>
      </c>
      <c r="G11" s="19"/>
      <c r="H11" s="19"/>
      <c r="I11" s="27" t="s">
        <v>42</v>
      </c>
      <c r="J11" s="27"/>
      <c r="K11" s="19"/>
      <c r="L11" s="19" t="n">
        <v>2019</v>
      </c>
      <c r="M11" s="19" t="n">
        <v>4</v>
      </c>
      <c r="N11" s="28"/>
      <c r="AMI11" s="5"/>
      <c r="AMJ11" s="5"/>
    </row>
    <row r="12" customFormat="false" ht="12.8" hidden="false" customHeight="false" outlineLevel="0" collapsed="false">
      <c r="A12" s="19" t="s">
        <v>43</v>
      </c>
      <c r="B12" s="20" t="n">
        <v>1000</v>
      </c>
      <c r="C12" s="19" t="n">
        <v>2021</v>
      </c>
      <c r="D12" s="25" t="s">
        <v>17</v>
      </c>
      <c r="E12" s="19"/>
      <c r="F12" s="21" t="n">
        <v>720</v>
      </c>
      <c r="I12" s="22" t="s">
        <v>44</v>
      </c>
      <c r="J12" s="22" t="s">
        <v>45</v>
      </c>
      <c r="K12" s="2" t="n">
        <v>0.25</v>
      </c>
      <c r="L12" s="19" t="n">
        <v>2019</v>
      </c>
      <c r="M12" s="21" t="n">
        <v>6</v>
      </c>
    </row>
    <row r="13" customFormat="false" ht="12.8" hidden="false" customHeight="false" outlineLevel="0" collapsed="false">
      <c r="A13" s="19" t="s">
        <v>46</v>
      </c>
      <c r="B13" s="25" t="n">
        <v>1000</v>
      </c>
      <c r="C13" s="19" t="n">
        <v>2021</v>
      </c>
      <c r="D13" s="20" t="s">
        <v>24</v>
      </c>
      <c r="F13" s="21" t="n">
        <v>1240</v>
      </c>
      <c r="H13" s="26"/>
      <c r="I13" s="22" t="s">
        <v>47</v>
      </c>
      <c r="L13" s="19" t="n">
        <v>2019</v>
      </c>
      <c r="M13" s="21" t="n">
        <v>9</v>
      </c>
    </row>
    <row r="14" customFormat="false" ht="12.8" hidden="false" customHeight="false" outlineLevel="0" collapsed="false">
      <c r="A14" s="19" t="s">
        <v>48</v>
      </c>
      <c r="B14" s="25" t="n">
        <v>1001</v>
      </c>
      <c r="C14" s="19" t="n">
        <v>2021</v>
      </c>
      <c r="D14" s="20" t="s">
        <v>24</v>
      </c>
      <c r="F14" s="21" t="n">
        <v>3520</v>
      </c>
      <c r="I14" s="22" t="s">
        <v>42</v>
      </c>
      <c r="L14" s="19" t="n">
        <v>2019</v>
      </c>
      <c r="M14" s="21" t="n">
        <v>5</v>
      </c>
    </row>
    <row r="15" s="29" customFormat="true" ht="12.8" hidden="false" customHeight="false" outlineLevel="0" collapsed="false">
      <c r="A15" s="19"/>
      <c r="B15" s="25"/>
      <c r="C15" s="19"/>
      <c r="D15" s="25"/>
      <c r="E15" s="19"/>
      <c r="F15" s="26"/>
      <c r="G15" s="19"/>
      <c r="H15" s="19"/>
      <c r="I15" s="27"/>
      <c r="J15" s="27"/>
      <c r="K15" s="19"/>
      <c r="L15" s="19"/>
      <c r="M15" s="19"/>
      <c r="N15" s="28"/>
      <c r="AMI15" s="5"/>
      <c r="AMJ15" s="5"/>
    </row>
    <row r="16" customFormat="false" ht="12.8" hidden="false" customHeight="false" outlineLevel="0" collapsed="false">
      <c r="B16" s="25"/>
      <c r="C16" s="19"/>
      <c r="D16" s="25"/>
      <c r="E16" s="19"/>
      <c r="L16" s="19"/>
    </row>
    <row r="17" customFormat="false" ht="12.8" hidden="false" customHeight="false" outlineLevel="0" collapsed="false">
      <c r="B17" s="25"/>
      <c r="C17" s="19"/>
      <c r="H17" s="26"/>
      <c r="L17" s="19"/>
    </row>
    <row r="18" customFormat="false" ht="12.8" hidden="false" customHeight="false" outlineLevel="0" collapsed="false">
      <c r="B18" s="25"/>
      <c r="C18" s="19"/>
      <c r="L18" s="19"/>
    </row>
    <row r="19" s="29" customFormat="true" ht="12.8" hidden="false" customHeight="false" outlineLevel="0" collapsed="false">
      <c r="A19" s="19"/>
      <c r="B19" s="25"/>
      <c r="C19" s="19"/>
      <c r="D19" s="25"/>
      <c r="E19" s="19"/>
      <c r="F19" s="26"/>
      <c r="G19" s="19"/>
      <c r="H19" s="19"/>
      <c r="I19" s="27"/>
      <c r="J19" s="27"/>
      <c r="K19" s="19"/>
      <c r="L19" s="19"/>
      <c r="M19" s="19"/>
      <c r="N19" s="28"/>
      <c r="AMI19" s="5"/>
      <c r="AMJ19" s="5"/>
    </row>
    <row r="20" customFormat="false" ht="12.8" hidden="false" customHeight="false" outlineLevel="0" collapsed="false">
      <c r="C20" s="19"/>
      <c r="D20" s="25"/>
      <c r="E20" s="19"/>
      <c r="L20" s="19"/>
    </row>
    <row r="21" customFormat="false" ht="12.8" hidden="false" customHeight="false" outlineLevel="0" collapsed="false">
      <c r="B21" s="25"/>
      <c r="C21" s="19"/>
      <c r="H21" s="26"/>
      <c r="L21" s="19"/>
    </row>
    <row r="22" customFormat="false" ht="12.8" hidden="false" customHeight="false" outlineLevel="0" collapsed="false">
      <c r="B22" s="25"/>
      <c r="C22" s="19"/>
      <c r="L22" s="19"/>
    </row>
    <row r="23" s="29" customFormat="true" ht="12.8" hidden="false" customHeight="false" outlineLevel="0" collapsed="false">
      <c r="A23" s="19"/>
      <c r="B23" s="25"/>
      <c r="C23" s="19"/>
      <c r="D23" s="25"/>
      <c r="E23" s="19"/>
      <c r="F23" s="26"/>
      <c r="G23" s="19"/>
      <c r="H23" s="19"/>
      <c r="I23" s="27"/>
      <c r="J23" s="27"/>
      <c r="K23" s="19"/>
      <c r="L23" s="19"/>
      <c r="M23" s="19"/>
      <c r="N23" s="28"/>
      <c r="AMI23" s="5"/>
      <c r="AMJ23" s="5"/>
    </row>
    <row r="24" customFormat="false" ht="12.8" hidden="false" customHeight="false" outlineLevel="0" collapsed="false">
      <c r="B24" s="25"/>
      <c r="C24" s="19"/>
      <c r="D24" s="25"/>
      <c r="E24" s="19"/>
      <c r="L24" s="19"/>
    </row>
    <row r="25" customFormat="false" ht="12.8" hidden="false" customHeight="false" outlineLevel="0" collapsed="false">
      <c r="B25" s="25"/>
      <c r="C25" s="19"/>
      <c r="H25" s="26"/>
      <c r="L25" s="19"/>
    </row>
    <row r="26" customFormat="false" ht="12.8" hidden="false" customHeight="false" outlineLevel="0" collapsed="false">
      <c r="B26" s="25"/>
      <c r="C26" s="19"/>
      <c r="L26" s="19"/>
    </row>
    <row r="27" s="29" customFormat="true" ht="12.8" hidden="false" customHeight="false" outlineLevel="0" collapsed="false">
      <c r="A27" s="19"/>
      <c r="B27" s="25"/>
      <c r="C27" s="19"/>
      <c r="D27" s="25"/>
      <c r="E27" s="19"/>
      <c r="F27" s="26"/>
      <c r="G27" s="19"/>
      <c r="H27" s="19"/>
      <c r="I27" s="27"/>
      <c r="J27" s="27"/>
      <c r="K27" s="19"/>
      <c r="L27" s="19"/>
      <c r="M27" s="19"/>
      <c r="N27" s="28"/>
      <c r="AMI27" s="5"/>
      <c r="AMJ27" s="5"/>
    </row>
    <row r="28" customFormat="false" ht="12.8" hidden="false" customHeight="false" outlineLevel="0" collapsed="false">
      <c r="C28" s="19"/>
      <c r="D28" s="25"/>
      <c r="E28" s="19"/>
      <c r="L28" s="19"/>
    </row>
    <row r="29" customFormat="false" ht="12.8" hidden="false" customHeight="false" outlineLevel="0" collapsed="false">
      <c r="B29" s="25"/>
      <c r="C29" s="19"/>
      <c r="H29" s="26"/>
      <c r="L29" s="19"/>
    </row>
    <row r="30" customFormat="false" ht="12.8" hidden="false" customHeight="false" outlineLevel="0" collapsed="false">
      <c r="B30" s="25"/>
      <c r="C30" s="19"/>
      <c r="L30" s="19"/>
    </row>
    <row r="31" s="29" customFormat="true" ht="12.8" hidden="false" customHeight="false" outlineLevel="0" collapsed="false">
      <c r="A31" s="19"/>
      <c r="B31" s="25"/>
      <c r="C31" s="19"/>
      <c r="D31" s="25"/>
      <c r="E31" s="19"/>
      <c r="F31" s="26"/>
      <c r="G31" s="19"/>
      <c r="H31" s="19"/>
      <c r="I31" s="27"/>
      <c r="J31" s="27"/>
      <c r="K31" s="19"/>
      <c r="L31" s="19"/>
      <c r="M31" s="19"/>
      <c r="N31" s="28"/>
      <c r="AMI31" s="5"/>
      <c r="AMJ31" s="5"/>
    </row>
    <row r="32" customFormat="false" ht="12.8" hidden="false" customHeight="false" outlineLevel="0" collapsed="false">
      <c r="B32" s="25"/>
      <c r="C32" s="19"/>
      <c r="D32" s="25"/>
      <c r="E32" s="19"/>
      <c r="L32" s="19"/>
    </row>
    <row r="33" customFormat="false" ht="12.8" hidden="false" customHeight="false" outlineLevel="0" collapsed="false">
      <c r="B33" s="25"/>
      <c r="C33" s="19"/>
      <c r="H33" s="26"/>
      <c r="L33" s="19"/>
    </row>
    <row r="34" customFormat="false" ht="12.8" hidden="false" customHeight="false" outlineLevel="0" collapsed="false">
      <c r="B34" s="25"/>
      <c r="C34" s="19"/>
      <c r="L34" s="19"/>
    </row>
    <row r="35" customFormat="false" ht="12.8" hidden="false" customHeight="false" outlineLevel="0" collapsed="false">
      <c r="L35" s="19"/>
    </row>
  </sheetData>
  <dataValidations count="5">
    <dataValidation allowBlank="true" errorStyle="stop" operator="between" showDropDown="false" showErrorMessage="true" showInputMessage="true" sqref="D3:D34" type="list">
      <formula1>'Slurry composition'!$A$3:$A$20</formula1>
      <formula2>0</formula2>
    </dataValidation>
    <dataValidation allowBlank="true" errorStyle="stop" operator="between" showDropDown="false" showErrorMessage="true" showInputMessage="true" sqref="B3:B34" type="list">
      <formula1>Locations!$A$2:$A$18</formula1>
      <formula2>0</formula2>
    </dataValidation>
    <dataValidation allowBlank="true" errorStyle="stop" operator="equal" showDropDown="false" showErrorMessage="true" showInputMessage="false" sqref="I3:I100" type="list">
      <formula1>Options!$A$2:$A$7</formula1>
      <formula2>0</formula2>
    </dataValidation>
    <dataValidation allowBlank="true" errorStyle="stop" operator="equal" showDropDown="false" showErrorMessage="true" showInputMessage="false" sqref="J3:J35" type="list">
      <formula1>Options!$C$2:$C$5</formula1>
      <formula2>0</formula2>
    </dataValidation>
    <dataValidation allowBlank="true" errorStyle="stop" operator="equal" showDropDown="false" showErrorMessage="true" showInputMessage="false" sqref="E1:E1010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4" width="25.91"/>
    <col collapsed="false" customWidth="true" hidden="false" outlineLevel="0" max="2" min="2" style="4" width="23.38"/>
    <col collapsed="false" customWidth="true" hidden="false" outlineLevel="0" max="3" min="3" style="4" width="17.55"/>
    <col collapsed="false" customWidth="true" hidden="false" outlineLevel="0" max="4" min="4" style="30" width="12.68"/>
    <col collapsed="false" customWidth="false" hidden="false" outlineLevel="0" max="1024" min="5" style="4" width="11.57"/>
  </cols>
  <sheetData>
    <row r="1" customFormat="false" ht="12.8" hidden="false" customHeight="false" outlineLevel="0" collapsed="false">
      <c r="A1" s="7" t="s">
        <v>49</v>
      </c>
      <c r="B1" s="7" t="s">
        <v>50</v>
      </c>
      <c r="C1" s="7" t="s">
        <v>51</v>
      </c>
      <c r="D1" s="31" t="s">
        <v>52</v>
      </c>
    </row>
    <row r="2" customFormat="false" ht="12.8" hidden="false" customHeight="false" outlineLevel="0" collapsed="false">
      <c r="A2" s="32" t="s">
        <v>53</v>
      </c>
      <c r="B2" s="32" t="s">
        <v>40</v>
      </c>
      <c r="C2" s="33"/>
      <c r="D2" s="30" t="n">
        <v>15</v>
      </c>
    </row>
    <row r="3" customFormat="false" ht="12.8" hidden="false" customHeight="false" outlineLevel="0" collapsed="false">
      <c r="A3" s="34" t="s">
        <v>54</v>
      </c>
      <c r="B3" s="34" t="s">
        <v>55</v>
      </c>
      <c r="C3" s="35"/>
      <c r="D3" s="36" t="s">
        <v>56</v>
      </c>
    </row>
    <row r="4" customFormat="false" ht="12.8" hidden="false" customHeight="false" outlineLevel="0" collapsed="false">
      <c r="A4" s="34" t="s">
        <v>57</v>
      </c>
      <c r="B4" s="24" t="str">
        <f aca="false">Units!B8</f>
        <v>kg/t</v>
      </c>
      <c r="C4" s="37"/>
      <c r="D4" s="30" t="n">
        <v>168</v>
      </c>
    </row>
    <row r="5" customFormat="false" ht="12.8" hidden="false" customHeight="false" outlineLevel="0" collapsed="false">
      <c r="A5" s="4" t="s">
        <v>30</v>
      </c>
      <c r="B5" s="24" t="str">
        <f aca="false">Units!B5</f>
        <v>t/ha</v>
      </c>
      <c r="C5" s="37" t="n">
        <v>30</v>
      </c>
      <c r="D5" s="30" t="n">
        <v>40</v>
      </c>
      <c r="E5" s="5"/>
      <c r="F5" s="5"/>
      <c r="G5" s="5"/>
    </row>
    <row r="6" customFormat="false" ht="12.8" hidden="false" customHeight="false" outlineLevel="0" collapsed="false">
      <c r="A6" s="4" t="s">
        <v>58</v>
      </c>
      <c r="B6" s="24" t="str">
        <f aca="false">Units!B6</f>
        <v>% FM</v>
      </c>
      <c r="C6" s="38"/>
      <c r="D6" s="30" t="n">
        <v>5</v>
      </c>
    </row>
    <row r="7" customFormat="false" ht="12.8" hidden="false" customHeight="false" outlineLevel="0" collapsed="false">
      <c r="A7" s="4" t="s">
        <v>59</v>
      </c>
      <c r="B7" s="24"/>
      <c r="C7" s="37"/>
      <c r="D7" s="30" t="n">
        <v>7</v>
      </c>
    </row>
    <row r="8" customFormat="false" ht="12.8" hidden="false" customHeight="false" outlineLevel="0" collapsed="false">
      <c r="A8" s="4" t="s">
        <v>60</v>
      </c>
      <c r="B8" s="24" t="str">
        <f aca="false">Units!B7</f>
        <v>kg/t</v>
      </c>
      <c r="C8" s="39"/>
      <c r="D8" s="30" t="n">
        <v>3</v>
      </c>
    </row>
  </sheetData>
  <dataValidations count="1">
    <dataValidation allowBlank="true" errorStyle="stop" operator="equal" showDropDown="false" showErrorMessage="true" showInputMessage="false" sqref="C6" type="list">
      <formula1>Options!$G$2:$G$3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1.78515625" defaultRowHeight="12.8" zeroHeight="false" outlineLevelRow="0" outlineLevelCol="0"/>
  <cols>
    <col collapsed="false" customWidth="true" hidden="false" outlineLevel="0" max="1" min="1" style="5" width="22.28"/>
    <col collapsed="false" customWidth="true" hidden="false" outlineLevel="0" max="2" min="2" style="4" width="13.93"/>
    <col collapsed="false" customWidth="false" hidden="false" outlineLevel="0" max="1024" min="3" style="5" width="11.77"/>
  </cols>
  <sheetData>
    <row r="1" customFormat="false" ht="12.8" hidden="false" customHeight="false" outlineLevel="0" collapsed="false">
      <c r="A1" s="40" t="s">
        <v>61</v>
      </c>
      <c r="B1" s="7" t="s">
        <v>62</v>
      </c>
    </row>
    <row r="2" customFormat="false" ht="12.8" hidden="false" customHeight="false" outlineLevel="0" collapsed="false">
      <c r="A2" s="41" t="s">
        <v>63</v>
      </c>
      <c r="B2" s="42" t="s">
        <v>64</v>
      </c>
    </row>
    <row r="3" customFormat="false" ht="12.8" hidden="false" customHeight="false" outlineLevel="0" collapsed="false">
      <c r="A3" s="5" t="s">
        <v>65</v>
      </c>
      <c r="B3" s="43" t="s">
        <v>66</v>
      </c>
    </row>
    <row r="4" customFormat="false" ht="12.8" hidden="false" customHeight="false" outlineLevel="0" collapsed="false">
      <c r="A4" s="5" t="s">
        <v>67</v>
      </c>
      <c r="B4" s="43" t="s">
        <v>66</v>
      </c>
    </row>
    <row r="5" customFormat="false" ht="12.8" hidden="false" customHeight="false" outlineLevel="0" collapsed="false">
      <c r="A5" s="5" t="s">
        <v>68</v>
      </c>
      <c r="B5" s="37" t="n">
        <v>20</v>
      </c>
    </row>
    <row r="6" customFormat="false" ht="12.8" hidden="false" customHeight="false" outlineLevel="0" collapsed="false">
      <c r="A6" s="5" t="s">
        <v>69</v>
      </c>
      <c r="B6" s="37" t="n">
        <v>1201</v>
      </c>
    </row>
    <row r="7" customFormat="false" ht="12.8" hidden="false" customHeight="false" outlineLevel="0" collapsed="false">
      <c r="A7" s="5" t="s">
        <v>70</v>
      </c>
      <c r="B7" s="37" t="n">
        <v>0.75</v>
      </c>
    </row>
    <row r="8" customFormat="false" ht="12.8" hidden="false" customHeight="false" outlineLevel="0" collapsed="false">
      <c r="A8" s="5" t="s">
        <v>71</v>
      </c>
      <c r="B8" s="43" t="s">
        <v>72</v>
      </c>
    </row>
    <row r="9" customFormat="false" ht="12.8" hidden="false" customHeight="false" outlineLevel="0" collapsed="false">
      <c r="A9" s="5" t="s">
        <v>73</v>
      </c>
      <c r="B9" s="37" t="n">
        <v>4</v>
      </c>
    </row>
    <row r="10" customFormat="false" ht="12.8" hidden="false" customHeight="false" outlineLevel="0" collapsed="false">
      <c r="A10" s="5" t="s">
        <v>74</v>
      </c>
      <c r="B10" s="37" t="s">
        <v>75</v>
      </c>
    </row>
    <row r="11" customFormat="false" ht="12.8" hidden="false" customHeight="false" outlineLevel="0" collapsed="false">
      <c r="A11" s="5" t="s">
        <v>76</v>
      </c>
      <c r="B11" s="43" t="s">
        <v>66</v>
      </c>
    </row>
    <row r="12" customFormat="false" ht="12.8" hidden="false" customHeight="false" outlineLevel="0" collapsed="false">
      <c r="A12" s="5" t="s">
        <v>77</v>
      </c>
      <c r="B12" s="44" t="s">
        <v>78</v>
      </c>
    </row>
  </sheetData>
  <dataValidations count="4">
    <dataValidation allowBlank="true" errorStyle="stop" operator="equal" showDropDown="false" showErrorMessage="true" showInputMessage="false" sqref="B2" type="list">
      <formula1>Options!$E$2:$E$4</formula1>
      <formula2>0</formula2>
    </dataValidation>
    <dataValidation allowBlank="true" errorStyle="stop" operator="equal" showDropDown="false" showErrorMessage="true" showInputMessage="false" sqref="B3:B4 B11" type="list">
      <formula1>Options!$I$2:$I$3</formula1>
      <formula2>0</formula2>
    </dataValidation>
    <dataValidation allowBlank="true" errorStyle="stop" operator="equal" showDropDown="false" showErrorMessage="true" showInputMessage="false" sqref="B8" type="list">
      <formula1>Options!$G$2:$G$3</formula1>
      <formula2>0</formula2>
    </dataValidation>
    <dataValidation allowBlank="true" errorStyle="stop" operator="equal" showDropDown="false" showErrorMessage="true" showInputMessage="false" sqref="B12" type="list">
      <formula1>Options!$K$2:$K$7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5" width="17.19"/>
    <col collapsed="false" customWidth="false" hidden="false" outlineLevel="0" max="2" min="2" style="40" width="11.74"/>
    <col collapsed="false" customWidth="true" hidden="false" outlineLevel="0" max="3" min="3" style="5" width="20.64"/>
    <col collapsed="false" customWidth="false" hidden="false" outlineLevel="0" max="1024" min="4" style="5" width="11.77"/>
  </cols>
  <sheetData>
    <row r="1" customFormat="false" ht="12.8" hidden="false" customHeight="false" outlineLevel="0" collapsed="false">
      <c r="A1" s="40" t="s">
        <v>79</v>
      </c>
      <c r="B1" s="40" t="s">
        <v>80</v>
      </c>
      <c r="C1" s="40" t="s">
        <v>81</v>
      </c>
    </row>
    <row r="2" customFormat="false" ht="12.8" hidden="false" customHeight="false" outlineLevel="0" collapsed="false">
      <c r="A2" s="5" t="s">
        <v>82</v>
      </c>
      <c r="B2" s="45" t="s">
        <v>83</v>
      </c>
      <c r="C2" s="46"/>
    </row>
    <row r="3" customFormat="false" ht="12.8" hidden="false" customHeight="false" outlineLevel="0" collapsed="false">
      <c r="A3" s="5" t="s">
        <v>84</v>
      </c>
      <c r="B3" s="47" t="s">
        <v>83</v>
      </c>
      <c r="C3" s="48"/>
    </row>
    <row r="4" customFormat="false" ht="12.8" hidden="false" customHeight="false" outlineLevel="0" collapsed="false">
      <c r="A4" s="5" t="s">
        <v>85</v>
      </c>
      <c r="B4" s="47" t="s">
        <v>86</v>
      </c>
      <c r="C4" s="48"/>
    </row>
    <row r="5" customFormat="false" ht="12.8" hidden="false" customHeight="false" outlineLevel="0" collapsed="false">
      <c r="A5" s="5" t="s">
        <v>30</v>
      </c>
      <c r="B5" s="47" t="s">
        <v>87</v>
      </c>
      <c r="C5" s="48"/>
    </row>
    <row r="6" customFormat="false" ht="12.8" hidden="false" customHeight="false" outlineLevel="0" collapsed="false">
      <c r="A6" s="5" t="s">
        <v>58</v>
      </c>
      <c r="B6" s="47" t="s">
        <v>88</v>
      </c>
      <c r="C6" s="48" t="s">
        <v>89</v>
      </c>
    </row>
    <row r="7" customFormat="false" ht="12.8" hidden="false" customHeight="false" outlineLevel="0" collapsed="false">
      <c r="A7" s="5" t="s">
        <v>90</v>
      </c>
      <c r="B7" s="47" t="s">
        <v>91</v>
      </c>
      <c r="C7" s="48"/>
    </row>
    <row r="8" customFormat="false" ht="12.8" hidden="false" customHeight="false" outlineLevel="0" collapsed="false">
      <c r="A8" s="5" t="s">
        <v>92</v>
      </c>
      <c r="B8" s="47" t="s">
        <v>91</v>
      </c>
      <c r="C8" s="48"/>
    </row>
    <row r="9" customFormat="false" ht="12.8" hidden="false" customHeight="false" outlineLevel="0" collapsed="false">
      <c r="A9" s="5" t="s">
        <v>93</v>
      </c>
      <c r="B9" s="49" t="s">
        <v>94</v>
      </c>
      <c r="C9" s="48"/>
    </row>
    <row r="10" customFormat="false" ht="12.8" hidden="false" customHeight="false" outlineLevel="0" collapsed="false">
      <c r="A10" s="5" t="s">
        <v>95</v>
      </c>
      <c r="B10" s="50" t="s">
        <v>96</v>
      </c>
      <c r="C10" s="51"/>
    </row>
    <row r="20" customFormat="false" ht="12.8" hidden="false" customHeight="false" outlineLevel="0" collapsed="false">
      <c r="E20" s="5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5" width="16.87"/>
    <col collapsed="false" customWidth="true" hidden="false" outlineLevel="0" max="2" min="2" style="5" width="18.52"/>
    <col collapsed="false" customWidth="true" hidden="false" outlineLevel="0" max="4" min="3" style="4" width="23.94"/>
    <col collapsed="false" customWidth="false" hidden="false" outlineLevel="0" max="6" min="5" style="4" width="11.52"/>
    <col collapsed="false" customWidth="false" hidden="false" outlineLevel="0" max="1024" min="7" style="5" width="11.57"/>
  </cols>
  <sheetData>
    <row r="1" s="7" customFormat="true" ht="12.8" hidden="false" customHeight="false" outlineLevel="0" collapsed="false">
      <c r="A1" s="7" t="s">
        <v>49</v>
      </c>
      <c r="B1" s="7" t="s">
        <v>50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</row>
    <row r="2" customFormat="false" ht="12.8" hidden="false" customHeight="false" outlineLevel="0" collapsed="false">
      <c r="A2" s="5" t="s">
        <v>58</v>
      </c>
      <c r="B2" s="14" t="str">
        <f aca="false">Units!B6</f>
        <v>% FM</v>
      </c>
      <c r="C2" s="52" t="n">
        <v>2</v>
      </c>
      <c r="D2" s="16"/>
      <c r="E2" s="16"/>
      <c r="F2" s="16"/>
      <c r="G2" s="46"/>
    </row>
    <row r="3" customFormat="false" ht="12.8" hidden="false" customHeight="false" outlineLevel="0" collapsed="false">
      <c r="A3" s="5" t="s">
        <v>59</v>
      </c>
      <c r="C3" s="53" t="n">
        <v>0.2</v>
      </c>
      <c r="D3" s="12"/>
      <c r="E3" s="12"/>
      <c r="F3" s="12"/>
      <c r="G3" s="48"/>
    </row>
    <row r="4" customFormat="false" ht="12.8" hidden="false" customHeight="false" outlineLevel="0" collapsed="false">
      <c r="A4" s="5" t="s">
        <v>30</v>
      </c>
      <c r="B4" s="24" t="str">
        <f aca="false">Units!B5</f>
        <v>t/ha</v>
      </c>
      <c r="C4" s="53"/>
      <c r="D4" s="12" t="n">
        <v>0.3</v>
      </c>
      <c r="E4" s="12"/>
      <c r="F4" s="12"/>
      <c r="G4" s="48"/>
    </row>
    <row r="5" customFormat="false" ht="12.8" hidden="false" customHeight="false" outlineLevel="0" collapsed="false">
      <c r="A5" s="5" t="s">
        <v>28</v>
      </c>
      <c r="B5" s="24" t="str">
        <f aca="false">Units!B2</f>
        <v>t</v>
      </c>
      <c r="C5" s="53"/>
      <c r="D5" s="12" t="n">
        <v>0.1</v>
      </c>
      <c r="E5" s="12"/>
      <c r="F5" s="12"/>
      <c r="G5" s="48"/>
    </row>
    <row r="6" customFormat="false" ht="12.8" hidden="false" customHeight="false" outlineLevel="0" collapsed="false">
      <c r="A6" s="5" t="s">
        <v>33</v>
      </c>
      <c r="B6" s="24" t="str">
        <f aca="false">Units!B8</f>
        <v>kg/t</v>
      </c>
      <c r="C6" s="53" t="n">
        <v>2</v>
      </c>
      <c r="D6" s="12"/>
      <c r="E6" s="12"/>
      <c r="F6" s="12"/>
      <c r="G6" s="48"/>
    </row>
    <row r="7" customFormat="false" ht="12.8" hidden="false" customHeight="false" outlineLevel="0" collapsed="false">
      <c r="A7" s="5" t="s">
        <v>93</v>
      </c>
      <c r="B7" s="24" t="str">
        <f aca="false">Units!B9</f>
        <v>°C</v>
      </c>
      <c r="C7" s="53" t="n">
        <v>2</v>
      </c>
      <c r="D7" s="12"/>
      <c r="E7" s="12"/>
      <c r="F7" s="12"/>
      <c r="G7" s="48"/>
    </row>
    <row r="8" customFormat="false" ht="12.8" hidden="false" customHeight="false" outlineLevel="0" collapsed="false">
      <c r="A8" s="5" t="s">
        <v>95</v>
      </c>
      <c r="B8" s="24" t="str">
        <f aca="false">Units!B10</f>
        <v>m/s</v>
      </c>
      <c r="C8" s="54" t="n">
        <v>1</v>
      </c>
      <c r="D8" s="55"/>
      <c r="E8" s="55"/>
      <c r="F8" s="55"/>
      <c r="G8" s="5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5" width="19.08"/>
    <col collapsed="false" customWidth="false" hidden="false" outlineLevel="0" max="1024" min="2" style="5" width="11.64"/>
  </cols>
  <sheetData>
    <row r="1" s="40" customFormat="true" ht="12.8" hidden="false" customHeight="false" outlineLevel="0" collapsed="false">
      <c r="A1" s="40" t="s">
        <v>103</v>
      </c>
      <c r="B1" s="40" t="s">
        <v>104</v>
      </c>
    </row>
    <row r="2" customFormat="false" ht="12.8" hidden="false" customHeight="false" outlineLevel="0" collapsed="false">
      <c r="A2" s="45" t="s">
        <v>105</v>
      </c>
      <c r="B2" s="46" t="s">
        <v>106</v>
      </c>
    </row>
    <row r="3" customFormat="false" ht="12.8" hidden="false" customHeight="false" outlineLevel="0" collapsed="false">
      <c r="A3" s="47" t="s">
        <v>107</v>
      </c>
      <c r="B3" s="48" t="s">
        <v>108</v>
      </c>
    </row>
    <row r="4" customFormat="false" ht="12.8" hidden="false" customHeight="false" outlineLevel="0" collapsed="false">
      <c r="A4" s="50" t="s">
        <v>109</v>
      </c>
      <c r="B4" s="5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6" width="26.25"/>
    <col collapsed="false" customWidth="true" hidden="false" outlineLevel="0" max="3" min="2" style="21" width="19.35"/>
    <col collapsed="false" customWidth="true" hidden="false" outlineLevel="0" max="4" min="4" style="21" width="11.43"/>
    <col collapsed="false" customWidth="true" hidden="false" outlineLevel="0" max="5" min="5" style="21" width="16.99"/>
    <col collapsed="false" customWidth="true" hidden="false" outlineLevel="0" max="6" min="6" style="21" width="15.18"/>
    <col collapsed="false" customWidth="true" hidden="false" outlineLevel="0" max="7" min="7" style="21" width="15.61"/>
    <col collapsed="false" customWidth="true" hidden="false" outlineLevel="0" max="8" min="8" style="21" width="15.18"/>
    <col collapsed="false" customWidth="true" hidden="false" outlineLevel="0" max="9" min="9" style="21" width="18.52"/>
    <col collapsed="false" customWidth="true" hidden="false" outlineLevel="0" max="10" min="10" style="21" width="13.24"/>
    <col collapsed="false" customWidth="true" hidden="false" outlineLevel="0" max="11" min="11" style="21" width="18.38"/>
    <col collapsed="false" customWidth="true" hidden="false" outlineLevel="0" max="12" min="12" style="21" width="12.68"/>
    <col collapsed="false" customWidth="true" hidden="false" outlineLevel="0" max="13" min="13" style="21" width="17.55"/>
    <col collapsed="false" customWidth="true" hidden="false" outlineLevel="0" max="14" min="14" style="21" width="15.05"/>
    <col collapsed="false" customWidth="true" hidden="false" outlineLevel="0" max="15" min="15" style="21" width="15.74"/>
    <col collapsed="false" customWidth="false" hidden="false" outlineLevel="0" max="1024" min="16" style="21" width="11.52"/>
  </cols>
  <sheetData>
    <row r="1" s="58" customFormat="true" ht="12.8" hidden="false" customHeight="false" outlineLevel="0" collapsed="false">
      <c r="A1" s="57" t="s">
        <v>111</v>
      </c>
      <c r="B1" s="21"/>
      <c r="C1" s="21"/>
      <c r="D1" s="21"/>
      <c r="E1" s="0"/>
      <c r="F1" s="0"/>
      <c r="G1" s="0"/>
      <c r="H1" s="0"/>
    </row>
    <row r="2" customFormat="false" ht="12.8" hidden="false" customHeight="false" outlineLevel="0" collapsed="false">
      <c r="A2" s="59" t="str">
        <f aca="false">Locations!A1</f>
        <v>Location key</v>
      </c>
      <c r="B2" s="58" t="str">
        <f aca="false">Locations!B1</f>
        <v>Aggregation group 1</v>
      </c>
      <c r="C2" s="58" t="str">
        <f aca="false">Locations!C1</f>
        <v>Aggregation group 2</v>
      </c>
      <c r="D2" s="58" t="str">
        <f aca="false">Locations!D1</f>
        <v>Description</v>
      </c>
      <c r="E2" s="58"/>
      <c r="F2" s="58"/>
      <c r="G2" s="58"/>
      <c r="H2" s="58"/>
      <c r="I2" s="58"/>
    </row>
    <row r="3" customFormat="false" ht="12.8" hidden="false" customHeight="false" outlineLevel="0" collapsed="false">
      <c r="A3" s="56" t="s">
        <v>112</v>
      </c>
      <c r="B3" s="2" t="s">
        <v>113</v>
      </c>
      <c r="C3" s="2" t="s">
        <v>114</v>
      </c>
      <c r="D3" s="21" t="s">
        <v>115</v>
      </c>
    </row>
    <row r="4" customFormat="false" ht="12.8" hidden="false" customHeight="false" outlineLevel="0" collapsed="false">
      <c r="B4" s="2"/>
      <c r="C4" s="2"/>
    </row>
    <row r="5" s="58" customFormat="true" ht="12.8" hidden="false" customHeight="false" outlineLevel="0" collapsed="false">
      <c r="A5" s="57" t="s">
        <v>116</v>
      </c>
      <c r="B5" s="21"/>
      <c r="C5" s="21"/>
      <c r="D5" s="21"/>
      <c r="E5" s="0"/>
      <c r="F5" s="0"/>
    </row>
    <row r="6" customFormat="false" ht="12.8" hidden="false" customHeight="false" outlineLevel="0" collapsed="false">
      <c r="A6" s="59" t="str">
        <f aca="false">'Slurry composition'!A1</f>
        <v>Slurry key</v>
      </c>
      <c r="B6" s="58" t="str">
        <f aca="false">'Slurry composition'!B1</f>
        <v>Animal</v>
      </c>
      <c r="C6" s="58" t="str">
        <f aca="false">'Slurry composition'!C1</f>
        <v>Dry matter</v>
      </c>
      <c r="D6" s="58" t="str">
        <f aca="false">'Slurry composition'!D1</f>
        <v>TAN</v>
      </c>
      <c r="E6" s="58" t="str">
        <f aca="false">'Slurry composition'!E1</f>
        <v>pH</v>
      </c>
      <c r="F6" s="0"/>
    </row>
    <row r="7" customFormat="false" ht="12.8" hidden="false" customHeight="false" outlineLevel="0" collapsed="false">
      <c r="A7" s="56" t="s">
        <v>117</v>
      </c>
      <c r="B7" s="21" t="s">
        <v>118</v>
      </c>
      <c r="C7" s="21" t="s">
        <v>119</v>
      </c>
      <c r="D7" s="21" t="s">
        <v>120</v>
      </c>
      <c r="E7" s="21" t="s">
        <v>121</v>
      </c>
    </row>
    <row r="9" s="58" customFormat="true" ht="12.8" hidden="false" customHeight="false" outlineLevel="0" collapsed="false">
      <c r="A9" s="57" t="s">
        <v>122</v>
      </c>
      <c r="B9" s="21"/>
      <c r="C9" s="21"/>
      <c r="D9" s="21"/>
      <c r="E9" s="0"/>
      <c r="F9" s="0"/>
      <c r="G9" s="0"/>
      <c r="H9" s="0"/>
      <c r="I9" s="0"/>
      <c r="J9" s="0"/>
      <c r="K9" s="0"/>
      <c r="L9" s="0"/>
      <c r="M9" s="0"/>
      <c r="N9" s="0"/>
    </row>
    <row r="10" customFormat="false" ht="12.8" hidden="false" customHeight="false" outlineLevel="0" collapsed="false">
      <c r="A10" s="59" t="str">
        <f aca="false">Application!A1</f>
        <v>Application name</v>
      </c>
      <c r="B10" s="58" t="str">
        <f aca="false">Application!B1</f>
        <v>Location key</v>
      </c>
      <c r="C10" s="58" t="str">
        <f aca="false">Application!C1</f>
        <v>Application year</v>
      </c>
      <c r="D10" s="58" t="str">
        <f aca="false">Application!D1</f>
        <v>Slurry key</v>
      </c>
      <c r="E10" s="58" t="str">
        <f aca="false">Application!E1</f>
        <v>Slurry application</v>
      </c>
      <c r="F10" s="58" t="str">
        <f aca="false">Application!F1</f>
        <v>TAN application</v>
      </c>
      <c r="G10" s="58" t="str">
        <f aca="false">Application!G1</f>
        <v>Application area</v>
      </c>
      <c r="H10" s="58" t="str">
        <f aca="false">Application!H1</f>
        <v>Application rate</v>
      </c>
      <c r="I10" s="58" t="str">
        <f aca="false">Application!I1</f>
        <v>Application method</v>
      </c>
      <c r="J10" s="58" t="str">
        <f aca="false">Application!J1</f>
        <v>Incorporation</v>
      </c>
      <c r="K10" s="58" t="str">
        <f aca="false">Application!K1</f>
        <v>Incorporation delay</v>
      </c>
      <c r="L10" s="58" t="str">
        <f aca="false">Application!L1</f>
        <v>Weather year</v>
      </c>
      <c r="M10" s="58" t="str">
        <f aca="false">Application!M1</f>
        <v>Application month</v>
      </c>
      <c r="N10" s="58" t="str">
        <f aca="false">Application!N1</f>
        <v>Application day</v>
      </c>
      <c r="O10" s="58"/>
    </row>
    <row r="11" customFormat="false" ht="12.8" hidden="false" customHeight="false" outlineLevel="0" collapsed="false">
      <c r="A11" s="56" t="s">
        <v>123</v>
      </c>
      <c r="B11" s="21" t="s">
        <v>112</v>
      </c>
      <c r="C11" s="21" t="s">
        <v>124</v>
      </c>
      <c r="D11" s="21" t="s">
        <v>117</v>
      </c>
      <c r="E11" s="21" t="s">
        <v>125</v>
      </c>
      <c r="F11" s="0" t="s">
        <v>126</v>
      </c>
      <c r="G11" s="21" t="s">
        <v>127</v>
      </c>
      <c r="H11" s="21" t="s">
        <v>128</v>
      </c>
      <c r="I11" s="21" t="s">
        <v>129</v>
      </c>
      <c r="J11" s="21" t="s">
        <v>130</v>
      </c>
      <c r="K11" s="21" t="s">
        <v>131</v>
      </c>
      <c r="L11" s="21" t="s">
        <v>132</v>
      </c>
      <c r="M11" s="21" t="s">
        <v>133</v>
      </c>
      <c r="N11" s="21" t="s">
        <v>134</v>
      </c>
    </row>
    <row r="12" customFormat="false" ht="12.8" hidden="false" customHeight="false" outlineLevel="0" collapsed="false">
      <c r="F12" s="0"/>
    </row>
    <row r="13" customFormat="false" ht="12.8" hidden="false" customHeight="false" outlineLevel="0" collapsed="false">
      <c r="A13" s="57" t="s">
        <v>135</v>
      </c>
    </row>
    <row r="14" customFormat="false" ht="12.8" hidden="false" customHeight="false" outlineLevel="0" collapsed="false">
      <c r="A14" s="59" t="str">
        <f aca="false">Defaults!A2</f>
        <v>Application day of month</v>
      </c>
      <c r="B14" s="2" t="s">
        <v>134</v>
      </c>
      <c r="C14" s="58"/>
      <c r="D14" s="58"/>
    </row>
    <row r="15" customFormat="false" ht="12.8" hidden="false" customHeight="false" outlineLevel="0" collapsed="false">
      <c r="A15" s="60" t="str">
        <f aca="false">Defaults!A3</f>
        <v>Application time</v>
      </c>
      <c r="B15" s="2" t="s">
        <v>136</v>
      </c>
    </row>
    <row r="16" customFormat="false" ht="12.8" hidden="false" customHeight="false" outlineLevel="0" collapsed="false">
      <c r="A16" s="59" t="str">
        <f aca="false">Defaults!A4</f>
        <v>Emission duration</v>
      </c>
      <c r="B16" s="2" t="s">
        <v>137</v>
      </c>
    </row>
    <row r="17" customFormat="false" ht="12.8" hidden="false" customHeight="false" outlineLevel="0" collapsed="false">
      <c r="A17" s="59" t="str">
        <f aca="false">Defaults!A5</f>
        <v>Application rate</v>
      </c>
      <c r="B17" s="21" t="s">
        <v>128</v>
      </c>
    </row>
    <row r="18" customFormat="false" ht="12.8" hidden="false" customHeight="false" outlineLevel="0" collapsed="false">
      <c r="A18" s="59"/>
    </row>
    <row r="19" customFormat="false" ht="12.8" hidden="false" customHeight="false" outlineLevel="0" collapsed="false">
      <c r="A19" s="57" t="s">
        <v>138</v>
      </c>
    </row>
    <row r="20" customFormat="false" ht="12.8" hidden="false" customHeight="false" outlineLevel="0" collapsed="false">
      <c r="A20" s="59" t="str">
        <f aca="false">Settings!A2</f>
        <v>Parameter set</v>
      </c>
      <c r="B20" s="2" t="s">
        <v>139</v>
      </c>
    </row>
    <row r="21" customFormat="false" ht="12.8" hidden="false" customHeight="false" outlineLevel="0" collapsed="false">
      <c r="A21" s="59" t="str">
        <f aca="false">Settings!A3</f>
        <v>Include input uncertainty?</v>
      </c>
      <c r="B21" s="2" t="s">
        <v>140</v>
      </c>
    </row>
    <row r="22" customFormat="false" ht="12.8" hidden="false" customHeight="false" outlineLevel="0" collapsed="false">
      <c r="A22" s="59" t="str">
        <f aca="false">Settings!A4</f>
        <v>Include par uncertainty?</v>
      </c>
      <c r="B22" s="2" t="s">
        <v>141</v>
      </c>
    </row>
    <row r="23" customFormat="false" ht="12.8" hidden="false" customHeight="false" outlineLevel="0" collapsed="false">
      <c r="A23" s="59" t="str">
        <f aca="false">Settings!A5</f>
        <v>Uncertainty iterations</v>
      </c>
      <c r="B23" s="21" t="s">
        <v>142</v>
      </c>
    </row>
    <row r="24" customFormat="false" ht="12.8" hidden="false" customHeight="false" outlineLevel="0" collapsed="false">
      <c r="A24" s="59" t="str">
        <f aca="false">Settings!A6</f>
        <v>Uncertainty seed</v>
      </c>
      <c r="B24" s="21" t="s">
        <v>143</v>
      </c>
    </row>
    <row r="25" customFormat="false" ht="12.8" hidden="false" customHeight="false" outlineLevel="0" collapsed="false">
      <c r="A25" s="59" t="str">
        <f aca="false">Settings!A7</f>
        <v>Confidence level</v>
      </c>
      <c r="B25" s="21" t="s">
        <v>144</v>
      </c>
    </row>
    <row r="26" customFormat="false" ht="12.8" hidden="false" customHeight="false" outlineLevel="0" collapsed="false">
      <c r="A26" s="59" t="str">
        <f aca="false">Settings!A8</f>
        <v>Weather type</v>
      </c>
      <c r="B26" s="21" t="s">
        <v>145</v>
      </c>
    </row>
    <row r="27" customFormat="false" ht="12.8" hidden="false" customHeight="false" outlineLevel="0" collapsed="false">
      <c r="A27" s="59" t="str">
        <f aca="false">Settings!A9</f>
        <v>Output digits</v>
      </c>
      <c r="B27" s="21" t="s">
        <v>146</v>
      </c>
    </row>
    <row r="28" customFormat="false" ht="12.8" hidden="false" customHeight="false" outlineLevel="0" collapsed="false">
      <c r="A28" s="59" t="str">
        <f aca="false">Settings!A10</f>
        <v>Output file name</v>
      </c>
      <c r="B28" s="21" t="s">
        <v>147</v>
      </c>
    </row>
    <row r="29" customFormat="false" ht="12.8" hidden="false" customHeight="false" outlineLevel="0" collapsed="false">
      <c r="A29" s="59" t="str">
        <f aca="false">Settings!A11</f>
        <v>Overwrite output?</v>
      </c>
      <c r="B29" s="21" t="s">
        <v>148</v>
      </c>
    </row>
    <row r="30" customFormat="false" ht="12.8" hidden="false" customHeight="false" outlineLevel="0" collapsed="false">
      <c r="A30" s="59" t="str">
        <f aca="false">Settings!A12</f>
        <v>Type of output</v>
      </c>
      <c r="B30" s="21" t="s">
        <v>149</v>
      </c>
    </row>
    <row r="31" customFormat="false" ht="12.8" hidden="false" customHeight="false" outlineLevel="0" collapsed="false">
      <c r="A31" s="61"/>
    </row>
    <row r="32" customFormat="false" ht="12.8" hidden="false" customHeight="false" outlineLevel="0" collapsed="false">
      <c r="A32" s="57" t="s">
        <v>107</v>
      </c>
    </row>
    <row r="33" customFormat="false" ht="12.8" hidden="false" customHeight="false" outlineLevel="0" collapsed="false">
      <c r="A33" s="61"/>
    </row>
    <row r="34" customFormat="false" ht="12.8" hidden="false" customHeight="false" outlineLevel="0" collapsed="false">
      <c r="A34" s="61"/>
    </row>
    <row r="35" customFormat="false" ht="12.8" hidden="false" customHeight="false" outlineLevel="0" collapsed="false">
      <c r="A35" s="61"/>
    </row>
    <row r="36" customFormat="false" ht="12.8" hidden="false" customHeight="false" outlineLevel="0" collapsed="false">
      <c r="A36" s="61"/>
    </row>
    <row r="37" customFormat="false" ht="12.8" hidden="false" customHeight="false" outlineLevel="0" collapsed="false">
      <c r="A37" s="61"/>
    </row>
    <row r="38" customFormat="false" ht="12.8" hidden="false" customHeight="false" outlineLevel="0" collapsed="false">
      <c r="A38" s="61"/>
    </row>
    <row r="39" customFormat="false" ht="12.8" hidden="false" customHeight="false" outlineLevel="0" collapsed="false">
      <c r="A39" s="61"/>
    </row>
    <row r="40" customFormat="false" ht="12.8" hidden="false" customHeight="false" outlineLevel="0" collapsed="false">
      <c r="A40" s="61"/>
    </row>
    <row r="41" customFormat="false" ht="12.8" hidden="false" customHeight="false" outlineLevel="0" collapsed="false">
      <c r="A41" s="61"/>
    </row>
    <row r="42" customFormat="false" ht="12.8" hidden="false" customHeight="false" outlineLevel="0" collapsed="false">
      <c r="A42" s="61"/>
    </row>
    <row r="43" customFormat="false" ht="12.8" hidden="false" customHeight="false" outlineLevel="0" collapsed="false">
      <c r="A43" s="61"/>
    </row>
    <row r="44" customFormat="false" ht="12.8" hidden="false" customHeight="false" outlineLevel="0" collapsed="false">
      <c r="A44" s="6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6" activeCellId="0" sqref="K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3" min="3" style="0" width="20.33"/>
    <col collapsed="false" customWidth="true" hidden="false" outlineLevel="0" max="5" min="5" style="0" width="14.35"/>
    <col collapsed="false" customWidth="true" hidden="false" outlineLevel="0" max="9" min="9" style="0" width="15.46"/>
    <col collapsed="false" customWidth="true" hidden="false" outlineLevel="0" max="11" min="11" style="0" width="13.65"/>
  </cols>
  <sheetData>
    <row r="1" s="62" customFormat="true" ht="12.8" hidden="false" customHeight="false" outlineLevel="0" collapsed="false">
      <c r="A1" s="62" t="s">
        <v>150</v>
      </c>
      <c r="C1" s="62" t="s">
        <v>151</v>
      </c>
      <c r="E1" s="62" t="s">
        <v>152</v>
      </c>
      <c r="G1" s="62" t="s">
        <v>153</v>
      </c>
      <c r="I1" s="62" t="s">
        <v>154</v>
      </c>
      <c r="K1" s="62" t="s">
        <v>155</v>
      </c>
    </row>
    <row r="2" customFormat="false" ht="12.8" hidden="false" customHeight="false" outlineLevel="0" collapsed="false">
      <c r="A2" s="0" t="s">
        <v>44</v>
      </c>
      <c r="C2" s="0" t="s">
        <v>45</v>
      </c>
      <c r="E2" s="0" t="s">
        <v>156</v>
      </c>
      <c r="G2" s="0" t="s">
        <v>72</v>
      </c>
      <c r="I2" s="0" t="s">
        <v>66</v>
      </c>
      <c r="K2" s="0" t="s">
        <v>157</v>
      </c>
    </row>
    <row r="3" customFormat="false" ht="12.8" hidden="false" customHeight="false" outlineLevel="0" collapsed="false">
      <c r="A3" s="0" t="s">
        <v>42</v>
      </c>
      <c r="C3" s="0" t="s">
        <v>158</v>
      </c>
      <c r="E3" s="0" t="s">
        <v>159</v>
      </c>
      <c r="G3" s="0" t="s">
        <v>79</v>
      </c>
      <c r="I3" s="0" t="s">
        <v>160</v>
      </c>
      <c r="K3" s="0" t="s">
        <v>161</v>
      </c>
    </row>
    <row r="4" customFormat="false" ht="12.8" hidden="false" customHeight="false" outlineLevel="0" collapsed="false">
      <c r="A4" s="0" t="s">
        <v>162</v>
      </c>
      <c r="E4" s="0" t="s">
        <v>64</v>
      </c>
      <c r="K4" s="0" t="s">
        <v>163</v>
      </c>
    </row>
    <row r="5" customFormat="false" ht="12.8" hidden="false" customHeight="false" outlineLevel="0" collapsed="false">
      <c r="A5" s="0" t="s">
        <v>47</v>
      </c>
      <c r="K5" s="0" t="s">
        <v>78</v>
      </c>
    </row>
    <row r="6" customFormat="false" ht="12.8" hidden="false" customHeight="false" outlineLevel="0" collapsed="false">
      <c r="A6" s="0" t="s">
        <v>164</v>
      </c>
      <c r="K6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2023-03-03T18:56:26Z</dcterms:created>
  <dc:creator>Sasha Hafner</dc:creator>
  <dc:description/>
  <dc:language>en-US</dc:language>
  <cp:lastModifiedBy>Sasha Hafner</cp:lastModifiedBy>
  <dcterms:modified xsi:type="dcterms:W3CDTF">2023-06-16T10:32:56Z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