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1\output\"/>
    </mc:Choice>
  </mc:AlternateContent>
  <bookViews>
    <workbookView xWindow="0" yWindow="0" windowWidth="24000" windowHeight="9750"/>
  </bookViews>
  <sheets>
    <sheet name="BMPmeanRSD" sheetId="1" r:id="rId1"/>
  </sheets>
  <calcPr calcId="0"/>
</workbook>
</file>

<file path=xl/calcChain.xml><?xml version="1.0" encoding="utf-8"?>
<calcChain xmlns="http://schemas.openxmlformats.org/spreadsheetml/2006/main">
  <c r="O8" i="1" l="1"/>
  <c r="O7" i="1"/>
  <c r="O6" i="1"/>
  <c r="O4" i="1"/>
  <c r="O2" i="1"/>
  <c r="O3" i="1"/>
</calcChain>
</file>

<file path=xl/sharedStrings.xml><?xml version="1.0" encoding="utf-8"?>
<sst xmlns="http://schemas.openxmlformats.org/spreadsheetml/2006/main" count="122" uniqueCount="32">
  <si>
    <t>method</t>
  </si>
  <si>
    <t>descrip</t>
  </si>
  <si>
    <t>elapsed.time</t>
  </si>
  <si>
    <t>mean</t>
  </si>
  <si>
    <t>se</t>
  </si>
  <si>
    <t>sd</t>
  </si>
  <si>
    <t>n</t>
  </si>
  <si>
    <t>exper</t>
  </si>
  <si>
    <t>leak.l</t>
  </si>
  <si>
    <t>rsd</t>
  </si>
  <si>
    <t>lwr</t>
  </si>
  <si>
    <t>upr</t>
  </si>
  <si>
    <t>grav</t>
  </si>
  <si>
    <t>Ethanol</t>
  </si>
  <si>
    <t>FIA</t>
  </si>
  <si>
    <t>gd03</t>
  </si>
  <si>
    <t>FIB</t>
  </si>
  <si>
    <t>gd06</t>
  </si>
  <si>
    <t>FIC</t>
  </si>
  <si>
    <t>gd01</t>
  </si>
  <si>
    <t>grav.max</t>
  </si>
  <si>
    <t>gd03.max</t>
  </si>
  <si>
    <t>gd06.max</t>
  </si>
  <si>
    <t>gd02</t>
  </si>
  <si>
    <t>gd04</t>
  </si>
  <si>
    <t>gd05</t>
  </si>
  <si>
    <t>gd07</t>
  </si>
  <si>
    <t>gd08</t>
  </si>
  <si>
    <t>gd09</t>
  </si>
  <si>
    <t>gd10</t>
  </si>
  <si>
    <t>gd11</t>
  </si>
  <si>
    <t>gd12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</si>
</sst>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J15" sqref="J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>
        <v>30</v>
      </c>
      <c r="D2">
        <v>751.81537839999999</v>
      </c>
      <c r="E2">
        <v>24.410686989999999</v>
      </c>
      <c r="F2">
        <v>42.28055011</v>
      </c>
      <c r="G2">
        <v>3</v>
      </c>
      <c r="H2">
        <v>2</v>
      </c>
      <c r="I2" t="b">
        <v>0</v>
      </c>
      <c r="J2">
        <v>5.6237942619999997</v>
      </c>
      <c r="K2">
        <v>709.53482829999996</v>
      </c>
      <c r="L2">
        <v>794.09592850000001</v>
      </c>
      <c r="M2">
        <v>5.0036910810000004</v>
      </c>
      <c r="N2" t="s">
        <v>12</v>
      </c>
      <c r="O2">
        <f>AVERAGE(J2:J5)</f>
        <v>4.7966112017500002</v>
      </c>
    </row>
    <row r="3" spans="1:15" x14ac:dyDescent="0.25">
      <c r="A3" t="s">
        <v>12</v>
      </c>
      <c r="B3" t="s">
        <v>14</v>
      </c>
      <c r="C3">
        <v>30</v>
      </c>
      <c r="D3">
        <v>385.84890000000001</v>
      </c>
      <c r="E3">
        <v>8.8558156649999997</v>
      </c>
      <c r="F3">
        <v>15.338722669999999</v>
      </c>
      <c r="G3">
        <v>3</v>
      </c>
      <c r="H3">
        <v>2</v>
      </c>
      <c r="I3" t="b">
        <v>0</v>
      </c>
      <c r="J3">
        <v>3.975318492</v>
      </c>
      <c r="K3">
        <v>370.51017730000001</v>
      </c>
      <c r="L3">
        <v>401.18762270000002</v>
      </c>
      <c r="M3">
        <v>11.848528959999999</v>
      </c>
      <c r="N3" t="s">
        <v>15</v>
      </c>
      <c r="O3">
        <f>AVERAGE(J14:J17)</f>
        <v>11.848528957999999</v>
      </c>
    </row>
    <row r="4" spans="1:15" x14ac:dyDescent="0.25">
      <c r="A4" t="s">
        <v>12</v>
      </c>
      <c r="B4" t="s">
        <v>16</v>
      </c>
      <c r="C4">
        <v>30</v>
      </c>
      <c r="D4">
        <v>388.67370840000001</v>
      </c>
      <c r="E4">
        <v>9.3943002819999997</v>
      </c>
      <c r="F4">
        <v>16.271405390000002</v>
      </c>
      <c r="G4">
        <v>3</v>
      </c>
      <c r="H4">
        <v>2</v>
      </c>
      <c r="I4" t="b">
        <v>0</v>
      </c>
      <c r="J4">
        <v>4.1863920910000001</v>
      </c>
      <c r="K4">
        <v>372.40230300000002</v>
      </c>
      <c r="L4">
        <v>404.9451138</v>
      </c>
      <c r="M4">
        <v>13.76734978</v>
      </c>
      <c r="N4" t="s">
        <v>17</v>
      </c>
      <c r="O4">
        <f>AVERAGE(J26:J29)</f>
        <v>13.7673497775</v>
      </c>
    </row>
    <row r="5" spans="1:15" x14ac:dyDescent="0.25">
      <c r="A5" t="s">
        <v>12</v>
      </c>
      <c r="B5" t="s">
        <v>18</v>
      </c>
      <c r="C5">
        <v>30</v>
      </c>
      <c r="D5">
        <v>535.76792339999997</v>
      </c>
      <c r="E5">
        <v>16.7064983</v>
      </c>
      <c r="F5">
        <v>28.93650388</v>
      </c>
      <c r="G5">
        <v>3</v>
      </c>
      <c r="H5">
        <v>2</v>
      </c>
      <c r="I5" t="b">
        <v>0</v>
      </c>
      <c r="J5">
        <v>5.4009399619999998</v>
      </c>
      <c r="K5">
        <v>506.83141949999998</v>
      </c>
      <c r="L5">
        <v>564.70442720000005</v>
      </c>
    </row>
    <row r="6" spans="1:15" x14ac:dyDescent="0.25">
      <c r="A6" t="s">
        <v>19</v>
      </c>
      <c r="B6" t="s">
        <v>13</v>
      </c>
      <c r="C6">
        <v>30</v>
      </c>
      <c r="D6">
        <v>720.18077510000001</v>
      </c>
      <c r="E6">
        <v>24.249299700000002</v>
      </c>
      <c r="F6">
        <v>42.001019120000002</v>
      </c>
      <c r="G6">
        <v>3</v>
      </c>
      <c r="H6">
        <v>2</v>
      </c>
      <c r="I6" t="b">
        <v>0</v>
      </c>
      <c r="J6">
        <v>5.8320105980000001</v>
      </c>
      <c r="K6">
        <v>678.17975590000003</v>
      </c>
      <c r="L6">
        <v>762.18179420000001</v>
      </c>
      <c r="M6">
        <v>5.6237942619999997</v>
      </c>
      <c r="N6" t="s">
        <v>20</v>
      </c>
      <c r="O6">
        <f>MAX(J2:J5)</f>
        <v>5.6237942619999997</v>
      </c>
    </row>
    <row r="7" spans="1:15" x14ac:dyDescent="0.25">
      <c r="A7" t="s">
        <v>19</v>
      </c>
      <c r="B7" t="s">
        <v>14</v>
      </c>
      <c r="C7">
        <v>30</v>
      </c>
      <c r="D7">
        <v>395.86963939999998</v>
      </c>
      <c r="E7">
        <v>8.1066968030000002</v>
      </c>
      <c r="F7">
        <v>14.04121074</v>
      </c>
      <c r="G7">
        <v>3</v>
      </c>
      <c r="H7">
        <v>2</v>
      </c>
      <c r="I7" t="b">
        <v>0</v>
      </c>
      <c r="J7">
        <v>3.5469279139999998</v>
      </c>
      <c r="K7">
        <v>381.82842870000002</v>
      </c>
      <c r="L7">
        <v>409.91085020000003</v>
      </c>
      <c r="M7">
        <v>14.56895531</v>
      </c>
      <c r="N7" t="s">
        <v>21</v>
      </c>
      <c r="O7">
        <f>MAX(J14:J17)</f>
        <v>14.56895531</v>
      </c>
    </row>
    <row r="8" spans="1:15" x14ac:dyDescent="0.25">
      <c r="A8" t="s">
        <v>19</v>
      </c>
      <c r="B8" t="s">
        <v>16</v>
      </c>
      <c r="C8">
        <v>30</v>
      </c>
      <c r="D8">
        <v>385.72956529999999</v>
      </c>
      <c r="E8">
        <v>22.923599960000001</v>
      </c>
      <c r="F8">
        <v>39.704839819999997</v>
      </c>
      <c r="G8">
        <v>3</v>
      </c>
      <c r="H8">
        <v>2</v>
      </c>
      <c r="I8" t="b">
        <v>0</v>
      </c>
      <c r="J8">
        <v>10.293439599999999</v>
      </c>
      <c r="K8">
        <v>346.02472540000002</v>
      </c>
      <c r="L8">
        <v>425.43440509999999</v>
      </c>
      <c r="M8">
        <v>27.65112328</v>
      </c>
      <c r="N8" t="s">
        <v>22</v>
      </c>
      <c r="O8">
        <f>MAX(J26:J29)</f>
        <v>27.65112328</v>
      </c>
    </row>
    <row r="9" spans="1:15" x14ac:dyDescent="0.25">
      <c r="A9" t="s">
        <v>19</v>
      </c>
      <c r="B9" t="s">
        <v>18</v>
      </c>
      <c r="C9">
        <v>30</v>
      </c>
      <c r="D9">
        <v>499.51155569999997</v>
      </c>
      <c r="E9">
        <v>29.551576229999998</v>
      </c>
      <c r="F9">
        <v>51.184831469999999</v>
      </c>
      <c r="G9">
        <v>3</v>
      </c>
      <c r="H9">
        <v>2</v>
      </c>
      <c r="I9" t="b">
        <v>0</v>
      </c>
      <c r="J9">
        <v>10.24697645</v>
      </c>
      <c r="K9">
        <v>448.3267242</v>
      </c>
      <c r="L9">
        <v>550.6963872</v>
      </c>
    </row>
    <row r="10" spans="1:15" x14ac:dyDescent="0.25">
      <c r="A10" t="s">
        <v>23</v>
      </c>
      <c r="B10" t="s">
        <v>13</v>
      </c>
      <c r="C10">
        <v>30</v>
      </c>
      <c r="D10">
        <v>668.57271149999997</v>
      </c>
      <c r="E10">
        <v>58.908057999999997</v>
      </c>
      <c r="F10">
        <v>102.0317494</v>
      </c>
      <c r="G10">
        <v>3</v>
      </c>
      <c r="H10">
        <v>2</v>
      </c>
      <c r="I10" t="b">
        <v>0</v>
      </c>
      <c r="J10">
        <v>15.261129820000001</v>
      </c>
      <c r="K10">
        <v>566.5409621</v>
      </c>
      <c r="L10">
        <v>770.60446100000001</v>
      </c>
    </row>
    <row r="11" spans="1:15" x14ac:dyDescent="0.25">
      <c r="A11" t="s">
        <v>23</v>
      </c>
      <c r="B11" t="s">
        <v>14</v>
      </c>
      <c r="C11">
        <v>30</v>
      </c>
      <c r="D11">
        <v>390.55599890000002</v>
      </c>
      <c r="E11">
        <v>16.673127310000002</v>
      </c>
      <c r="F11">
        <v>28.87870363</v>
      </c>
      <c r="G11">
        <v>3</v>
      </c>
      <c r="H11">
        <v>2</v>
      </c>
      <c r="I11" t="b">
        <v>0</v>
      </c>
      <c r="J11">
        <v>7.3942542700000002</v>
      </c>
      <c r="K11">
        <v>361.67729530000003</v>
      </c>
      <c r="L11">
        <v>419.43470250000001</v>
      </c>
    </row>
    <row r="12" spans="1:15" x14ac:dyDescent="0.25">
      <c r="A12" t="s">
        <v>23</v>
      </c>
      <c r="B12" t="s">
        <v>16</v>
      </c>
      <c r="C12">
        <v>30</v>
      </c>
      <c r="D12">
        <v>379.52291930000001</v>
      </c>
      <c r="E12">
        <v>30.651211870000001</v>
      </c>
      <c r="F12">
        <v>53.089456269999999</v>
      </c>
      <c r="G12">
        <v>3</v>
      </c>
      <c r="H12">
        <v>2</v>
      </c>
      <c r="I12" t="b">
        <v>0</v>
      </c>
      <c r="J12">
        <v>13.988471730000001</v>
      </c>
      <c r="K12">
        <v>326.43346309999998</v>
      </c>
      <c r="L12">
        <v>432.61237560000001</v>
      </c>
    </row>
    <row r="13" spans="1:15" x14ac:dyDescent="0.25">
      <c r="A13" t="s">
        <v>23</v>
      </c>
      <c r="B13" t="s">
        <v>18</v>
      </c>
      <c r="C13">
        <v>30</v>
      </c>
      <c r="D13">
        <v>524.41259190000005</v>
      </c>
      <c r="E13">
        <v>42.444318180000003</v>
      </c>
      <c r="F13">
        <v>73.515715580000006</v>
      </c>
      <c r="G13">
        <v>3</v>
      </c>
      <c r="H13">
        <v>2</v>
      </c>
      <c r="I13" t="b">
        <v>0</v>
      </c>
      <c r="J13">
        <v>14.01867856</v>
      </c>
      <c r="K13">
        <v>450.89687629999997</v>
      </c>
      <c r="L13">
        <v>597.92830749999996</v>
      </c>
    </row>
    <row r="14" spans="1:15" x14ac:dyDescent="0.25">
      <c r="A14" t="s">
        <v>15</v>
      </c>
      <c r="B14" t="s">
        <v>13</v>
      </c>
      <c r="C14">
        <v>30</v>
      </c>
      <c r="D14">
        <v>690.61992980000002</v>
      </c>
      <c r="E14">
        <v>42.702545700000002</v>
      </c>
      <c r="F14">
        <v>73.962978759999999</v>
      </c>
      <c r="G14">
        <v>3</v>
      </c>
      <c r="H14">
        <v>2</v>
      </c>
      <c r="I14" t="b">
        <v>0</v>
      </c>
      <c r="J14">
        <v>10.70965021</v>
      </c>
      <c r="K14">
        <v>616.65695110000001</v>
      </c>
      <c r="L14">
        <v>764.5829086</v>
      </c>
    </row>
    <row r="15" spans="1:15" x14ac:dyDescent="0.25">
      <c r="A15" t="s">
        <v>15</v>
      </c>
      <c r="B15" t="s">
        <v>14</v>
      </c>
      <c r="C15">
        <v>30</v>
      </c>
      <c r="D15">
        <v>386.25464479999999</v>
      </c>
      <c r="E15">
        <v>16.890643239999999</v>
      </c>
      <c r="F15">
        <v>29.255452259999998</v>
      </c>
      <c r="G15">
        <v>3</v>
      </c>
      <c r="H15">
        <v>2</v>
      </c>
      <c r="I15" t="b">
        <v>0</v>
      </c>
      <c r="J15">
        <v>7.5741360420000001</v>
      </c>
      <c r="K15">
        <v>356.99919249999999</v>
      </c>
      <c r="L15">
        <v>415.51009699999997</v>
      </c>
    </row>
    <row r="16" spans="1:15" x14ac:dyDescent="0.25">
      <c r="A16" t="s">
        <v>15</v>
      </c>
      <c r="B16" t="s">
        <v>16</v>
      </c>
      <c r="C16">
        <v>30</v>
      </c>
      <c r="D16">
        <v>376.49232269999999</v>
      </c>
      <c r="E16">
        <v>31.60828626</v>
      </c>
      <c r="F16">
        <v>54.74715775</v>
      </c>
      <c r="G16">
        <v>3</v>
      </c>
      <c r="H16">
        <v>2</v>
      </c>
      <c r="I16" t="b">
        <v>0</v>
      </c>
      <c r="J16">
        <v>14.54137427</v>
      </c>
      <c r="K16">
        <v>321.74516490000002</v>
      </c>
      <c r="L16">
        <v>431.23948039999999</v>
      </c>
    </row>
    <row r="17" spans="1:12" x14ac:dyDescent="0.25">
      <c r="A17" t="s">
        <v>15</v>
      </c>
      <c r="B17" t="s">
        <v>18</v>
      </c>
      <c r="C17">
        <v>30</v>
      </c>
      <c r="D17">
        <v>517.83882779999999</v>
      </c>
      <c r="E17">
        <v>43.557444789999998</v>
      </c>
      <c r="F17">
        <v>75.443707419999996</v>
      </c>
      <c r="G17">
        <v>3</v>
      </c>
      <c r="H17">
        <v>2</v>
      </c>
      <c r="I17" t="b">
        <v>0</v>
      </c>
      <c r="J17">
        <v>14.56895531</v>
      </c>
      <c r="K17">
        <v>442.3951204</v>
      </c>
      <c r="L17">
        <v>593.28253519999998</v>
      </c>
    </row>
    <row r="18" spans="1:12" x14ac:dyDescent="0.25">
      <c r="A18" t="s">
        <v>24</v>
      </c>
      <c r="B18" t="s">
        <v>13</v>
      </c>
      <c r="C18">
        <v>30</v>
      </c>
      <c r="D18">
        <v>656.74329369999998</v>
      </c>
      <c r="E18">
        <v>52.759848490000003</v>
      </c>
      <c r="F18">
        <v>91.382738180000004</v>
      </c>
      <c r="G18">
        <v>3</v>
      </c>
      <c r="H18">
        <v>2</v>
      </c>
      <c r="I18" t="b">
        <v>0</v>
      </c>
      <c r="J18">
        <v>13.91452932</v>
      </c>
      <c r="K18">
        <v>565.3605556</v>
      </c>
      <c r="L18">
        <v>748.12603190000004</v>
      </c>
    </row>
    <row r="19" spans="1:12" x14ac:dyDescent="0.25">
      <c r="A19" t="s">
        <v>24</v>
      </c>
      <c r="B19" t="s">
        <v>14</v>
      </c>
      <c r="C19">
        <v>30</v>
      </c>
      <c r="D19">
        <v>403.0134572</v>
      </c>
      <c r="E19">
        <v>22.280022729999999</v>
      </c>
      <c r="F19">
        <v>38.590131360000001</v>
      </c>
      <c r="G19">
        <v>3</v>
      </c>
      <c r="H19">
        <v>2</v>
      </c>
      <c r="I19" t="b">
        <v>0</v>
      </c>
      <c r="J19">
        <v>9.5753952309999999</v>
      </c>
      <c r="K19">
        <v>364.42332590000001</v>
      </c>
      <c r="L19">
        <v>441.60358860000002</v>
      </c>
    </row>
    <row r="20" spans="1:12" x14ac:dyDescent="0.25">
      <c r="A20" t="s">
        <v>24</v>
      </c>
      <c r="B20" t="s">
        <v>16</v>
      </c>
      <c r="C20">
        <v>30</v>
      </c>
      <c r="D20">
        <v>381.4178359</v>
      </c>
      <c r="E20">
        <v>25.577523339999999</v>
      </c>
      <c r="F20">
        <v>44.301569950000001</v>
      </c>
      <c r="G20">
        <v>3</v>
      </c>
      <c r="H20">
        <v>2</v>
      </c>
      <c r="I20" t="b">
        <v>0</v>
      </c>
      <c r="J20">
        <v>11.614970720000001</v>
      </c>
      <c r="K20">
        <v>337.116266</v>
      </c>
      <c r="L20">
        <v>425.71940590000003</v>
      </c>
    </row>
    <row r="21" spans="1:12" x14ac:dyDescent="0.25">
      <c r="A21" t="s">
        <v>24</v>
      </c>
      <c r="B21" t="s">
        <v>18</v>
      </c>
      <c r="C21">
        <v>30</v>
      </c>
      <c r="D21">
        <v>542.26703810000004</v>
      </c>
      <c r="E21">
        <v>26.111167420000001</v>
      </c>
      <c r="F21">
        <v>45.225868609999999</v>
      </c>
      <c r="G21">
        <v>3</v>
      </c>
      <c r="H21">
        <v>2</v>
      </c>
      <c r="I21" t="b">
        <v>0</v>
      </c>
      <c r="J21">
        <v>8.3401470920000005</v>
      </c>
      <c r="K21">
        <v>497.04116950000002</v>
      </c>
      <c r="L21">
        <v>587.49290670000005</v>
      </c>
    </row>
    <row r="22" spans="1:12" x14ac:dyDescent="0.25">
      <c r="A22" t="s">
        <v>25</v>
      </c>
      <c r="B22" t="s">
        <v>13</v>
      </c>
      <c r="C22">
        <v>30</v>
      </c>
      <c r="D22">
        <v>612.10546929999998</v>
      </c>
      <c r="E22">
        <v>36.246343770000003</v>
      </c>
      <c r="F22">
        <v>62.780509000000002</v>
      </c>
      <c r="G22">
        <v>3</v>
      </c>
      <c r="H22">
        <v>2</v>
      </c>
      <c r="I22" t="b">
        <v>0</v>
      </c>
      <c r="J22">
        <v>10.256485550000001</v>
      </c>
      <c r="K22">
        <v>549.32496030000004</v>
      </c>
      <c r="L22">
        <v>674.88597830000003</v>
      </c>
    </row>
    <row r="23" spans="1:12" x14ac:dyDescent="0.25">
      <c r="A23" t="s">
        <v>25</v>
      </c>
      <c r="B23" t="s">
        <v>14</v>
      </c>
      <c r="C23">
        <v>30</v>
      </c>
      <c r="D23">
        <v>337.01226359999998</v>
      </c>
      <c r="E23">
        <v>30.00547765</v>
      </c>
      <c r="F23">
        <v>51.971011789999999</v>
      </c>
      <c r="G23">
        <v>3</v>
      </c>
      <c r="H23">
        <v>2</v>
      </c>
      <c r="I23" t="b">
        <v>0</v>
      </c>
      <c r="J23">
        <v>15.421104039999999</v>
      </c>
      <c r="K23">
        <v>285.0412518</v>
      </c>
      <c r="L23">
        <v>388.98327540000003</v>
      </c>
    </row>
    <row r="24" spans="1:12" x14ac:dyDescent="0.25">
      <c r="A24" t="s">
        <v>25</v>
      </c>
      <c r="B24" t="s">
        <v>16</v>
      </c>
      <c r="C24">
        <v>30</v>
      </c>
      <c r="D24">
        <v>337.25821380000002</v>
      </c>
      <c r="E24">
        <v>51.484282039999997</v>
      </c>
      <c r="F24">
        <v>89.173392280000002</v>
      </c>
      <c r="G24">
        <v>3</v>
      </c>
      <c r="H24">
        <v>2</v>
      </c>
      <c r="I24" t="b">
        <v>0</v>
      </c>
      <c r="J24">
        <v>26.44068807</v>
      </c>
      <c r="K24">
        <v>248.0848215</v>
      </c>
      <c r="L24">
        <v>426.43160610000001</v>
      </c>
    </row>
    <row r="25" spans="1:12" x14ac:dyDescent="0.25">
      <c r="A25" t="s">
        <v>25</v>
      </c>
      <c r="B25" t="s">
        <v>18</v>
      </c>
      <c r="C25">
        <v>30</v>
      </c>
      <c r="D25">
        <v>486.3533415</v>
      </c>
      <c r="E25">
        <v>17.668273429999999</v>
      </c>
      <c r="F25">
        <v>30.602347259999998</v>
      </c>
      <c r="G25">
        <v>3</v>
      </c>
      <c r="H25">
        <v>2</v>
      </c>
      <c r="I25" t="b">
        <v>0</v>
      </c>
      <c r="J25">
        <v>6.2922045850000003</v>
      </c>
      <c r="K25">
        <v>455.7509943</v>
      </c>
      <c r="L25">
        <v>516.95568879999996</v>
      </c>
    </row>
    <row r="26" spans="1:12" x14ac:dyDescent="0.25">
      <c r="A26" t="s">
        <v>17</v>
      </c>
      <c r="B26" t="s">
        <v>13</v>
      </c>
      <c r="C26">
        <v>30</v>
      </c>
      <c r="D26">
        <v>633.56010389999994</v>
      </c>
      <c r="E26">
        <v>17.667619200000001</v>
      </c>
      <c r="F26">
        <v>30.6012141</v>
      </c>
      <c r="G26">
        <v>3</v>
      </c>
      <c r="H26">
        <v>2</v>
      </c>
      <c r="I26" t="b">
        <v>0</v>
      </c>
      <c r="J26">
        <v>4.8300412100000001</v>
      </c>
      <c r="K26">
        <v>602.95888969999999</v>
      </c>
      <c r="L26">
        <v>664.16131800000005</v>
      </c>
    </row>
    <row r="27" spans="1:12" x14ac:dyDescent="0.25">
      <c r="A27" t="s">
        <v>17</v>
      </c>
      <c r="B27" t="s">
        <v>14</v>
      </c>
      <c r="C27">
        <v>30</v>
      </c>
      <c r="D27">
        <v>331.11740589999999</v>
      </c>
      <c r="E27">
        <v>30.443640859999999</v>
      </c>
      <c r="F27">
        <v>52.729932740000002</v>
      </c>
      <c r="G27">
        <v>3</v>
      </c>
      <c r="H27">
        <v>2</v>
      </c>
      <c r="I27" t="b">
        <v>0</v>
      </c>
      <c r="J27">
        <v>15.924844719999999</v>
      </c>
      <c r="K27">
        <v>278.38747310000002</v>
      </c>
      <c r="L27">
        <v>383.8473386</v>
      </c>
    </row>
    <row r="28" spans="1:12" x14ac:dyDescent="0.25">
      <c r="A28" t="s">
        <v>17</v>
      </c>
      <c r="B28" t="s">
        <v>16</v>
      </c>
      <c r="C28">
        <v>30</v>
      </c>
      <c r="D28">
        <v>332.63090740000001</v>
      </c>
      <c r="E28">
        <v>53.102473609999997</v>
      </c>
      <c r="F28">
        <v>91.976182300000005</v>
      </c>
      <c r="G28">
        <v>3</v>
      </c>
      <c r="H28">
        <v>2</v>
      </c>
      <c r="I28" t="b">
        <v>0</v>
      </c>
      <c r="J28">
        <v>27.65112328</v>
      </c>
      <c r="K28">
        <v>240.65472510000001</v>
      </c>
      <c r="L28">
        <v>424.60708970000002</v>
      </c>
    </row>
    <row r="29" spans="1:12" x14ac:dyDescent="0.25">
      <c r="A29" t="s">
        <v>17</v>
      </c>
      <c r="B29" t="s">
        <v>18</v>
      </c>
      <c r="C29">
        <v>30</v>
      </c>
      <c r="D29">
        <v>477.69437479999999</v>
      </c>
      <c r="E29">
        <v>18.377427839999999</v>
      </c>
      <c r="F29">
        <v>31.83063872</v>
      </c>
      <c r="G29">
        <v>3</v>
      </c>
      <c r="H29">
        <v>2</v>
      </c>
      <c r="I29" t="b">
        <v>0</v>
      </c>
      <c r="J29">
        <v>6.6633899000000003</v>
      </c>
      <c r="K29">
        <v>445.86373609999998</v>
      </c>
      <c r="L29">
        <v>509.52501360000002</v>
      </c>
    </row>
    <row r="30" spans="1:12" x14ac:dyDescent="0.25">
      <c r="A30" t="s">
        <v>26</v>
      </c>
      <c r="B30" t="s">
        <v>13</v>
      </c>
      <c r="C30">
        <v>30</v>
      </c>
      <c r="D30">
        <v>711.47622539999998</v>
      </c>
      <c r="E30">
        <v>23.8447259</v>
      </c>
      <c r="F30">
        <v>41.300276750000002</v>
      </c>
      <c r="G30">
        <v>3</v>
      </c>
      <c r="H30">
        <v>2</v>
      </c>
      <c r="I30" t="b">
        <v>0</v>
      </c>
      <c r="J30">
        <v>5.8048709540000001</v>
      </c>
      <c r="K30">
        <v>670.17594859999997</v>
      </c>
      <c r="L30">
        <v>752.77650210000002</v>
      </c>
    </row>
    <row r="31" spans="1:12" x14ac:dyDescent="0.25">
      <c r="A31" t="s">
        <v>26</v>
      </c>
      <c r="B31" t="s">
        <v>14</v>
      </c>
      <c r="C31">
        <v>30</v>
      </c>
      <c r="D31">
        <v>399.0755714</v>
      </c>
      <c r="E31">
        <v>8.3436409840000003</v>
      </c>
      <c r="F31">
        <v>14.451610110000001</v>
      </c>
      <c r="G31">
        <v>3</v>
      </c>
      <c r="H31">
        <v>2</v>
      </c>
      <c r="I31" t="b">
        <v>0</v>
      </c>
      <c r="J31">
        <v>3.6212715439999998</v>
      </c>
      <c r="K31">
        <v>384.62396130000002</v>
      </c>
      <c r="L31">
        <v>413.52718149999998</v>
      </c>
    </row>
    <row r="32" spans="1:12" x14ac:dyDescent="0.25">
      <c r="A32" t="s">
        <v>26</v>
      </c>
      <c r="B32" t="s">
        <v>16</v>
      </c>
      <c r="C32">
        <v>30</v>
      </c>
      <c r="D32">
        <v>388.76306319999998</v>
      </c>
      <c r="E32">
        <v>23.661218940000001</v>
      </c>
      <c r="F32">
        <v>40.982433380000003</v>
      </c>
      <c r="G32">
        <v>3</v>
      </c>
      <c r="H32">
        <v>2</v>
      </c>
      <c r="I32" t="b">
        <v>0</v>
      </c>
      <c r="J32">
        <v>10.54175081</v>
      </c>
      <c r="K32">
        <v>347.78062979999999</v>
      </c>
      <c r="L32">
        <v>429.74549660000002</v>
      </c>
    </row>
    <row r="33" spans="1:12" x14ac:dyDescent="0.25">
      <c r="A33" t="s">
        <v>26</v>
      </c>
      <c r="B33" t="s">
        <v>18</v>
      </c>
      <c r="C33">
        <v>30</v>
      </c>
      <c r="D33">
        <v>516.33531960000005</v>
      </c>
      <c r="E33">
        <v>30.544187659999999</v>
      </c>
      <c r="F33">
        <v>52.904084900000001</v>
      </c>
      <c r="G33">
        <v>3</v>
      </c>
      <c r="H33">
        <v>2</v>
      </c>
      <c r="I33" t="b">
        <v>0</v>
      </c>
      <c r="J33">
        <v>10.246071280000001</v>
      </c>
      <c r="K33">
        <v>463.4312347</v>
      </c>
      <c r="L33">
        <v>569.23940449999998</v>
      </c>
    </row>
    <row r="34" spans="1:12" x14ac:dyDescent="0.25">
      <c r="A34" t="s">
        <v>27</v>
      </c>
      <c r="B34" t="s">
        <v>13</v>
      </c>
      <c r="C34">
        <v>30</v>
      </c>
      <c r="D34">
        <v>686.51054380000005</v>
      </c>
      <c r="E34">
        <v>41.133651440000001</v>
      </c>
      <c r="F34">
        <v>71.245574199999993</v>
      </c>
      <c r="G34">
        <v>3</v>
      </c>
      <c r="H34">
        <v>2</v>
      </c>
      <c r="I34" t="b">
        <v>0</v>
      </c>
      <c r="J34">
        <v>10.37792862</v>
      </c>
      <c r="K34">
        <v>615.26496959999997</v>
      </c>
      <c r="L34">
        <v>757.75611800000001</v>
      </c>
    </row>
    <row r="35" spans="1:12" x14ac:dyDescent="0.25">
      <c r="A35" t="s">
        <v>27</v>
      </c>
      <c r="B35" t="s">
        <v>14</v>
      </c>
      <c r="C35">
        <v>30</v>
      </c>
      <c r="D35">
        <v>386.97726840000001</v>
      </c>
      <c r="E35">
        <v>16.139435819999999</v>
      </c>
      <c r="F35">
        <v>27.95432284</v>
      </c>
      <c r="G35">
        <v>3</v>
      </c>
      <c r="H35">
        <v>2</v>
      </c>
      <c r="I35" t="b">
        <v>0</v>
      </c>
      <c r="J35">
        <v>7.2237635449999997</v>
      </c>
      <c r="K35">
        <v>359.02294560000001</v>
      </c>
      <c r="L35">
        <v>414.93159129999998</v>
      </c>
    </row>
    <row r="36" spans="1:12" x14ac:dyDescent="0.25">
      <c r="A36" t="s">
        <v>27</v>
      </c>
      <c r="B36" t="s">
        <v>16</v>
      </c>
      <c r="C36">
        <v>30</v>
      </c>
      <c r="D36">
        <v>375.90320370000001</v>
      </c>
      <c r="E36">
        <v>30.33202198</v>
      </c>
      <c r="F36">
        <v>52.536603159999999</v>
      </c>
      <c r="G36">
        <v>3</v>
      </c>
      <c r="H36">
        <v>2</v>
      </c>
      <c r="I36" t="b">
        <v>0</v>
      </c>
      <c r="J36">
        <v>13.976098800000001</v>
      </c>
      <c r="K36">
        <v>323.3666005</v>
      </c>
      <c r="L36">
        <v>428.43980690000001</v>
      </c>
    </row>
    <row r="37" spans="1:12" x14ac:dyDescent="0.25">
      <c r="A37" t="s">
        <v>27</v>
      </c>
      <c r="B37" t="s">
        <v>18</v>
      </c>
      <c r="C37">
        <v>30</v>
      </c>
      <c r="D37">
        <v>518.11634770000001</v>
      </c>
      <c r="E37">
        <v>41.49904188</v>
      </c>
      <c r="F37">
        <v>71.878449000000003</v>
      </c>
      <c r="G37">
        <v>3</v>
      </c>
      <c r="H37">
        <v>2</v>
      </c>
      <c r="I37" t="b">
        <v>0</v>
      </c>
      <c r="J37">
        <v>13.873032439999999</v>
      </c>
      <c r="K37">
        <v>446.23789870000002</v>
      </c>
      <c r="L37">
        <v>589.99479670000005</v>
      </c>
    </row>
    <row r="38" spans="1:12" x14ac:dyDescent="0.25">
      <c r="A38" t="s">
        <v>28</v>
      </c>
      <c r="B38" t="s">
        <v>13</v>
      </c>
      <c r="C38">
        <v>30</v>
      </c>
      <c r="D38">
        <v>688.01047010000002</v>
      </c>
      <c r="E38">
        <v>42.000280289999999</v>
      </c>
      <c r="F38">
        <v>72.746619390000006</v>
      </c>
      <c r="G38">
        <v>3</v>
      </c>
      <c r="H38">
        <v>2</v>
      </c>
      <c r="I38" t="b">
        <v>0</v>
      </c>
      <c r="J38">
        <v>10.573475630000001</v>
      </c>
      <c r="K38">
        <v>615.26385070000003</v>
      </c>
      <c r="L38">
        <v>760.75708950000001</v>
      </c>
    </row>
    <row r="39" spans="1:12" x14ac:dyDescent="0.25">
      <c r="A39" t="s">
        <v>28</v>
      </c>
      <c r="B39" t="s">
        <v>14</v>
      </c>
      <c r="C39">
        <v>30</v>
      </c>
      <c r="D39">
        <v>385.86716999999999</v>
      </c>
      <c r="E39">
        <v>16.580287389999999</v>
      </c>
      <c r="F39">
        <v>28.71790017</v>
      </c>
      <c r="G39">
        <v>3</v>
      </c>
      <c r="H39">
        <v>2</v>
      </c>
      <c r="I39" t="b">
        <v>0</v>
      </c>
      <c r="J39">
        <v>7.4424315930000002</v>
      </c>
      <c r="K39">
        <v>357.14926980000001</v>
      </c>
      <c r="L39">
        <v>414.58507020000002</v>
      </c>
    </row>
    <row r="40" spans="1:12" x14ac:dyDescent="0.25">
      <c r="A40" t="s">
        <v>28</v>
      </c>
      <c r="B40" t="s">
        <v>16</v>
      </c>
      <c r="C40">
        <v>30</v>
      </c>
      <c r="D40">
        <v>375.64372450000002</v>
      </c>
      <c r="E40">
        <v>31.127766739999998</v>
      </c>
      <c r="F40">
        <v>53.91487352</v>
      </c>
      <c r="G40">
        <v>3</v>
      </c>
      <c r="H40">
        <v>2</v>
      </c>
      <c r="I40" t="b">
        <v>0</v>
      </c>
      <c r="J40">
        <v>14.35266185</v>
      </c>
      <c r="K40">
        <v>321.72885100000002</v>
      </c>
      <c r="L40">
        <v>429.55859800000002</v>
      </c>
    </row>
    <row r="41" spans="1:12" x14ac:dyDescent="0.25">
      <c r="A41" t="s">
        <v>28</v>
      </c>
      <c r="B41" t="s">
        <v>18</v>
      </c>
      <c r="C41">
        <v>30</v>
      </c>
      <c r="D41">
        <v>517.19420609999997</v>
      </c>
      <c r="E41">
        <v>42.728492600000003</v>
      </c>
      <c r="F41">
        <v>74.007920119999994</v>
      </c>
      <c r="G41">
        <v>3</v>
      </c>
      <c r="H41">
        <v>2</v>
      </c>
      <c r="I41" t="b">
        <v>0</v>
      </c>
      <c r="J41">
        <v>14.30950294</v>
      </c>
      <c r="K41">
        <v>443.18628589999997</v>
      </c>
      <c r="L41">
        <v>591.20212619999995</v>
      </c>
    </row>
    <row r="42" spans="1:12" x14ac:dyDescent="0.25">
      <c r="A42" t="s">
        <v>29</v>
      </c>
      <c r="B42" t="s">
        <v>13</v>
      </c>
      <c r="C42">
        <v>30</v>
      </c>
      <c r="D42">
        <v>674.28970500000003</v>
      </c>
      <c r="E42">
        <v>31.903327869999998</v>
      </c>
      <c r="F42">
        <v>55.258184800000002</v>
      </c>
      <c r="G42">
        <v>3</v>
      </c>
      <c r="H42">
        <v>2</v>
      </c>
      <c r="I42" t="b">
        <v>0</v>
      </c>
      <c r="J42">
        <v>8.1950212780000005</v>
      </c>
      <c r="K42">
        <v>619.03152020000005</v>
      </c>
      <c r="L42">
        <v>729.54788980000001</v>
      </c>
    </row>
    <row r="43" spans="1:12" x14ac:dyDescent="0.25">
      <c r="A43" t="s">
        <v>29</v>
      </c>
      <c r="B43" t="s">
        <v>14</v>
      </c>
      <c r="C43">
        <v>30</v>
      </c>
      <c r="D43">
        <v>404.28923300000002</v>
      </c>
      <c r="E43">
        <v>16.232897260000001</v>
      </c>
      <c r="F43">
        <v>28.116202810000001</v>
      </c>
      <c r="G43">
        <v>3</v>
      </c>
      <c r="H43">
        <v>2</v>
      </c>
      <c r="I43" t="b">
        <v>0</v>
      </c>
      <c r="J43">
        <v>6.9544772699999999</v>
      </c>
      <c r="K43">
        <v>376.17303010000001</v>
      </c>
      <c r="L43">
        <v>432.40543580000002</v>
      </c>
    </row>
    <row r="44" spans="1:12" x14ac:dyDescent="0.25">
      <c r="A44" t="s">
        <v>29</v>
      </c>
      <c r="B44" t="s">
        <v>16</v>
      </c>
      <c r="C44">
        <v>30</v>
      </c>
      <c r="D44">
        <v>387.07762789999998</v>
      </c>
      <c r="E44">
        <v>23.696148260000001</v>
      </c>
      <c r="F44">
        <v>41.042932720000003</v>
      </c>
      <c r="G44">
        <v>3</v>
      </c>
      <c r="H44">
        <v>2</v>
      </c>
      <c r="I44" t="b">
        <v>0</v>
      </c>
      <c r="J44">
        <v>10.603282070000001</v>
      </c>
      <c r="K44">
        <v>346.03469519999999</v>
      </c>
      <c r="L44">
        <v>428.12056059999998</v>
      </c>
    </row>
    <row r="45" spans="1:12" x14ac:dyDescent="0.25">
      <c r="A45" t="s">
        <v>29</v>
      </c>
      <c r="B45" t="s">
        <v>18</v>
      </c>
      <c r="C45">
        <v>30</v>
      </c>
      <c r="D45">
        <v>548.0889224</v>
      </c>
      <c r="E45">
        <v>27.629060379999999</v>
      </c>
      <c r="F45">
        <v>47.854936340000002</v>
      </c>
      <c r="G45">
        <v>3</v>
      </c>
      <c r="H45">
        <v>2</v>
      </c>
      <c r="I45" t="b">
        <v>0</v>
      </c>
      <c r="J45">
        <v>8.7312358240000005</v>
      </c>
      <c r="K45">
        <v>500.23398609999998</v>
      </c>
      <c r="L45">
        <v>595.94385880000004</v>
      </c>
    </row>
    <row r="46" spans="1:12" x14ac:dyDescent="0.25">
      <c r="A46" t="s">
        <v>30</v>
      </c>
      <c r="B46" t="s">
        <v>13</v>
      </c>
      <c r="C46">
        <v>30</v>
      </c>
      <c r="D46">
        <v>659.25974799999995</v>
      </c>
      <c r="E46">
        <v>24.79118678</v>
      </c>
      <c r="F46">
        <v>42.939595079999997</v>
      </c>
      <c r="G46">
        <v>3</v>
      </c>
      <c r="H46">
        <v>2</v>
      </c>
      <c r="I46" t="b">
        <v>0</v>
      </c>
      <c r="J46">
        <v>6.5133045379999999</v>
      </c>
      <c r="K46">
        <v>616.32015290000004</v>
      </c>
      <c r="L46">
        <v>702.199343</v>
      </c>
    </row>
    <row r="47" spans="1:12" x14ac:dyDescent="0.25">
      <c r="A47" t="s">
        <v>30</v>
      </c>
      <c r="B47" t="s">
        <v>14</v>
      </c>
      <c r="C47">
        <v>30</v>
      </c>
      <c r="D47">
        <v>357.54009860000002</v>
      </c>
      <c r="E47">
        <v>23.32123923</v>
      </c>
      <c r="F47">
        <v>40.39357124</v>
      </c>
      <c r="G47">
        <v>3</v>
      </c>
      <c r="H47">
        <v>2</v>
      </c>
      <c r="I47" t="b">
        <v>0</v>
      </c>
      <c r="J47">
        <v>11.297633859999999</v>
      </c>
      <c r="K47">
        <v>317.14652740000002</v>
      </c>
      <c r="L47">
        <v>397.93366980000002</v>
      </c>
    </row>
    <row r="48" spans="1:12" x14ac:dyDescent="0.25">
      <c r="A48" t="s">
        <v>30</v>
      </c>
      <c r="B48" t="s">
        <v>16</v>
      </c>
      <c r="C48">
        <v>30</v>
      </c>
      <c r="D48">
        <v>353.51401069999997</v>
      </c>
      <c r="E48">
        <v>41.368744769999999</v>
      </c>
      <c r="F48">
        <v>71.652767780000005</v>
      </c>
      <c r="G48">
        <v>3</v>
      </c>
      <c r="H48">
        <v>2</v>
      </c>
      <c r="I48" t="b">
        <v>0</v>
      </c>
      <c r="J48">
        <v>20.26872079</v>
      </c>
      <c r="K48">
        <v>281.86124289999998</v>
      </c>
      <c r="L48">
        <v>425.16677850000002</v>
      </c>
    </row>
    <row r="49" spans="1:12" x14ac:dyDescent="0.25">
      <c r="A49" t="s">
        <v>30</v>
      </c>
      <c r="B49" t="s">
        <v>18</v>
      </c>
      <c r="C49">
        <v>30</v>
      </c>
      <c r="D49">
        <v>501.51700069999998</v>
      </c>
      <c r="E49">
        <v>28.130477150000001</v>
      </c>
      <c r="F49">
        <v>48.723415660000001</v>
      </c>
      <c r="G49">
        <v>3</v>
      </c>
      <c r="H49">
        <v>2</v>
      </c>
      <c r="I49" t="b">
        <v>0</v>
      </c>
      <c r="J49">
        <v>9.7152071810000002</v>
      </c>
      <c r="K49">
        <v>452.79358500000001</v>
      </c>
      <c r="L49">
        <v>550.24041629999999</v>
      </c>
    </row>
    <row r="50" spans="1:12" x14ac:dyDescent="0.25">
      <c r="A50" t="s">
        <v>31</v>
      </c>
      <c r="B50" t="s">
        <v>13</v>
      </c>
      <c r="C50">
        <v>30</v>
      </c>
      <c r="D50">
        <v>659.77387199999998</v>
      </c>
      <c r="E50">
        <v>25.374211979999998</v>
      </c>
      <c r="F50">
        <v>43.949424350000001</v>
      </c>
      <c r="G50">
        <v>3</v>
      </c>
      <c r="H50">
        <v>2</v>
      </c>
      <c r="I50" t="b">
        <v>0</v>
      </c>
      <c r="J50">
        <v>6.6612859670000004</v>
      </c>
      <c r="K50">
        <v>615.82444759999998</v>
      </c>
      <c r="L50">
        <v>703.72329630000002</v>
      </c>
    </row>
    <row r="51" spans="1:12" x14ac:dyDescent="0.25">
      <c r="A51" t="s">
        <v>31</v>
      </c>
      <c r="B51" t="s">
        <v>14</v>
      </c>
      <c r="C51">
        <v>30</v>
      </c>
      <c r="D51">
        <v>356.06917470000002</v>
      </c>
      <c r="E51">
        <v>23.561225230000002</v>
      </c>
      <c r="F51">
        <v>40.80923919</v>
      </c>
      <c r="G51">
        <v>3</v>
      </c>
      <c r="H51">
        <v>2</v>
      </c>
      <c r="I51" t="b">
        <v>0</v>
      </c>
      <c r="J51">
        <v>11.461042429999999</v>
      </c>
      <c r="K51">
        <v>315.25993549999998</v>
      </c>
      <c r="L51">
        <v>396.8784139</v>
      </c>
    </row>
    <row r="52" spans="1:12" x14ac:dyDescent="0.25">
      <c r="A52" t="s">
        <v>31</v>
      </c>
      <c r="B52" t="s">
        <v>16</v>
      </c>
      <c r="C52">
        <v>30</v>
      </c>
      <c r="D52">
        <v>352.85426330000001</v>
      </c>
      <c r="E52">
        <v>42.282460010000001</v>
      </c>
      <c r="F52">
        <v>73.235369000000006</v>
      </c>
      <c r="G52">
        <v>3</v>
      </c>
      <c r="H52">
        <v>2</v>
      </c>
      <c r="I52" t="b">
        <v>0</v>
      </c>
      <c r="J52">
        <v>20.755132249999999</v>
      </c>
      <c r="K52">
        <v>279.61889430000002</v>
      </c>
      <c r="L52">
        <v>426.08963230000001</v>
      </c>
    </row>
    <row r="53" spans="1:12" x14ac:dyDescent="0.25">
      <c r="A53" t="s">
        <v>31</v>
      </c>
      <c r="B53" t="s">
        <v>18</v>
      </c>
      <c r="C53">
        <v>30</v>
      </c>
      <c r="D53">
        <v>500.62558489999998</v>
      </c>
      <c r="E53">
        <v>28.414263200000001</v>
      </c>
      <c r="F53">
        <v>49.214947520000003</v>
      </c>
      <c r="G53">
        <v>3</v>
      </c>
      <c r="H53">
        <v>2</v>
      </c>
      <c r="I53" t="b">
        <v>0</v>
      </c>
      <c r="J53">
        <v>9.8306896409999993</v>
      </c>
      <c r="K53">
        <v>451.41063739999998</v>
      </c>
      <c r="L53">
        <v>549.84053240000003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BMPmeanRSD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Glismand Justesen</dc:creator>
  <cp:lastModifiedBy>Camilla Glismand Justesen</cp:lastModifiedBy>
  <dcterms:modified xsi:type="dcterms:W3CDTF">2019-04-10T09:31:23Z</dcterms:modified>
</cp:coreProperties>
</file>